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PUERTO CRUZ\Turismo en cifras\2019\"/>
    </mc:Choice>
  </mc:AlternateContent>
  <xr:revisionPtr revIDLastSave="75" documentId="8_{F8EE36BD-50D4-444A-961E-A85BDC05363C}" xr6:coauthVersionLast="44" xr6:coauthVersionMax="44" xr10:uidLastSave="{DAF400AB-F0A2-445C-AF73-11FFC3239CBF}"/>
  <bookViews>
    <workbookView xWindow="-60" yWindow="-60" windowWidth="28920" windowHeight="15720" xr2:uid="{4A4A9155-7010-4B50-BB1F-0BE646694730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PT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PT" sheetId="39" r:id="rId39"/>
    <sheet name="pernoct evolucion intermensu" sheetId="40" r:id="rId40"/>
    <sheet name="IO evo mens zona y tip" sheetId="41" r:id="rId41"/>
    <sheet name="IO evo mens catego TF" sheetId="42" r:id="rId42"/>
    <sheet name="IO evo mens catego PT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PT acum " sheetId="48" r:id="rId48"/>
    <sheet name="IO evolucion intermensual" sheetId="49" r:id="rId49"/>
    <sheet name="EM evo mens zona y tip" sheetId="50" r:id="rId50"/>
    <sheet name="EM evo mens catego TF" sheetId="51" r:id="rId51"/>
    <sheet name="EM evo mens catego PT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PT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PT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1">'EM evo mens catego PT'!$B$4:$N$189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PT acum'!$B$3:$J$33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PT'!$B$4:$N$189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PT acum '!$B$3:$J$33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PT'!$B$4:$N$189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PT'!$B$3:$O$33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PT'!$B$3:$Q$33,'plazas estima tip categorí  PT'!$B$35:$Q$54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PT'!$4:$5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PT'!$4:$5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PT'!$4:$5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<sst xmlns="http://schemas.openxmlformats.org/spreadsheetml/2006/main" count="16276" uniqueCount="426">
  <si>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</si>
  <si>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</si>
  <si>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</si>
  <si>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</si>
  <si>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</si>
  <si>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</si>
  <si>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</si>
  <si>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</si>
  <si>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</si>
  <si>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</si>
  <si>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</si>
  <si>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</si>
  <si>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</si>
  <si>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</si>
  <si>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</si>
  <si>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</si>
  <si>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</si>
  <si>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</si>
  <si>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</si>
  <si>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</si>
  <si>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</si>
  <si>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</si>
  <si>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</si>
  <si>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</si>
  <si>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</si>
  <si>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</si>
  <si>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</si>
  <si>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</si>
  <si>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</si>
  <si>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</si>
  <si>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</si>
  <si>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</si>
  <si>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</si>
  <si>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</si>
  <si>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</si>
  <si>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</si>
  <si>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</si>
  <si>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</si>
  <si>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</si>
  <si>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</si>
  <si>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</si>
  <si>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</si>
  <si>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</si>
  <si>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</si>
  <si>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</si>
  <si>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</si>
  <si>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</si>
  <si>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</si>
  <si>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</si>
  <si>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</si>
  <si>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</si>
  <si>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</si>
  <si>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</si>
  <si>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</si>
  <si>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</si>
  <si>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</si>
  <si>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</si>
  <si>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</si>
  <si>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</si>
  <si>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</si>
  <si>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</si>
  <si>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</si>
  <si>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</si>
  <si>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</si>
  <si>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</si>
  <si>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</si>
  <si>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</si>
  <si>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</si>
  <si>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</si>
  <si>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</si>
  <si>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</si>
  <si>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</si>
  <si>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</si>
  <si>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</si>
  <si>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</si>
  <si>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</si>
  <si>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</si>
  <si>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</si>
  <si>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</si>
  <si>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</si>
  <si>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</si>
  <si>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</si>
  <si>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</si>
  <si>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</si>
  <si>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</si>
  <si>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</si>
  <si>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</si>
  <si>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</si>
  <si>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</si>
  <si>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</si>
  <si>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</si>
  <si>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</si>
  <si>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</si>
  <si>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</si>
  <si>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</si>
  <si>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</si>
  <si>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</si>
  <si>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</si>
  <si>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</si>
  <si>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</si>
  <si>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</si>
  <si>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</si>
  <si>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</si>
  <si>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</si>
  <si>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</si>
  <si>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</si>
  <si>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</si>
  <si>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</si>
  <si>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</si>
  <si>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</si>
  <si>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</si>
  <si>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</si>
  <si>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</si>
  <si>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</si>
  <si>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</si>
  <si>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</si>
  <si>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</si>
  <si>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</si>
  <si>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</si>
  <si>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</si>
  <si>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</si>
  <si>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</si>
  <si>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</si>
  <si>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</si>
  <si>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</si>
  <si>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</si>
  <si>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</si>
  <si>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</si>
  <si>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</si>
  <si>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</si>
  <si>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</si>
  <si>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</si>
  <si>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</si>
  <si>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</si>
  <si>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</si>
  <si>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</si>
  <si>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</si>
  <si>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</si>
  <si>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</si>
  <si>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</si>
  <si>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</si>
  <si>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</si>
  <si>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</si>
  <si>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</si>
  <si>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</si>
  <si>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</si>
  <si>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</si>
  <si>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</si>
  <si>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</si>
  <si>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</si>
  <si>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</si>
  <si>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</si>
  <si>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</si>
  <si>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</si>
  <si>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</si>
  <si>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</si>
  <si>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</si>
  <si>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</si>
  <si>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</si>
  <si>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</si>
  <si>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</si>
  <si>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</si>
  <si>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</si>
  <si>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</si>
  <si>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</si>
  <si>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</si>
  <si>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</si>
  <si>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</si>
  <si>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</si>
  <si>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</si>
  <si>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</si>
  <si>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</si>
  <si>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</si>
  <si>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</si>
  <si>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</si>
  <si>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</si>
  <si>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</si>
  <si>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</si>
  <si>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</si>
  <si>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</si>
  <si>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</si>
  <si>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</si>
  <si>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</si>
  <si>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</si>
  <si>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</si>
  <si>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</si>
  <si>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</si>
  <si>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</si>
  <si>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</si>
  <si>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</si>
  <si>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</si>
  <si>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</si>
  <si>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</si>
  <si>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</si>
  <si>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</si>
  <si>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</si>
  <si>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</si>
  <si>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</si>
  <si>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</si>
  <si>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</si>
  <si>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</si>
  <si>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</si>
  <si>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</si>
  <si>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</si>
  <si>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</si>
  <si>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</si>
  <si>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</si>
  <si>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</si>
  <si>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</si>
  <si>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</si>
  <si>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</si>
  <si>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</si>
  <si>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</si>
  <si>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</si>
  <si>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</si>
  <si>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</si>
  <si>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</si>
  <si>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</si>
  <si>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</si>
  <si>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</si>
  <si>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</si>
  <si>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</si>
  <si>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</si>
  <si>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</si>
  <si>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</si>
  <si>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</si>
  <si>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</si>
  <si>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</si>
  <si>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</si>
  <si>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</si>
  <si>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</si>
  <si>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</si>
  <si>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</si>
  <si>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</si>
  <si>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</si>
  <si>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</si>
  <si>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</si>
  <si>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</si>
  <si>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</si>
  <si>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</si>
  <si>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</si>
  <si>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</si>
  <si>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</si>
  <si>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</si>
  <si>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</si>
  <si>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</si>
  <si>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</si>
  <si>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</si>
  <si>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</si>
  <si>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</si>
  <si>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</si>
  <si>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</si>
  <si>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</si>
  <si>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</si>
  <si>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</si>
  <si>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</si>
  <si>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</si>
  <si>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</si>
  <si>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</si>
  <si>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</si>
  <si>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</si>
  <si>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</si>
  <si>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</si>
  <si>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</si>
  <si>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</si>
  <si>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</si>
  <si>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</si>
  <si>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</si>
  <si>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</si>
  <si>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</si>
  <si>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</si>
  <si>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</si>
  <si>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</si>
  <si>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</si>
  <si>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</si>
  <si>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</si>
  <si>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</si>
  <si>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</si>
  <si>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</si>
  <si>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</si>
  <si>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</si>
  <si>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</si>
  <si>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</si>
  <si>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</si>
  <si>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</si>
  <si>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</si>
  <si>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</si>
  <si>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</si>
  <si>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</si>
  <si>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</si>
  <si>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</si>
  <si>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</si>
  <si>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</si>
  <si>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</si>
  <si>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</si>
  <si>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</si>
  <si>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</si>
  <si>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</si>
  <si>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julio 2018</t>
  </si>
  <si>
    <t>acumulado julio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</si>
  <si>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</si>
  <si>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</si>
  <si>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</si>
  <si>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</si>
  <si>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</si>
  <si>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</si>
  <si>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</si>
  <si>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</si>
  <si>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</si>
  <si>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</si>
  <si>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</si>
  <si>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</si>
  <si>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</si>
  <si>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</si>
  <si>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</si>
  <si>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</si>
  <si>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</si>
  <si>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</si>
  <si>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</si>
  <si>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</si>
  <si>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</si>
  <si>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</si>
  <si>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</si>
  <si>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</si>
  <si>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</si>
  <si>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</si>
  <si>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</si>
  <si>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</si>
  <si>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</si>
  <si>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</si>
  <si>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</si>
  <si>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</si>
  <si>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</si>
  <si>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</si>
  <si>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</si>
  <si>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</si>
  <si>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</si>
  <si>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</si>
  <si>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</si>
  <si>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</si>
  <si>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julio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</si>
  <si>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</si>
  <si>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</si>
  <si>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</si>
  <si>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</si>
  <si>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</si>
  <si>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</si>
  <si>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</si>
  <si>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</si>
  <si>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</si>
  <si>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</si>
  <si>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</si>
  <si>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</si>
  <si>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</si>
  <si>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</si>
  <si>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</si>
  <si>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</si>
  <si>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</si>
  <si>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</si>
  <si>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</si>
  <si>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</si>
  <si>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</si>
  <si>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</si>
  <si>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</si>
  <si>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</si>
  <si>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</si>
  <si>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</si>
  <si>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</si>
  <si>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</si>
  <si>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</si>
  <si>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</si>
  <si>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</si>
  <si>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</si>
  <si>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</si>
  <si>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</si>
  <si>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</si>
  <si>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</si>
  <si>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</si>
  <si>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</si>
  <si>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</si>
  <si>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</si>
  <si>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</si>
  <si>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</si>
  <si>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</si>
  <si>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</si>
  <si>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</si>
  <si>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</si>
  <si>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</si>
  <si>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</si>
  <si>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</si>
  <si>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</si>
  <si>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</si>
  <si>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</si>
  <si>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</si>
  <si>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</si>
  <si>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</si>
  <si>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julio 2019</t>
  </si>
  <si>
    <t>Plazas turísticas autorizadas* según tipología del establecimiento
Distribución por Municipios
 julio 2019</t>
  </si>
  <si>
    <t>Plazas turísticas autorizadas* en Puerto de la Cruz según tipología del establecimiento</t>
  </si>
  <si>
    <t>julio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</si>
  <si>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</si>
  <si>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</si>
  <si>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julio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</si>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</sst>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16" fillId="0" borderId="254" xfId="1" applyNumberFormat="1" applyFont="1" applyBorder="1" applyAlignment="1" applyProtection="1">
      <alignment vertical="center"/>
      <protection hidden="1"/>
    </xf>
    <xf numFmtId="3" fontId="16" fillId="0" borderId="255" xfId="1" applyNumberFormat="1" applyFont="1" applyBorder="1" applyAlignment="1" applyProtection="1">
      <alignment vertical="center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164" fontId="16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1" xfId="0" applyFont="1" applyFill="1" applyBorder="1" applyAlignment="1">
      <alignment horizontal="center" vertical="center" wrapText="1"/>
    </xf>
    <xf numFmtId="0" fontId="21" fillId="2" borderId="262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0" fontId="7" fillId="2" borderId="250" xfId="0" applyFont="1" applyFill="1" applyBorder="1" applyAlignment="1">
      <alignment horizontal="right" vertical="center" wrapText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6" fillId="0" borderId="255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13" fillId="0" borderId="260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9" xfId="0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0" xfId="0" applyFont="1" applyFill="1" applyBorder="1" applyAlignment="1">
      <alignment horizontal="center" vertical="center" wrapText="1"/>
    </xf>
    <xf numFmtId="0" fontId="7" fillId="2" borderId="271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1" xfId="1" applyNumberFormat="1" applyFont="1" applyBorder="1" applyAlignment="1">
      <alignment horizontal="right"/>
    </xf>
    <xf numFmtId="164" fontId="16" fillId="0" borderId="254" xfId="1" applyNumberFormat="1" applyFont="1" applyBorder="1" applyAlignment="1" applyProtection="1">
      <alignment horizontal="right" vertical="center"/>
      <protection hidden="1"/>
    </xf>
    <xf numFmtId="164" fontId="13" fillId="0" borderId="257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9" xfId="0" applyNumberFormat="1" applyFont="1" applyBorder="1" applyAlignment="1">
      <alignment horizontal="right"/>
    </xf>
    <xf numFmtId="2" fontId="7" fillId="0" borderId="269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61" xfId="0" applyNumberFormat="1" applyFont="1" applyFill="1" applyBorder="1" applyAlignment="1">
      <alignment horizontal="center" vertical="center" wrapText="1"/>
    </xf>
    <xf numFmtId="2" fontId="21" fillId="2" borderId="262" xfId="0" applyNumberFormat="1" applyFont="1" applyFill="1" applyBorder="1" applyAlignment="1">
      <alignment horizontal="center" vertical="center" wrapText="1"/>
    </xf>
    <xf numFmtId="2" fontId="7" fillId="2" borderId="271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2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2" borderId="250" xfId="0" applyNumberFormat="1" applyFont="1" applyFill="1" applyBorder="1" applyAlignment="1">
      <alignment horizontal="right" vertical="center" wrapText="1"/>
    </xf>
    <xf numFmtId="2" fontId="7" fillId="0" borderId="251" xfId="1" applyNumberFormat="1" applyFont="1" applyBorder="1" applyAlignment="1">
      <alignment horizontal="right"/>
    </xf>
    <xf numFmtId="2" fontId="7" fillId="0" borderId="252" xfId="1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7" fillId="0" borderId="253" xfId="0" applyNumberFormat="1" applyFont="1" applyBorder="1" applyAlignment="1">
      <alignment horizontal="right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5" xfId="1" applyNumberFormat="1" applyFont="1" applyBorder="1" applyAlignment="1" applyProtection="1">
      <alignment horizontal="right" vertical="center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6" fillId="0" borderId="256" xfId="3" applyNumberFormat="1" applyFont="1" applyBorder="1" applyAlignment="1" applyProtection="1">
      <alignment horizontal="right" vertical="center" wrapText="1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8" xfId="1" applyNumberFormat="1" applyFont="1" applyBorder="1" applyAlignment="1" applyProtection="1">
      <alignment horizontal="right" vertical="center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13" fillId="0" borderId="259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6" fillId="3" borderId="279" xfId="1" applyNumberFormat="1" applyFont="1" applyFill="1" applyBorder="1" applyAlignment="1">
      <alignment horizontal="right" vertical="center" wrapText="1"/>
    </xf>
    <xf numFmtId="164" fontId="16" fillId="3" borderId="280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8" xfId="1" applyNumberFormat="1" applyFont="1" applyBorder="1" applyAlignment="1">
      <alignment horizontal="right" vertical="center" wrapText="1"/>
    </xf>
    <xf numFmtId="3" fontId="18" fillId="0" borderId="279" xfId="1" applyNumberFormat="1" applyFont="1" applyBorder="1" applyAlignment="1">
      <alignment horizontal="right" vertical="center" wrapText="1"/>
    </xf>
    <xf numFmtId="164" fontId="18" fillId="0" borderId="280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1" xfId="1" applyNumberFormat="1" applyFont="1" applyBorder="1"/>
    <xf numFmtId="3" fontId="7" fillId="0" borderId="282" xfId="1" applyNumberFormat="1" applyFont="1" applyBorder="1"/>
    <xf numFmtId="164" fontId="7" fillId="0" borderId="283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4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85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6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4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84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Border="1" applyAlignment="1" applyProtection="1">
      <alignment horizontal="right" vertical="center" wrapText="1"/>
      <protection hidden="1"/>
    </xf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4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4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68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0" borderId="2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4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882366BF-1D2E-4089-983F-57983514A0CE}"/>
    <cellStyle name="Normal_PlazasEstablecimientosMunicipioAutAños" xfId="4" xr:uid="{E1B66668-FB21-4C92-B176-6A4B1544F5B3}"/>
    <cellStyle name="Porcentaje" xfId="1" builtinId="5"/>
    <cellStyle name="Porcentual 2" xfId="5" xr:uid="{2C23DB9A-F9EF-4A39-B1ED-E8F006D3ED0D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529520</c:v>
                </c:pt>
                <c:pt idx="1">
                  <c:v>395230</c:v>
                </c:pt>
                <c:pt idx="2">
                  <c:v>134290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A-4425-922C-516C3D37863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532989</c:v>
                </c:pt>
                <c:pt idx="1">
                  <c:v>400096</c:v>
                </c:pt>
                <c:pt idx="2">
                  <c:v>132893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A-4425-922C-516C3D37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5A-4425-922C-516C3D3786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5A-4425-922C-516C3D3786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5A-4425-922C-516C3D3786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5A-4425-922C-516C3D3786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5A-4425-922C-516C3D3786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5A-4425-922C-516C3D3786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6.5512161957999027E-3</c:v>
                </c:pt>
                <c:pt idx="1">
                  <c:v>1.231181843483542E-2</c:v>
                </c:pt>
                <c:pt idx="2">
                  <c:v>-1.040285948320796E-2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A-4425-922C-516C3D378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C-477E-8864-F11730E506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C-477E-8864-F11730E506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C-477E-8864-F11730E50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5-4D2D-A532-926D208343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5-4D2D-A532-926D208343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5-4D2D-A532-926D2083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3-4D93-8363-B048D4D9097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3-4D93-8363-B048D4D9097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3-4D93-8363-B048D4D9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3290948</c:v>
                </c:pt>
                <c:pt idx="1">
                  <c:v>2205889</c:v>
                </c:pt>
                <c:pt idx="2">
                  <c:v>368714</c:v>
                </c:pt>
                <c:pt idx="3">
                  <c:v>1315611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4-4A3D-8898-90339F2B043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3550564</c:v>
                </c:pt>
                <c:pt idx="1">
                  <c:v>2338335</c:v>
                </c:pt>
                <c:pt idx="2">
                  <c:v>486129</c:v>
                </c:pt>
                <c:pt idx="3">
                  <c:v>1335563</c:v>
                </c:pt>
                <c:pt idx="4">
                  <c:v>383671</c:v>
                </c:pt>
                <c:pt idx="5">
                  <c:v>98588</c:v>
                </c:pt>
                <c:pt idx="6">
                  <c:v>34384</c:v>
                </c:pt>
                <c:pt idx="7">
                  <c:v>1212229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4-4A3D-8898-90339F2B0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0.67028983745717041</c:v>
                </c:pt>
                <c:pt idx="2">
                  <c:v>0.11203884108773521</c:v>
                </c:pt>
                <c:pt idx="3">
                  <c:v>0.39976657182064257</c:v>
                </c:pt>
                <c:pt idx="4">
                  <c:v>0.11906265307139463</c:v>
                </c:pt>
                <c:pt idx="5">
                  <c:v>2.9624898357555329E-2</c:v>
                </c:pt>
                <c:pt idx="6">
                  <c:v>9.7968731198426716E-3</c:v>
                </c:pt>
                <c:pt idx="7">
                  <c:v>0.32971016254282959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4-4A3D-8898-90339F2B043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94-4A3D-8898-90339F2B04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94-4A3D-8898-90339F2B04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94-4A3D-8898-90339F2B04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94-4A3D-8898-90339F2B04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94-4A3D-8898-90339F2B04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94-4A3D-8898-90339F2B04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94-4A3D-8898-90339F2B04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94-4A3D-8898-90339F2B043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0.65858128455084886</c:v>
                </c:pt>
                <c:pt idx="2">
                  <c:v>0.13691599419134537</c:v>
                </c:pt>
                <c:pt idx="3">
                  <c:v>0.37615516858730047</c:v>
                </c:pt>
                <c:pt idx="4">
                  <c:v>0.1080591703177298</c:v>
                </c:pt>
                <c:pt idx="5">
                  <c:v>2.7766856195241094E-2</c:v>
                </c:pt>
                <c:pt idx="6">
                  <c:v>9.6840952592320544E-3</c:v>
                </c:pt>
                <c:pt idx="7">
                  <c:v>0.3414187154491512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94-4A3D-8898-90339F2B043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4-4A3D-8898-90339F2B04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4-4A3D-8898-90339F2B04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4-4A3D-8898-90339F2B04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4-4A3D-8898-90339F2B04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4-4A3D-8898-90339F2B04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4-4A3D-8898-90339F2B04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4-4A3D-8898-90339F2B04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4-4A3D-8898-90339F2B043C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4-4A3D-8898-90339F2B043C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4-4A3D-8898-90339F2B043C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4-4A3D-8898-90339F2B043C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4-4A3D-8898-90339F2B043C}"/>
                </c:ext>
              </c:extLst>
            </c:dLbl>
            <c:dLbl>
              <c:idx val="4"/>
              <c:layout>
                <c:manualLayout>
                  <c:x val="-3.8455314009661949E-2"/>
                  <c:y val="-0.18706393678160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4-4A3D-8898-90339F2B043C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4-4A3D-8898-90339F2B043C}"/>
                </c:ext>
              </c:extLst>
            </c:dLbl>
            <c:dLbl>
              <c:idx val="6"/>
              <c:layout>
                <c:manualLayout>
                  <c:x val="-3.7716062801932369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4-4A3D-8898-90339F2B043C}"/>
                </c:ext>
              </c:extLst>
            </c:dLbl>
            <c:dLbl>
              <c:idx val="7"/>
              <c:layout>
                <c:manualLayout>
                  <c:x val="-3.2454347826086957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4-4A3D-8898-90339F2B04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7.8887907071153895E-2</c:v>
                </c:pt>
                <c:pt idx="1">
                  <c:v>6.0042005740089444E-2</c:v>
                </c:pt>
                <c:pt idx="2">
                  <c:v>0.31844464815548101</c:v>
                </c:pt>
                <c:pt idx="3">
                  <c:v>1.5165577058872337E-2</c:v>
                </c:pt>
                <c:pt idx="4">
                  <c:v>-2.0820306817514789E-2</c:v>
                </c:pt>
                <c:pt idx="5">
                  <c:v>1.1221203356103882E-2</c:v>
                </c:pt>
                <c:pt idx="6">
                  <c:v>6.64681616575169E-2</c:v>
                </c:pt>
                <c:pt idx="7">
                  <c:v>0.11720100012994683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94-4A3D-8898-90339F2B0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7-454D-9F64-D1962CF437D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7-454D-9F64-D1962CF437D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7-454D-9F64-D1962CF437D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7-454D-9F64-D1962CF437D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7-454D-9F64-D1962CF437D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7-454D-9F64-D1962CF437D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7-454D-9F64-D1962CF43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0.3414187154491512</c:v>
                </c:pt>
                <c:pt idx="1">
                  <c:v>0.13691599419134537</c:v>
                </c:pt>
                <c:pt idx="2">
                  <c:v>0.37615516858730047</c:v>
                </c:pt>
                <c:pt idx="3">
                  <c:v>0.1080591703177298</c:v>
                </c:pt>
                <c:pt idx="4">
                  <c:v>2.7766856195241094E-2</c:v>
                </c:pt>
                <c:pt idx="5">
                  <c:v>9.6840952592320544E-3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7-454D-9F64-D1962CF4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00598055741566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529520</c:v>
                </c:pt>
                <c:pt idx="1">
                  <c:v>395230</c:v>
                </c:pt>
                <c:pt idx="2">
                  <c:v>318999</c:v>
                </c:pt>
                <c:pt idx="3">
                  <c:v>63154</c:v>
                </c:pt>
                <c:pt idx="4">
                  <c:v>13077</c:v>
                </c:pt>
                <c:pt idx="5">
                  <c:v>134290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0-4397-BDBB-03CFA0792458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532989</c:v>
                </c:pt>
                <c:pt idx="1">
                  <c:v>400096</c:v>
                </c:pt>
                <c:pt idx="2">
                  <c:v>327910</c:v>
                </c:pt>
                <c:pt idx="3">
                  <c:v>59031</c:v>
                </c:pt>
                <c:pt idx="4">
                  <c:v>13155</c:v>
                </c:pt>
                <c:pt idx="5">
                  <c:v>132893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0-4397-BDBB-03CFA0792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D0-4397-BDBB-03CFA07924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D0-4397-BDBB-03CFA07924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D0-4397-BDBB-03CFA07924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D0-4397-BDBB-03CFA07924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D0-4397-BDBB-03CFA07924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D0-4397-BDBB-03CFA07924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0-4397-BDBB-03CFA07924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0-4397-BDBB-03CFA079245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6.5512161957999027E-3</c:v>
                </c:pt>
                <c:pt idx="1">
                  <c:v>1.231181843483542E-2</c:v>
                </c:pt>
                <c:pt idx="2">
                  <c:v>2.7934256847200079E-2</c:v>
                </c:pt>
                <c:pt idx="3">
                  <c:v>-6.5284859232985992E-2</c:v>
                </c:pt>
                <c:pt idx="4">
                  <c:v>5.9646707960541168E-3</c:v>
                </c:pt>
                <c:pt idx="5">
                  <c:v>-1.040285948320796E-2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D0-4397-BDBB-03CFA07924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D-49B2-B762-D2C2FAADAA30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D-49B2-B762-D2C2FAADAA30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D-49B2-B762-D2C2FAADAA30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D-49B2-B762-D2C2FAADAA30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D-49B2-B762-D2C2FAADAA3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D-49B2-B762-D2C2FAADAA3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D-49B2-B762-D2C2FAADA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0.24933535213672328</c:v>
                </c:pt>
                <c:pt idx="1">
                  <c:v>0.6152284568724683</c:v>
                </c:pt>
                <c:pt idx="2">
                  <c:v>0.11075463095861265</c:v>
                </c:pt>
                <c:pt idx="3">
                  <c:v>2.4681560032195786E-2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5D-49B2-B762-D2C2FAAD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432770392192966"/>
          <c:w val="0.67837270341207356"/>
          <c:h val="0.827126790646289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02-4344-B961-CD83AF3B5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265415</c:v>
                </c:pt>
                <c:pt idx="1">
                  <c:v>99412</c:v>
                </c:pt>
                <c:pt idx="2">
                  <c:v>47952</c:v>
                </c:pt>
                <c:pt idx="3">
                  <c:v>17488</c:v>
                </c:pt>
                <c:pt idx="4">
                  <c:v>12432</c:v>
                </c:pt>
                <c:pt idx="5">
                  <c:v>10691</c:v>
                </c:pt>
                <c:pt idx="6">
                  <c:v>7307</c:v>
                </c:pt>
                <c:pt idx="7">
                  <c:v>7060</c:v>
                </c:pt>
                <c:pt idx="8">
                  <c:v>6336</c:v>
                </c:pt>
                <c:pt idx="9">
                  <c:v>5801</c:v>
                </c:pt>
                <c:pt idx="10">
                  <c:v>5206</c:v>
                </c:pt>
                <c:pt idx="11">
                  <c:v>4239</c:v>
                </c:pt>
                <c:pt idx="12">
                  <c:v>3875</c:v>
                </c:pt>
                <c:pt idx="13">
                  <c:v>3613</c:v>
                </c:pt>
                <c:pt idx="14">
                  <c:v>3549</c:v>
                </c:pt>
                <c:pt idx="15">
                  <c:v>3262</c:v>
                </c:pt>
                <c:pt idx="16">
                  <c:v>18688</c:v>
                </c:pt>
                <c:pt idx="17">
                  <c:v>1428</c:v>
                </c:pt>
                <c:pt idx="18">
                  <c:v>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4-44B4-AE3F-1285C3660EA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84-44B4-AE3F-1285C3660E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84-44B4-AE3F-1285C3660E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84-44B4-AE3F-1285C3660E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84-44B4-AE3F-1285C3660E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84-44B4-AE3F-1285C3660E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84-44B4-AE3F-1285C3660EA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84-44B4-AE3F-1285C3660EA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184-44B4-AE3F-1285C3660EA5}"/>
              </c:ext>
            </c:extLst>
          </c:dPt>
          <c:dLbls>
            <c:dLbl>
              <c:idx val="0"/>
              <c:layout>
                <c:manualLayout>
                  <c:x val="0.65017692555872375"/>
                  <c:y val="7.78110845148224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4-44B4-AE3F-1285C3660EA5}"/>
                </c:ext>
              </c:extLst>
            </c:dLbl>
            <c:dLbl>
              <c:idx val="1"/>
              <c:layout>
                <c:manualLayout>
                  <c:x val="-0.39971294285888681"/>
                  <c:y val="1.88120051555882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4-44B4-AE3F-1285C3660EA5}"/>
                </c:ext>
              </c:extLst>
            </c:dLbl>
            <c:dLbl>
              <c:idx val="2"/>
              <c:layout>
                <c:manualLayout>
                  <c:x val="0.18262467191601042"/>
                  <c:y val="9.0748665070889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4-44B4-AE3F-1285C3660EA5}"/>
                </c:ext>
              </c:extLst>
            </c:dLbl>
            <c:dLbl>
              <c:idx val="3"/>
              <c:layout>
                <c:manualLayout>
                  <c:x val="0.12776641291931531"/>
                  <c:y val="8.73062051187626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4-44B4-AE3F-1285C3660EA5}"/>
                </c:ext>
              </c:extLst>
            </c:dLbl>
            <c:dLbl>
              <c:idx val="4"/>
              <c:layout>
                <c:manualLayout>
                  <c:x val="-0.20376400624340554"/>
                  <c:y val="-8.63192782176394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4-44B4-AE3F-1285C3660EA5}"/>
                </c:ext>
              </c:extLst>
            </c:dLbl>
            <c:dLbl>
              <c:idx val="5"/>
              <c:layout>
                <c:manualLayout>
                  <c:x val="0.11074197120708748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4-44B4-AE3F-1285C3660EA5}"/>
                </c:ext>
              </c:extLst>
            </c:dLbl>
            <c:dLbl>
              <c:idx val="6"/>
              <c:layout>
                <c:manualLayout>
                  <c:x val="-0.18161630958920832"/>
                  <c:y val="1.874571902043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4-44B4-AE3F-1285C3660EA5}"/>
                </c:ext>
              </c:extLst>
            </c:dLbl>
            <c:dLbl>
              <c:idx val="7"/>
              <c:layout>
                <c:manualLayout>
                  <c:x val="-0.19711948797098033"/>
                  <c:y val="2.5232185601179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184-44B4-AE3F-1285C3660EA5}"/>
                </c:ext>
              </c:extLst>
            </c:dLbl>
            <c:dLbl>
              <c:idx val="8"/>
              <c:layout>
                <c:manualLayout>
                  <c:x val="9.0810334754667252E-2"/>
                  <c:y val="2.88639292947898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4-44B4-AE3F-1285C3660EA5}"/>
                </c:ext>
              </c:extLst>
            </c:dLbl>
            <c:dLbl>
              <c:idx val="9"/>
              <c:layout>
                <c:manualLayout>
                  <c:x val="-0.19338530358123834"/>
                  <c:y val="4.03697293316148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4-44B4-AE3F-1285C3660EA5}"/>
                </c:ext>
              </c:extLst>
            </c:dLbl>
            <c:dLbl>
              <c:idx val="10"/>
              <c:layout>
                <c:manualLayout>
                  <c:x val="8.8594797743305337E-2"/>
                  <c:y val="2.8815319462345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4-44B4-AE3F-1285C3660EA5}"/>
                </c:ext>
              </c:extLst>
            </c:dLbl>
            <c:dLbl>
              <c:idx val="11"/>
              <c:layout>
                <c:manualLayout>
                  <c:x val="9.3024127797978737E-2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4-44B4-AE3F-1285C3660EA5}"/>
                </c:ext>
              </c:extLst>
            </c:dLbl>
            <c:dLbl>
              <c:idx val="12"/>
              <c:layout>
                <c:manualLayout>
                  <c:x val="-0.18826065346482859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4-44B4-AE3F-1285C3660EA5}"/>
                </c:ext>
              </c:extLst>
            </c:dLbl>
            <c:dLbl>
              <c:idx val="13"/>
              <c:layout>
                <c:manualLayout>
                  <c:x val="8.19502794708801E-2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4-44B4-AE3F-1285C3660EA5}"/>
                </c:ext>
              </c:extLst>
            </c:dLbl>
            <c:dLbl>
              <c:idx val="14"/>
              <c:layout>
                <c:manualLayout>
                  <c:x val="-0.17275555671820098"/>
                  <c:y val="6.6203645737433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4-44B4-AE3F-1285C3660EA5}"/>
                </c:ext>
              </c:extLst>
            </c:dLbl>
            <c:dLbl>
              <c:idx val="15"/>
              <c:layout>
                <c:manualLayout>
                  <c:x val="-0.18382992823571467"/>
                  <c:y val="3.74693426624944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4-44B4-AE3F-1285C3660EA5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4-44B4-AE3F-1285C3660EA5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4-44B4-AE3F-1285C3660EA5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4-44B4-AE3F-1285C3660EA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4-44B4-AE3F-1285C3660E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4-44B4-AE3F-1285C3660E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5.6075472899308476E-2</c:v>
                </c:pt>
                <c:pt idx="1">
                  <c:v>-0.12530245572048249</c:v>
                </c:pt>
                <c:pt idx="2">
                  <c:v>0.10961471711211379</c:v>
                </c:pt>
                <c:pt idx="3">
                  <c:v>5.5465025046774086E-2</c:v>
                </c:pt>
                <c:pt idx="4">
                  <c:v>-7.029614119054739E-2</c:v>
                </c:pt>
                <c:pt idx="5">
                  <c:v>0.16535862219315467</c:v>
                </c:pt>
                <c:pt idx="6">
                  <c:v>-6.6913548716639015E-2</c:v>
                </c:pt>
                <c:pt idx="7">
                  <c:v>-4.517176088720587E-2</c:v>
                </c:pt>
                <c:pt idx="8">
                  <c:v>0.27819245511398027</c:v>
                </c:pt>
                <c:pt idx="9">
                  <c:v>-0.1629148629148629</c:v>
                </c:pt>
                <c:pt idx="10">
                  <c:v>0.33043700485560956</c:v>
                </c:pt>
                <c:pt idx="11">
                  <c:v>9.5631946239338239E-2</c:v>
                </c:pt>
                <c:pt idx="12">
                  <c:v>-0.39622935493923339</c:v>
                </c:pt>
                <c:pt idx="13">
                  <c:v>0.19359101420548397</c:v>
                </c:pt>
                <c:pt idx="14">
                  <c:v>-7.9377431906614837E-2</c:v>
                </c:pt>
                <c:pt idx="15">
                  <c:v>-0.15074199427232493</c:v>
                </c:pt>
                <c:pt idx="16">
                  <c:v>7.9283749528071823E-3</c:v>
                </c:pt>
                <c:pt idx="17">
                  <c:v>7.4492099322799099E-2</c:v>
                </c:pt>
                <c:pt idx="18">
                  <c:v>0.12858312858312848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84-44B4-AE3F-1285C3660EA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4-44B4-AE3F-1285C3660EA5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4-44B4-AE3F-1285C3660EA5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4-44B4-AE3F-1285C3660EA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84-44B4-AE3F-1285C3660EA5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84-44B4-AE3F-1285C3660EA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84-44B4-AE3F-1285C3660EA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84-44B4-AE3F-1285C3660EA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84-44B4-AE3F-1285C3660EA5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84-44B4-AE3F-1285C3660EA5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84-44B4-AE3F-1285C3660EA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84-44B4-AE3F-1285C3660EA5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84-44B4-AE3F-1285C3660EA5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84-44B4-AE3F-1285C3660EA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84-44B4-AE3F-1285C3660EA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84-44B4-AE3F-1285C3660EA5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84-44B4-AE3F-1285C3660E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84-44B4-AE3F-1285C3660E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84-44B4-AE3F-1285C3660E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84-44B4-AE3F-1285C3660E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84-44B4-AE3F-1285C3660E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84-44B4-AE3F-1285C3660E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0.49797462987041008</c:v>
                </c:pt>
                <c:pt idx="1">
                  <c:v>0.18651792063250835</c:v>
                </c:pt>
                <c:pt idx="2">
                  <c:v>8.9968085645294738E-2</c:v>
                </c:pt>
                <c:pt idx="3">
                  <c:v>3.2811183720489544E-2</c:v>
                </c:pt>
                <c:pt idx="4">
                  <c:v>2.3325059241372712E-2</c:v>
                </c:pt>
                <c:pt idx="5">
                  <c:v>2.0058575317689484E-2</c:v>
                </c:pt>
                <c:pt idx="6">
                  <c:v>1.3709476180559073E-2</c:v>
                </c:pt>
                <c:pt idx="7">
                  <c:v>1.324605198231108E-2</c:v>
                </c:pt>
                <c:pt idx="8">
                  <c:v>1.1887674980159066E-2</c:v>
                </c:pt>
                <c:pt idx="9">
                  <c:v>1.0883901919176568E-2</c:v>
                </c:pt>
                <c:pt idx="10">
                  <c:v>9.7675561784577175E-3</c:v>
                </c:pt>
                <c:pt idx="11">
                  <c:v>7.9532598233734656E-3</c:v>
                </c:pt>
                <c:pt idx="12">
                  <c:v>7.2703188996395794E-3</c:v>
                </c:pt>
                <c:pt idx="13">
                  <c:v>6.7787515314574973E-3</c:v>
                </c:pt>
                <c:pt idx="14">
                  <c:v>6.6586740064053856E-3</c:v>
                </c:pt>
                <c:pt idx="15">
                  <c:v>6.1202013549998217E-3</c:v>
                </c:pt>
                <c:pt idx="16">
                  <c:v>3.5062637315216638E-2</c:v>
                </c:pt>
                <c:pt idx="17">
                  <c:v>2.679229777725244E-3</c:v>
                </c:pt>
                <c:pt idx="18">
                  <c:v>5.1708384225565632E-3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184-44B4-AE3F-1285C366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81616832779624"/>
          <c:y val="7.5474129994476169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4320018284231323"/>
          <c:w val="0.6669500614748739"/>
          <c:h val="0.8045804948538736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4-4168-9155-16003FFBAA4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A4-4168-9155-16003FFBAA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A4-4168-9155-16003FFBAA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A4-4168-9155-16003FFBAA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A4-4168-9155-16003FFBAA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A4-4168-9155-16003FFBAA4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A4-4168-9155-16003FFBAA4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A4-4168-9155-16003FFBAA49}"/>
              </c:ext>
            </c:extLst>
          </c:dPt>
          <c:dLbls>
            <c:dLbl>
              <c:idx val="0"/>
              <c:layout>
                <c:manualLayout>
                  <c:x val="0.63065302883651153"/>
                  <c:y val="5.61930460939573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4-4168-9155-16003FFBAA49}"/>
                </c:ext>
              </c:extLst>
            </c:dLbl>
            <c:dLbl>
              <c:idx val="1"/>
              <c:layout>
                <c:manualLayout>
                  <c:x val="0.34715358254636774"/>
                  <c:y val="3.73101536465248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4-4168-9155-16003FFBAA49}"/>
                </c:ext>
              </c:extLst>
            </c:dLbl>
            <c:dLbl>
              <c:idx val="2"/>
              <c:layout>
                <c:manualLayout>
                  <c:x val="-0.28885900890295679"/>
                  <c:y val="1.17962782742044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4-4168-9155-16003FFBAA49}"/>
                </c:ext>
              </c:extLst>
            </c:dLbl>
            <c:dLbl>
              <c:idx val="3"/>
              <c:layout>
                <c:manualLayout>
                  <c:x val="0.1284606866002214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4-4168-9155-16003FFBAA49}"/>
                </c:ext>
              </c:extLst>
            </c:dLbl>
            <c:dLbl>
              <c:idx val="4"/>
              <c:layout>
                <c:manualLayout>
                  <c:x val="0.12360739791247016"/>
                  <c:y val="-1.88740452387271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4-4168-9155-16003FFBAA49}"/>
                </c:ext>
              </c:extLst>
            </c:dLbl>
            <c:dLbl>
              <c:idx val="5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4-4168-9155-16003FFBAA49}"/>
                </c:ext>
              </c:extLst>
            </c:dLbl>
            <c:dLbl>
              <c:idx val="6"/>
              <c:layout>
                <c:manualLayout>
                  <c:x val="-0.1971200111613955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4-4168-9155-16003FFBAA49}"/>
                </c:ext>
              </c:extLst>
            </c:dLbl>
            <c:dLbl>
              <c:idx val="7"/>
              <c:layout>
                <c:manualLayout>
                  <c:x val="-0.20819438267890925"/>
                  <c:y val="7.49152142499041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4-4168-9155-16003FFBAA49}"/>
                </c:ext>
              </c:extLst>
            </c:dLbl>
            <c:dLbl>
              <c:idx val="8"/>
              <c:layout>
                <c:manualLayout>
                  <c:x val="0.10433341181189561"/>
                  <c:y val="1.8896163260492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4-4168-9155-16003FFBAA49}"/>
                </c:ext>
              </c:extLst>
            </c:dLbl>
            <c:dLbl>
              <c:idx val="9"/>
              <c:layout>
                <c:manualLayout>
                  <c:x val="8.8593751362475076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4-4168-9155-16003FFBAA49}"/>
                </c:ext>
              </c:extLst>
            </c:dLbl>
            <c:dLbl>
              <c:idx val="10"/>
              <c:layout>
                <c:manualLayout>
                  <c:x val="-0.17096607110157738"/>
                  <c:y val="1.82650623728220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4-4168-9155-16003FFBAA49}"/>
                </c:ext>
              </c:extLst>
            </c:dLbl>
            <c:dLbl>
              <c:idx val="11"/>
              <c:layout>
                <c:manualLayout>
                  <c:x val="8.9583802024746861E-2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4-4168-9155-16003FFBAA49}"/>
                </c:ext>
              </c:extLst>
            </c:dLbl>
            <c:dLbl>
              <c:idx val="12"/>
              <c:layout>
                <c:manualLayout>
                  <c:x val="-0.18161648398601341"/>
                  <c:y val="3.74620307293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4-4168-9155-16003FFBAA49}"/>
                </c:ext>
              </c:extLst>
            </c:dLbl>
            <c:dLbl>
              <c:idx val="13"/>
              <c:layout>
                <c:manualLayout>
                  <c:x val="8.4164072514191543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4-4168-9155-16003FFBAA49}"/>
                </c:ext>
              </c:extLst>
            </c:dLbl>
            <c:dLbl>
              <c:idx val="14"/>
              <c:layout>
                <c:manualLayout>
                  <c:x val="-0.17054228686530462"/>
                  <c:y val="3.7456132590169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4-4168-9155-16003FFBAA49}"/>
                </c:ext>
              </c:extLst>
            </c:dLbl>
            <c:dLbl>
              <c:idx val="15"/>
              <c:layout>
                <c:manualLayout>
                  <c:x val="-0.18161648398601329"/>
                  <c:y val="1.872954082986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4-4168-9155-16003FFBAA49}"/>
                </c:ext>
              </c:extLst>
            </c:dLbl>
            <c:dLbl>
              <c:idx val="16"/>
              <c:layout>
                <c:manualLayout>
                  <c:x val="0.12846086099702653"/>
                  <c:y val="3.74620307293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4-4168-9155-16003FFBAA49}"/>
                </c:ext>
              </c:extLst>
            </c:dLbl>
            <c:dLbl>
              <c:idx val="17"/>
              <c:layout>
                <c:manualLayout>
                  <c:x val="-0.18826117665524367"/>
                  <c:y val="9.3634433336282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4-4168-9155-16003FFBAA4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4-4168-9155-16003FFBAA4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4-4168-9155-16003FFBAA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A4-4168-9155-16003FFBAA4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4-4168-9155-16003FFBAA49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4-4168-9155-16003FFBAA49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4-4168-9155-16003FFBAA49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4-4168-9155-16003FFBAA49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4-4168-9155-16003FFBAA4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A4-4168-9155-16003FFBAA49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4-4168-9155-16003FFBAA4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A4-4168-9155-16003FFBAA4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A4-4168-9155-16003FFBAA49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A4-4168-9155-16003FFBAA49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A4-4168-9155-16003FFBAA4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A4-4168-9155-16003FFBAA49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A4-4168-9155-16003FFBAA4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A4-4168-9155-16003FFBAA4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A4-4168-9155-16003FFBAA49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A4-4168-9155-16003FFBAA4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A4-4168-9155-16003FFBAA4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A4-4168-9155-16003FFBAA4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A4-4168-9155-16003FFBAA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A4-4168-9155-16003FFBAA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5A4-4168-9155-16003FFB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34330011074197"/>
          <c:y val="7.3635907871066664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D-4E4D-9DB0-51F7D94675B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2739018087822E-2"/>
                  <c:y val="-3.865838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D-4E4D-9DB0-51F7D94675B9}"/>
                </c:ext>
              </c:extLst>
            </c:dLbl>
            <c:dLbl>
              <c:idx val="4"/>
              <c:layout>
                <c:manualLayout>
                  <c:x val="-3.763643410852713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7-48AF-A99E-558342683331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D-4E4D-9DB0-51F7D94675B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D-4E4D-9DB0-51F7D94675B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D-4E4D-9DB0-51F7D94675B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D-4E4D-9DB0-51F7D94675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D-4E4D-9DB0-51F7D9467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BD-4E4D-9DB0-51F7D94675B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D-4E4D-9DB0-51F7D94675B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D-4E4D-9DB0-51F7D94675B9}"/>
                </c:ext>
              </c:extLst>
            </c:dLbl>
            <c:dLbl>
              <c:idx val="2"/>
              <c:layout>
                <c:manualLayout>
                  <c:x val="-4.1190956072351424E-2"/>
                  <c:y val="5.1072115384615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D-4E4D-9DB0-51F7D94675B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D-4E4D-9DB0-51F7D94675B9}"/>
                </c:ext>
              </c:extLst>
            </c:dLbl>
            <c:dLbl>
              <c:idx val="4"/>
              <c:layout>
                <c:manualLayout>
                  <c:x val="-3.9640051679586626E-2"/>
                  <c:y val="3.050961538461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D-4E4D-9DB0-51F7D94675B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D-4E4D-9DB0-51F7D94675B9}"/>
                </c:ext>
              </c:extLst>
            </c:dLbl>
            <c:dLbl>
              <c:idx val="6"/>
              <c:layout>
                <c:manualLayout>
                  <c:x val="-3.0963436692506459E-2"/>
                  <c:y val="3.388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D-4E4D-9DB0-51F7D94675B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BD-4E4D-9DB0-51F7D94675B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D-4E4D-9DB0-51F7D94675B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D-4E4D-9DB0-51F7D94675B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D-4E4D-9DB0-51F7D94675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D-4E4D-9DB0-51F7D9467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BD-4E4D-9DB0-51F7D9467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D-4E4D-9DB0-51F7D94675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D-4E4D-9DB0-51F7D94675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D-4E4D-9DB0-51F7D94675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BD-4E4D-9DB0-51F7D94675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BD-4E4D-9DB0-51F7D94675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BD-4E4D-9DB0-51F7D94675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BD-4E4D-9DB0-51F7D94675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BD-4E4D-9DB0-51F7D94675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BD-4E4D-9DB0-51F7D94675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BD-4E4D-9DB0-51F7D94675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BD-4E4D-9DB0-51F7D94675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BD-4E4D-9DB0-51F7D94675B9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-2.6163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BD-4E4D-9DB0-51F7D94675B9}"/>
                </c:ext>
              </c:extLst>
            </c:dLbl>
            <c:dLbl>
              <c:idx val="1"/>
              <c:layout>
                <c:manualLayout>
                  <c:x val="-4.1967183462532302E-2"/>
                  <c:y val="0.10603792735042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BD-4E4D-9DB0-51F7D94675B9}"/>
                </c:ext>
              </c:extLst>
            </c:dLbl>
            <c:dLbl>
              <c:idx val="2"/>
              <c:layout>
                <c:manualLayout>
                  <c:x val="-3.4972093023255844E-2"/>
                  <c:y val="-0.17983920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BD-4E4D-9DB0-51F7D94675B9}"/>
                </c:ext>
              </c:extLst>
            </c:dLbl>
            <c:dLbl>
              <c:idx val="3"/>
              <c:layout>
                <c:manualLayout>
                  <c:x val="-3.4059431524547802E-2"/>
                  <c:y val="-0.1401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D-4E4D-9DB0-51F7D94675B9}"/>
                </c:ext>
              </c:extLst>
            </c:dLbl>
            <c:dLbl>
              <c:idx val="4"/>
              <c:layout>
                <c:manualLayout>
                  <c:x val="-3.2019121447028426E-2"/>
                  <c:y val="-0.11153899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BD-4E4D-9DB0-51F7D94675B9}"/>
                </c:ext>
              </c:extLst>
            </c:dLbl>
            <c:dLbl>
              <c:idx val="5"/>
              <c:layout>
                <c:manualLayout>
                  <c:x val="-2.2667441860465116E-2"/>
                  <c:y val="-0.17288862179487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BD-4E4D-9DB0-51F7D94675B9}"/>
                </c:ext>
              </c:extLst>
            </c:dLbl>
            <c:dLbl>
              <c:idx val="6"/>
              <c:layout>
                <c:manualLayout>
                  <c:x val="-2.3359043927648579E-2"/>
                  <c:y val="-0.19340464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BD-4E4D-9DB0-51F7D94675B9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BD-4E4D-9DB0-51F7D94675B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BD-4E4D-9DB0-51F7D94675B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BD-4E4D-9DB0-51F7D94675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BD-4E4D-9DB0-51F7D94675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BD-4E4D-9DB0-51F7D94675B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BD-4E4D-9DB0-51F7D94675B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2BD-4E4D-9DB0-51F7D9467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57-4FBD-8096-9170DC2ACC2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7-4FBD-8096-9170DC2ACC2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7-4FBD-8096-9170DC2ACC2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7-4FBD-8096-9170DC2ACC2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7-4FBD-8096-9170DC2ACC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7-4FBD-8096-9170DC2AC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0.76215553359973232</c:v>
                </c:pt>
                <c:pt idx="1">
                  <c:v>0.18585159991483044</c:v>
                </c:pt>
                <c:pt idx="2">
                  <c:v>3.7774562013246346E-2</c:v>
                </c:pt>
                <c:pt idx="3">
                  <c:v>1.4218304472190897E-2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57-4FBD-8096-9170DC2A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7-4C0B-BE49-0A9920BC3D3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7-4C0B-BE49-0A9920BC3D3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7-4C0B-BE49-0A9920BC3D3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7-4C0B-BE49-0A9920BC3D3B}"/>
                </c:ext>
              </c:extLst>
            </c:dLbl>
            <c:dLbl>
              <c:idx val="3"/>
              <c:layout>
                <c:manualLayout>
                  <c:x val="-3.6210077519379845E-2"/>
                  <c:y val="-5.0875801282051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7-4C0B-BE49-0A9920BC3D3B}"/>
                </c:ext>
              </c:extLst>
            </c:dLbl>
            <c:dLbl>
              <c:idx val="4"/>
              <c:layout>
                <c:manualLayout>
                  <c:x val="-4.3071705426356591E-2"/>
                  <c:y val="-5.0875267094017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7-4C0B-BE49-0A9920BC3D3B}"/>
                </c:ext>
              </c:extLst>
            </c:dLbl>
            <c:dLbl>
              <c:idx val="5"/>
              <c:layout>
                <c:manualLayout>
                  <c:x val="-3.8969638242894115E-2"/>
                  <c:y val="-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7-4C0B-BE49-0A9920BC3D3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7-4C0B-BE49-0A9920BC3D3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7-4C0B-BE49-0A9920BC3D3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7-4C0B-BE49-0A9920BC3D3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7-4C0B-BE49-0A9920BC3D3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7-4C0B-BE49-0A9920BC3D3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7-4C0B-BE49-0A9920BC3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A7-4C0B-BE49-0A9920BC3D3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7-4C0B-BE49-0A9920BC3D3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7-4C0B-BE49-0A9920BC3D3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7-4C0B-BE49-0A9920BC3D3B}"/>
                </c:ext>
              </c:extLst>
            </c:dLbl>
            <c:dLbl>
              <c:idx val="3"/>
              <c:layout>
                <c:manualLayout>
                  <c:x val="-5.7788630490956075E-2"/>
                  <c:y val="3.727964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7-4C0B-BE49-0A9920BC3D3B}"/>
                </c:ext>
              </c:extLst>
            </c:dLbl>
            <c:dLbl>
              <c:idx val="4"/>
              <c:layout>
                <c:manualLayout>
                  <c:x val="-3.9453617571059432E-2"/>
                  <c:y val="4.4077991452991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7-4C0B-BE49-0A9920BC3D3B}"/>
                </c:ext>
              </c:extLst>
            </c:dLbl>
            <c:dLbl>
              <c:idx val="5"/>
              <c:layout>
                <c:manualLayout>
                  <c:x val="-3.0136692506460009E-2"/>
                  <c:y val="4.49521901709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7-4C0B-BE49-0A9920BC3D3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7-4C0B-BE49-0A9920BC3D3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7-4C0B-BE49-0A9920BC3D3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7-4C0B-BE49-0A9920BC3D3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7-4C0B-BE49-0A9920BC3D3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7-4C0B-BE49-0A9920BC3D3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7-4C0B-BE49-0A9920BC3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A7-4C0B-BE49-0A9920BC3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7-4C0B-BE49-0A9920BC3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A7-4C0B-BE49-0A9920BC3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A7-4C0B-BE49-0A9920BC3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A7-4C0B-BE49-0A9920BC3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A7-4C0B-BE49-0A9920BC3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A7-4C0B-BE49-0A9920BC3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A7-4C0B-BE49-0A9920BC3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A7-4C0B-BE49-0A9920BC3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A7-4C0B-BE49-0A9920BC3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A7-4C0B-BE49-0A9920BC3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A7-4C0B-BE49-0A9920BC3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A7-4C0B-BE49-0A9920BC3D3B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41559829059829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7-4C0B-BE49-0A9920BC3D3B}"/>
                </c:ext>
              </c:extLst>
            </c:dLbl>
            <c:dLbl>
              <c:idx val="1"/>
              <c:layout>
                <c:manualLayout>
                  <c:x val="-4.6852325581395377E-2"/>
                  <c:y val="-0.11445432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A7-4C0B-BE49-0A9920BC3D3B}"/>
                </c:ext>
              </c:extLst>
            </c:dLbl>
            <c:dLbl>
              <c:idx val="2"/>
              <c:layout>
                <c:manualLayout>
                  <c:x val="-3.3331266149870864E-2"/>
                  <c:y val="-0.17643669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A7-4C0B-BE49-0A9920BC3D3B}"/>
                </c:ext>
              </c:extLst>
            </c:dLbl>
            <c:dLbl>
              <c:idx val="3"/>
              <c:layout>
                <c:manualLayout>
                  <c:x val="-5.0579586563307494E-2"/>
                  <c:y val="-8.585470085470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A7-4C0B-BE49-0A9920BC3D3B}"/>
                </c:ext>
              </c:extLst>
            </c:dLbl>
            <c:dLbl>
              <c:idx val="4"/>
              <c:layout>
                <c:manualLayout>
                  <c:x val="-4.0111369509043926E-2"/>
                  <c:y val="-0.1284772970085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A7-4C0B-BE49-0A9920BC3D3B}"/>
                </c:ext>
              </c:extLst>
            </c:dLbl>
            <c:dLbl>
              <c:idx val="5"/>
              <c:layout>
                <c:manualLayout>
                  <c:x val="-2.5837209302325581E-2"/>
                  <c:y val="-0.10502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A7-4C0B-BE49-0A9920BC3D3B}"/>
                </c:ext>
              </c:extLst>
            </c:dLbl>
            <c:dLbl>
              <c:idx val="6"/>
              <c:layout>
                <c:manualLayout>
                  <c:x val="-3.3241343669250648E-2"/>
                  <c:y val="-0.271406250000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A7-4C0B-BE49-0A9920BC3D3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A7-4C0B-BE49-0A9920BC3D3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A7-4C0B-BE49-0A9920BC3D3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A7-4C0B-BE49-0A9920BC3D3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A7-4C0B-BE49-0A9920BC3D3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A7-4C0B-BE49-0A9920BC3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BA7-4C0B-BE49-0A9920BC3D3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BA7-4C0B-BE49-0A9920BC3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A-485B-A442-3C55ED51BDA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A-485B-A442-3C55ED51BDA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A-485B-A442-3C55ED51BDA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A-485B-A442-3C55ED51BDA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A-485B-A442-3C55ED51BDA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A-485B-A442-3C55ED51BDA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A-485B-A442-3C55ED51BDA7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A-485B-A442-3C55ED51BDA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A-485B-A442-3C55ED51BDA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A-485B-A442-3C55ED51BDA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A-485B-A442-3C55ED51BDA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A-485B-A442-3C55ED51BDA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A-485B-A442-3C55ED51B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CA-485B-A442-3C55ED51BDA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A-485B-A442-3C55ED51BDA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A-485B-A442-3C55ED51BDA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CA-485B-A442-3C55ED51BDA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A-485B-A442-3C55ED51BDA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CA-485B-A442-3C55ED51BDA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A-485B-A442-3C55ED51BDA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CA-485B-A442-3C55ED51BDA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A-485B-A442-3C55ED51BDA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CA-485B-A442-3C55ED51BDA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A-485B-A442-3C55ED51BDA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CA-485B-A442-3C55ED51BDA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A-485B-A442-3C55ED51B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CA-485B-A442-3C55ED51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CA-485B-A442-3C55ED51BD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CA-485B-A442-3C55ED51BD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CA-485B-A442-3C55ED51BD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CA-485B-A442-3C55ED51BD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CA-485B-A442-3C55ED51BD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CA-485B-A442-3C55ED51BD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CA-485B-A442-3C55ED51BD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CA-485B-A442-3C55ED51BD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CA-485B-A442-3C55ED51BD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CA-485B-A442-3C55ED51BD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CA-485B-A442-3C55ED51BD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CA-485B-A442-3C55ED51BDA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A-485B-A442-3C55ED51BDA7}"/>
                </c:ext>
              </c:extLst>
            </c:dLbl>
            <c:dLbl>
              <c:idx val="1"/>
              <c:layout>
                <c:manualLayout>
                  <c:x val="-5.0096770025839794E-2"/>
                  <c:y val="0.19087313034188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CA-485B-A442-3C55ED51BDA7}"/>
                </c:ext>
              </c:extLst>
            </c:dLbl>
            <c:dLbl>
              <c:idx val="2"/>
              <c:layout>
                <c:manualLayout>
                  <c:x val="-4.1386175710594317E-2"/>
                  <c:y val="-0.16622195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A-485B-A442-3C55ED51BDA7}"/>
                </c:ext>
              </c:extLst>
            </c:dLbl>
            <c:dLbl>
              <c:idx val="3"/>
              <c:layout>
                <c:manualLayout>
                  <c:x val="-3.8832687338501294E-2"/>
                  <c:y val="-0.18759348290598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CA-485B-A442-3C55ED51BDA7}"/>
                </c:ext>
              </c:extLst>
            </c:dLbl>
            <c:dLbl>
              <c:idx val="4"/>
              <c:layout>
                <c:manualLayout>
                  <c:x val="-5.0031007751937986E-2"/>
                  <c:y val="-0.35243135683760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A-485B-A442-3C55ED51BDA7}"/>
                </c:ext>
              </c:extLst>
            </c:dLbl>
            <c:dLbl>
              <c:idx val="5"/>
              <c:layout>
                <c:manualLayout>
                  <c:x val="-5.1642894056847542E-2"/>
                  <c:y val="-0.3086282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CA-485B-A442-3C55ED51BDA7}"/>
                </c:ext>
              </c:extLst>
            </c:dLbl>
            <c:dLbl>
              <c:idx val="6"/>
              <c:layout>
                <c:manualLayout>
                  <c:x val="-4.4689793281653747E-2"/>
                  <c:y val="-0.396953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A-485B-A442-3C55ED51BDA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CA-485B-A442-3C55ED51BDA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A-485B-A442-3C55ED51BDA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CA-485B-A442-3C55ED51BDA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A-485B-A442-3C55ED51BDA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CA-485B-A442-3C55ED51BD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2CA-485B-A442-3C55ED51BDA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2CA-485B-A442-3C55ED51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7-413A-8A36-DCDD35C57A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7-413A-8A36-DCDD35C57A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7-413A-8A36-DCDD35C5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67-413A-8A36-DCDD35C57A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67-413A-8A36-DCDD35C57A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67-413A-8A36-DCDD35C57A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67-413A-8A36-DCDD35C57A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67-413A-8A36-DCDD35C57A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67-413A-8A36-DCDD35C57A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67-413A-8A36-DCDD35C57A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67-413A-8A36-DCDD35C57A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67-413A-8A36-DCDD35C57A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67-413A-8A36-DCDD35C57A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67-413A-8A36-DCDD35C57A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67-413A-8A36-DCDD35C57A41}"/>
              </c:ext>
            </c:extLst>
          </c:dPt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67-413A-8A36-DCDD35C57A4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67-413A-8A36-DCDD35C5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2-4C06-83FB-36FEA107B2E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2-4C06-83FB-36FEA107B2E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2-4C06-83FB-36FEA107B2E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2-4C06-83FB-36FEA107B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02-4C06-83FB-36FEA107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2-4C06-83FB-36FEA107B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2-4C06-83FB-36FEA107B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2-4C06-83FB-36FEA107B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02-4C06-83FB-36FEA107B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02-4C06-83FB-36FEA107B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02-4C06-83FB-36FEA107B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02-4C06-83FB-36FEA107B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02-4C06-83FB-36FEA107B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02-4C06-83FB-36FEA107B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02-4C06-83FB-36FEA107B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02-4C06-83FB-36FEA107B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02-4C06-83FB-36FEA107B2EE}"/>
              </c:ext>
            </c:extLst>
          </c:dPt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02-4C06-83FB-36FEA107B2E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02-4C06-83FB-36FEA107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C-434F-AF24-29BA2F8AA22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C-434F-AF24-29BA2F8AA22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C-434F-AF24-29BA2F8AA22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C-434F-AF24-29BA2F8AA227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C-434F-AF24-29BA2F8AA227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C-434F-AF24-29BA2F8AA227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C-434F-AF24-29BA2F8AA227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C-434F-AF24-29BA2F8AA22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C-434F-AF24-29BA2F8AA2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C-434F-AF24-29BA2F8AA22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C-434F-AF24-29BA2F8A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4C-434F-AF24-29BA2F8A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4C-434F-AF24-29BA2F8AA2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4C-434F-AF24-29BA2F8AA2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4C-434F-AF24-29BA2F8AA2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4C-434F-AF24-29BA2F8AA2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C-434F-AF24-29BA2F8AA2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C-434F-AF24-29BA2F8AA2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C-434F-AF24-29BA2F8AA2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C-434F-AF24-29BA2F8AA2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C-434F-AF24-29BA2F8AA2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C-434F-AF24-29BA2F8AA2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C-434F-AF24-29BA2F8AA2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C-434F-AF24-29BA2F8AA227}"/>
              </c:ext>
            </c:extLst>
          </c:dPt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4C-434F-AF24-29BA2F8AA22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4C-434F-AF24-29BA2F8A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6-4A4A-805C-0CCA121EC3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6-4A4A-805C-0CCA121EC3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6-4A4A-805C-0CCA121EC32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6-4A4A-805C-0CCA121EC32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6-4A4A-805C-0CCA121EC32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6-4A4A-805C-0CCA121EC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06-4A4A-805C-0CCA121E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6-4A4A-805C-0CCA121EC3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6-4A4A-805C-0CCA121EC3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6-4A4A-805C-0CCA121EC3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6-4A4A-805C-0CCA121EC3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6-4A4A-805C-0CCA121EC3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6-4A4A-805C-0CCA121EC3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6-4A4A-805C-0CCA121EC3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6-4A4A-805C-0CCA121EC3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6-4A4A-805C-0CCA121EC3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6-4A4A-805C-0CCA121EC3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6-4A4A-805C-0CCA121EC3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6-4A4A-805C-0CCA121EC329}"/>
              </c:ext>
            </c:extLst>
          </c:dPt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06-4A4A-805C-0CCA121EC32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06-4A4A-805C-0CCA121E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C-4E28-97DF-87A26F33F0B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C-4E28-97DF-87A26F33F0B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C-4E28-97DF-87A26F33F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C-4E28-97DF-87A26F33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6C-4E28-97DF-87A26F33F0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6C-4E28-97DF-87A26F33F0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6C-4E28-97DF-87A26F33F0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6C-4E28-97DF-87A26F33F0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6C-4E28-97DF-87A26F33F0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6C-4E28-97DF-87A26F33F0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6C-4E28-97DF-87A26F33F0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6C-4E28-97DF-87A26F33F0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6C-4E28-97DF-87A26F33F0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6C-4E28-97DF-87A26F33F0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C-4E28-97DF-87A26F33F0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6C-4E28-97DF-87A26F33F0B0}"/>
              </c:ext>
            </c:extLst>
          </c:dPt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6C-4E28-97DF-87A26F33F0B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6C-4E28-97DF-87A26F33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F-4EF4-844B-C3286448BFA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F-4EF4-844B-C3286448BFA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F-4EF4-844B-C3286448B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9F-4EF4-844B-C3286448BF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9F-4EF4-844B-C3286448BF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9F-4EF4-844B-C3286448BF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9F-4EF4-844B-C3286448BF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9F-4EF4-844B-C3286448BF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9F-4EF4-844B-C3286448BF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F-4EF4-844B-C3286448BF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9F-4EF4-844B-C3286448BF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9F-4EF4-844B-C3286448BF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F-4EF4-844B-C3286448BF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F-4EF4-844B-C3286448BF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F-4EF4-844B-C3286448BFA6}"/>
              </c:ext>
            </c:extLst>
          </c:dPt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9F-4EF4-844B-C3286448BFA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9F-4EF4-844B-C3286448B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F-48A2-A623-7727C9CF70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F-48A2-A623-7727C9CF70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F-48A2-A623-7727C9CF701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F-48A2-A623-7727C9CF701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F-48A2-A623-7727C9CF7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F-48A2-A623-7727C9CF7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7F-48A2-A623-7727C9CF7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7F-48A2-A623-7727C9CF7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7F-48A2-A623-7727C9CF7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7F-48A2-A623-7727C9CF7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7F-48A2-A623-7727C9CF7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7F-48A2-A623-7727C9CF7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7F-48A2-A623-7727C9CF7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7F-48A2-A623-7727C9CF7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7F-48A2-A623-7727C9CF7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7F-48A2-A623-7727C9CF7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7F-48A2-A623-7727C9CF7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7F-48A2-A623-7727C9CF7013}"/>
              </c:ext>
            </c:extLst>
          </c:dPt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7F-48A2-A623-7727C9CF701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7F-48A2-A623-7727C9CF7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1-4DE3-82E6-BC476A5E6FF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1-4DE3-82E6-BC476A5E6FF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1-4DE3-82E6-BC476A5E6FF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1-4DE3-82E6-BC476A5E6FF7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1-4DE3-82E6-BC476A5E6FF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1-4DE3-82E6-BC476A5E6FF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1-4DE3-82E6-BC476A5E6F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1-4DE3-82E6-BC476A5E6FF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1-4DE3-82E6-BC476A5E6FF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1-4DE3-82E6-BC476A5E6FF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1-4DE3-82E6-BC476A5E6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21-4DE3-82E6-BC476A5E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21-4DE3-82E6-BC476A5E6F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21-4DE3-82E6-BC476A5E6F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1-4DE3-82E6-BC476A5E6F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1-4DE3-82E6-BC476A5E6F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1-4DE3-82E6-BC476A5E6F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1-4DE3-82E6-BC476A5E6F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1-4DE3-82E6-BC476A5E6F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1-4DE3-82E6-BC476A5E6F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1-4DE3-82E6-BC476A5E6F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1-4DE3-82E6-BC476A5E6F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1-4DE3-82E6-BC476A5E6F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1-4DE3-82E6-BC476A5E6FF7}"/>
              </c:ext>
            </c:extLst>
          </c:dPt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21-4DE3-82E6-BC476A5E6FF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21-4DE3-82E6-BC476A5E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2485287</c:v>
                </c:pt>
                <c:pt idx="1">
                  <c:v>899826</c:v>
                </c:pt>
                <c:pt idx="2">
                  <c:v>1082558</c:v>
                </c:pt>
                <c:pt idx="3">
                  <c:v>630640</c:v>
                </c:pt>
                <c:pt idx="4">
                  <c:v>529520</c:v>
                </c:pt>
                <c:pt idx="5">
                  <c:v>134709</c:v>
                </c:pt>
                <c:pt idx="6">
                  <c:v>40312</c:v>
                </c:pt>
                <c:pt idx="7">
                  <c:v>3290948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E06-B430-590B15302B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2706082</c:v>
                </c:pt>
                <c:pt idx="1">
                  <c:v>921624</c:v>
                </c:pt>
                <c:pt idx="2">
                  <c:v>1207239</c:v>
                </c:pt>
                <c:pt idx="3">
                  <c:v>659878</c:v>
                </c:pt>
                <c:pt idx="4">
                  <c:v>532989</c:v>
                </c:pt>
                <c:pt idx="5">
                  <c:v>134121</c:v>
                </c:pt>
                <c:pt idx="6">
                  <c:v>50483</c:v>
                </c:pt>
                <c:pt idx="7">
                  <c:v>3550564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9-4E06-B430-590B1530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B9-4E06-B430-590B15302B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B9-4E06-B430-590B15302B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B9-4E06-B430-590B15302B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B9-4E06-B430-590B15302B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B9-4E06-B430-590B15302B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B9-4E06-B430-590B15302B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B9-4E06-B430-590B15302B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B9-4E06-B430-590B15302B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8.8840846147748787E-2</c:v>
                </c:pt>
                <c:pt idx="1">
                  <c:v>2.4224683438798245E-2</c:v>
                </c:pt>
                <c:pt idx="2">
                  <c:v>0.11517258197713187</c:v>
                </c:pt>
                <c:pt idx="3">
                  <c:v>4.6362425472535884E-2</c:v>
                </c:pt>
                <c:pt idx="4">
                  <c:v>6.5512161957999027E-3</c:v>
                </c:pt>
                <c:pt idx="5">
                  <c:v>-4.3649644789880426E-3</c:v>
                </c:pt>
                <c:pt idx="6">
                  <c:v>0.25230700535820594</c:v>
                </c:pt>
                <c:pt idx="7">
                  <c:v>7.8887907071153895E-2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9-4E06-B430-590B15302B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7-4AFE-BB84-7D20740B14F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7-4AFE-BB84-7D20740B14F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7-4AFE-BB84-7D20740B14F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7-4AFE-BB84-7D20740B14F4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7-4AFE-BB84-7D20740B14F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AFE-BB84-7D20740B1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67-4AFE-BB84-7D20740B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67-4AFE-BB84-7D20740B14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67-4AFE-BB84-7D20740B14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67-4AFE-BB84-7D20740B14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67-4AFE-BB84-7D20740B14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67-4AFE-BB84-7D20740B14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67-4AFE-BB84-7D20740B14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67-4AFE-BB84-7D20740B14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67-4AFE-BB84-7D20740B14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67-4AFE-BB84-7D20740B14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67-4AFE-BB84-7D20740B14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67-4AFE-BB84-7D20740B14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67-4AFE-BB84-7D20740B14F4}"/>
              </c:ext>
            </c:extLst>
          </c:dPt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B67-4AFE-BB84-7D20740B14F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67-4AFE-BB84-7D20740B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3-4EE1-8163-1E4626B0C54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3-4EE1-8163-1E4626B0C54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3-4EE1-8163-1E4626B0C54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3-4EE1-8163-1E4626B0C543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3-4EE1-8163-1E4626B0C543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B3-4EE1-8163-1E4626B0C543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3-4EE1-8163-1E4626B0C543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3-4EE1-8163-1E4626B0C54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B3-4EE1-8163-1E4626B0C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B3-4EE1-8163-1E4626B0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B3-4EE1-8163-1E4626B0C5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B3-4EE1-8163-1E4626B0C5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B3-4EE1-8163-1E4626B0C5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B3-4EE1-8163-1E4626B0C5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B3-4EE1-8163-1E4626B0C5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B3-4EE1-8163-1E4626B0C5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B3-4EE1-8163-1E4626B0C5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B3-4EE1-8163-1E4626B0C5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B3-4EE1-8163-1E4626B0C5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B3-4EE1-8163-1E4626B0C5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B3-4EE1-8163-1E4626B0C5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B3-4EE1-8163-1E4626B0C543}"/>
              </c:ext>
            </c:extLst>
          </c:dPt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B3-4EE1-8163-1E4626B0C54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B3-4EE1-8163-1E4626B0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A-42AF-B639-C22C224D3A4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A-42AF-B639-C22C224D3A4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A-42AF-B639-C22C224D3A4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A-42AF-B639-C22C224D3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DA-42AF-B639-C22C224D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DA-42AF-B639-C22C224D3A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DA-42AF-B639-C22C224D3A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DA-42AF-B639-C22C224D3A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DA-42AF-B639-C22C224D3A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DA-42AF-B639-C22C224D3A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DA-42AF-B639-C22C224D3A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DA-42AF-B639-C22C224D3A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DA-42AF-B639-C22C224D3A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DA-42AF-B639-C22C224D3A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A-42AF-B639-C22C224D3A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DA-42AF-B639-C22C224D3A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DA-42AF-B639-C22C224D3A45}"/>
              </c:ext>
            </c:extLst>
          </c:dPt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DA-42AF-B639-C22C224D3A4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DA-42AF-B639-C22C224D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E-4E86-AD8C-80B3B372F30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E-4E86-AD8C-80B3B372F30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E-4E86-AD8C-80B3B372F30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E-4E86-AD8C-80B3B372F30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E-4E86-AD8C-80B3B372F30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E-4E86-AD8C-80B3B372F30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E-4E86-AD8C-80B3B372F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E-4E86-AD8C-80B3B372F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8E-4E86-AD8C-80B3B372F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8E-4E86-AD8C-80B3B372F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8E-4E86-AD8C-80B3B372F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8E-4E86-AD8C-80B3B372F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8E-4E86-AD8C-80B3B372F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8E-4E86-AD8C-80B3B372F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8E-4E86-AD8C-80B3B372F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8E-4E86-AD8C-80B3B372F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8E-4E86-AD8C-80B3B372F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8E-4E86-AD8C-80B3B372F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8E-4E86-AD8C-80B3B372F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8E-4E86-AD8C-80B3B372F30C}"/>
              </c:ext>
            </c:extLst>
          </c:dPt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8E-4E86-AD8C-80B3B372F30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8E-4E86-AD8C-80B3B372F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B-4064-AB9A-84431DCB799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B-4064-AB9A-84431DCB799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B-4064-AB9A-84431DCB799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B-4064-AB9A-84431DCB799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B-4064-AB9A-84431DCB7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B-4064-AB9A-84431DCB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FB-4064-AB9A-84431DCB79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FB-4064-AB9A-84431DCB79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FB-4064-AB9A-84431DCB79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FB-4064-AB9A-84431DCB79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FB-4064-AB9A-84431DCB79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FB-4064-AB9A-84431DCB79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B-4064-AB9A-84431DCB79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B-4064-AB9A-84431DCB79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B-4064-AB9A-84431DCB79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B-4064-AB9A-84431DCB79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B-4064-AB9A-84431DCB79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B-4064-AB9A-84431DCB799E}"/>
              </c:ext>
            </c:extLst>
          </c:dPt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FB-4064-AB9A-84431DCB799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FB-4064-AB9A-84431DCB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9C9-9710-CC56A6C9D39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9C9-9710-CC56A6C9D39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0-49C9-9710-CC56A6C9D39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0-49C9-9710-CC56A6C9D39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0-49C9-9710-CC56A6C9D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0-49C9-9710-CC56A6C9D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30-49C9-9710-CC56A6C9D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30-49C9-9710-CC56A6C9D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30-49C9-9710-CC56A6C9D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30-49C9-9710-CC56A6C9D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30-49C9-9710-CC56A6C9D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30-49C9-9710-CC56A6C9D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30-49C9-9710-CC56A6C9D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30-49C9-9710-CC56A6C9D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0-49C9-9710-CC56A6C9D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0-49C9-9710-CC56A6C9D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0-49C9-9710-CC56A6C9D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0-49C9-9710-CC56A6C9D39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30-49C9-9710-CC56A6C9D39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30-49C9-9710-CC56A6C9D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B-49FA-BE5D-13006BA7ACC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B-49FA-BE5D-13006BA7ACC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B-49FA-BE5D-13006BA7ACC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B-49FA-BE5D-13006BA7ACC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B-49FA-BE5D-13006BA7ACC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B-49FA-BE5D-13006BA7A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7B-49FA-BE5D-13006BA7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7B-49FA-BE5D-13006BA7AC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7B-49FA-BE5D-13006BA7AC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7B-49FA-BE5D-13006BA7AC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7B-49FA-BE5D-13006BA7AC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7B-49FA-BE5D-13006BA7AC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7B-49FA-BE5D-13006BA7AC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7B-49FA-BE5D-13006BA7AC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7B-49FA-BE5D-13006BA7AC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7B-49FA-BE5D-13006BA7AC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B-49FA-BE5D-13006BA7AC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B-49FA-BE5D-13006BA7AC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B-49FA-BE5D-13006BA7ACCD}"/>
              </c:ext>
            </c:extLst>
          </c:dPt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7B-49FA-BE5D-13006BA7ACC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7B-49FA-BE5D-13006BA7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5-4E7A-868C-E331AFAC47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5-4E7A-868C-E331AFAC47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5-4E7A-868C-E331AFAC478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5-4E7A-868C-E331AFAC478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5-4E7A-868C-E331AFAC478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5-4E7A-868C-E331AFAC478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5-4E7A-868C-E331AFAC478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5-4E7A-868C-E331AFAC478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5-4E7A-868C-E331AFAC478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5-4E7A-868C-E331AFAC478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5-4E7A-868C-E331AFAC4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B5-4E7A-868C-E331AFAC4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B5-4E7A-868C-E331AFAC47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B5-4E7A-868C-E331AFAC47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B5-4E7A-868C-E331AFAC47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B5-4E7A-868C-E331AFAC47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B5-4E7A-868C-E331AFAC47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B5-4E7A-868C-E331AFAC47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B5-4E7A-868C-E331AFAC47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B5-4E7A-868C-E331AFAC47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B5-4E7A-868C-E331AFAC47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5-4E7A-868C-E331AFAC47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5-4E7A-868C-E331AFAC47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5-4E7A-868C-E331AFAC4786}"/>
              </c:ext>
            </c:extLst>
          </c:dPt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B5-4E7A-868C-E331AFAC478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B5-4E7A-868C-E331AFAC4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4-42C9-B73F-BA1AF6D2B8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4-42C9-B73F-BA1AF6D2B8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4-42C9-B73F-BA1AF6D2B8C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4-42C9-B73F-BA1AF6D2B8C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4-42C9-B73F-BA1AF6D2B8C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4-42C9-B73F-BA1AF6D2B8C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4-42C9-B73F-BA1AF6D2B8C9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4-42C9-B73F-BA1AF6D2B8C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4-42C9-B73F-BA1AF6D2B8C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4-42C9-B73F-BA1AF6D2B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E4-42C9-B73F-BA1AF6D2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4-42C9-B73F-BA1AF6D2B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4-42C9-B73F-BA1AF6D2B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4-42C9-B73F-BA1AF6D2B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4-42C9-B73F-BA1AF6D2B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4-42C9-B73F-BA1AF6D2B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4-42C9-B73F-BA1AF6D2B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4-42C9-B73F-BA1AF6D2B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4-42C9-B73F-BA1AF6D2B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4-42C9-B73F-BA1AF6D2B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4-42C9-B73F-BA1AF6D2B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4-42C9-B73F-BA1AF6D2B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4-42C9-B73F-BA1AF6D2B8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E4-42C9-B73F-BA1AF6D2B8C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E4-42C9-B73F-BA1AF6D2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E-43F8-9C74-2D31AB17EFE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E-43F8-9C74-2D31AB17EFE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E-43F8-9C74-2D31AB17EFE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E-43F8-9C74-2D31AB17EFE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E-43F8-9C74-2D31AB17EFE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E-43F8-9C74-2D31AB17EFE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E-43F8-9C74-2D31AB17E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8E-43F8-9C74-2D31AB17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8E-43F8-9C74-2D31AB17E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8E-43F8-9C74-2D31AB17E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8E-43F8-9C74-2D31AB17E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8E-43F8-9C74-2D31AB17E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8E-43F8-9C74-2D31AB17E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8E-43F8-9C74-2D31AB17E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8E-43F8-9C74-2D31AB17E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E-43F8-9C74-2D31AB17E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E-43F8-9C74-2D31AB17E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E-43F8-9C74-2D31AB17E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E-43F8-9C74-2D31AB17E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E-43F8-9C74-2D31AB17EFE0}"/>
              </c:ext>
            </c:extLst>
          </c:dPt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8E-43F8-9C74-2D31AB17EFE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8E-43F8-9C74-2D31AB17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3290948</c:v>
                </c:pt>
                <c:pt idx="1">
                  <c:v>2485287</c:v>
                </c:pt>
                <c:pt idx="2">
                  <c:v>630640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2-4AF9-9D53-1025A7A224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3550564</c:v>
                </c:pt>
                <c:pt idx="1">
                  <c:v>2706082</c:v>
                </c:pt>
                <c:pt idx="2">
                  <c:v>659878</c:v>
                </c:pt>
                <c:pt idx="3">
                  <c:v>134121</c:v>
                </c:pt>
                <c:pt idx="4">
                  <c:v>50483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2-4AF9-9D53-1025A7A22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A2-4AF9-9D53-1025A7A224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A2-4AF9-9D53-1025A7A224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A2-4AF9-9D53-1025A7A224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A2-4AF9-9D53-1025A7A224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A2-4AF9-9D53-1025A7A224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A2-4AF9-9D53-1025A7A224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A2-4AF9-9D53-1025A7A224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A2-4AF9-9D53-1025A7A224BE}"/>
              </c:ext>
            </c:extLst>
          </c:dPt>
          <c:dLbls>
            <c:dLbl>
              <c:idx val="0"/>
              <c:layout>
                <c:manualLayout>
                  <c:x val="-3.3103428080563602E-2"/>
                  <c:y val="-0.52962504017215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2-4AF9-9D53-1025A7A224BE}"/>
                </c:ext>
              </c:extLst>
            </c:dLbl>
            <c:dLbl>
              <c:idx val="1"/>
              <c:layout>
                <c:manualLayout>
                  <c:x val="-3.4637286034620227E-2"/>
                  <c:y val="-0.4750892187421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2-4AF9-9D53-1025A7A224BE}"/>
                </c:ext>
              </c:extLst>
            </c:dLbl>
            <c:dLbl>
              <c:idx val="2"/>
              <c:layout>
                <c:manualLayout>
                  <c:x val="-3.1569449121619526E-2"/>
                  <c:y val="-0.30803496012028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2-4AF9-9D53-1025A7A224BE}"/>
                </c:ext>
              </c:extLst>
            </c:dLbl>
            <c:dLbl>
              <c:idx val="3"/>
              <c:layout>
                <c:manualLayout>
                  <c:x val="-3.3103428080563602E-2"/>
                  <c:y val="-0.26074459344222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2-4AF9-9D53-1025A7A224BE}"/>
                </c:ext>
              </c:extLst>
            </c:dLbl>
            <c:dLbl>
              <c:idx val="4"/>
              <c:layout>
                <c:manualLayout>
                  <c:x val="-3.1625353379648467E-2"/>
                  <c:y val="-0.24156369165081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2-4AF9-9D53-1025A7A224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7.8887907071153895E-2</c:v>
                </c:pt>
                <c:pt idx="1">
                  <c:v>8.8840846147748787E-2</c:v>
                </c:pt>
                <c:pt idx="2">
                  <c:v>4.6362425472535884E-2</c:v>
                </c:pt>
                <c:pt idx="3">
                  <c:v>-4.3649644789880426E-3</c:v>
                </c:pt>
                <c:pt idx="4">
                  <c:v>0.25230700535820594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A2-4AF9-9D53-1025A7A224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A2-4AF9-9D53-1025A7A224B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2-4AF9-9D53-1025A7A224B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2-4AF9-9D53-1025A7A224B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2-4AF9-9D53-1025A7A224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0.76215553359973232</c:v>
                </c:pt>
                <c:pt idx="2">
                  <c:v>0.18585159991483044</c:v>
                </c:pt>
                <c:pt idx="3">
                  <c:v>3.7774562013246346E-2</c:v>
                </c:pt>
                <c:pt idx="4">
                  <c:v>1.4218304472190897E-2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A2-4AF9-9D53-1025A7A224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E-4362-8A53-04FC5BB7433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E-4362-8A53-04FC5BB7433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E-4362-8A53-04FC5BB7433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E-4362-8A53-04FC5BB74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9E-4362-8A53-04FC5BB7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9E-4362-8A53-04FC5BB743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9E-4362-8A53-04FC5BB743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9E-4362-8A53-04FC5BB743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9E-4362-8A53-04FC5BB743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9E-4362-8A53-04FC5BB743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9E-4362-8A53-04FC5BB743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E-4362-8A53-04FC5BB743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E-4362-8A53-04FC5BB743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E-4362-8A53-04FC5BB743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E-4362-8A53-04FC5BB743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E-4362-8A53-04FC5BB743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E-4362-8A53-04FC5BB7433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9E-4362-8A53-04FC5BB7433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9E-4362-8A53-04FC5BB7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5043939393939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9-45EA-BB7C-69D111393AD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9-45EA-BB7C-69D111393AD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5EA-BB7C-69D111393AD3}"/>
                </c:ext>
              </c:extLst>
            </c:dLbl>
            <c:dLbl>
              <c:idx val="3"/>
              <c:layout>
                <c:manualLayout>
                  <c:x val="-4.0452347251710312E-2"/>
                  <c:y val="2.85909090909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9-45EA-BB7C-69D111393AD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9-45EA-BB7C-69D111393AD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9-45EA-BB7C-69D111393AD3}"/>
                </c:ext>
              </c:extLst>
            </c:dLbl>
            <c:dLbl>
              <c:idx val="6"/>
              <c:layout>
                <c:manualLayout>
                  <c:x val="-5.3932649209719276E-2"/>
                  <c:y val="2.90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9-45EA-BB7C-69D111393AD3}"/>
                </c:ext>
              </c:extLst>
            </c:dLbl>
            <c:dLbl>
              <c:idx val="7"/>
              <c:layout>
                <c:manualLayout>
                  <c:x val="-4.0450224109459781E-2"/>
                  <c:y val="-2.9019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9-45EA-BB7C-69D111393AD3}"/>
                </c:ext>
              </c:extLst>
            </c:dLbl>
            <c:dLbl>
              <c:idx val="8"/>
              <c:layout>
                <c:manualLayout>
                  <c:x val="-5.692970040103798E-2"/>
                  <c:y val="4.154898989898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9-45EA-BB7C-69D111393AD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9-45EA-BB7C-69D111393AD3}"/>
                </c:ext>
              </c:extLst>
            </c:dLbl>
            <c:dLbl>
              <c:idx val="10"/>
              <c:layout>
                <c:manualLayout>
                  <c:x val="-6.2918612880396324E-2"/>
                  <c:y val="4.1510101010100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9-45EA-BB7C-69D111393AD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9-45EA-BB7C-69D111393AD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9-45EA-BB7C-69D111393AD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9-45EA-BB7C-69D111393AD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9-45EA-BB7C-69D111393A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9-45EA-BB7C-69D111393A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9-45EA-BB7C-69D111393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69-45EA-BB7C-69D11139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9-45EA-BB7C-69D111393A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9-45EA-BB7C-69D111393A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9-45EA-BB7C-69D111393A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9-45EA-BB7C-69D111393A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9-45EA-BB7C-69D111393A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9-45EA-BB7C-69D111393A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69-45EA-BB7C-69D111393A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69-45EA-BB7C-69D111393A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69-45EA-BB7C-69D111393A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69-45EA-BB7C-69D111393A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69-45EA-BB7C-69D111393A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69-45EA-BB7C-69D111393A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69-45EA-BB7C-69D111393A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69-45EA-BB7C-69D111393A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69-45EA-BB7C-69D111393A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69-45EA-BB7C-69D111393A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69-45EA-BB7C-69D111393AD3}"/>
              </c:ext>
            </c:extLst>
          </c:dPt>
          <c:dLbls>
            <c:dLbl>
              <c:idx val="0"/>
              <c:layout>
                <c:manualLayout>
                  <c:x val="-1.048761500353868E-2"/>
                  <c:y val="-7.1620707070707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9-45EA-BB7C-69D111393AD3}"/>
                </c:ext>
              </c:extLst>
            </c:dLbl>
            <c:dLbl>
              <c:idx val="1"/>
              <c:layout>
                <c:manualLayout>
                  <c:x val="-4.4943854682708298E-2"/>
                  <c:y val="-0.151563636363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9-45EA-BB7C-69D111393AD3}"/>
                </c:ext>
              </c:extLst>
            </c:dLbl>
            <c:dLbl>
              <c:idx val="2"/>
              <c:layout>
                <c:manualLayout>
                  <c:x val="-7.0411181882519575E-2"/>
                  <c:y val="5.763636363636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9-45EA-BB7C-69D111393AD3}"/>
                </c:ext>
              </c:extLst>
            </c:dLbl>
            <c:dLbl>
              <c:idx val="3"/>
              <c:layout>
                <c:manualLayout>
                  <c:x val="-2.9964378391130093E-2"/>
                  <c:y val="0.1727790404040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9-45EA-BB7C-69D111393AD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69-45EA-BB7C-69D111393AD3}"/>
                </c:ext>
              </c:extLst>
            </c:dLbl>
            <c:dLbl>
              <c:idx val="5"/>
              <c:layout>
                <c:manualLayout>
                  <c:x val="-4.9439372493512622E-2"/>
                  <c:y val="0.15079722222222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9-45EA-BB7C-69D111393AD3}"/>
                </c:ext>
              </c:extLst>
            </c:dLbl>
            <c:dLbl>
              <c:idx val="6"/>
              <c:layout>
                <c:manualLayout>
                  <c:x val="-4.1947393253125846E-2"/>
                  <c:y val="0.19267095959595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9-45EA-BB7C-69D111393AD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69-45EA-BB7C-69D111393AD3}"/>
                </c:ext>
              </c:extLst>
            </c:dLbl>
            <c:dLbl>
              <c:idx val="8"/>
              <c:layout>
                <c:manualLayout>
                  <c:x val="-4.0449870252418023E-2"/>
                  <c:y val="0.14788888888888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69-45EA-BB7C-69D111393AD3}"/>
                </c:ext>
              </c:extLst>
            </c:dLbl>
            <c:dLbl>
              <c:idx val="9"/>
              <c:layout>
                <c:manualLayout>
                  <c:x val="-5.093559801840062E-2"/>
                  <c:y val="-7.7112626262626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69-45EA-BB7C-69D111393AD3}"/>
                </c:ext>
              </c:extLst>
            </c:dLbl>
            <c:dLbl>
              <c:idx val="10"/>
              <c:layout>
                <c:manualLayout>
                  <c:x val="-4.943500825666431E-2"/>
                  <c:y val="-0.11596111111111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69-45EA-BB7C-69D111393AD3}"/>
                </c:ext>
              </c:extLst>
            </c:dLbl>
            <c:dLbl>
              <c:idx val="11"/>
              <c:layout>
                <c:manualLayout>
                  <c:x val="-4.3445034206180733E-2"/>
                  <c:y val="-0.1540303030303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69-45EA-BB7C-69D111393A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69-45EA-BB7C-69D111393AD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69-45EA-BB7C-69D111393AD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69-45EA-BB7C-69D111393A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69-45EA-BB7C-69D111393A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69-45EA-BB7C-69D111393AD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69-45EA-BB7C-69D11139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191962174941008E-2"/>
                  <c:y val="4.591540404040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53-4CDD-ABF1-29CF00E33C7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3-4CDD-ABF1-29CF00E33C7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3-4CDD-ABF1-29CF00E33C7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3-4CDD-ABF1-29CF00E33C7D}"/>
                </c:ext>
              </c:extLst>
            </c:dLbl>
            <c:dLbl>
              <c:idx val="5"/>
              <c:layout>
                <c:manualLayout>
                  <c:x val="-4.3718085106382976E-2"/>
                  <c:y val="-5.350378787878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3-4CDD-ABF1-29CF00E33C7D}"/>
                </c:ext>
              </c:extLst>
            </c:dLbl>
            <c:dLbl>
              <c:idx val="6"/>
              <c:layout>
                <c:manualLayout>
                  <c:x val="-3.9496099290780143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3-4CDD-ABF1-29CF00E33C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3-4CDD-ABF1-29CF00E33C7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3-4CDD-ABF1-29CF00E33C7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3-4CDD-ABF1-29CF00E33C7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3-4CDD-ABF1-29CF00E33C7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53-4CDD-ABF1-29CF00E33C7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3-4CDD-ABF1-29CF00E33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53-4CDD-ABF1-29CF00E3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53-4CDD-ABF1-29CF00E33C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3-4CDD-ABF1-29CF00E33C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3-4CDD-ABF1-29CF00E33C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3-4CDD-ABF1-29CF00E33C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3-4CDD-ABF1-29CF00E33C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3-4CDD-ABF1-29CF00E33C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3-4CDD-ABF1-29CF00E33C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3-4CDD-ABF1-29CF00E33C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3-4CDD-ABF1-29CF00E33C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3-4CDD-ABF1-29CF00E33C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3-4CDD-ABF1-29CF00E33C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53-4CDD-ABF1-29CF00E33C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53-4CDD-ABF1-29CF00E33C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53-4CDD-ABF1-29CF00E33C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53-4CDD-ABF1-29CF00E33C7D}"/>
              </c:ext>
            </c:extLst>
          </c:dPt>
          <c:dLbls>
            <c:dLbl>
              <c:idx val="0"/>
              <c:layout>
                <c:manualLayout>
                  <c:x val="-7.4692671394799058E-3"/>
                  <c:y val="-0.13430883838383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3-4CDD-ABF1-29CF00E33C7D}"/>
                </c:ext>
              </c:extLst>
            </c:dLbl>
            <c:dLbl>
              <c:idx val="1"/>
              <c:layout>
                <c:manualLayout>
                  <c:x val="-4.4282860520094565E-2"/>
                  <c:y val="-0.231586616161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53-4CDD-ABF1-29CF00E33C7D}"/>
                </c:ext>
              </c:extLst>
            </c:dLbl>
            <c:dLbl>
              <c:idx val="2"/>
              <c:layout>
                <c:manualLayout>
                  <c:x val="-6.7406855791962178E-2"/>
                  <c:y val="1.265429292929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53-4CDD-ABF1-29CF00E33C7D}"/>
                </c:ext>
              </c:extLst>
            </c:dLbl>
            <c:dLbl>
              <c:idx val="3"/>
              <c:layout>
                <c:manualLayout>
                  <c:x val="-3.4103427895981087E-2"/>
                  <c:y val="-4.6889393939393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3-4CDD-ABF1-29CF00E33C7D}"/>
                </c:ext>
              </c:extLst>
            </c:dLbl>
            <c:dLbl>
              <c:idx val="4"/>
              <c:layout>
                <c:manualLayout>
                  <c:x val="-3.1806501182033209E-2"/>
                  <c:y val="-9.4693686868686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3-4CDD-ABF1-29CF00E33C7D}"/>
                </c:ext>
              </c:extLst>
            </c:dLbl>
            <c:dLbl>
              <c:idx val="5"/>
              <c:layout>
                <c:manualLayout>
                  <c:x val="-3.1076713947990543E-2"/>
                  <c:y val="-9.000176767676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3-4CDD-ABF1-29CF00E33C7D}"/>
                </c:ext>
              </c:extLst>
            </c:dLbl>
            <c:dLbl>
              <c:idx val="6"/>
              <c:layout>
                <c:manualLayout>
                  <c:x val="-2.8440070921985871E-2"/>
                  <c:y val="-0.142535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3-4CDD-ABF1-29CF00E33C7D}"/>
                </c:ext>
              </c:extLst>
            </c:dLbl>
            <c:dLbl>
              <c:idx val="7"/>
              <c:layout>
                <c:manualLayout>
                  <c:x val="-3.9295626477541423E-2"/>
                  <c:y val="0.13504772727272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3-4CDD-ABF1-29CF00E33C7D}"/>
                </c:ext>
              </c:extLst>
            </c:dLbl>
            <c:dLbl>
              <c:idx val="8"/>
              <c:layout>
                <c:manualLayout>
                  <c:x val="-3.3774586288416078E-2"/>
                  <c:y val="4.057070707070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53-4CDD-ABF1-29CF00E33C7D}"/>
                </c:ext>
              </c:extLst>
            </c:dLbl>
            <c:dLbl>
              <c:idx val="9"/>
              <c:layout>
                <c:manualLayout>
                  <c:x val="-4.5990543735224584E-2"/>
                  <c:y val="-0.12034090909090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53-4CDD-ABF1-29CF00E33C7D}"/>
                </c:ext>
              </c:extLst>
            </c:dLbl>
            <c:dLbl>
              <c:idx val="10"/>
              <c:layout>
                <c:manualLayout>
                  <c:x val="-4.1144208037825057E-2"/>
                  <c:y val="-3.917727272727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53-4CDD-ABF1-29CF00E33C7D}"/>
                </c:ext>
              </c:extLst>
            </c:dLbl>
            <c:dLbl>
              <c:idx val="11"/>
              <c:layout>
                <c:manualLayout>
                  <c:x val="-3.4253427895981112E-2"/>
                  <c:y val="-3.653383838383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3-4CDD-ABF1-29CF00E33C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53-4CDD-ABF1-29CF00E33C7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3-4CDD-ABF1-29CF00E33C7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3-4CDD-ABF1-29CF00E33C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53-4CDD-ABF1-29CF00E3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5987706855791963E-2"/>
                  <c:y val="-6.72603535353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D7-47EC-B062-A581735F6C9C}"/>
                </c:ext>
              </c:extLst>
            </c:dLbl>
            <c:dLbl>
              <c:idx val="2"/>
              <c:layout>
                <c:manualLayout>
                  <c:x val="-5.5176004728132388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7-47EC-B062-A581735F6C9C}"/>
                </c:ext>
              </c:extLst>
            </c:dLbl>
            <c:dLbl>
              <c:idx val="3"/>
              <c:layout>
                <c:manualLayout>
                  <c:x val="-4.3166548463356977E-2"/>
                  <c:y val="-3.792348484848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0-4BDD-8941-B6A1FA3FE89F}"/>
                </c:ext>
              </c:extLst>
            </c:dLbl>
            <c:dLbl>
              <c:idx val="4"/>
              <c:layout>
                <c:manualLayout>
                  <c:x val="-4.8102127659574466E-2"/>
                  <c:y val="3.507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7-47EC-B062-A581735F6C9C}"/>
                </c:ext>
              </c:extLst>
            </c:dLbl>
            <c:dLbl>
              <c:idx val="5"/>
              <c:layout>
                <c:manualLayout>
                  <c:x val="-4.9462647754137119E-2"/>
                  <c:y val="-4.472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7-47EC-B062-A581735F6C9C}"/>
                </c:ext>
              </c:extLst>
            </c:dLbl>
            <c:dLbl>
              <c:idx val="6"/>
              <c:layout>
                <c:manualLayout>
                  <c:x val="-4.4558392434988235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7-47EC-B062-A581735F6C9C}"/>
                </c:ext>
              </c:extLst>
            </c:dLbl>
            <c:dLbl>
              <c:idx val="7"/>
              <c:layout>
                <c:manualLayout>
                  <c:x val="-5.5126359338061467E-2"/>
                  <c:y val="4.093510101010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7-47EC-B062-A581735F6C9C}"/>
                </c:ext>
              </c:extLst>
            </c:dLbl>
            <c:dLbl>
              <c:idx val="8"/>
              <c:layout>
                <c:manualLayout>
                  <c:x val="-5.9679550827423225E-2"/>
                  <c:y val="2.942499999999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0-4BDD-8941-B6A1FA3FE89F}"/>
                </c:ext>
              </c:extLst>
            </c:dLbl>
            <c:dLbl>
              <c:idx val="9"/>
              <c:layout>
                <c:manualLayout>
                  <c:x val="-6.7185460992907772E-2"/>
                  <c:y val="2.8302525252525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7-47EC-B062-A581735F6C9C}"/>
                </c:ext>
              </c:extLst>
            </c:dLbl>
            <c:dLbl>
              <c:idx val="10"/>
              <c:layout>
                <c:manualLayout>
                  <c:x val="-5.967955082742317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E0-4BDD-8941-B6A1FA3FE89F}"/>
                </c:ext>
              </c:extLst>
            </c:dLbl>
            <c:dLbl>
              <c:idx val="11"/>
              <c:layout>
                <c:manualLayout>
                  <c:x val="-4.1665366430260045E-2"/>
                  <c:y val="-4.546010101010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7-47EC-B062-A581735F6C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D7-47EC-B062-A581735F6C9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D7-47EC-B062-A581735F6C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D7-47EC-B062-A581735F6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D7-47EC-B062-A581735F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7-47EC-B062-A581735F6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7-47EC-B062-A581735F6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7-47EC-B062-A581735F6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7-47EC-B062-A581735F6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7-47EC-B062-A581735F6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7-47EC-B062-A581735F6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7-47EC-B062-A581735F6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7-47EC-B062-A581735F6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7-47EC-B062-A581735F6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7-47EC-B062-A581735F6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7-47EC-B062-A581735F6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7-47EC-B062-A581735F6C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D7-47EC-B062-A581735F6C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D7-47EC-B062-A581735F6C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D7-47EC-B062-A581735F6C9C}"/>
              </c:ext>
            </c:extLst>
          </c:dPt>
          <c:dLbls>
            <c:dLbl>
              <c:idx val="0"/>
              <c:layout>
                <c:manualLayout>
                  <c:x val="-2.7765130023640661E-2"/>
                  <c:y val="-0.104339898989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7-47EC-B062-A581735F6C9C}"/>
                </c:ext>
              </c:extLst>
            </c:dLbl>
            <c:dLbl>
              <c:idx val="1"/>
              <c:layout>
                <c:manualLayout>
                  <c:x val="-4.3502364066193747E-2"/>
                  <c:y val="-5.7464393939393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D7-47EC-B062-A581735F6C9C}"/>
                </c:ext>
              </c:extLst>
            </c:dLbl>
            <c:dLbl>
              <c:idx val="2"/>
              <c:layout>
                <c:manualLayout>
                  <c:x val="-4.1528250591016662E-2"/>
                  <c:y val="1.518257575757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7-47EC-B062-A581735F6C9C}"/>
                </c:ext>
              </c:extLst>
            </c:dLbl>
            <c:dLbl>
              <c:idx val="3"/>
              <c:layout>
                <c:manualLayout>
                  <c:x val="-3.2342080378250593E-2"/>
                  <c:y val="-1.622070707070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D7-47EC-B062-A581735F6C9C}"/>
                </c:ext>
              </c:extLst>
            </c:dLbl>
            <c:dLbl>
              <c:idx val="4"/>
              <c:layout>
                <c:manualLayout>
                  <c:x val="-3.9713120567375887E-2"/>
                  <c:y val="2.23093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7-47EC-B062-A581735F6C9C}"/>
                </c:ext>
              </c:extLst>
            </c:dLbl>
            <c:dLbl>
              <c:idx val="5"/>
              <c:layout>
                <c:manualLayout>
                  <c:x val="-4.3086170212765958E-2"/>
                  <c:y val="0.11204368686868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D7-47EC-B062-A581735F6C9C}"/>
                </c:ext>
              </c:extLst>
            </c:dLbl>
            <c:dLbl>
              <c:idx val="6"/>
              <c:layout>
                <c:manualLayout>
                  <c:x val="-4.4953073286052067E-2"/>
                  <c:y val="-6.877247474747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D7-47EC-B062-A581735F6C9C}"/>
                </c:ext>
              </c:extLst>
            </c:dLbl>
            <c:dLbl>
              <c:idx val="7"/>
              <c:layout>
                <c:manualLayout>
                  <c:x val="-4.9803900709219806E-2"/>
                  <c:y val="-7.6618939393939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D7-47EC-B062-A581735F6C9C}"/>
                </c:ext>
              </c:extLst>
            </c:dLbl>
            <c:dLbl>
              <c:idx val="8"/>
              <c:layout>
                <c:manualLayout>
                  <c:x val="-5.0287588652482271E-2"/>
                  <c:y val="-0.10374747474747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D7-47EC-B062-A581735F6C9C}"/>
                </c:ext>
              </c:extLst>
            </c:dLbl>
            <c:dLbl>
              <c:idx val="9"/>
              <c:layout>
                <c:manualLayout>
                  <c:x val="-6.700709219858153E-2"/>
                  <c:y val="-0.2422095959595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D7-47EC-B062-A581735F6C9C}"/>
                </c:ext>
              </c:extLst>
            </c:dLbl>
            <c:dLbl>
              <c:idx val="10"/>
              <c:layout>
                <c:manualLayout>
                  <c:x val="-5.1652482269503544E-2"/>
                  <c:y val="-0.14501060606060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D7-47EC-B062-A581735F6C9C}"/>
                </c:ext>
              </c:extLst>
            </c:dLbl>
            <c:dLbl>
              <c:idx val="11"/>
              <c:layout>
                <c:manualLayout>
                  <c:x val="-3.2752245862884159E-2"/>
                  <c:y val="-0.267442929292929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D7-47EC-B062-A581735F6C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D7-47EC-B062-A581735F6C9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D7-47EC-B062-A581735F6C9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D7-47EC-B062-A581735F6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D7-47EC-B062-A581735F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36-400C-A2ED-8E91B29778C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6-400C-A2ED-8E91B29778C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6-400C-A2ED-8E91B29778C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6-400C-A2ED-8E91B29778C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6-400C-A2ED-8E91B29778C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6-400C-A2ED-8E91B29778C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6-400C-A2ED-8E91B29778C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36-400C-A2ED-8E91B29778C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36-400C-A2ED-8E91B29778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36-400C-A2ED-8E91B29778C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36-400C-A2ED-8E91B29778C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36-400C-A2ED-8E91B29778C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36-400C-A2ED-8E91B29778C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36-400C-A2ED-8E91B29778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36-400C-A2ED-8E91B2977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36-400C-A2ED-8E91B2977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36-400C-A2ED-8E91B29778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36-400C-A2ED-8E91B29778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36-400C-A2ED-8E91B29778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6-400C-A2ED-8E91B29778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36-400C-A2ED-8E91B29778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36-400C-A2ED-8E91B29778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36-400C-A2ED-8E91B29778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36-400C-A2ED-8E91B29778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36-400C-A2ED-8E91B29778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36-400C-A2ED-8E91B29778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36-400C-A2ED-8E91B29778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36-400C-A2ED-8E91B29778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36-400C-A2ED-8E91B29778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36-400C-A2ED-8E91B29778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36-400C-A2ED-8E91B29778CC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36-400C-A2ED-8E91B2977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5-438E-9A6F-2272CC4EA93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5-438E-9A6F-2272CC4EA93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5-438E-9A6F-2272CC4EA93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5-438E-9A6F-2272CC4EA93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5-438E-9A6F-2272CC4EA93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5-438E-9A6F-2272CC4EA93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5-438E-9A6F-2272CC4EA93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5-438E-9A6F-2272CC4EA93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5-438E-9A6F-2272CC4EA93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5-438E-9A6F-2272CC4EA93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5-438E-9A6F-2272CC4EA9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5-438E-9A6F-2272CC4EA93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5-438E-9A6F-2272CC4EA9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5-438E-9A6F-2272CC4EA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E5-438E-9A6F-2272CC4E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5-438E-9A6F-2272CC4EA9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5-438E-9A6F-2272CC4EA9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5-438E-9A6F-2272CC4EA9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5-438E-9A6F-2272CC4EA9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5-438E-9A6F-2272CC4EA9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5-438E-9A6F-2272CC4EA9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5-438E-9A6F-2272CC4EA9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5-438E-9A6F-2272CC4EA9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5-438E-9A6F-2272CC4EA9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5-438E-9A6F-2272CC4EA9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5-438E-9A6F-2272CC4EA9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5-438E-9A6F-2272CC4EA9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E5-438E-9A6F-2272CC4EA9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E5-438E-9A6F-2272CC4EA9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E5-438E-9A6F-2272CC4EA930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E5-438E-9A6F-2272CC4E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85-4A25-B799-12E525A39FB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5-4A25-B799-12E525A39FB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5-4A25-B799-12E525A39FB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5-4A25-B799-12E525A39FB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5-4A25-B799-12E525A39FB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5-4A25-B799-12E525A39FB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5-4A25-B799-12E525A39FB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5-4A25-B799-12E525A39FB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85-4A25-B799-12E525A39FB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5-4A25-B799-12E525A39F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5-4A25-B799-12E525A39F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5-4A25-B799-12E525A39FB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5-4A25-B799-12E525A39F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5-4A25-B799-12E525A39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85-4A25-B799-12E525A39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5-4A25-B799-12E525A39F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5-4A25-B799-12E525A39F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5-4A25-B799-12E525A39F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5-4A25-B799-12E525A39F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5-4A25-B799-12E525A39F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5-4A25-B799-12E525A39F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85-4A25-B799-12E525A39F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85-4A25-B799-12E525A39F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85-4A25-B799-12E525A39F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85-4A25-B799-12E525A39F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85-4A25-B799-12E525A39F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85-4A25-B799-12E525A39F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85-4A25-B799-12E525A39F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85-4A25-B799-12E525A39F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85-4A25-B799-12E525A39FB1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85-4A25-B799-12E525A39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0-445B-A34C-CE406FB6B289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0-445B-A34C-CE406FB6B289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0-445B-A34C-CE406FB6B289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0-445B-A34C-CE406FB6B289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0-445B-A34C-CE406FB6B289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0-445B-A34C-CE406FB6B289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0-445B-A34C-CE406FB6B289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0-445B-A34C-CE406FB6B289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0-445B-A34C-CE406FB6B289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0-445B-A34C-CE406FB6B289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0-445B-A34C-CE406FB6B289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0-445B-A34C-CE406FB6B2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0-445B-A34C-CE406FB6B289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0-445B-A34C-CE406FB6B289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0-445B-A34C-CE406FB6B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D0-445B-A34C-CE406FB6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0-445B-A34C-CE406FB6B2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0-445B-A34C-CE406FB6B2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0-445B-A34C-CE406FB6B2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0-445B-A34C-CE406FB6B2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0-445B-A34C-CE406FB6B2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0-445B-A34C-CE406FB6B2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0-445B-A34C-CE406FB6B2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0-445B-A34C-CE406FB6B2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D0-445B-A34C-CE406FB6B2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D0-445B-A34C-CE406FB6B2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D0-445B-A34C-CE406FB6B2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D0-445B-A34C-CE406FB6B2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D0-445B-A34C-CE406FB6B2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D0-445B-A34C-CE406FB6B2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D0-445B-A34C-CE406FB6B289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D0-445B-A34C-CE406FB6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F3-4734-A062-05C2B5FB4B8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3-4734-A062-05C2B5FB4B8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3-4734-A062-05C2B5FB4B8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3-4734-A062-05C2B5FB4B8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3-4734-A062-05C2B5FB4B8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3-4734-A062-05C2B5FB4B8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3-4734-A062-05C2B5FB4B8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3-4734-A062-05C2B5FB4B8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3-4734-A062-05C2B5FB4B8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3-4734-A062-05C2B5FB4B8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3-4734-A062-05C2B5FB4B8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3-4734-A062-05C2B5FB4B8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3-4734-A062-05C2B5FB4B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3-4734-A062-05C2B5FB4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F3-4734-A062-05C2B5FB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3-4734-A062-05C2B5FB4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3-4734-A062-05C2B5FB4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3-4734-A062-05C2B5FB4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3-4734-A062-05C2B5FB4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3-4734-A062-05C2B5FB4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3-4734-A062-05C2B5FB4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3-4734-A062-05C2B5FB4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3-4734-A062-05C2B5FB4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3-4734-A062-05C2B5FB4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F3-4734-A062-05C2B5FB4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F3-4734-A062-05C2B5FB4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F3-4734-A062-05C2B5FB4B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F3-4734-A062-05C2B5FB4B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F3-4734-A062-05C2B5FB4B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F3-4734-A062-05C2B5FB4B87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F3-4734-A062-05C2B5FB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CC-4114-9F16-1D688325AFF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C-4114-9F16-1D688325AFF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C-4114-9F16-1D688325AFF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C-4114-9F16-1D688325AFF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C-4114-9F16-1D688325AFF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C-4114-9F16-1D688325AFF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C-4114-9F16-1D688325AFF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C-4114-9F16-1D688325AFF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C-4114-9F16-1D688325AFF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C-4114-9F16-1D688325AFF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C-4114-9F16-1D688325AF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C-4114-9F16-1D688325AFF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C-4114-9F16-1D688325AF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C-4114-9F16-1D688325A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CC-4114-9F16-1D688325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CC-4114-9F16-1D688325AF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CC-4114-9F16-1D688325AF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CC-4114-9F16-1D688325AF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CC-4114-9F16-1D688325AF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CC-4114-9F16-1D688325AF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CC-4114-9F16-1D688325AF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CC-4114-9F16-1D688325AF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CC-4114-9F16-1D688325AF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CC-4114-9F16-1D688325AF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CC-4114-9F16-1D688325AF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CC-4114-9F16-1D688325AF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CC-4114-9F16-1D688325AF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CC-4114-9F16-1D688325AF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CC-4114-9F16-1D688325AF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CC-4114-9F16-1D688325AFFE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CC-4114-9F16-1D688325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C-4D5C-ACEE-4A01CECA0C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C-4D5C-ACEE-4A01CECA0C5F}"/>
                </c:ext>
              </c:extLst>
            </c:dLbl>
            <c:dLbl>
              <c:idx val="1"/>
              <c:layout>
                <c:manualLayout>
                  <c:x val="-4.265264902747267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C-4D5C-ACEE-4A01CECA0C5F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C-4D5C-ACEE-4A01CECA0C5F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C-4D5C-ACEE-4A01CECA0C5F}"/>
                </c:ext>
              </c:extLst>
            </c:dLbl>
            <c:dLbl>
              <c:idx val="4"/>
              <c:layout>
                <c:manualLayout>
                  <c:x val="-4.8849832889706221E-2"/>
                  <c:y val="-5.657323368930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C-4D5C-ACEE-4A01CECA0C5F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C-4D5C-ACEE-4A01CECA0C5F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C-4D5C-ACEE-4A01CECA0C5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C-4D5C-ACEE-4A01CECA0C5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C-4D5C-ACEE-4A01CECA0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C-4D5C-ACEE-4A01CECA0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3CC-4D5C-ACEE-4A01CECA0C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CC-4D5C-ACEE-4A01CECA0C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C-4D5C-ACEE-4A01CECA0C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C-4D5C-ACEE-4A01CECA0C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C-4D5C-ACEE-4A01CECA0C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C-4D5C-ACEE-4A01CECA0C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C-4D5C-ACEE-4A01CECA0C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C-4D5C-ACEE-4A01CECA0C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C-4D5C-ACEE-4A01CECA0C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C-4D5C-ACEE-4A01CECA0C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C-4D5C-ACEE-4A01CECA0C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C-4D5C-ACEE-4A01CECA0C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C-4D5C-ACEE-4A01CECA0C5F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9655640373197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C-4D5C-ACEE-4A01CECA0C5F}"/>
                </c:ext>
              </c:extLst>
            </c:dLbl>
            <c:dLbl>
              <c:idx val="1"/>
              <c:layout>
                <c:manualLayout>
                  <c:x val="-4.1704316747910336E-2"/>
                  <c:y val="-0.36722405882470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C-4D5C-ACEE-4A01CECA0C5F}"/>
                </c:ext>
              </c:extLst>
            </c:dLbl>
            <c:dLbl>
              <c:idx val="2"/>
              <c:layout>
                <c:manualLayout>
                  <c:x val="-1.8624452407730141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C-4D5C-ACEE-4A01CECA0C5F}"/>
                </c:ext>
              </c:extLst>
            </c:dLbl>
            <c:dLbl>
              <c:idx val="3"/>
              <c:layout>
                <c:manualLayout>
                  <c:x val="-3.09119848818879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C-4D5C-ACEE-4A01CECA0C5F}"/>
                </c:ext>
              </c:extLst>
            </c:dLbl>
            <c:dLbl>
              <c:idx val="4"/>
              <c:layout>
                <c:manualLayout>
                  <c:x val="-3.5108010191614684E-2"/>
                  <c:y val="-0.22165828508077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C-4D5C-ACEE-4A01CECA0C5F}"/>
                </c:ext>
              </c:extLst>
            </c:dLbl>
            <c:dLbl>
              <c:idx val="5"/>
              <c:layout>
                <c:manualLayout>
                  <c:x val="-3.1538825618131879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C-4D5C-ACEE-4A01CECA0C5F}"/>
                </c:ext>
              </c:extLst>
            </c:dLbl>
            <c:dLbl>
              <c:idx val="6"/>
              <c:layout>
                <c:manualLayout>
                  <c:x val="-3.0689811921902191E-2"/>
                  <c:y val="-0.56510855990329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C-4D5C-ACEE-4A01CECA0C5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C-4D5C-ACEE-4A01CECA0C5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C-4D5C-ACEE-4A01CECA0C5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C-4D5C-ACEE-4A01CECA0C5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C-4D5C-ACEE-4A01CECA0C5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CC-4D5C-ACEE-4A01CECA0C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CC-4D5C-ACEE-4A01CECA0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3CC-4D5C-ACEE-4A01CECA0C5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3CC-4D5C-ACEE-4A01CECA0C5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3CC-4D5C-ACEE-4A01CECA0C5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3CC-4D5C-ACEE-4A01CECA0C5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3CC-4D5C-ACEE-4A01CECA0C5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3CC-4D5C-ACEE-4A01CECA0C5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3CC-4D5C-ACEE-4A01CECA0C5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3CC-4D5C-ACEE-4A01CECA0C5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3CC-4D5C-ACEE-4A01CECA0C5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3CC-4D5C-ACEE-4A01CECA0C5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3CC-4D5C-ACEE-4A01CECA0C5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3CC-4D5C-ACEE-4A01CECA0C5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3CC-4D5C-ACEE-4A01CECA0C5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3CC-4D5C-ACEE-4A01CECA0C5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3CC-4D5C-ACEE-4A01CECA0C5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3CC-4D5C-ACEE-4A01CECA0C5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3CC-4D5C-ACEE-4A01CECA0C5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3CC-4D5C-ACEE-4A01CECA0C5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3CC-4D5C-ACEE-4A01CECA0C5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3CC-4D5C-ACEE-4A01CECA0C5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3CC-4D5C-ACEE-4A01CECA0C5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3CC-4D5C-ACEE-4A01CECA0C5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3CC-4D5C-ACEE-4A01CECA0C5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B-4506-97B0-67345A7E1EC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B-4506-97B0-67345A7E1EC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B-4506-97B0-67345A7E1EC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B-4506-97B0-67345A7E1EC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B-4506-97B0-67345A7E1EC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B-4506-97B0-67345A7E1EC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B-4506-97B0-67345A7E1EC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B-4506-97B0-67345A7E1EC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B-4506-97B0-67345A7E1EC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B-4506-97B0-67345A7E1EC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B-4506-97B0-67345A7E1EC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B-4506-97B0-67345A7E1E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B-4506-97B0-67345A7E1EC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B-4506-97B0-67345A7E1E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B-4506-97B0-67345A7E1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9B-4506-97B0-67345A7E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9B-4506-97B0-67345A7E1E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9B-4506-97B0-67345A7E1E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B-4506-97B0-67345A7E1E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9B-4506-97B0-67345A7E1E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9B-4506-97B0-67345A7E1E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9B-4506-97B0-67345A7E1E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9B-4506-97B0-67345A7E1E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9B-4506-97B0-67345A7E1E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9B-4506-97B0-67345A7E1E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9B-4506-97B0-67345A7E1E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9B-4506-97B0-67345A7E1E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9B-4506-97B0-67345A7E1E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9B-4506-97B0-67345A7E1E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9B-4506-97B0-67345A7E1E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9B-4506-97B0-67345A7E1ECE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9B-4506-97B0-67345A7E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F-4C59-B605-68E662B314A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F-4C59-B605-68E662B314A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F-4C59-B605-68E662B314A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F-4C59-B605-68E662B314A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F-4C59-B605-68E662B314A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F-4C59-B605-68E662B314A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F-4C59-B605-68E662B314A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F-4C59-B605-68E662B314A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F-4C59-B605-68E662B314A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F-4C59-B605-68E662B314A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F-4C59-B605-68E662B314A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F-4C59-B605-68E662B314A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F-4C59-B605-68E662B314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F-4C59-B605-68E662B31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8F-4C59-B605-68E662B31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F-4C59-B605-68E662B314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F-4C59-B605-68E662B314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F-4C59-B605-68E662B314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F-4C59-B605-68E662B314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8F-4C59-B605-68E662B314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8F-4C59-B605-68E662B314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8F-4C59-B605-68E662B314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8F-4C59-B605-68E662B314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8F-4C59-B605-68E662B314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8F-4C59-B605-68E662B314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8F-4C59-B605-68E662B314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8F-4C59-B605-68E662B314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8F-4C59-B605-68E662B314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8F-4C59-B605-68E662B314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8F-4C59-B605-68E662B314A1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8F-4C59-B605-68E662B31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E-4A7B-ABA9-A55696B2D9F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E-4A7B-ABA9-A55696B2D9F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E-4A7B-ABA9-A55696B2D9F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E-4A7B-ABA9-A55696B2D9F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E-4A7B-ABA9-A55696B2D9F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E-4A7B-ABA9-A55696B2D9F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E-4A7B-ABA9-A55696B2D9F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E-4A7B-ABA9-A55696B2D9F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7E-4A7B-ABA9-A55696B2D9F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E-4A7B-ABA9-A55696B2D9F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7E-4A7B-ABA9-A55696B2D9F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E-4A7B-ABA9-A55696B2D9F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E-4A7B-ABA9-A55696B2D9F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E-4A7B-ABA9-A55696B2D9F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E-4A7B-ABA9-A55696B2D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7E-4A7B-ABA9-A55696B2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E-4A7B-ABA9-A55696B2D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E-4A7B-ABA9-A55696B2D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E-4A7B-ABA9-A55696B2D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E-4A7B-ABA9-A55696B2D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E-4A7B-ABA9-A55696B2D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E-4A7B-ABA9-A55696B2D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E-4A7B-ABA9-A55696B2D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E-4A7B-ABA9-A55696B2D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7E-4A7B-ABA9-A55696B2D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7E-4A7B-ABA9-A55696B2D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7E-4A7B-ABA9-A55696B2D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7E-4A7B-ABA9-A55696B2D9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7E-4A7B-ABA9-A55696B2D9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7E-4A7B-ABA9-A55696B2D9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7E-4A7B-ABA9-A55696B2D9F6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7E-4A7B-ABA9-A55696B2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4-44DE-B990-04C9B52A5C8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4-44DE-B990-04C9B52A5C8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4-44DE-B990-04C9B52A5C8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4-44DE-B990-04C9B52A5C8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4-44DE-B990-04C9B52A5C8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4-44DE-B990-04C9B52A5C8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4-44DE-B990-04C9B52A5C8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4-44DE-B990-04C9B52A5C8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4-44DE-B990-04C9B52A5C8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4-44DE-B990-04C9B52A5C8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4-44DE-B990-04C9B52A5C8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4-44DE-B990-04C9B52A5C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4-44DE-B990-04C9B52A5C8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4-44DE-B990-04C9B52A5C8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24-44DE-B990-04C9B52A5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24-44DE-B990-04C9B52A5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4-44DE-B990-04C9B52A5C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4-44DE-B990-04C9B52A5C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4-44DE-B990-04C9B52A5C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4-44DE-B990-04C9B52A5C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4-44DE-B990-04C9B52A5C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4-44DE-B990-04C9B52A5C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4-44DE-B990-04C9B52A5C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4-44DE-B990-04C9B52A5C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24-44DE-B990-04C9B52A5C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24-44DE-B990-04C9B52A5C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24-44DE-B990-04C9B52A5C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24-44DE-B990-04C9B52A5C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24-44DE-B990-04C9B52A5C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24-44DE-B990-04C9B52A5C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24-44DE-B990-04C9B52A5C87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24-44DE-B990-04C9B52A5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2-4C7E-84EF-7785F020B12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2-4C7E-84EF-7785F020B12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2-4C7E-84EF-7785F020B12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2-4C7E-84EF-7785F020B12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2-4C7E-84EF-7785F020B12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2-4C7E-84EF-7785F020B12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2-4C7E-84EF-7785F020B12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2-4C7E-84EF-7785F020B12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2-4C7E-84EF-7785F020B12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2-4C7E-84EF-7785F020B12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2-4C7E-84EF-7785F020B12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2-4C7E-84EF-7785F020B12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52-4C7E-84EF-7785F020B12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52-4C7E-84EF-7785F020B12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52-4C7E-84EF-7785F020B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52-4C7E-84EF-7785F020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2-4C7E-84EF-7785F020B1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2-4C7E-84EF-7785F020B1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2-4C7E-84EF-7785F020B1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2-4C7E-84EF-7785F020B1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2-4C7E-84EF-7785F020B1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2-4C7E-84EF-7785F020B1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2-4C7E-84EF-7785F020B1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2-4C7E-84EF-7785F020B1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52-4C7E-84EF-7785F020B1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52-4C7E-84EF-7785F020B1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52-4C7E-84EF-7785F020B1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52-4C7E-84EF-7785F020B1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52-4C7E-84EF-7785F020B1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52-4C7E-84EF-7785F020B1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52-4C7E-84EF-7785F020B121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52-4C7E-84EF-7785F020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D-4AC3-A646-F5D09240153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D-4AC3-A646-F5D09240153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D-4AC3-A646-F5D09240153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D-4AC3-A646-F5D09240153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D-4AC3-A646-F5D09240153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D-4AC3-A646-F5D09240153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D-4AC3-A646-F5D09240153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D-4AC3-A646-F5D09240153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0D-4AC3-A646-F5D09240153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D-4AC3-A646-F5D09240153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0D-4AC3-A646-F5D09240153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0D-4AC3-A646-F5D09240153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D-4AC3-A646-F5D09240153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0D-4AC3-A646-F5D092401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0D-4AC3-A646-F5D092401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0D-4AC3-A646-F5D092401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0D-4AC3-A646-F5D092401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0D-4AC3-A646-F5D092401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0D-4AC3-A646-F5D092401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0D-4AC3-A646-F5D092401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0D-4AC3-A646-F5D092401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0D-4AC3-A646-F5D092401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0D-4AC3-A646-F5D092401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0D-4AC3-A646-F5D092401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0D-4AC3-A646-F5D092401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0D-4AC3-A646-F5D092401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0D-4AC3-A646-F5D0924015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0D-4AC3-A646-F5D0924015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0D-4AC3-A646-F5D0924015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0D-4AC3-A646-F5D09240153B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0D-4AC3-A646-F5D092401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B-4A9C-90BC-42C43DBC00A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B-4A9C-90BC-42C43DBC00A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B-4A9C-90BC-42C43DBC00A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B-4A9C-90BC-42C43DBC00A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B-4A9C-90BC-42C43DBC00A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B-4A9C-90BC-42C43DBC00A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B-4A9C-90BC-42C43DBC00A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B-4A9C-90BC-42C43DBC00A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B-4A9C-90BC-42C43DBC00A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B-4A9C-90BC-42C43DBC00A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B-4A9C-90BC-42C43DBC00A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CB-4A9C-90BC-42C43DBC00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CB-4A9C-90BC-42C43DBC00A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CB-4A9C-90BC-42C43DBC00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CB-4A9C-90BC-42C43DBC0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CB-4A9C-90BC-42C43DBC0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CB-4A9C-90BC-42C43DBC00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CB-4A9C-90BC-42C43DBC00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CB-4A9C-90BC-42C43DBC00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CB-4A9C-90BC-42C43DBC00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CB-4A9C-90BC-42C43DBC00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CB-4A9C-90BC-42C43DBC00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CB-4A9C-90BC-42C43DBC00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CB-4A9C-90BC-42C43DBC00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CB-4A9C-90BC-42C43DBC00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CB-4A9C-90BC-42C43DBC00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CB-4A9C-90BC-42C43DBC00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CB-4A9C-90BC-42C43DBC00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CB-4A9C-90BC-42C43DBC00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CB-4A9C-90BC-42C43DBC00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CB-4A9C-90BC-42C43DBC00A1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CB-4A9C-90BC-42C43DBC0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E-450F-8B6C-9AAD641B710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E-450F-8B6C-9AAD641B710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E-450F-8B6C-9AAD641B710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E-450F-8B6C-9AAD641B710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E-450F-8B6C-9AAD641B710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E-450F-8B6C-9AAD641B710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E-450F-8B6C-9AAD641B710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E-450F-8B6C-9AAD641B710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E-450F-8B6C-9AAD641B71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E-450F-8B6C-9AAD641B710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E-450F-8B6C-9AAD641B710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E-450F-8B6C-9AAD641B710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E-450F-8B6C-9AAD641B710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E-450F-8B6C-9AAD641B7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CE-450F-8B6C-9AAD641B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E-450F-8B6C-9AAD641B71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E-450F-8B6C-9AAD641B71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E-450F-8B6C-9AAD641B71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E-450F-8B6C-9AAD641B71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E-450F-8B6C-9AAD641B71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E-450F-8B6C-9AAD641B71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E-450F-8B6C-9AAD641B71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E-450F-8B6C-9AAD641B71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E-450F-8B6C-9AAD641B71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CE-450F-8B6C-9AAD641B71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CE-450F-8B6C-9AAD641B71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CE-450F-8B6C-9AAD641B71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CE-450F-8B6C-9AAD641B71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CE-450F-8B6C-9AAD641B71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CE-450F-8B6C-9AAD641B7100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CE-450F-8B6C-9AAD641B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7-4AA4-9D70-9BEDFE1F1EE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7-4AA4-9D70-9BEDFE1F1EE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7-4AA4-9D70-9BEDFE1F1EE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7-4AA4-9D70-9BEDFE1F1EE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7-4AA4-9D70-9BEDFE1F1EE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7-4AA4-9D70-9BEDFE1F1EE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7-4AA4-9D70-9BEDFE1F1EE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7-4AA4-9D70-9BEDFE1F1EE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7-4AA4-9D70-9BEDFE1F1EE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7-4AA4-9D70-9BEDFE1F1EE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7-4AA4-9D70-9BEDFE1F1EE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7-4AA4-9D70-9BEDFE1F1EE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7-4AA4-9D70-9BEDFE1F1EE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7-4AA4-9D70-9BEDFE1F1EE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7-4AA4-9D70-9BEDFE1F1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B7-4AA4-9D70-9BEDFE1F1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7-4AA4-9D70-9BEDFE1F1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7-4AA4-9D70-9BEDFE1F1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7-4AA4-9D70-9BEDFE1F1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B7-4AA4-9D70-9BEDFE1F1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B7-4AA4-9D70-9BEDFE1F1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B7-4AA4-9D70-9BEDFE1F1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B7-4AA4-9D70-9BEDFE1F1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B7-4AA4-9D70-9BEDFE1F1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B7-4AA4-9D70-9BEDFE1F1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B7-4AA4-9D70-9BEDFE1F1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B7-4AA4-9D70-9BEDFE1F1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B7-4AA4-9D70-9BEDFE1F1E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B7-4AA4-9D70-9BEDFE1F1E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B7-4AA4-9D70-9BEDFE1F1E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B7-4AA4-9D70-9BEDFE1F1EE8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B7-4AA4-9D70-9BEDFE1F1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3-4115-A44C-283312BF7A5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3-4115-A44C-283312BF7A5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3-4115-A44C-283312BF7A5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3-4115-A44C-283312BF7A5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3-4115-A44C-283312BF7A5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3-4115-A44C-283312BF7A5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3-4115-A44C-283312BF7A5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3-4115-A44C-283312BF7A5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3-4115-A44C-283312BF7A5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3-4115-A44C-283312BF7A5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3-4115-A44C-283312BF7A5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3-4115-A44C-283312BF7A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3-4115-A44C-283312BF7A5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3-4115-A44C-283312BF7A5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73-4115-A44C-283312BF7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73-4115-A44C-283312BF7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3-4115-A44C-283312BF7A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3-4115-A44C-283312BF7A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3-4115-A44C-283312BF7A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3-4115-A44C-283312BF7A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3-4115-A44C-283312BF7A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3-4115-A44C-283312BF7A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3-4115-A44C-283312BF7A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3-4115-A44C-283312BF7A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73-4115-A44C-283312BF7A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73-4115-A44C-283312BF7A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73-4115-A44C-283312BF7A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73-4115-A44C-283312BF7A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73-4115-A44C-283312BF7A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73-4115-A44C-283312BF7A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73-4115-A44C-283312BF7A5F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73-4115-A44C-283312BF7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5-486F-8EF4-91C66C94713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5-486F-8EF4-91C66C94713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5-486F-8EF4-91C66C94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5-47D8-88CD-AE1DF9A35E5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5-47D8-88CD-AE1DF9A35E5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5-47D8-88CD-AE1DF9A35E5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5-47D8-88CD-AE1DF9A35E5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5-47D8-88CD-AE1DF9A35E5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5-47D8-88CD-AE1DF9A35E5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5-47D8-88CD-AE1DF9A35E5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5-47D8-88CD-AE1DF9A35E5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5-47D8-88CD-AE1DF9A35E5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5-47D8-88CD-AE1DF9A35E5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5-47D8-88CD-AE1DF9A35E5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5-47D8-88CD-AE1DF9A35E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5-47D8-88CD-AE1DF9A35E5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5-47D8-88CD-AE1DF9A35E5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5-47D8-88CD-AE1DF9A35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35-47D8-88CD-AE1DF9A35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5-47D8-88CD-AE1DF9A35E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5-47D8-88CD-AE1DF9A35E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5-47D8-88CD-AE1DF9A35E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5-47D8-88CD-AE1DF9A35E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5-47D8-88CD-AE1DF9A35E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5-47D8-88CD-AE1DF9A35E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5-47D8-88CD-AE1DF9A35E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5-47D8-88CD-AE1DF9A35E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5-47D8-88CD-AE1DF9A35E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5-47D8-88CD-AE1DF9A35E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5-47D8-88CD-AE1DF9A35E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5-47D8-88CD-AE1DF9A35E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5-47D8-88CD-AE1DF9A35E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5-47D8-88CD-AE1DF9A35E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35-47D8-88CD-AE1DF9A35E53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5-47D8-88CD-AE1DF9A35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518572362151528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A-4939-B830-1CFF6215C78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A-4939-B830-1CFF6215C78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A-4939-B830-1CFF6215C78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A-4939-B830-1CFF6215C78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A-4939-B830-1CFF6215C78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A-4939-B830-1CFF6215C78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A-4939-B830-1CFF6215C78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A-4939-B830-1CFF6215C78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A-4939-B830-1CFF6215C78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A-4939-B830-1CFF6215C78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A-4939-B830-1CFF6215C78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A-4939-B830-1CFF6215C78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A-4939-B830-1CFF6215C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9A-4939-B830-1CFF6215C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9A-4939-B830-1CFF6215C7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A-4939-B830-1CFF6215C7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A-4939-B830-1CFF6215C7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A-4939-B830-1CFF6215C7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A-4939-B830-1CFF6215C7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A-4939-B830-1CFF6215C7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A-4939-B830-1CFF6215C7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A-4939-B830-1CFF6215C7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A-4939-B830-1CFF6215C7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A-4939-B830-1CFF6215C7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A-4939-B830-1CFF6215C7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A-4939-B830-1CFF6215C7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A-4939-B830-1CFF6215C7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A-4939-B830-1CFF6215C7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A-4939-B830-1CFF6215C787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9A-4939-B830-1CFF6215C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8D-4749-B7E5-37A07FD63BA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D-4749-B7E5-37A07FD63BA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8D-4749-B7E5-37A07FD63BA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D-4749-B7E5-37A07FD63BA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8D-4749-B7E5-37A07FD63BA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D-4749-B7E5-37A07FD63BA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8D-4749-B7E5-37A07FD63BA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8D-4749-B7E5-37A07FD63BA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8D-4749-B7E5-37A07FD63BA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D-4749-B7E5-37A07FD63BA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8D-4749-B7E5-37A07FD63BA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D-4749-B7E5-37A07FD63BA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8D-4749-B7E5-37A07FD63B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8D-4749-B7E5-37A07FD63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8D-4749-B7E5-37A07FD6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8D-4749-B7E5-37A07FD63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8D-4749-B7E5-37A07FD63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8D-4749-B7E5-37A07FD63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8D-4749-B7E5-37A07FD63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8D-4749-B7E5-37A07FD63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8D-4749-B7E5-37A07FD63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8D-4749-B7E5-37A07FD63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8D-4749-B7E5-37A07FD63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8D-4749-B7E5-37A07FD63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8D-4749-B7E5-37A07FD63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8D-4749-B7E5-37A07FD63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8D-4749-B7E5-37A07FD63B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8D-4749-B7E5-37A07FD63B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8D-4749-B7E5-37A07FD63B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8D-4749-B7E5-37A07FD63BA5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8D-4749-B7E5-37A07FD6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3888720</c:v>
                </c:pt>
                <c:pt idx="1">
                  <c:v>2797183</c:v>
                </c:pt>
                <c:pt idx="2">
                  <c:v>1091537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E-40CE-BC0A-BD495DE7B0C0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3736371</c:v>
                </c:pt>
                <c:pt idx="1">
                  <c:v>2767762</c:v>
                </c:pt>
                <c:pt idx="2">
                  <c:v>968609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E-40CE-BC0A-BD495DE7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5E-40CE-BC0A-BD495DE7B0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5E-40CE-BC0A-BD495DE7B0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5E-40CE-BC0A-BD495DE7B0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5E-40CE-BC0A-BD495DE7B0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5E-40CE-BC0A-BD495DE7B0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5E-40CE-BC0A-BD495DE7B0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-3.917715855088566E-2</c:v>
                </c:pt>
                <c:pt idx="1">
                  <c:v>-1.0518081941724988E-2</c:v>
                </c:pt>
                <c:pt idx="2">
                  <c:v>-0.11261917827796952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5E-40CE-BC0A-BD495DE7B0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9-4B6F-AFE1-8AD4AC55582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9-4B6F-AFE1-8AD4AC55582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9-4B6F-AFE1-8AD4AC55582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9-4B6F-AFE1-8AD4AC55582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9-4B6F-AFE1-8AD4AC5558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9-4B6F-AFE1-8AD4AC555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0.80026712492129237</c:v>
                </c:pt>
                <c:pt idx="1">
                  <c:v>0.17942246649345145</c:v>
                </c:pt>
                <c:pt idx="2">
                  <c:v>1.3013427346538708E-2</c:v>
                </c:pt>
                <c:pt idx="3">
                  <c:v>7.2969812387175008E-3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E9-4B6F-AFE1-8AD4AC55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23831015</c:v>
                </c:pt>
                <c:pt idx="1">
                  <c:v>15068659</c:v>
                </c:pt>
                <c:pt idx="2">
                  <c:v>2399955</c:v>
                </c:pt>
                <c:pt idx="3">
                  <c:v>9563909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8762356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3-4002-B2B3-4829A1A1EF9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24992801</c:v>
                </c:pt>
                <c:pt idx="1">
                  <c:v>15544482</c:v>
                </c:pt>
                <c:pt idx="2">
                  <c:v>2973291</c:v>
                </c:pt>
                <c:pt idx="3">
                  <c:v>9541334</c:v>
                </c:pt>
                <c:pt idx="4">
                  <c:v>2463132</c:v>
                </c:pt>
                <c:pt idx="5">
                  <c:v>419839</c:v>
                </c:pt>
                <c:pt idx="6">
                  <c:v>146886</c:v>
                </c:pt>
                <c:pt idx="7">
                  <c:v>9448319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3-4002-B2B3-4829A1A1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F3-4002-B2B3-4829A1A1EF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F3-4002-B2B3-4829A1A1EF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F3-4002-B2B3-4829A1A1EF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F3-4002-B2B3-4829A1A1EF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F3-4002-B2B3-4829A1A1EF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F3-4002-B2B3-4829A1A1EF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F3-4002-B2B3-4829A1A1EF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F3-4002-B2B3-4829A1A1EF9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4.8751007877759323E-2</c:v>
                </c:pt>
                <c:pt idx="1">
                  <c:v>3.1576996997543016E-2</c:v>
                </c:pt>
                <c:pt idx="2">
                  <c:v>0.23889447927148644</c:v>
                </c:pt>
                <c:pt idx="3">
                  <c:v>-2.3604365118906623E-3</c:v>
                </c:pt>
                <c:pt idx="4">
                  <c:v>-5.4267834043842278E-2</c:v>
                </c:pt>
                <c:pt idx="5">
                  <c:v>0.14536739470855586</c:v>
                </c:pt>
                <c:pt idx="6">
                  <c:v>9.8048889885624657E-2</c:v>
                </c:pt>
                <c:pt idx="7">
                  <c:v>7.8285223745759636E-2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F3-4002-B2B3-4829A1A1E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E7-4BC5-8E03-63CD396DCD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7-4BC5-8E03-63CD396DCD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7-4BC5-8E03-63CD396DCD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7-4BC5-8E03-63CD396DCD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7-4BC5-8E03-63CD396DCD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7-4BC5-8E03-63CD396DCD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7-4BC5-8E03-63CD396DC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0.37804162086514431</c:v>
                </c:pt>
                <c:pt idx="1">
                  <c:v>0.11896589741982101</c:v>
                </c:pt>
                <c:pt idx="2">
                  <c:v>0.3817632925577249</c:v>
                </c:pt>
                <c:pt idx="3">
                  <c:v>9.8553659511793013E-2</c:v>
                </c:pt>
                <c:pt idx="4">
                  <c:v>1.6798397266476854E-2</c:v>
                </c:pt>
                <c:pt idx="5">
                  <c:v>5.8771323790398683E-3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E7-4BC5-8E03-63CD396DC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3888720</c:v>
                </c:pt>
                <c:pt idx="1">
                  <c:v>2797183</c:v>
                </c:pt>
                <c:pt idx="2">
                  <c:v>2331820</c:v>
                </c:pt>
                <c:pt idx="3">
                  <c:v>414744</c:v>
                </c:pt>
                <c:pt idx="4">
                  <c:v>50619</c:v>
                </c:pt>
                <c:pt idx="5">
                  <c:v>1091537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2-4EDE-A819-9CBE4D127069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3736371</c:v>
                </c:pt>
                <c:pt idx="1">
                  <c:v>2767762</c:v>
                </c:pt>
                <c:pt idx="2">
                  <c:v>2357774</c:v>
                </c:pt>
                <c:pt idx="3">
                  <c:v>357005</c:v>
                </c:pt>
                <c:pt idx="4">
                  <c:v>52983</c:v>
                </c:pt>
                <c:pt idx="5">
                  <c:v>968609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2-4EDE-A819-9CBE4D12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E2-4EDE-A819-9CBE4D1270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E2-4EDE-A819-9CBE4D1270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E2-4EDE-A819-9CBE4D1270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E2-4EDE-A819-9CBE4D1270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E2-4EDE-A819-9CBE4D1270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E2-4EDE-A819-9CBE4D1270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E2-4EDE-A819-9CBE4D1270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E2-4EDE-A819-9CBE4D1270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-3.917715855088566E-2</c:v>
                </c:pt>
                <c:pt idx="1">
                  <c:v>-1.0518081941724988E-2</c:v>
                </c:pt>
                <c:pt idx="2">
                  <c:v>1.1130361691725765E-2</c:v>
                </c:pt>
                <c:pt idx="3">
                  <c:v>-0.13921599830256737</c:v>
                </c:pt>
                <c:pt idx="4">
                  <c:v>4.6701831328157306E-2</c:v>
                </c:pt>
                <c:pt idx="5">
                  <c:v>-0.11261917827796952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E2-4EDE-A819-9CBE4D1270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64-4620-B236-D6A338D9D74C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64-4620-B236-D6A338D9D74C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4-4620-B236-D6A338D9D74C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4-4620-B236-D6A338D9D74C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4-4620-B236-D6A338D9D74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4-4620-B236-D6A338D9D74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4-4620-B236-D6A338D9D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0.25923790758465903</c:v>
                </c:pt>
                <c:pt idx="1">
                  <c:v>0.63103316025094935</c:v>
                </c:pt>
                <c:pt idx="2">
                  <c:v>9.5548595147537538E-2</c:v>
                </c:pt>
                <c:pt idx="3">
                  <c:v>1.4180337016854054E-2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4-4620-B236-D6A338D9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7-4C7C-AC5C-605E9896AF2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7-4C7C-AC5C-605E9896AF2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7-4C7C-AC5C-605E9896A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4C7-4C7C-AC5C-605E9896AF2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3.7311177134094597E-2</c:v>
                      </c:pt>
                      <c:pt idx="1">
                        <c:v>-9.9661345803957246E-2</c:v>
                      </c:pt>
                      <c:pt idx="2">
                        <c:v>7.9490848093147104E-2</c:v>
                      </c:pt>
                      <c:pt idx="3">
                        <c:v>-7.1264430855293881E-2</c:v>
                      </c:pt>
                      <c:pt idx="4">
                        <c:v>-4.9060770870610226E-2</c:v>
                      </c:pt>
                      <c:pt idx="5">
                        <c:v>0.10734445734725173</c:v>
                      </c:pt>
                      <c:pt idx="6">
                        <c:v>0.10989481397570278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4C7-4C7C-AC5C-605E9896AF25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E-4545-A173-A3729A2C5FC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E-4545-A173-A3729A2C5FC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E-4545-A173-A3729A2C5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0.74881243353064975</c:v>
                </c:pt>
                <c:pt idx="1">
                  <c:v>0.77885349240173296</c:v>
                </c:pt>
                <c:pt idx="2">
                  <c:v>0.68145591257682114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E-4020-B9BF-DC9827A4A73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0.70415140465764225</c:v>
                </c:pt>
                <c:pt idx="1">
                  <c:v>0.7579703270726027</c:v>
                </c:pt>
                <c:pt idx="2">
                  <c:v>0.58538249549756449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E-4020-B9BF-DC9827A4A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8E-4020-B9BF-DC9827A4A7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8E-4020-B9BF-DC9827A4A7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8E-4020-B9BF-DC9827A4A7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8E-4020-B9BF-DC9827A4A7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8E-4020-B9BF-DC9827A4A7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8E-4020-B9BF-DC9827A4A73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E-4020-B9BF-DC9827A4A739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E-4020-B9BF-DC9827A4A739}"/>
                </c:ext>
              </c:extLst>
            </c:dLbl>
            <c:dLbl>
              <c:idx val="2"/>
              <c:layout>
                <c:manualLayout>
                  <c:x val="-4.5746996953847922E-2"/>
                  <c:y val="4.186538294087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E-4020-B9BF-DC9827A4A73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-5.9642477706240538E-2</c:v>
                </c:pt>
                <c:pt idx="1">
                  <c:v>-2.6812700376720788E-2</c:v>
                </c:pt>
                <c:pt idx="2">
                  <c:v>-0.14098258640969119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E-4020-B9BF-DC9827A4A7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0.6798732288708722</c:v>
                </c:pt>
                <c:pt idx="1">
                  <c:v>0.75048994122000279</c:v>
                </c:pt>
                <c:pt idx="2">
                  <c:v>0.71768559996650738</c:v>
                </c:pt>
                <c:pt idx="3">
                  <c:v>0.78883416228792458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0.58518246238942961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0-4E8B-B373-34DB65EC2BA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0.66893004118530652</c:v>
                </c:pt>
                <c:pt idx="1">
                  <c:v>0.7482334939822598</c:v>
                </c:pt>
                <c:pt idx="2">
                  <c:v>0.769472105290127</c:v>
                </c:pt>
                <c:pt idx="3">
                  <c:v>0.77774737324836696</c:v>
                </c:pt>
                <c:pt idx="4">
                  <c:v>0.66058343850788559</c:v>
                </c:pt>
                <c:pt idx="5">
                  <c:v>0.62373941464864058</c:v>
                </c:pt>
                <c:pt idx="6">
                  <c:v>0.60920488903451109</c:v>
                </c:pt>
                <c:pt idx="7">
                  <c:v>0.56960661695597981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0-4E8B-B373-34DB65EC2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20-4E8B-B373-34DB65EC2B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20-4E8B-B373-34DB65EC2B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20-4E8B-B373-34DB65EC2B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20-4E8B-B373-34DB65EC2B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20-4E8B-B373-34DB65EC2B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20-4E8B-B373-34DB65EC2B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20-4E8B-B373-34DB65EC2B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20-4E8B-B373-34DB65EC2BA6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0-4E8B-B373-34DB65EC2BA6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0-4E8B-B373-34DB65EC2BA6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0-4E8B-B373-34DB65EC2BA6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0-4E8B-B373-34DB65EC2BA6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0-4E8B-B373-34DB65EC2BA6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0-4E8B-B373-34DB65EC2BA6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0-4E8B-B373-34DB65EC2BA6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0-4E8B-B373-34DB65EC2BA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-1.6095923800000245E-2</c:v>
                </c:pt>
                <c:pt idx="1">
                  <c:v>-3.0066322195803075E-3</c:v>
                </c:pt>
                <c:pt idx="2">
                  <c:v>7.2157648594365575E-2</c:v>
                </c:pt>
                <c:pt idx="3">
                  <c:v>-1.4054651243046612E-2</c:v>
                </c:pt>
                <c:pt idx="4">
                  <c:v>-6.009914252634585E-2</c:v>
                </c:pt>
                <c:pt idx="5">
                  <c:v>0.13674353204864942</c:v>
                </c:pt>
                <c:pt idx="6">
                  <c:v>7.7231998596271723E-2</c:v>
                </c:pt>
                <c:pt idx="7">
                  <c:v>-2.6617074903185212E-2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20-4E8B-B373-34DB65EC2B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28141198451888427"/>
          <c:w val="0.90511607946816863"/>
          <c:h val="0.61604727375179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0.74881243353064975</c:v>
                </c:pt>
                <c:pt idx="1">
                  <c:v>0.77885349240173296</c:v>
                </c:pt>
                <c:pt idx="2">
                  <c:v>0.78944980715895308</c:v>
                </c:pt>
                <c:pt idx="3">
                  <c:v>0.75565313243024113</c:v>
                </c:pt>
                <c:pt idx="4">
                  <c:v>0.56985410005854009</c:v>
                </c:pt>
                <c:pt idx="5">
                  <c:v>0.68145591257682114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B-409E-8515-AF2718092127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0.70415140465764225</c:v>
                </c:pt>
                <c:pt idx="1">
                  <c:v>0.7579703270726027</c:v>
                </c:pt>
                <c:pt idx="2">
                  <c:v>0.77625255977190866</c:v>
                </c:pt>
                <c:pt idx="3">
                  <c:v>0.67957459606804027</c:v>
                </c:pt>
                <c:pt idx="4">
                  <c:v>0.59646733012113295</c:v>
                </c:pt>
                <c:pt idx="5">
                  <c:v>0.58538249549756449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B-409E-8515-AF2718092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2B-409E-8515-AF27180921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2B-409E-8515-AF27180921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2B-409E-8515-AF27180921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2B-409E-8515-AF27180921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2B-409E-8515-AF27180921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2B-409E-8515-AF27180921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2B-409E-8515-AF27180921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2B-409E-8515-AF2718092127}"/>
              </c:ext>
            </c:extLst>
          </c:dPt>
          <c:dLbls>
            <c:dLbl>
              <c:idx val="0"/>
              <c:layout>
                <c:manualLayout>
                  <c:x val="-4.16959722139995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B-409E-8515-AF2718092127}"/>
                </c:ext>
              </c:extLst>
            </c:dLbl>
            <c:dLbl>
              <c:idx val="1"/>
              <c:layout>
                <c:manualLayout>
                  <c:x val="-3.66834408856787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B-409E-8515-AF2718092127}"/>
                </c:ext>
              </c:extLst>
            </c:dLbl>
            <c:dLbl>
              <c:idx val="2"/>
              <c:layout>
                <c:manualLayout>
                  <c:x val="-3.7598194962471798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2B-409E-8515-AF2718092127}"/>
                </c:ext>
              </c:extLst>
            </c:dLbl>
            <c:dLbl>
              <c:idx val="3"/>
              <c:layout>
                <c:manualLayout>
                  <c:x val="-4.26107262907926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B-409E-8515-AF2718092127}"/>
                </c:ext>
              </c:extLst>
            </c:dLbl>
            <c:dLbl>
              <c:idx val="4"/>
              <c:layout>
                <c:manualLayout>
                  <c:x val="-3.9335872489623128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2B-409E-8515-AF2718092127}"/>
                </c:ext>
              </c:extLst>
            </c:dLbl>
            <c:dLbl>
              <c:idx val="5"/>
              <c:layout>
                <c:manualLayout>
                  <c:x val="-3.926903873857885E-2"/>
                  <c:y val="-1.7608137965805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2B-409E-8515-AF271809212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-5.9642477706240538E-2</c:v>
                </c:pt>
                <c:pt idx="1">
                  <c:v>-2.6812700376720788E-2</c:v>
                </c:pt>
                <c:pt idx="2">
                  <c:v>-1.6717018950879514E-2</c:v>
                </c:pt>
                <c:pt idx="3">
                  <c:v>-0.10067917817997551</c:v>
                </c:pt>
                <c:pt idx="4">
                  <c:v>4.6701831328157306E-2</c:v>
                </c:pt>
                <c:pt idx="5">
                  <c:v>-0.14098258640969119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2B-409E-8515-AF27180921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1-4B87-8CFF-8E5B6EDC9947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1-4B87-8CFF-8E5B6EDC9947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1-4B87-8CFF-8E5B6EDC9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7.3438585889107113</c:v>
                </c:pt>
                <c:pt idx="1">
                  <c:v>7.0773549578726307</c:v>
                </c:pt>
                <c:pt idx="2">
                  <c:v>8.1282076103954122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C-4A05-B3BC-AA568B4FE63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7.0102215993200607</c:v>
                </c:pt>
                <c:pt idx="1">
                  <c:v>6.9177447412620969</c:v>
                </c:pt>
                <c:pt idx="2">
                  <c:v>7.2886382277471347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C-4A05-B3BC-AA568B4FE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7C-4A05-B3BC-AA568B4FE6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7C-4A05-B3BC-AA568B4FE6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7C-4A05-B3BC-AA568B4FE6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7C-4A05-B3BC-AA568B4FE6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7C-4A05-B3BC-AA568B4FE6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C-4A05-B3BC-AA568B4FE63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3143884265651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C-4A05-B3BC-AA568B4FE630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C-4A05-B3BC-AA568B4FE630}"/>
                </c:ext>
              </c:extLst>
            </c:dLbl>
            <c:dLbl>
              <c:idx val="2"/>
              <c:layout>
                <c:manualLayout>
                  <c:x val="-3.9255436136176554E-2"/>
                  <c:y val="-5.2921346916943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C-4A05-B3BC-AA568B4FE63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-0.33363698959065058</c:v>
                </c:pt>
                <c:pt idx="1">
                  <c:v>-0.15961021661053376</c:v>
                </c:pt>
                <c:pt idx="2">
                  <c:v>-0.83956938264827752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C-4A05-B3BC-AA568B4FE6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7.2413830300569924</c:v>
                </c:pt>
                <c:pt idx="1">
                  <c:v>6.8311048289374492</c:v>
                </c:pt>
                <c:pt idx="2">
                  <c:v>6.5089879961162307</c:v>
                </c:pt>
                <c:pt idx="3">
                  <c:v>7.2695568826955688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8.0754650207961038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9-41F7-8724-BE8E4A8408EB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7.0391073080220492</c:v>
                </c:pt>
                <c:pt idx="1">
                  <c:v>6.6476710993078409</c:v>
                </c:pt>
                <c:pt idx="2">
                  <c:v>6.1162592645162084</c:v>
                </c:pt>
                <c:pt idx="3">
                  <c:v>7.1440538559394051</c:v>
                </c:pt>
                <c:pt idx="4">
                  <c:v>6.4199066387608132</c:v>
                </c:pt>
                <c:pt idx="5">
                  <c:v>4.2585203067310422</c:v>
                </c:pt>
                <c:pt idx="6">
                  <c:v>4.2719288040949275</c:v>
                </c:pt>
                <c:pt idx="7">
                  <c:v>7.7941700784257764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9-41F7-8724-BE8E4A84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39-41F7-8724-BE8E4A840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39-41F7-8724-BE8E4A840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39-41F7-8724-BE8E4A840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39-41F7-8724-BE8E4A840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39-41F7-8724-BE8E4A840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39-41F7-8724-BE8E4A840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39-41F7-8724-BE8E4A840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39-41F7-8724-BE8E4A8408E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9-41F7-8724-BE8E4A8408EB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9-41F7-8724-BE8E4A8408EB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9-41F7-8724-BE8E4A8408EB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9-41F7-8724-BE8E4A8408EB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9-41F7-8724-BE8E4A8408EB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9-41F7-8724-BE8E4A8408EB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9-41F7-8724-BE8E4A8408EB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9-41F7-8724-BE8E4A8408E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-0.20227572203494315</c:v>
                </c:pt>
                <c:pt idx="1">
                  <c:v>-0.18343372962960824</c:v>
                </c:pt>
                <c:pt idx="2">
                  <c:v>-0.39272873160002231</c:v>
                </c:pt>
                <c:pt idx="3">
                  <c:v>-0.12550302675616365</c:v>
                </c:pt>
                <c:pt idx="4">
                  <c:v>-0.2270516006752672</c:v>
                </c:pt>
                <c:pt idx="5">
                  <c:v>0.49876073178284042</c:v>
                </c:pt>
                <c:pt idx="6">
                  <c:v>0.12286394878646956</c:v>
                </c:pt>
                <c:pt idx="7">
                  <c:v>-0.28129494237032748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39-41F7-8724-BE8E4A8408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7.3438585889107113</c:v>
                </c:pt>
                <c:pt idx="1">
                  <c:v>7.0773549578726307</c:v>
                </c:pt>
                <c:pt idx="2">
                  <c:v>7.3098034790077708</c:v>
                </c:pt>
                <c:pt idx="3">
                  <c:v>6.5671849764068781</c:v>
                </c:pt>
                <c:pt idx="4">
                  <c:v>3.8708419362239046</c:v>
                </c:pt>
                <c:pt idx="5">
                  <c:v>8.1282076103954122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0-4DD7-AC8E-6301539DCED0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7.0102215993200607</c:v>
                </c:pt>
                <c:pt idx="1">
                  <c:v>6.9177447412620969</c:v>
                </c:pt>
                <c:pt idx="2">
                  <c:v>7.1903083163063037</c:v>
                </c:pt>
                <c:pt idx="3">
                  <c:v>6.0477545696329047</c:v>
                </c:pt>
                <c:pt idx="4">
                  <c:v>4.0275940706955531</c:v>
                </c:pt>
                <c:pt idx="5">
                  <c:v>7.2886382277471347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0-4DD7-AC8E-6301539DC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70-4DD7-AC8E-6301539DCE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70-4DD7-AC8E-6301539DCE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70-4DD7-AC8E-6301539DCE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70-4DD7-AC8E-6301539DCE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70-4DD7-AC8E-6301539DCE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70-4DD7-AC8E-6301539DCE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70-4DD7-AC8E-6301539DCE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70-4DD7-AC8E-6301539DCED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DD7-AC8E-6301539DCED0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0-4DD7-AC8E-6301539DCED0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0-4DD7-AC8E-6301539DCED0}"/>
                </c:ext>
              </c:extLst>
            </c:dLbl>
            <c:dLbl>
              <c:idx val="3"/>
              <c:layout>
                <c:manualLayout>
                  <c:x val="-3.369684052651313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0-4DD7-AC8E-6301539DCED0}"/>
                </c:ext>
              </c:extLst>
            </c:dLbl>
            <c:dLbl>
              <c:idx val="4"/>
              <c:layout>
                <c:manualLayout>
                  <c:x val="-3.70385280787269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0-4DD7-AC8E-6301539DCED0}"/>
                </c:ext>
              </c:extLst>
            </c:dLbl>
            <c:dLbl>
              <c:idx val="5"/>
              <c:layout>
                <c:manualLayout>
                  <c:x val="-3.7038528078727123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0-4DD7-AC8E-6301539DCED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-0.33363698959065058</c:v>
                </c:pt>
                <c:pt idx="1">
                  <c:v>-0.15961021661053376</c:v>
                </c:pt>
                <c:pt idx="2">
                  <c:v>-0.11949516270146709</c:v>
                </c:pt>
                <c:pt idx="3">
                  <c:v>-0.51943040677397345</c:v>
                </c:pt>
                <c:pt idx="4">
                  <c:v>0.15675213447164849</c:v>
                </c:pt>
                <c:pt idx="5">
                  <c:v>-0.83956938264827752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70-4DD7-AC8E-6301539DCE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3-4931-BD7B-0E96B7FECB6F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3-4931-BD7B-0E96B7FECB6F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3-4931-BD7B-0E96B7FEC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24F-463F-B73A-1C07A3F14A3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4F-463F-B73A-1C07A3F14A3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4F-463F-B73A-1C07A3F14A3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4F-463F-B73A-1C07A3F14A3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4F-463F-B73A-1C07A3F14A3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4F-463F-B73A-1C07A3F14A3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4F-463F-B73A-1C07A3F14A3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24F-463F-B73A-1C07A3F14A3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24F-463F-B73A-1C07A3F14A3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24F-463F-B73A-1C07A3F14A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24F-463F-B73A-1C07A3F14A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24F-463F-B73A-1C07A3F14A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24F-463F-B73A-1C07A3F14A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24F-463F-B73A-1C07A3F14A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24F-463F-B73A-1C07A3F14A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24F-463F-B73A-1C07A3F14A3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24F-463F-B73A-1C07A3F14A3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24F-463F-B73A-1C07A3F14A3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24F-463F-B73A-1C07A3F14A3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24F-463F-B73A-1C07A3F14A30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24F-463F-B73A-1C07A3F14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24F-463F-B73A-1C07A3F1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1F8-4ABE-BDEE-A8F42DAC92C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1F8-4ABE-BDEE-A8F42DAC92C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1F8-4ABE-BDEE-A8F42DAC92C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1F8-4ABE-BDEE-A8F42DAC92C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1F8-4ABE-BDEE-A8F42DAC92C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1F8-4ABE-BDEE-A8F42DAC92C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1F8-4ABE-BDEE-A8F42DAC92C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1F8-4ABE-BDEE-A8F42DAC92C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1F8-4ABE-BDEE-A8F42DAC92C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1F8-4ABE-BDEE-A8F42DAC92C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1F8-4ABE-BDEE-A8F42DAC92C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1F8-4ABE-BDEE-A8F42DAC92C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1F8-4ABE-BDEE-A8F42DAC92C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1F8-4ABE-BDEE-A8F42DAC92C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1F8-4ABE-BDEE-A8F42DAC92C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1F8-4ABE-BDEE-A8F42DAC92C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1F8-4ABE-BDEE-A8F42DAC92C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1F8-4ABE-BDEE-A8F42DAC92C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1F8-4ABE-BDEE-A8F42DAC92C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1F8-4ABE-BDEE-A8F42DAC92C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1F8-4ABE-BDEE-A8F42DAC92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1F8-4ABE-BDEE-A8F42DAC9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A-41E5-A44F-D9197995663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A-41E5-A44F-D9197995663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A-41E5-A44F-D91979956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A-4C01-8FD4-53A22E35BC1B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A-4C01-8FD4-53A22E35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FA-4C01-8FD4-53A22E35BC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FA-4C01-8FD4-53A22E35BC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FA-4C01-8FD4-53A22E35BC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FA-4C01-8FD4-53A22E35BC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FA-4C01-8FD4-53A22E35BC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FA-4C01-8FD4-53A22E35BC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FA-4C01-8FD4-53A22E35BC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FA-4C01-8FD4-53A22E35BC1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FA-4C01-8FD4-53A22E35BC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6-4743-8BD9-192A54A51E0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6-4743-8BD9-192A54A5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C6-4743-8BD9-192A54A51E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C6-4743-8BD9-192A54A51E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C6-4743-8BD9-192A54A51E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C6-4743-8BD9-192A54A51E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C6-4743-8BD9-192A54A51E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C6-4743-8BD9-192A54A51E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C6-4743-8BD9-192A54A51E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C6-4743-8BD9-192A54A51E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C6-4743-8BD9-192A54A51E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B-4AB6-832B-0E9EC786296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B-4AB6-832B-0E9EC786296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B-4AB6-832B-0E9EC786296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B-4AB6-832B-0E9EC786296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B-4AB6-832B-0E9EC786296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B-4AB6-832B-0E9EC786296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B-4AB6-832B-0E9EC7862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B-4AB6-832B-0E9EC7862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39-47AD-8DE3-03A6FE9902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9-47AD-8DE3-03A6FE9902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39-47AD-8DE3-03A6FE9902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9-47AD-8DE3-03A6FE9902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9-47AD-8DE3-03A6FE99023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9-47AD-8DE3-03A6FE9902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9-47AD-8DE3-03A6FE99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9-47AD-8DE3-03A6FE99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032-80F9-7309E47473ED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032-80F9-7309E4747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99-4032-80F9-7309E47473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99-4032-80F9-7309E47473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99-4032-80F9-7309E47473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99-4032-80F9-7309E47473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99-4032-80F9-7309E47473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99-4032-80F9-7309E47473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99-4032-80F9-7309E47473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99-4032-80F9-7309E47473E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99-4032-80F9-7309E47473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7-462D-8F76-8465AD3955C0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7-462D-8F76-8465AD39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A7-462D-8F76-8465AD3955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A7-462D-8F76-8465AD3955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A7-462D-8F76-8465AD3955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A7-462D-8F76-8465AD3955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A7-462D-8F76-8465AD3955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A7-462D-8F76-8465AD3955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A7-462D-8F76-8465AD3955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A7-462D-8F76-8465AD3955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A7-462D-8F76-8465AD3955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2-42D0-BE3B-57B075A80726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2-42D0-BE3B-57B075A80726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2-42D0-BE3B-57B075A80726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2-42D0-BE3B-57B075A80726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2-42D0-BE3B-57B075A8072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2-42D0-BE3B-57B075A8072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2-42D0-BE3B-57B075A80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12-42D0-BE3B-57B075A8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0-404A-8EAF-FABA7019CA9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0-404A-8EAF-FABA7019CA9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0-404A-8EAF-FABA7019CA9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0-404A-8EAF-FABA7019CA9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0-404A-8EAF-FABA7019CA9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0-404A-8EAF-FABA7019CA9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0-404A-8EAF-FABA7019C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B0-404A-8EAF-FABA7019C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D2-41C1-9905-EB25C077E648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D2-41C1-9905-EB25C077E648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D2-41C1-9905-EB25C077E648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D2-41C1-9905-EB25C077E64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D2-41C1-9905-EB25C077E648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2D2-41C1-9905-EB25C077E648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2D2-41C1-9905-EB25C077E648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2D2-41C1-9905-EB25C077E648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2D2-41C1-9905-EB25C077E648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2D2-41C1-9905-EB25C077E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48954</c:v>
                </c:pt>
                <c:pt idx="2">
                  <c:v>527</c:v>
                </c:pt>
                <c:pt idx="3">
                  <c:v>980</c:v>
                </c:pt>
                <c:pt idx="4">
                  <c:v>28191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D2-41C1-9905-EB25C077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0-4985-B71E-B470CD26560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0-4985-B71E-B470CD26560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0-4985-B71E-B470CD26560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0-4985-B71E-B470CD26560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0-4985-B71E-B470CD26560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0-4985-B71E-B470CD2656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22993</c:v>
                </c:pt>
                <c:pt idx="1">
                  <c:v>16592</c:v>
                </c:pt>
                <c:pt idx="2">
                  <c:v>4925</c:v>
                </c:pt>
                <c:pt idx="3">
                  <c:v>1476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C0-4985-B71E-B470CD26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F-47AD-A17D-0112ED1A894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F-47AD-A17D-0112ED1A894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F-47AD-A17D-0112ED1A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8-4774-B215-3F2595D2A308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8-4774-B215-3F2595D2A308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8-4774-B215-3F2595D2A308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8-4774-B215-3F2595D2A308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8-4774-B215-3F2595D2A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8-4774-B215-3F2595D2A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0.72161092506414992</c:v>
                </c:pt>
                <c:pt idx="1">
                  <c:v>0.21419562475536033</c:v>
                </c:pt>
                <c:pt idx="2">
                  <c:v>6.419345018048972E-2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48-4774-B215-3F2595D2A308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148-4774-B215-3F2595D2A308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5148-4774-B215-3F2595D2A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B1-4E09-89F7-748EDCE73A2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1-4E09-89F7-748EDCE73A2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1-4E09-89F7-748EDCE73A2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1-4E09-89F7-748EDCE73A2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1-4E09-89F7-748EDCE73A2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1-4E09-89F7-748EDCE73A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516</c:v>
                </c:pt>
                <c:pt idx="1">
                  <c:v>63</c:v>
                </c:pt>
                <c:pt idx="2">
                  <c:v>27</c:v>
                </c:pt>
                <c:pt idx="3">
                  <c:v>426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B1-4E09-89F7-748EDCE73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D-4436-9A6F-553CC6895E1F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D-4436-9A6F-553CC6895E1F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D-4436-9A6F-553CC6895E1F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D-4436-9A6F-553CC6895E1F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D-4436-9A6F-553CC6895E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D-4436-9A6F-553CC6895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0.12209302325581395</c:v>
                </c:pt>
                <c:pt idx="1">
                  <c:v>5.232558139534884E-2</c:v>
                </c:pt>
                <c:pt idx="2">
                  <c:v>0.82558139534883723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9D-4436-9A6F-553CC6895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2ECA0E4-8A7D-4D2B-9872-07E0FECC9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6A80DD-E3C8-474B-81B7-0C4524DAA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C16EC7-E83A-477E-AFA6-A254F705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811BD3-62B6-419B-8B73-5C12047B3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7B184A-1CF5-4932-945C-B2D23BB1F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E28D1A-5504-4EA5-AAFD-5714B6430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34F365-546A-415B-BE76-7F2764C3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D8A5DB-44D8-456A-977F-AAF2AEB0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FBB24B-7D30-4229-8FB3-5CD261A4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837F39-7584-4576-BBFF-03495A2CE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520C46-A764-40DF-A63B-0A70CF41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92F5D7-FA2F-4E2E-A968-36C00B278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7784A4-8D20-4686-A28A-C0068A4D3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CA4507-DCBD-4A81-8EF3-084B2452E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0293D5-1C05-4B51-ADC2-2D2F9017E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FB23A6-A8A8-4BDF-A205-013CCE93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B2135B-9E8F-4476-AC80-9821EEF14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06DCE9-447A-4498-A756-B7322AD0D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425D1-A6E1-4F56-BBD2-1F81CEADC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DB204-CB9D-4B48-AC7F-1402B4DAD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1FDC1D-7583-4B04-8373-EA40C988D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5E3C3-4D3C-492E-B8CC-CA8247764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C7696-FE0B-4BDB-A41E-BFDC5E601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D5A66-9ED1-4D8A-A120-B1094E54C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1F5A8-9104-4E55-91B1-4696E4E95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F2270E-312F-4B04-8A17-DA16655E7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FC1A7-A104-408D-96D7-98459547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18B1D-FAAE-4C45-8526-35A3ED98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0CD99F-05CF-40E7-840D-407ABC04C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E0D1B-ED6E-4C0E-8B40-3E61705C4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5878B-0B7F-4847-A4EF-12DF4F7AF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CA29D1-FCAE-4112-93F7-2E83DE9C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F4499F-4418-419D-B404-15AB43356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12175F-3117-46F6-9D4F-0AFD405C9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6BDAD7-02CF-456B-9D30-56556B496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012AC-FD03-4543-AEA1-16B5ED444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EC152-16AD-48EA-8630-546EEEF53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9E604-A496-44E0-AB47-6206F5A80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04BB8-6942-4AF9-845F-D8B9BE0C8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EC510-EF24-4E1D-B679-00ED95E7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80736F-0C54-463C-BA09-D7511F64F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F47F46-1147-4524-AC7D-98D50BB29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3219ED-80B3-45D4-A913-246AE184D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A82579-0AEB-4DC7-A3BF-24A24D46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26088E-2338-4FD4-9E68-059EB6667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F4DF8F-EC0B-4795-ABF1-14ABFC247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BC3A15-C16D-4948-A764-B8F898FF5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DC1F06-B68A-4C95-8926-1F9C3C3F4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73C64A-BE79-40A0-A88A-D60D5AE15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4E6293-6783-4203-A654-8E7C108C7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5982B9-F783-467A-B569-EF0CB1356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579D09C-4BF9-4D43-A4E9-C6B6391BB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F2CE9AD-6C25-4B3F-BE36-11A18BB53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E052F8F-ADFB-4ED0-B1AD-C2B3F7097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1D9F9F3-E98A-43CB-B5E9-CEFDB69E4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299999F-BE87-4087-952C-795599473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99FAB81-87D9-4A04-95EC-725C70B2B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FFEC722-E68B-4B81-8241-E703D02CB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55261B-3FF5-44C9-86E2-3D2CC0D78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F5A49C-6F4A-4343-BD27-3656B76D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EF827F-50F1-4E7A-A349-1ADDE4828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9D2723-9792-4E8D-9923-69B0848E1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D5F6D5-CA64-43B9-A371-963BA3B70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1CF7B-2649-43A2-8570-6C1D44542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646543-EBD2-412C-BE4C-60B2D326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16104-F6D1-4691-96FE-7A52E6390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E73E0-F72C-4190-A29F-AD4496945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77059-C5A7-4316-B31B-42F38FEB7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B6E3B-FEA5-4A10-99F1-9C41C80E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E3758E-E78D-41A1-8379-70B7DDDF5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A0295-7BF5-479F-BD08-2B7CA7F22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E4CA53-4EED-42E2-8307-63EA0B38F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23B2F6-A46D-400B-8A49-C33E87A3E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8C13ED-BB9F-46B9-991D-2730DBDC8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87180C-FE33-491A-84C2-0BE69E968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D791FA-4F98-4AEC-9919-8FC986E47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E2300-BEAD-4E76-B98C-E51707FA3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3270E-E0AE-4AA9-BADB-65584C6AA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2EB43C-1C69-4978-B1E7-E1DE371E3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7E626-43AB-4CDD-B4BC-0C4230ED7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EF693-3D6D-4669-8238-D51818DB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F12D19-F958-4F18-BB7A-7A011D45C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E56508-4B13-43F6-BC09-9A224C9F2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F8A1A9-8167-4C9A-9C55-79CC7E553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FB1033-4D97-43BA-974D-3320B7E4D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2D7F2F-0857-41D1-9A9B-3D31E8974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596357-8F3B-4D0D-8EEF-BA835CD90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831AB0-E71B-4BB4-97B2-E466B3A29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9669CC-CC5A-4860-9BDD-1CCDB6CE8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99EA8A-5637-4862-8F31-C9B54909C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A64162-6661-4861-B7AD-EEE00297F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F8BECC-0A3F-46CE-83A3-6A1A365A0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73EAAA-740A-4AB2-B821-DE4774182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8E71C-D992-435A-87D0-38E63EF67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CEC7E-4941-4EE8-BBF1-EF5DB1601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23B1D-3316-4486-82DD-3DC2730A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90AB5-3051-4D76-895D-77E3D7D6F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A30E0-80A6-45C0-8FCC-019078FF6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18D849-1513-407B-B023-3B340CC74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47BABF2-61A2-4AC4-99FA-7E3E34708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72106E-DFBA-4A1F-8A94-660380B0E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A6993E-D7A9-4DDF-BF40-08B4EA4C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A79C85-68F8-42E2-B489-A8697A087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F6B557-8221-44DD-AFF7-7AE30DD65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34680C-44CA-4469-BF87-23ECC411E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6672EB-C149-44BE-B10C-E89F58B85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72D7BBB-FCA6-42E5-8769-0938A36EC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D2807E-1B71-4C16-BF6C-C20BF4644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4CF44DB-BC15-4E27-9BD5-EF362E01B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89F0C41-E409-4D1A-95F0-4A9511108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6364F83-4774-446F-9952-1455C3BA8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B363B5B-7F3D-4048-9BB8-7E34EDBDB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346C17-6868-49B0-A09B-3001770EF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E8B7A6-33AB-4912-B1AC-00C872BB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CAF1AD-39BA-4543-9652-22EC2E085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AE0C0AD-7475-44E3-99A0-6983115B8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106C9CB-5EFE-4EA3-BAC6-93503030D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37A13096-7CC2-4246-9B39-B014014BF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D84AF9-75BC-4DC2-A0B8-FC947E2DA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0E02E-69A1-43DF-BCF4-A05701295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DDCAF7-6AF0-43E3-BB50-411352E32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EDF04B-FFCD-4771-BF5A-5550D4D6F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julio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8E7E1-7409-434F-8921-C6371D7D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D4D9E9-A85C-4083-AB21-6017E7D8A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91512-D2B9-438F-8E13-D110C6F1D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FF10A-6607-4747-8D0F-E9CEE617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BB60E-ED4F-43E8-8640-53700680D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CB1EF-3AF8-4D4C-A17D-6DFA04A76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FE4F1C-D8F3-44FC-96A4-5FA599E58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71AECD-0CDE-4E15-8A81-FBC05D06C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98E5A-754D-4EFB-B7FC-91B21A1C1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C9B7BB-4BCA-4A0D-B92B-77487076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52148D-F12C-43A5-87CA-53D176D82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00974B-73F1-49FE-BC99-33C9ACA67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85F1E-C735-4C5D-8897-30A8FE33A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4AFC8-060A-4F27-AFE4-4223464FE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7CCAF2-7490-4A50-81FB-18C03869A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7085C-FA0A-40BE-B5DC-4EE048A74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6DAB4-7575-413B-A522-5D8F8456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67F0F4-46E9-4575-8729-5C939106F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C4DD1-16B4-4029-B718-A61A74E06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2BAAB-F8C7-473D-A55B-0FE81A67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CA3FA-CDFF-4DDF-9432-61BDBEE0A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99A88-9E12-4600-8CA6-1904091B7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FD1AE7-4A65-40CD-A7F9-5D5EECC01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470943-C161-44EC-B986-D949AC3DD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0654A0-2E58-46CF-9292-4BD37ABC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A98C12-1054-4E74-9C9D-605C71785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9AA393-6650-4C71-8800-36FC898B9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FA17A2-7A74-4BFA-B63F-D8D83E4B2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645BE-E67A-4C79-BA0E-DCA1AB18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0F7BA-E32F-4AA9-853C-2D63C07DC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4EFDB-45DA-4A99-8AA3-DA5B5B32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1F9A9-32E0-4EFF-89A2-E44DDDCC1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8530F-3120-4036-98C2-22DC4C7B0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EA882-2E66-4A28-B21A-F3739FEB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77114-CEA1-4571-83C8-6C3DB15D4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D56C98-B27F-4B71-B5AE-F6E1B5A58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0137AA-D734-42D5-AA46-F254302AE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D73178-90F5-4077-8ED8-C01CFC69F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909CE3-5CF9-4A2D-A06E-0974C6613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2B0D03-2DF9-4863-B89E-962CBF425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50D2A8-5EE2-4819-A75F-2E90D76EA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684CD4-42C5-4DB4-AD4A-AE8CA1DB8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9E15F0-BD33-4C1E-8C8B-BA9411A62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D0E8487-58A5-4AFF-AE90-3E1A578AB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52C63-4B12-416D-99F0-4F01CBD09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1BEBB-3BE3-4FC8-9E25-0C68754B2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BB9985-C20D-4BE0-B1B8-9CAF6A3AB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1D41B2-5F8A-45E5-9361-1353D5E30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3A4F02-5587-44DB-8BF6-267C6439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F4910C-93E0-4A75-AFF6-B8AE755F5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06C3C-0106-45C3-BF90-EBEF03EA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6934A-7FB1-4E08-B024-7F6A6F1F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66A570-6D43-4347-BCF2-9338885B3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F0A24E-61A3-4E4A-84C7-CBAA022ED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A85ED7-B39C-4A65-9EAD-828ADE71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DA8814-91DD-4096-9F71-CCF7E1267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19BE39-FF8B-4DCD-960E-A7C720D41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0.11579</cdr:y>
    </cdr:from>
    <cdr:to>
      <cdr:x>1</cdr:x>
      <cdr:y>0.11579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860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0.11582</cdr:y>
    </cdr:from>
    <cdr:to>
      <cdr:x>1</cdr:x>
      <cdr:y>0.11582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854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C3060-2630-4025-A111-D9232DB12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CC639-3C3E-465B-A6A6-8E8ECB5BB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EF857-586C-440F-8612-BB01CCD02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40F5E-DD6A-4FB0-A434-7C92BA364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B05F4-C576-40DA-97B5-9852C7F17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A972B-5D53-486C-A604-2462ADCF1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4D68F-0033-40FB-8F64-55D32D07A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C4922F-A184-4EDA-BFAC-B2D2B3FC3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C2549-6780-43B0-AE63-9F760D71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9370E8-7D0D-47C0-A8B0-10938F4F6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EA6E3-5F28-4082-B193-E9D17718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14E11-DFED-49F7-BF9F-5F4951859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1F80A-6CAB-4CE1-A02E-8BA643D4F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3432C-F492-4740-8528-097B0AD7E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D4609F-FD3E-4AA8-842D-C4532A931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D6125-3CBD-4225-A444-A8C5793EF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DA40E-F3ED-42AB-BAA0-C68EED004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0905B-21BF-4CEE-88BD-34D3EA017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4F7C0-9E65-4263-83F9-CA2257EE2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CA9BE-9644-44CC-817C-B020CE9A8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C4594-DAE0-455B-8AAA-52321CC27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487EB-D3AA-4657-8C62-E158FD91E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E0A00E-85AD-4C91-AECA-A797CDE81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7BE76-5989-49D3-A598-5478FE81D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2C7DD-8DF2-4A03-B9F4-D18CBDFF6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C77486-B028-4E6D-8566-E22E3536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EE982-369B-43BC-8A20-AEBE41C8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FF0892-8B7F-478A-9B87-D73B24DAF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F2079-9D17-4BC3-9C2B-09426F502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47795-14FB-4699-B019-7A8FB0AC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203D89-6FC8-4FFF-A38B-E3A81C050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94B574-F091-4367-AF26-09ED9111E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66F7B-00F7-404E-A621-BDCC07E8F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6474D2-0090-4748-96FC-4C15C78D6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A42CAC4-1F65-47DF-BADE-40454C08E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278E275-C873-4B6E-87AC-D2BE37C7E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646F55-A8B1-4E6D-A4BF-7C73F4A18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F239FA3-F3B5-40BC-9FFB-68468CB2E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26CF6A4-B7BF-40CD-A66D-C202F18D9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E448603-E714-49CB-8C3B-7BAF1B49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D9A6CE1-BDE6-4DD7-BC3E-3FC7E93B7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C1A9458-9676-44A5-8B0C-6DAA2E73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A999FDE-10C9-418E-AAD3-BF59C43A0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187F5D6-E08E-47B3-9302-B8F3C6A84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3547EE3-6BB2-4C5A-901D-000A40A31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ED561AD-2F81-4E16-979F-E45D11B76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5356320-883F-4825-A4D9-B04C3EB12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E95E829-2EBB-42B8-B428-F6EC2C424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6AB6552-77F0-4A60-B9D4-90C857761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F25A3F9-5F1B-4447-A890-B835EABEB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1FD3AEF-A255-42F2-8C6B-B3C82D739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5E0EA92-770D-4DDC-9EAB-ED92F0900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32BFBF0-A62A-4A02-A680-E6DAC3EBA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EB35801-EAA9-46AC-97E7-E5C7B65F9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7932BB5-2546-4834-AB1D-F1662B1B9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F947F-D54C-422E-A7A2-DAD36128F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31C75A-E907-42AB-B02F-E996FEBF7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B1473-6B15-4C14-842D-37381179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C8ED2-562C-4144-BFC9-7F38F72F0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23C8B8-5FEF-4B71-A3A2-2AA59CB8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CECBD3-EF55-42FC-98C2-AEBA2A9EE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927CFD-AD0E-4AD8-81C1-99786469E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C6FA83-6F84-4B57-AD48-11E8366FE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4769EBC-8F01-4C07-BC5F-D1F563805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BD64C-9E3D-45CB-9235-4217310C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D4FA5-7D87-4EB1-8824-0CAAC25F0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7222EFD-D58B-4531-BFCC-811B624B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2C2180D-2A48-4F16-B76B-7000D5543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9586A06-54C0-4439-BCF5-D1F3E9579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DFAF4AA-0B3C-4B2A-AB3F-E5EF1CF21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BE9897C6-8DCD-4987-9F63-3C0FE009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287B173-4455-4A8C-930C-5E0C69D9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04F92E7-E9D0-4D20-972A-822B06361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FF69897F-C220-40FF-8A0B-ED675BEE8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B3A41F0-A607-4527-B1C3-CC7F2442C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D1BD87AF-7BF6-4F23-9EC3-3438191D5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54484BA-61B3-4ADC-A4F1-3A6C9F48D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18CF06A-DB54-41BB-A58D-A31CC1BFA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0BB713C-EE39-4B5F-8C4C-23DCF6E61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EFC6F618-D05F-49EC-B06B-AA4FF905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FDC00BA-7786-4D81-AB7B-099B8DB00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4965C48C-E0C1-4E78-905D-64608F59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C00A9115-33C8-434E-B37F-FB4F48587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927D10A-3419-497F-903E-6094A724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A448B2F-B303-4F94-A8BB-648B1C14C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D3D3F2E-ACE0-4EA3-B371-E38A45844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F9D4E16-31AC-44C1-8ED2-7587545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C323197-0A41-43DE-ACEB-343ED2D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0D333-0B7D-44CC-BFE4-9EAEB8C9B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E20C5-1454-4049-AC75-DE0AE5016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C5030A-F3AD-46F8-A755-2B9AB1537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F2502-AE7C-4797-91A8-A2F8CC6E8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57933-DDA3-4FA6-AD03-B8F9EB8D6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C9E95-7DA1-4EA1-961A-8A87DE6A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C1A6C5-18A8-401A-AFBD-AB6E4467A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B1B26A-6DD7-4152-94E4-09D2B995B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F51F8-FF20-413E-8532-C9FAE8189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21121-6DA9-4A41-A3BA-A8BCDA396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1AE1E-1D4E-4BD5-849F-A3EA6571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D6792-21C4-4F22-A99E-FF214FCA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C804E8-85C0-4D08-B493-6E33DAA71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BC83F-C9B1-40CA-B4F3-02743FC61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EF8729-D274-424E-8D84-972B47897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EDB989-B6F9-4BD5-8EB4-AA2149A72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2B19DB-3BC6-4AE0-81A2-87F044355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59AF3D-FB6E-4A2F-882C-9A4E0B00F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F1816-1F69-432F-A043-CFED14D0D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57470-3501-4B8E-B148-9926831E2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87DFDE-8626-442C-B53C-5CCE15AB5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7EF50-358C-4D9F-B056-2B461EB79080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65FB09F-2CC5-407C-989A-7A5BEB1983C6}"/>
    <hyperlink ref="B13" location="'alojados tipología acum'!A1" tooltip="Turismo alojado según tipología de alojamiento periodo acumulado" display="Turismo alojado según tipología de alojamiento periodo acumulado" xr:uid="{B4F29EBA-F991-4EF7-8806-C4165BD0AFD9}"/>
    <hyperlink ref="B14" location="'tabla turistas por temporada'!A1" tooltip="Turismo por temporada" display="Turismo por temporada" xr:uid="{9AA4CF9A-47DB-4A0F-8559-3EE08E238201}"/>
    <hyperlink ref="B17" location="'alojados zona tipología'!A1" tooltip="Turismo alojado por zona y tipología de alojamiento periodo acumulado" display="Turismo alojado por zona y tipología de alojamiento periodo acumulado" xr:uid="{C7BD63AB-531C-44FD-8BAD-72970A06E4DF}"/>
    <hyperlink ref="B18" location="'alojados tipología y zona'!A1" tooltip="Turismo alojado por tipología alojativa y zona de alojamiento periodo acumulado" display="Turismo alojado por tipología alojativa y zona de alojamiento periodo acumulado" xr:uid="{C4D9116A-F059-4D60-B67D-39C7D12DE986}"/>
    <hyperlink ref="B39" location="'evo turistas zonas y tipologia'!A1" tooltip="Evolución del turismo por zona y tipología alojativa" display="Evolución del turismo por zona y tipología alojativa" xr:uid="{9EFEA832-7533-48AD-87FD-32B97636FE9B}"/>
    <hyperlink ref="B38" location="'Tablas zonas mensual'!A1" tooltip="Evolución mensual por zona" display="Evolución mensual por zona" xr:uid="{D827405E-4EE3-4F64-AC1B-F7202C5C1206}"/>
    <hyperlink ref="B40" location="'peso por zonas'!A1" tooltip="Distribución del turismo alojado en Tenerife por zona y tipología de alojamiento" display="Distribución del turismo alojado en Tenerife por zona y tipología de alojamiento" xr:uid="{858E607C-F5B1-4F92-B7B2-1FBB07300BF4}"/>
    <hyperlink ref="B41" location="'peso por tipología'!A1" tooltip="Distribución del turismo por tipología de alojamiento y zona" display="Distribución del turismo por tipología de alojamiento y zona" xr:uid="{DF8FF68F-C54C-4BCF-984F-B37B559D6896}"/>
    <hyperlink ref="B23" location="'Alojados tipologia categoría Te'!A1" tooltip="Turismo alojado en Tenerife por tipología y categoría de alojamiento" display="Turismo alojado en Tenerife por tipología y categoría de alojamiento" xr:uid="{C5CB25C3-1095-427C-A0BB-B8881241BA14}"/>
    <hyperlink ref="B24" location="'Alojados tipologia categ PT'!A1" tooltip="Turismo alojado en Puerto de la Cruz  por tipología y categoría de alojamiento" display="Turismo alojado en Puerto de la Cruz  por tipología y categoría de alojamiento" xr:uid="{64890802-0F76-4AF8-B7CF-97D5A5D510A3}"/>
    <hyperlink ref="B47" location="'tabla turistas categoría'!A1" tooltip="Evolución del turismo alojado por categoría y municipio de alojamiento" display="Evolución del turismo alojado por categoría y municipio de alojamiento" xr:uid="{ACB30AC6-9D02-449D-84CF-676DEC984897}"/>
    <hyperlink ref="B34" location="'nacionalidades evolución mensua'!A1" tooltip="Evolución mensual del turismo alojado por nacionalidad" display="Evolución mensual del turismo alojado por nacionalidad" xr:uid="{BED30D20-0366-45E5-AFC3-CB7784D8EA89}"/>
    <hyperlink ref="B15" location="'nacionalidades acumulado'!A1" tooltip="Turismo alojado por nacionalidad periodo acumulado" display="Turismo alojado por nacionalidad periodo acumulado" xr:uid="{3308360B-E628-4A14-A389-9F9125D06525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40C7DBF7-7E08-4F6C-92C3-51A9E587285E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94458109-AB3D-40FE-BC64-DB7899EA19DE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EAD1C5F-70DB-4357-9341-D8860856104B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7BBCC97B-4681-4CE3-8985-386FBD7EA328}"/>
    <hyperlink ref="B29" location="'distrib categoría x nacion TF'!A1" tooltip="Distribución de turistas alojados en Tenerife por nacionalidad según categoría" display="Distribución de turistas alojados en Tenerife por nacionalidad según categoría" xr:uid="{9832A95F-9DF2-4495-A36E-6270F2255B57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469FA02A-3A48-48E5-B527-C25BAD9DFB1C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EE727E91-BF27-4747-894F-0127FAC8E6B4}"/>
    <hyperlink ref="B20" location="'cuota nacionali x zona ac'!A1" tooltip="Turistas alojados en Tenerife: cuota nacionalidad por zona periodo acumulado" display="Turistas alojados en Tenerife: cuota nacionalidad por zona periodo acumulado" xr:uid="{103BCFC5-9B25-4523-9BF0-F28611FCF1E5}"/>
    <hyperlink ref="B21" location="'cuota zona x  nacionali ac'!A1" tooltip="Turistas alojados en Tenerife: cuota zona por nacionalidad periodo acumulado" display="Turistas alojados en Tenerife: cuota zona por nacionalidad periodo acumulado" xr:uid="{AC214897-6F91-4D72-BE92-C4DFFA3FABF6}"/>
    <hyperlink ref="B42" location="'evoucion zona de alojamiento'!A1" tooltip="Evolución del turismo alojado en Tenerife por zona de alojamiento" display="Evolución del turismo alojado en Tenerife por zona de alojamiento" xr:uid="{8E897AFD-7E03-4407-82FF-1B96245C62BA}"/>
    <hyperlink ref="B43" location="'evoucion cuota por zona de aloj'!A1" tooltip="Evolución del turismo alojado en Tenerife: cuota por zona de alojamiento" display="Evolución del turismo alojado en Tenerife: cuota por zona de alojamiento" xr:uid="{685B48CA-2EC0-44F0-BDFA-D092D9823FB9}"/>
    <hyperlink ref="B44" location="'evolucion turismo por zona y ti'!A1" tooltip="Evolución del turismo alojado en Tenerife por tipología y zona de alojamiento" display="Evolución del turismo alojado en Tenerife por tipología y zona de alojamiento" xr:uid="{B3387F96-5A63-4800-92FB-41FFC8E331AC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8E0E7460-D9F2-4BD9-9FAF-89ABF347A6F5}"/>
    <hyperlink ref="B35" location="'evolucion mensual nacionalidad'!A1" tooltip="Evolución mensual del turismo alojado por nacionalidad" display="Evolución mensual del turismo alojado por nacionalidad" xr:uid="{2212D1ED-524D-48B7-A82C-B44C0FC85855}"/>
    <hyperlink ref="B33" location="'alojad evolucion intermensual'!A1" tooltip="Evolución intermensual del turismo alojado" display="Evolución intermensual del turismo alojado" xr:uid="{DCDB8208-A9E7-4050-9A85-886E3FA0E6B4}"/>
    <hyperlink ref="B58" location="'pernoct evo mens zona y tipol'!A1" tooltip="Evolución pernoctaciones de turistas en Tenerife por tipología y zona de alojamiento" display="Evolución pernoctaciones de turistas en Tenerife por tipología y zona de alojamiento" xr:uid="{357ABBFE-3563-43CD-8572-62442D735FDC}"/>
    <hyperlink ref="B59" location="'pernocta evo mens catego TF'!A1" tooltip="Evolución pernoctaciones de turistas en Tenerife por categoría de alojamiento" display="Evolución pernoctaciones de turistas en Tenerife por categoría de alojamiento" xr:uid="{75D27106-B88B-49DD-B10D-DE10A6BF3D0E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69FFEE21-DF7F-4FEE-AA3B-41225569CDED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182E0A47-23FB-4203-875F-A24E640C17CB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0CA5B24A-43C6-4063-BDB5-7301DC2FD7C9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D99FD5D9-1160-4C80-971F-59CE00D142C7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ED36B07A-0493-4D90-9D40-5A1971E66B8E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89EA8A18-9587-4ECB-A6CB-37E0B40BEB94}"/>
    <hyperlink ref="B57" location="'pernoct evolucion intermensu'!A1" tooltip="Evolución intermensual de pernoctaciones del turismo alojado" display="Evolución intermensual de pernoctaciones del turismo alojado" xr:uid="{BAD7E8A4-FC64-4036-A56D-B7F422A714E0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380F6FD8-D8A3-4554-BA35-8FF0EA141ACA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5DB11981-8FCB-43AE-9619-DEDC275D15F0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A506447F-B659-4905-8FBB-8BDB930E09C1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43F43E15-377F-4E25-B443-5FC31498CD2A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3F076AF1-4CFB-4FC1-87A5-7B9AA27F1459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7F270AB6-346B-4429-9D74-25FB30864998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7A141107-6F19-4609-8050-3F6E954F1470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EF049AC6-A001-4A7B-8DA2-581BBCBE85B5}"/>
    <hyperlink ref="B70" location="'IO evolucion intermensual'!A1" tooltip="Evolución intermensual de Índices de Ocupación de los establecimientos turísticos" display="Evolución intermensual de Índices de Ocupación de los establecimientos turísticos" xr:uid="{B58FE008-A31D-4EF5-8F52-B1EFCFB0C2E6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FCCB452E-D7B7-435A-9984-B6B0CB6A844F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14D577BB-FDC2-4717-83BC-CA5EA0849B69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5C441B15-941B-4D3D-B819-264A16F7AE13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B2FB2813-E150-4AE0-8A24-21E0C2A4A63C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CEB66EBA-BF97-4C11-AE89-B60284460AD8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4A15DEA2-A0D6-4E32-9136-09EBD6582F64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28A1BC7B-C3AA-4EBD-B29F-B2373A545BD3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4826610E-7785-4CC7-83A9-E9D73390859B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41E59BC7-B183-4F68-9AD8-1D26612B5D29}"/>
    <hyperlink ref="B96" location="'evo plazas estim zonas y tipolo'!A1" tooltip="Evolución de plazas alojativas estimadas por zona y tipología" display="Evolución de plazas alojativas estimadas por zona y tipología" xr:uid="{CC97CFCB-FBDE-41B6-B25A-009EF2B66215}"/>
    <hyperlink ref="B92" location="'Plazas estim zona tipología'!A1" tooltip="Plazas turísticas estimadas por zona y tipología alojativa" display="Plazas turísticas estimadas por zona y tipología alojativa" xr:uid="{1361D4BE-989A-4544-851B-A0B87E968E78}"/>
    <hyperlink ref="B93" location="'plazas estima tip categorí TF'!A1" tooltip="Plazas alojativas estimadas en Tenerife por tipología y categoría de alojamiento" display="Plazas alojativas estimadas en Tenerife por tipología y categoría de alojamiento" xr:uid="{3BFF5B13-E25C-41B3-A282-0B417285B765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6632F091-E1B5-4E18-90B1-7FC8747D3156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6FB1B583-8416-45F2-B60E-D778846983C9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E21BD21C-F6FA-46F8-8F7E-10218CC1D4D3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2C91E601-9438-4F97-8B14-84A4B4CA70C5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718CB74-163E-4550-A54D-CDF2942BD1E3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61579B8-C375-48E4-8224-C67C4CC2E93A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0B7FEC7-C116-44AA-8F7B-5C2FB5C4DB99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048FED0-2EBC-4979-95D1-DE982810A130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8D6033E-A249-45A8-BA88-2497DCAC1926}"/>
    <hyperlink ref="B36" location="'Grafica nacionalidad evol anual'!A1" tooltip="Evolución anual por mercado" display="Evolución anual por mercado" xr:uid="{8B10A7AD-6989-4221-8BCE-5D506F2423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D491-279E-4403-8C23-1576EEA9BE0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2" t="s">
        <v>88</v>
      </c>
      <c r="D5" s="803"/>
      <c r="E5" s="804"/>
      <c r="F5" s="799" t="s">
        <v>108</v>
      </c>
      <c r="G5" s="801"/>
      <c r="H5" s="800"/>
      <c r="I5" s="805" t="s">
        <v>110</v>
      </c>
      <c r="J5" s="806"/>
      <c r="K5" s="807"/>
      <c r="L5" s="805" t="s">
        <v>112</v>
      </c>
      <c r="M5" s="806"/>
      <c r="N5" s="807"/>
      <c r="O5" s="799" t="s">
        <v>114</v>
      </c>
      <c r="P5" s="801"/>
      <c r="Q5" s="800"/>
      <c r="R5" s="805" t="s">
        <v>116</v>
      </c>
      <c r="S5" s="806"/>
      <c r="T5" s="807"/>
      <c r="U5" s="799" t="s">
        <v>118</v>
      </c>
      <c r="V5" s="800"/>
      <c r="W5" s="799" t="s">
        <v>144</v>
      </c>
      <c r="X5" s="801"/>
      <c r="Y5" s="800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0.65858128455084886</v>
      </c>
      <c r="D19" s="156">
        <v>0.3414187154491512</v>
      </c>
      <c r="E19" s="157">
        <v>1</v>
      </c>
      <c r="F19" s="155">
        <v>0.62806928984413624</v>
      </c>
      <c r="G19" s="156">
        <v>0.37193071015586371</v>
      </c>
      <c r="H19" s="157">
        <v>1</v>
      </c>
      <c r="I19" s="155">
        <v>0.50050888431724871</v>
      </c>
      <c r="J19" s="156">
        <v>0.49949111568275134</v>
      </c>
      <c r="K19" s="157">
        <v>1</v>
      </c>
      <c r="L19" s="155">
        <v>0.72959455418521102</v>
      </c>
      <c r="M19" s="156">
        <v>0.27040544581478893</v>
      </c>
      <c r="N19" s="157">
        <v>1</v>
      </c>
      <c r="O19" s="155">
        <v>0.70940840579622289</v>
      </c>
      <c r="P19" s="156">
        <v>0.29059159420377706</v>
      </c>
      <c r="Q19" s="157">
        <v>1</v>
      </c>
      <c r="R19" s="155">
        <v>0.75066464786327669</v>
      </c>
      <c r="S19" s="156">
        <v>0.24933535213672328</v>
      </c>
      <c r="T19" s="157">
        <v>1</v>
      </c>
      <c r="U19" s="155">
        <v>1</v>
      </c>
      <c r="V19" s="157">
        <v>1</v>
      </c>
      <c r="W19" s="155">
        <v>0.72269873026563403</v>
      </c>
      <c r="X19" s="156">
        <v>0.27730126973436603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8" t="s">
        <v>140</v>
      </c>
      <c r="C554" s="768"/>
      <c r="D554" s="768"/>
      <c r="E554" s="768"/>
      <c r="F554" s="768"/>
      <c r="G554" s="768"/>
      <c r="H554" s="768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74" t="s">
        <v>106</v>
      </c>
      <c r="C555" s="774"/>
      <c r="D555" s="774"/>
      <c r="E555" s="774"/>
      <c r="F555" s="774"/>
      <c r="G555" s="774"/>
      <c r="H555" s="774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9EA1-C8CB-4FEB-90DC-456A2B9AF15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7" t="s">
        <v>336</v>
      </c>
      <c r="C3" s="757"/>
      <c r="D3" s="757"/>
      <c r="E3" s="757"/>
      <c r="F3" s="757"/>
      <c r="G3" s="757"/>
      <c r="H3" s="757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3290948</v>
      </c>
      <c r="D6" s="166">
        <v>1</v>
      </c>
      <c r="E6" s="165">
        <v>3550564</v>
      </c>
      <c r="F6" s="166">
        <v>1</v>
      </c>
      <c r="G6" s="166">
        <v>7.8887907071153895E-2</v>
      </c>
      <c r="H6" s="165">
        <v>259616</v>
      </c>
      <c r="I6" s="167"/>
      <c r="T6" s="1" t="s">
        <v>160</v>
      </c>
    </row>
    <row r="7" spans="2:20" ht="15.75" x14ac:dyDescent="0.25">
      <c r="B7" s="168" t="s">
        <v>91</v>
      </c>
      <c r="C7" s="169">
        <v>2205889</v>
      </c>
      <c r="D7" s="170">
        <v>0.67028983745717041</v>
      </c>
      <c r="E7" s="169">
        <v>2338335</v>
      </c>
      <c r="F7" s="170">
        <v>0.65858128455084886</v>
      </c>
      <c r="G7" s="170">
        <v>6.0042005740089444E-2</v>
      </c>
      <c r="H7" s="169">
        <v>132446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368714</v>
      </c>
      <c r="D8" s="25">
        <v>0.11203884108773521</v>
      </c>
      <c r="E8" s="24">
        <v>486129</v>
      </c>
      <c r="F8" s="25">
        <v>0.13691599419134537</v>
      </c>
      <c r="G8" s="15">
        <v>0.31844464815548101</v>
      </c>
      <c r="H8" s="14">
        <v>117415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1315611</v>
      </c>
      <c r="D9" s="16">
        <v>0.39976657182064257</v>
      </c>
      <c r="E9" s="26">
        <v>1335563</v>
      </c>
      <c r="F9" s="16">
        <v>0.37615516858730047</v>
      </c>
      <c r="G9" s="19">
        <v>1.5165577058872337E-2</v>
      </c>
      <c r="H9" s="18">
        <v>19952</v>
      </c>
      <c r="I9" s="120"/>
      <c r="T9" s="1"/>
    </row>
    <row r="10" spans="2:20" s="4" customFormat="1" x14ac:dyDescent="0.25">
      <c r="B10" s="4" t="s">
        <v>158</v>
      </c>
      <c r="C10" s="26">
        <v>391829</v>
      </c>
      <c r="D10" s="16">
        <v>0.11906265307139463</v>
      </c>
      <c r="E10" s="26">
        <v>383671</v>
      </c>
      <c r="F10" s="16">
        <v>0.1080591703177298</v>
      </c>
      <c r="G10" s="19">
        <v>-2.0820306817514789E-2</v>
      </c>
      <c r="H10" s="18">
        <v>-8158</v>
      </c>
      <c r="I10" s="120"/>
      <c r="T10" s="1"/>
    </row>
    <row r="11" spans="2:20" s="4" customFormat="1" x14ac:dyDescent="0.25">
      <c r="B11" s="4" t="s">
        <v>160</v>
      </c>
      <c r="C11" s="26">
        <v>97494</v>
      </c>
      <c r="D11" s="16">
        <v>2.9624898357555329E-2</v>
      </c>
      <c r="E11" s="26">
        <v>98588</v>
      </c>
      <c r="F11" s="16">
        <v>2.7766856195241094E-2</v>
      </c>
      <c r="G11" s="19">
        <v>1.1221203356103882E-2</v>
      </c>
      <c r="H11" s="18">
        <v>1094</v>
      </c>
      <c r="I11" s="120"/>
      <c r="T11" s="1"/>
    </row>
    <row r="12" spans="2:20" s="4" customFormat="1" x14ac:dyDescent="0.25">
      <c r="B12" s="4" t="s">
        <v>161</v>
      </c>
      <c r="C12" s="26">
        <v>32241</v>
      </c>
      <c r="D12" s="16">
        <v>9.7968731198426716E-3</v>
      </c>
      <c r="E12" s="26">
        <v>34384</v>
      </c>
      <c r="F12" s="16">
        <v>9.6840952592320544E-3</v>
      </c>
      <c r="G12" s="19">
        <v>6.64681616575169E-2</v>
      </c>
      <c r="H12" s="18">
        <v>2143</v>
      </c>
      <c r="I12" s="120"/>
      <c r="T12" s="1"/>
    </row>
    <row r="13" spans="2:20" ht="15.75" x14ac:dyDescent="0.25">
      <c r="B13" s="168" t="s">
        <v>92</v>
      </c>
      <c r="C13" s="169">
        <v>1085059</v>
      </c>
      <c r="D13" s="170">
        <v>0.32971016254282959</v>
      </c>
      <c r="E13" s="169">
        <v>1212229</v>
      </c>
      <c r="F13" s="170">
        <v>0.3414187154491512</v>
      </c>
      <c r="G13" s="170">
        <v>0.11720100012994683</v>
      </c>
      <c r="H13" s="169">
        <v>127170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01A0C-50E3-4E11-BC0D-B6260C6754FF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7" t="s">
        <v>297</v>
      </c>
      <c r="C3" s="757"/>
      <c r="D3" s="757"/>
      <c r="E3" s="757"/>
      <c r="F3" s="757"/>
      <c r="G3" s="757"/>
      <c r="H3" s="757"/>
      <c r="S3" s="1"/>
    </row>
    <row r="4" spans="2:19" ht="7.5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19" ht="18.75" x14ac:dyDescent="0.3">
      <c r="B6" s="164" t="s">
        <v>159</v>
      </c>
      <c r="C6" s="165">
        <v>529520</v>
      </c>
      <c r="D6" s="166">
        <v>1</v>
      </c>
      <c r="E6" s="165">
        <v>532989</v>
      </c>
      <c r="F6" s="166">
        <v>1</v>
      </c>
      <c r="G6" s="166">
        <v>6.5512161957999027E-3</v>
      </c>
      <c r="H6" s="165">
        <v>3469</v>
      </c>
      <c r="S6" s="1" t="s">
        <v>154</v>
      </c>
    </row>
    <row r="7" spans="2:19" ht="15.75" x14ac:dyDescent="0.25">
      <c r="B7" s="168" t="s">
        <v>91</v>
      </c>
      <c r="C7" s="169">
        <v>395230</v>
      </c>
      <c r="D7" s="170">
        <v>0.74639295966158026</v>
      </c>
      <c r="E7" s="169">
        <v>400096</v>
      </c>
      <c r="F7" s="170">
        <v>0.75066464786327669</v>
      </c>
      <c r="G7" s="170">
        <v>1.231181843483542E-2</v>
      </c>
      <c r="H7" s="169">
        <v>4866</v>
      </c>
      <c r="S7" s="1" t="s">
        <v>155</v>
      </c>
    </row>
    <row r="8" spans="2:19" s="4" customFormat="1" x14ac:dyDescent="0.25">
      <c r="B8" s="23" t="s">
        <v>163</v>
      </c>
      <c r="C8" s="24">
        <v>318999</v>
      </c>
      <c r="D8" s="25">
        <v>0.60243050309714463</v>
      </c>
      <c r="E8" s="24">
        <v>327910</v>
      </c>
      <c r="F8" s="25">
        <v>0.6152284568724683</v>
      </c>
      <c r="G8" s="15">
        <v>2.7934256847200079E-2</v>
      </c>
      <c r="H8" s="14">
        <v>8911</v>
      </c>
      <c r="S8" s="1" t="s">
        <v>156</v>
      </c>
    </row>
    <row r="9" spans="2:19" s="4" customFormat="1" x14ac:dyDescent="0.25">
      <c r="B9" s="4" t="s">
        <v>158</v>
      </c>
      <c r="C9" s="26">
        <v>63154</v>
      </c>
      <c r="D9" s="16">
        <v>0.11926650551442816</v>
      </c>
      <c r="E9" s="26">
        <v>59031</v>
      </c>
      <c r="F9" s="16">
        <v>0.11075463095861265</v>
      </c>
      <c r="G9" s="19">
        <v>-6.5284859232985992E-2</v>
      </c>
      <c r="H9" s="18">
        <v>-4123</v>
      </c>
      <c r="S9" s="1" t="s">
        <v>157</v>
      </c>
    </row>
    <row r="10" spans="2:19" s="4" customFormat="1" x14ac:dyDescent="0.25">
      <c r="B10" s="4" t="s">
        <v>164</v>
      </c>
      <c r="C10" s="26">
        <v>13077</v>
      </c>
      <c r="D10" s="16">
        <v>2.4695951050007554E-2</v>
      </c>
      <c r="E10" s="26">
        <v>13155</v>
      </c>
      <c r="F10" s="16">
        <v>2.4681560032195786E-2</v>
      </c>
      <c r="G10" s="19">
        <v>5.9646707960541168E-3</v>
      </c>
      <c r="H10" s="18">
        <v>78</v>
      </c>
      <c r="S10" s="1" t="s">
        <v>158</v>
      </c>
    </row>
    <row r="11" spans="2:19" ht="15.75" x14ac:dyDescent="0.25">
      <c r="B11" s="168" t="s">
        <v>92</v>
      </c>
      <c r="C11" s="169">
        <v>134290</v>
      </c>
      <c r="D11" s="170">
        <v>0.25360704033841969</v>
      </c>
      <c r="E11" s="169">
        <v>132893</v>
      </c>
      <c r="F11" s="170">
        <v>0.24933535213672328</v>
      </c>
      <c r="G11" s="170">
        <v>-1.040285948320796E-2</v>
      </c>
      <c r="H11" s="169">
        <v>-1397</v>
      </c>
      <c r="S11" s="1" t="s">
        <v>160</v>
      </c>
    </row>
    <row r="12" spans="2:19" ht="6" customHeight="1" x14ac:dyDescent="0.25">
      <c r="B12" s="171"/>
      <c r="C12" s="171"/>
      <c r="D12" s="171"/>
      <c r="E12" s="171"/>
      <c r="F12" s="171"/>
      <c r="G12" s="171"/>
      <c r="H12" s="171"/>
      <c r="S12" s="1" t="s">
        <v>161</v>
      </c>
    </row>
    <row r="13" spans="2:19" s="4" customFormat="1" x14ac:dyDescent="0.25">
      <c r="B13" s="774" t="s">
        <v>106</v>
      </c>
      <c r="C13" s="774"/>
      <c r="D13" s="774"/>
      <c r="E13" s="774"/>
      <c r="F13" s="774"/>
      <c r="G13" s="774"/>
      <c r="H13" s="774"/>
      <c r="S13" s="1" t="s">
        <v>162</v>
      </c>
    </row>
    <row r="14" spans="2:19" x14ac:dyDescent="0.25">
      <c r="B14" s="172"/>
      <c r="C14" s="172"/>
      <c r="D14" s="172"/>
      <c r="E14" s="172"/>
      <c r="F14" s="172"/>
      <c r="G14" s="172"/>
      <c r="H14" s="172"/>
    </row>
    <row r="15" spans="2:19" x14ac:dyDescent="0.25">
      <c r="B15" s="172"/>
      <c r="C15" s="172"/>
      <c r="D15" s="172"/>
      <c r="E15" s="172"/>
      <c r="F15" s="172"/>
      <c r="G15" s="172"/>
      <c r="H15" s="17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472C-444A-4AFB-B21D-B6F4D816673E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3"/>
      <c r="F1" s="173"/>
      <c r="H1" s="173"/>
      <c r="J1" s="173"/>
      <c r="K1" s="173"/>
      <c r="L1" s="173"/>
      <c r="N1" s="173"/>
      <c r="P1" s="173"/>
      <c r="Q1" s="173"/>
      <c r="R1" s="173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7"/>
      <c r="C5" s="809" t="s">
        <v>88</v>
      </c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1" t="s">
        <v>118</v>
      </c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3" t="s">
        <v>116</v>
      </c>
      <c r="AF5" s="814"/>
      <c r="AG5" s="814"/>
      <c r="AH5" s="814"/>
      <c r="AI5" s="814"/>
      <c r="AJ5" s="814"/>
      <c r="AK5" s="814"/>
      <c r="AL5" s="814"/>
      <c r="AM5" s="814"/>
      <c r="AN5" s="814"/>
      <c r="AO5" s="814"/>
      <c r="AP5" s="814"/>
      <c r="AQ5" s="815" t="s">
        <v>110</v>
      </c>
      <c r="AR5" s="816"/>
      <c r="AS5" s="816"/>
      <c r="AT5" s="816"/>
      <c r="AU5" s="816"/>
      <c r="AV5" s="816"/>
      <c r="AW5" s="816"/>
      <c r="AX5" s="816"/>
      <c r="AY5" s="816"/>
      <c r="AZ5" s="816"/>
      <c r="BA5" s="816"/>
      <c r="BB5" s="816"/>
      <c r="BC5" s="816"/>
      <c r="BD5" s="816"/>
      <c r="BE5" s="817" t="s">
        <v>112</v>
      </c>
      <c r="BF5" s="818"/>
      <c r="BG5" s="818"/>
      <c r="BH5" s="818"/>
      <c r="BI5" s="818"/>
      <c r="BJ5" s="818"/>
      <c r="BK5" s="818"/>
      <c r="BL5" s="818"/>
      <c r="BM5" s="818"/>
      <c r="BN5" s="818"/>
      <c r="BO5" s="818"/>
      <c r="BP5" s="818"/>
      <c r="BQ5" s="818"/>
      <c r="BR5" s="819"/>
    </row>
    <row r="6" spans="2:70" s="4" customFormat="1" ht="30.75" thickBot="1" x14ac:dyDescent="0.3">
      <c r="B6" s="88"/>
      <c r="C6" s="178" t="s">
        <v>161</v>
      </c>
      <c r="D6" s="130" t="s">
        <v>149</v>
      </c>
      <c r="E6" s="179" t="s">
        <v>160</v>
      </c>
      <c r="F6" s="130" t="s">
        <v>149</v>
      </c>
      <c r="G6" s="179" t="s">
        <v>158</v>
      </c>
      <c r="H6" s="130" t="s">
        <v>149</v>
      </c>
      <c r="I6" s="179" t="s">
        <v>157</v>
      </c>
      <c r="J6" s="130" t="s">
        <v>149</v>
      </c>
      <c r="K6" s="179" t="s">
        <v>156</v>
      </c>
      <c r="L6" s="130" t="s">
        <v>149</v>
      </c>
      <c r="M6" s="179" t="s">
        <v>142</v>
      </c>
      <c r="N6" s="130" t="s">
        <v>149</v>
      </c>
      <c r="O6" s="179" t="s">
        <v>146</v>
      </c>
      <c r="P6" s="130" t="s">
        <v>149</v>
      </c>
      <c r="Q6" s="179" t="s">
        <v>147</v>
      </c>
      <c r="R6" s="180" t="s">
        <v>149</v>
      </c>
      <c r="S6" s="129" t="s">
        <v>161</v>
      </c>
      <c r="T6" s="130" t="s">
        <v>149</v>
      </c>
      <c r="U6" s="179" t="s">
        <v>160</v>
      </c>
      <c r="V6" s="130" t="s">
        <v>149</v>
      </c>
      <c r="W6" s="179" t="s">
        <v>158</v>
      </c>
      <c r="X6" s="130" t="s">
        <v>149</v>
      </c>
      <c r="Y6" s="179" t="s">
        <v>163</v>
      </c>
      <c r="Z6" s="130" t="s">
        <v>149</v>
      </c>
      <c r="AA6" s="179" t="s">
        <v>142</v>
      </c>
      <c r="AB6" s="130" t="s">
        <v>149</v>
      </c>
      <c r="AC6" s="179" t="s">
        <v>147</v>
      </c>
      <c r="AD6" s="180" t="s">
        <v>149</v>
      </c>
      <c r="AE6" s="178" t="s">
        <v>165</v>
      </c>
      <c r="AF6" s="130" t="s">
        <v>149</v>
      </c>
      <c r="AG6" s="179" t="s">
        <v>158</v>
      </c>
      <c r="AH6" s="130" t="s">
        <v>149</v>
      </c>
      <c r="AI6" s="179" t="s">
        <v>163</v>
      </c>
      <c r="AJ6" s="130" t="s">
        <v>149</v>
      </c>
      <c r="AK6" s="179" t="s">
        <v>142</v>
      </c>
      <c r="AL6" s="130" t="s">
        <v>149</v>
      </c>
      <c r="AM6" s="179" t="s">
        <v>146</v>
      </c>
      <c r="AN6" s="130" t="s">
        <v>149</v>
      </c>
      <c r="AO6" s="179" t="s">
        <v>147</v>
      </c>
      <c r="AP6" s="180" t="s">
        <v>149</v>
      </c>
      <c r="AQ6" s="181" t="s">
        <v>165</v>
      </c>
      <c r="AR6" s="130" t="s">
        <v>149</v>
      </c>
      <c r="AS6" s="179" t="s">
        <v>158</v>
      </c>
      <c r="AT6" s="130" t="s">
        <v>149</v>
      </c>
      <c r="AU6" s="179" t="s">
        <v>157</v>
      </c>
      <c r="AV6" s="130" t="s">
        <v>149</v>
      </c>
      <c r="AW6" s="179" t="s">
        <v>156</v>
      </c>
      <c r="AX6" s="130" t="s">
        <v>149</v>
      </c>
      <c r="AY6" s="179" t="s">
        <v>142</v>
      </c>
      <c r="AZ6" s="130" t="s">
        <v>149</v>
      </c>
      <c r="BA6" s="179" t="s">
        <v>146</v>
      </c>
      <c r="BB6" s="130" t="s">
        <v>149</v>
      </c>
      <c r="BC6" s="179" t="s">
        <v>147</v>
      </c>
      <c r="BD6" s="180" t="s">
        <v>149</v>
      </c>
      <c r="BE6" s="182" t="s">
        <v>165</v>
      </c>
      <c r="BF6" s="130" t="s">
        <v>149</v>
      </c>
      <c r="BG6" s="179" t="s">
        <v>158</v>
      </c>
      <c r="BH6" s="130" t="s">
        <v>149</v>
      </c>
      <c r="BI6" s="179" t="s">
        <v>157</v>
      </c>
      <c r="BJ6" s="130" t="s">
        <v>149</v>
      </c>
      <c r="BK6" s="179" t="s">
        <v>156</v>
      </c>
      <c r="BL6" s="130" t="s">
        <v>149</v>
      </c>
      <c r="BM6" s="179" t="s">
        <v>142</v>
      </c>
      <c r="BN6" s="130" t="s">
        <v>149</v>
      </c>
      <c r="BO6" s="179" t="s">
        <v>146</v>
      </c>
      <c r="BP6" s="130" t="s">
        <v>149</v>
      </c>
      <c r="BQ6" s="179" t="s">
        <v>147</v>
      </c>
      <c r="BR6" s="183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4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5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6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7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8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6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7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8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6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7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8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6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7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8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6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7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8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6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7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8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  <c r="S14" s="186" t="s">
        <v>166</v>
      </c>
      <c r="T14" s="111" t="s">
        <v>166</v>
      </c>
      <c r="U14" s="99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99" t="s">
        <v>166</v>
      </c>
      <c r="AB14" s="111" t="s">
        <v>166</v>
      </c>
      <c r="AC14" s="99" t="s">
        <v>166</v>
      </c>
      <c r="AD14" s="111" t="s">
        <v>166</v>
      </c>
      <c r="AE14" s="97" t="s">
        <v>166</v>
      </c>
      <c r="AF14" s="111" t="s">
        <v>166</v>
      </c>
      <c r="AG14" s="99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99" t="s">
        <v>166</v>
      </c>
      <c r="AN14" s="111" t="s">
        <v>166</v>
      </c>
      <c r="AO14" s="99" t="s">
        <v>166</v>
      </c>
      <c r="AP14" s="111" t="s">
        <v>166</v>
      </c>
      <c r="AQ14" s="187" t="s">
        <v>166</v>
      </c>
      <c r="AR14" s="111" t="s">
        <v>166</v>
      </c>
      <c r="AS14" s="99" t="s">
        <v>166</v>
      </c>
      <c r="AT14" s="111" t="s">
        <v>166</v>
      </c>
      <c r="AU14" s="99" t="s">
        <v>166</v>
      </c>
      <c r="AV14" s="111" t="s">
        <v>166</v>
      </c>
      <c r="AW14" s="99" t="s">
        <v>166</v>
      </c>
      <c r="AX14" s="111" t="s">
        <v>166</v>
      </c>
      <c r="AY14" s="99" t="s">
        <v>166</v>
      </c>
      <c r="AZ14" s="111" t="s">
        <v>166</v>
      </c>
      <c r="BA14" s="99" t="s">
        <v>166</v>
      </c>
      <c r="BB14" s="111" t="s">
        <v>166</v>
      </c>
      <c r="BC14" s="99" t="s">
        <v>166</v>
      </c>
      <c r="BD14" s="111" t="s">
        <v>166</v>
      </c>
      <c r="BE14" s="188" t="s">
        <v>166</v>
      </c>
      <c r="BF14" s="111" t="s">
        <v>166</v>
      </c>
      <c r="BG14" s="99" t="s">
        <v>166</v>
      </c>
      <c r="BH14" s="111" t="s">
        <v>166</v>
      </c>
      <c r="BI14" s="99" t="s">
        <v>166</v>
      </c>
      <c r="BJ14" s="111" t="s">
        <v>166</v>
      </c>
      <c r="BK14" s="99" t="s">
        <v>166</v>
      </c>
      <c r="BL14" s="111" t="s">
        <v>166</v>
      </c>
      <c r="BM14" s="99" t="s">
        <v>166</v>
      </c>
      <c r="BN14" s="111" t="s">
        <v>166</v>
      </c>
      <c r="BO14" s="99" t="s">
        <v>166</v>
      </c>
      <c r="BP14" s="111" t="s">
        <v>166</v>
      </c>
      <c r="BQ14" s="99" t="s">
        <v>166</v>
      </c>
      <c r="BR14" s="111" t="s">
        <v>166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6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7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8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6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7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8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6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7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8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6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7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8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299</v>
      </c>
      <c r="C19" s="101">
        <v>34384</v>
      </c>
      <c r="D19" s="189">
        <v>6.64681616575169E-2</v>
      </c>
      <c r="E19" s="103">
        <v>98588</v>
      </c>
      <c r="F19" s="189">
        <v>1.1221203356103882E-2</v>
      </c>
      <c r="G19" s="103">
        <v>383671</v>
      </c>
      <c r="H19" s="189">
        <v>-2.0820306817514789E-2</v>
      </c>
      <c r="I19" s="103">
        <v>1335563</v>
      </c>
      <c r="J19" s="189">
        <v>1.5165577058872337E-2</v>
      </c>
      <c r="K19" s="103">
        <v>486129</v>
      </c>
      <c r="L19" s="189">
        <v>0.31844464815548101</v>
      </c>
      <c r="M19" s="103">
        <v>2338335</v>
      </c>
      <c r="N19" s="189">
        <v>6.0042005740089444E-2</v>
      </c>
      <c r="O19" s="103">
        <v>1212229</v>
      </c>
      <c r="P19" s="189">
        <v>0.11720100012994683</v>
      </c>
      <c r="Q19" s="103">
        <v>3550564</v>
      </c>
      <c r="R19" s="189">
        <v>7.8887907071153895E-2</v>
      </c>
      <c r="S19" s="190">
        <v>6802</v>
      </c>
      <c r="T19" s="189">
        <v>6.9578090303479279E-3</v>
      </c>
      <c r="U19" s="103">
        <v>21540</v>
      </c>
      <c r="V19" s="189">
        <v>3.0967309625233419E-2</v>
      </c>
      <c r="W19" s="103">
        <v>50154</v>
      </c>
      <c r="X19" s="189">
        <v>3.1084248180584639E-2</v>
      </c>
      <c r="Y19" s="103">
        <v>55625</v>
      </c>
      <c r="Z19" s="189">
        <v>-4.782690563001768E-2</v>
      </c>
      <c r="AA19" s="103">
        <v>134121</v>
      </c>
      <c r="AB19" s="189">
        <v>-4.3649644789880426E-3</v>
      </c>
      <c r="AC19" s="103">
        <v>134121</v>
      </c>
      <c r="AD19" s="189">
        <v>-4.3649644789880426E-3</v>
      </c>
      <c r="AE19" s="101">
        <v>13155</v>
      </c>
      <c r="AF19" s="189">
        <v>5.9646707960541168E-3</v>
      </c>
      <c r="AG19" s="103">
        <v>59031</v>
      </c>
      <c r="AH19" s="189">
        <v>-6.5284859232985992E-2</v>
      </c>
      <c r="AI19" s="103">
        <v>327910</v>
      </c>
      <c r="AJ19" s="189">
        <v>2.7934256847200079E-2</v>
      </c>
      <c r="AK19" s="103">
        <v>400096</v>
      </c>
      <c r="AL19" s="189">
        <v>1.231181843483542E-2</v>
      </c>
      <c r="AM19" s="103">
        <v>132893</v>
      </c>
      <c r="AN19" s="189">
        <v>-1.040285948320796E-2</v>
      </c>
      <c r="AO19" s="103">
        <v>532989</v>
      </c>
      <c r="AP19" s="189">
        <v>6.5512161957999027E-3</v>
      </c>
      <c r="AQ19" s="191">
        <v>4745</v>
      </c>
      <c r="AR19" s="189">
        <v>-0.37068965517241381</v>
      </c>
      <c r="AS19" s="103">
        <v>120323</v>
      </c>
      <c r="AT19" s="189">
        <v>-2.907380210770949E-2</v>
      </c>
      <c r="AU19" s="103">
        <v>299084</v>
      </c>
      <c r="AV19" s="189">
        <v>4.2278848030332661E-2</v>
      </c>
      <c r="AW19" s="103">
        <v>37129</v>
      </c>
      <c r="AX19" s="189">
        <v>9.3241994236938908E-3</v>
      </c>
      <c r="AY19" s="103">
        <v>461281</v>
      </c>
      <c r="AZ19" s="189">
        <v>1.3350058435338985E-2</v>
      </c>
      <c r="BA19" s="103">
        <v>460343</v>
      </c>
      <c r="BB19" s="189">
        <v>3.5358124429290427E-2</v>
      </c>
      <c r="BC19" s="103">
        <v>921624</v>
      </c>
      <c r="BD19" s="189">
        <v>2.4224683438798245E-2</v>
      </c>
      <c r="BE19" s="192">
        <v>41431</v>
      </c>
      <c r="BF19" s="189">
        <v>7.7445192832808818E-2</v>
      </c>
      <c r="BG19" s="103">
        <v>97674</v>
      </c>
      <c r="BH19" s="189">
        <v>1.9561586638831008E-2</v>
      </c>
      <c r="BI19" s="103">
        <v>472798</v>
      </c>
      <c r="BJ19" s="189">
        <v>-1.6260484006882847E-2</v>
      </c>
      <c r="BK19" s="103">
        <v>268892</v>
      </c>
      <c r="BL19" s="189">
        <v>0.42195663670015859</v>
      </c>
      <c r="BM19" s="103">
        <v>880795</v>
      </c>
      <c r="BN19" s="189">
        <v>9.5562498911645477E-2</v>
      </c>
      <c r="BO19" s="103">
        <v>326444</v>
      </c>
      <c r="BP19" s="189">
        <v>0.17176372616586266</v>
      </c>
      <c r="BQ19" s="103">
        <v>1207239</v>
      </c>
      <c r="BR19" s="189">
        <v>0.11517258197713187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4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5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4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5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4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5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4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5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4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5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4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5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4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5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4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5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4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5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4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5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4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5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4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5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3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4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5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4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5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4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5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4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5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4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5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4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5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4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5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4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5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4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5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4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5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4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5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4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5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4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5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3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4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5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4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5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4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5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4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5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4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5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4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5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4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5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4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5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4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5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4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5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4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5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4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5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4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5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3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4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5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4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5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4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5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4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5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4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5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4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5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4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5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4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5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4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5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4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5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4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5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4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5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4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5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3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4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5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4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5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4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5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4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5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4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5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4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5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4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5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4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5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4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5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4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5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4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5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4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5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4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5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3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4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5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4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5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4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5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4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5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4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5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4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5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4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5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4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5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4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5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4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5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4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5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4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5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4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5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3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4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5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4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5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4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5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4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5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4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5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4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5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4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5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4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5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4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5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4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5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4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5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4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5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4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5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3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4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5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4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5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4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5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4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5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4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5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4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5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4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5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4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5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4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5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4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5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4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5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4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5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4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5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3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4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5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4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5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4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5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4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5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4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5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4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5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4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5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4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5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4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5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4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5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4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5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4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5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4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5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3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4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5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4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5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4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5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4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5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4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5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4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5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4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5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4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5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4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5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4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5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4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5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4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5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4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5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3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4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5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4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5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4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5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4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5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4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5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4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5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4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5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4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5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4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5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4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5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4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5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4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5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4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5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3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4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5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4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5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4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5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4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5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4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5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4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5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4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5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4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5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4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5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4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5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4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5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4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5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4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5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3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4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5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4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5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4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5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4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5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4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5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4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5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4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5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4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5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4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5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4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5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4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5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4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5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4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5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3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4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5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4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5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6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4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5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6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4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5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6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4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5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6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4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5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6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4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5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6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4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5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6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4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5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6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4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5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6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4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5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6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4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5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6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4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5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6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3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7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7"/>
      <c r="AQ201" s="194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7"/>
      <c r="BE201" s="195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8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4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5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6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4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5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6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4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5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6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4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5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6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4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5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6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4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5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6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4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5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6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4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5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6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4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5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6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4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5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6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4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5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6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4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5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6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3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7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7"/>
      <c r="AQ214" s="194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7"/>
      <c r="BE214" s="195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8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4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5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6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4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5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6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4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5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6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4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5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6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4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5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6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4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5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6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4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5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6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4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5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6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4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5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6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4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5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6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4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5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6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4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5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6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3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7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7"/>
      <c r="AQ227" s="194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7"/>
      <c r="BE227" s="195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8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4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5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6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4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5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6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4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5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6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4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5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6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4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5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6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4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5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6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4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5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6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4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5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6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4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5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6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4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5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6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4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5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6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4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5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6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3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7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7"/>
      <c r="AQ240" s="194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7"/>
      <c r="BE240" s="195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8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4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5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6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4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5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6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4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5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6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4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5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6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4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5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6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4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5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6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4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5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6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4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5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6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4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5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6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4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5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6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4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5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6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4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5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6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3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7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7"/>
      <c r="AQ253" s="194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7"/>
      <c r="BE253" s="195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8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4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5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6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4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5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6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4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5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6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4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5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6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4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5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6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4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5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6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4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5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6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4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5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6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4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5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6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4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5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6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4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5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6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4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5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6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3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7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7"/>
      <c r="AQ266" s="194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7"/>
      <c r="BE266" s="195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8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4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5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6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4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5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6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4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5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6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4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5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6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4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5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6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4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5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6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4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5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6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4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5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6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4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5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6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4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5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6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4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5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6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4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5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6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3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7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7"/>
      <c r="AQ279" s="194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7"/>
      <c r="BE279" s="195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8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4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5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6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4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5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6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4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5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6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4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5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6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4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5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6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4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5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6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4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5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6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4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5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6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4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5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6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4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5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6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4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5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6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4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5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6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3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7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7"/>
      <c r="AQ292" s="194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7"/>
      <c r="BE292" s="195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8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4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5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6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4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5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6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4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5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6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4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5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6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4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5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6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4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5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6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4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5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6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4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5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6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4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5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6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4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5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6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4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5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6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4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5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6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3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7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7"/>
      <c r="AQ305" s="194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7"/>
      <c r="BE305" s="195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8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4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5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6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4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5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6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4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5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6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4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5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6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4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5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6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4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5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6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4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5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6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4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5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6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4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5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6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4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5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6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4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5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6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4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5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6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3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7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7"/>
      <c r="AQ318" s="194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7"/>
      <c r="BE318" s="195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8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4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5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6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4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5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6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4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5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6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4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5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6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4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5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6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4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5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6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4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5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6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4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5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6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4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5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6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4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5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6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4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5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6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4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5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6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3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7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7"/>
      <c r="AQ331" s="194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7"/>
      <c r="BE331" s="195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8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4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5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6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4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5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6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4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5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6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4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5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6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4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5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6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4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5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6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4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5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6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4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5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6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4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5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6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4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5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6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4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5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6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4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5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6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3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7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7"/>
      <c r="AQ344" s="194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7"/>
      <c r="BE344" s="195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8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4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5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6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4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5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6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4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5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6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4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5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6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4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5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6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4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5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6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4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5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6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4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5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6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4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5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6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4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5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6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4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5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6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4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5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6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3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7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7"/>
      <c r="AQ357" s="194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7"/>
      <c r="BE357" s="195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8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4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5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6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4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5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6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4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5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6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4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5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6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4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5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6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4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5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6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4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5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6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4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5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6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4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5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6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4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5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6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4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5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6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4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5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6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3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7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7"/>
      <c r="AQ370" s="194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7"/>
      <c r="BE370" s="195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8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4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5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6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4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5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6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4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5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6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4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5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6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4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5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6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4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5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6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4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5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6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4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5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6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4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5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6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4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5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6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4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5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6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4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5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6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3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7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7"/>
      <c r="AQ383" s="194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7"/>
      <c r="BE383" s="195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8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4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5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6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4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5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6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4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5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6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4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5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6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4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5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6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4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5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6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4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5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6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4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5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6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4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5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6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4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5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6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4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5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6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4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5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6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3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7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7"/>
      <c r="AQ396" s="194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7"/>
      <c r="BE396" s="195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8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4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5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6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4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5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6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4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5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6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4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5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6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4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5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6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4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5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6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4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5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6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4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5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6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4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5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6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4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5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6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4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5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6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4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5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6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3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7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7"/>
      <c r="AQ409" s="194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7"/>
      <c r="BE409" s="195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8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4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5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6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4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5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6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4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5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6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4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5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6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4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5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6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4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5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6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4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5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6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4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5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6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4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5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6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4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5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6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4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5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6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4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5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6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3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7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7"/>
      <c r="AQ422" s="194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7"/>
      <c r="BE422" s="195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8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4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5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6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4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5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6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4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5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6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4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5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6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4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5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6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4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5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6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4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5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6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4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5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6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4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5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6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4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5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6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4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5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6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4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5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6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3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7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7"/>
      <c r="AQ435" s="194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7"/>
      <c r="BE435" s="195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8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4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5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6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4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5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6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4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5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6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4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5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6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4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5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6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4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5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6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4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5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6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4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5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6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4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5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6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4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5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6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4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5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6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4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5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6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3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7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7"/>
      <c r="AQ448" s="194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7"/>
      <c r="BE448" s="195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8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4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5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6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4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5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6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4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5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6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4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5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6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4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5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6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4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5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6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4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5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6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4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5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6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4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5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6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4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5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6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4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5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6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4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5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6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3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7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7"/>
      <c r="AQ461" s="194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7"/>
      <c r="BE461" s="195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8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4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5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6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4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5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6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4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5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6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4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5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6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4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5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6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4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5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6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4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5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6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4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5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6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4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5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6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4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5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6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4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5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6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4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5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6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3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7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7"/>
      <c r="AQ474" s="194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7"/>
      <c r="BE474" s="195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8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4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5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6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4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5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6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4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5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6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4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5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6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4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5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6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4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5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6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4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5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6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4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5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6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4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5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6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4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5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6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4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5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6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4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5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6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3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7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7"/>
      <c r="AQ487" s="194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7"/>
      <c r="BE487" s="195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8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4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5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6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4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5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6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4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5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6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4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5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6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4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5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6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4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5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6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4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5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6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4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5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6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4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5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6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4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5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6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4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5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6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4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5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6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3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7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7"/>
      <c r="AQ500" s="194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7"/>
      <c r="BE500" s="195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8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4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5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6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4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5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6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4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5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6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4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5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6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4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5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6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4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5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6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4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5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6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4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5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6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4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5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6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4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5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6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4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5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6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4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5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6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3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7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7"/>
      <c r="AQ513" s="194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7"/>
      <c r="BE513" s="195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8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4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5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6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4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5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6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4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5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6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4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5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6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4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5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6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4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5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6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4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5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6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4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5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6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4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5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6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4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5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6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4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5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6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4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5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6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3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7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7"/>
      <c r="AQ526" s="194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7"/>
      <c r="BE526" s="195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8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4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5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6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4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5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6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4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5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6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4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5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6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4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5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6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4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5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6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4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5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6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4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5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6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4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5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6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4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5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6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4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5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6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4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5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6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3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7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7"/>
      <c r="AQ539" s="194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7"/>
      <c r="BE539" s="195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8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4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5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6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4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5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6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4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5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6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4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5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6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4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5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6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4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5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6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4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5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6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4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5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6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4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5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6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4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5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6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4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5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6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4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5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6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9"/>
      <c r="T552" s="200"/>
      <c r="U552" s="201"/>
      <c r="V552" s="200"/>
      <c r="W552" s="201"/>
      <c r="X552" s="200"/>
      <c r="Y552" s="201"/>
      <c r="Z552" s="200"/>
      <c r="AA552" s="201"/>
      <c r="AB552" s="200"/>
      <c r="AC552" s="201"/>
      <c r="AD552" s="202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3"/>
      <c r="AQ552" s="204"/>
      <c r="AR552" s="205"/>
      <c r="AS552" s="206"/>
      <c r="AT552" s="205"/>
      <c r="AU552" s="206"/>
      <c r="AV552" s="205"/>
      <c r="AW552" s="206"/>
      <c r="AX552" s="205"/>
      <c r="AY552" s="206"/>
      <c r="AZ552" s="205"/>
      <c r="BA552" s="206"/>
      <c r="BB552" s="205"/>
      <c r="BC552" s="206"/>
      <c r="BD552" s="207"/>
      <c r="BE552" s="208"/>
      <c r="BF552" s="209"/>
      <c r="BG552" s="210"/>
      <c r="BH552" s="209"/>
      <c r="BI552" s="210"/>
      <c r="BJ552" s="209"/>
      <c r="BK552" s="210"/>
      <c r="BL552" s="209"/>
      <c r="BM552" s="210"/>
      <c r="BN552" s="209"/>
      <c r="BO552" s="210"/>
      <c r="BP552" s="209"/>
      <c r="BQ552" s="210"/>
      <c r="BR552" s="211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08" t="s">
        <v>106</v>
      </c>
      <c r="C554" s="808"/>
      <c r="D554" s="808"/>
      <c r="E554" s="808"/>
      <c r="F554" s="808"/>
      <c r="G554" s="808"/>
      <c r="H554" s="808"/>
      <c r="I554" s="808"/>
      <c r="J554" s="808"/>
      <c r="K554" s="808"/>
      <c r="L554" s="808"/>
      <c r="M554" s="808"/>
      <c r="N554" s="808"/>
      <c r="O554" s="808"/>
      <c r="P554" s="808"/>
      <c r="Q554" s="808"/>
      <c r="R554" s="808"/>
      <c r="S554" s="808"/>
      <c r="T554" s="808"/>
      <c r="U554" s="808"/>
      <c r="V554" s="808"/>
      <c r="W554" s="808"/>
      <c r="X554" s="808"/>
      <c r="Y554" s="808"/>
      <c r="Z554" s="808"/>
      <c r="AA554" s="808"/>
      <c r="AB554" s="808"/>
      <c r="AC554" s="808"/>
      <c r="AD554" s="808"/>
      <c r="AE554" s="808"/>
      <c r="AF554" s="808"/>
      <c r="AG554" s="808"/>
      <c r="AH554" s="808"/>
      <c r="AI554" s="808"/>
      <c r="AJ554" s="808"/>
      <c r="AK554" s="808"/>
      <c r="AL554" s="808"/>
      <c r="AM554" s="808"/>
      <c r="AN554" s="808"/>
      <c r="AO554" s="808"/>
      <c r="AP554" s="808"/>
      <c r="AQ554" s="808"/>
      <c r="AR554" s="808"/>
      <c r="AS554" s="808"/>
      <c r="AT554" s="808"/>
      <c r="AU554" s="808"/>
      <c r="AV554" s="808"/>
      <c r="AW554" s="808"/>
      <c r="AX554" s="808"/>
      <c r="AY554" s="808"/>
      <c r="AZ554" s="808"/>
      <c r="BA554" s="808"/>
      <c r="BB554" s="808"/>
      <c r="BC554" s="808"/>
      <c r="BD554" s="808"/>
      <c r="BE554" s="808"/>
      <c r="BF554" s="808"/>
      <c r="BG554" s="808"/>
      <c r="BH554" s="808"/>
      <c r="BI554" s="808"/>
      <c r="BJ554" s="808"/>
      <c r="BK554" s="808"/>
      <c r="BL554" s="808"/>
      <c r="BM554" s="808"/>
      <c r="BN554" s="808"/>
      <c r="BO554" s="808"/>
      <c r="BP554" s="808"/>
      <c r="BQ554" s="808"/>
      <c r="BR554" s="808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89DDC-5587-4376-B7FE-24B5FB8063DA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2"/>
      <c r="E1" s="212"/>
      <c r="I1" s="212"/>
    </row>
    <row r="2" spans="1:46" x14ac:dyDescent="0.25">
      <c r="C2" s="212"/>
      <c r="D2" s="173"/>
      <c r="E2" s="212"/>
      <c r="F2" s="173"/>
      <c r="I2" s="212"/>
      <c r="J2" s="173"/>
      <c r="L2" s="173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3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338</v>
      </c>
      <c r="C3" s="85"/>
      <c r="D3" s="85"/>
      <c r="E3" s="85"/>
      <c r="F3" s="85"/>
      <c r="G3" s="85"/>
      <c r="H3" s="85"/>
      <c r="I3" s="85"/>
      <c r="J3" s="85"/>
      <c r="K3" s="213"/>
      <c r="L3" s="85"/>
      <c r="M3" s="85"/>
      <c r="N3" s="85"/>
      <c r="O3" s="757"/>
      <c r="P3" s="757"/>
      <c r="Q3" s="757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8"/>
      <c r="C5" s="95" t="s">
        <v>152</v>
      </c>
      <c r="D5" s="214" t="s">
        <v>149</v>
      </c>
      <c r="E5" s="95" t="s">
        <v>167</v>
      </c>
      <c r="F5" s="214" t="s">
        <v>149</v>
      </c>
      <c r="G5" s="95" t="s">
        <v>168</v>
      </c>
      <c r="H5" s="214" t="s">
        <v>149</v>
      </c>
      <c r="I5" s="95" t="s">
        <v>169</v>
      </c>
      <c r="J5" s="214" t="s">
        <v>149</v>
      </c>
      <c r="K5" s="95" t="s">
        <v>170</v>
      </c>
      <c r="L5" s="214" t="s">
        <v>149</v>
      </c>
      <c r="M5" s="95" t="s">
        <v>171</v>
      </c>
      <c r="N5" s="214" t="s">
        <v>149</v>
      </c>
      <c r="O5" s="95" t="s">
        <v>172</v>
      </c>
      <c r="P5" s="214" t="s">
        <v>149</v>
      </c>
      <c r="Q5" s="95" t="s">
        <v>173</v>
      </c>
      <c r="R5" s="214" t="s">
        <v>149</v>
      </c>
      <c r="S5" s="95" t="s">
        <v>174</v>
      </c>
      <c r="T5" s="214" t="s">
        <v>149</v>
      </c>
      <c r="U5" s="95" t="s">
        <v>175</v>
      </c>
      <c r="V5" s="214" t="s">
        <v>149</v>
      </c>
      <c r="W5" s="95" t="s">
        <v>176</v>
      </c>
      <c r="X5" s="214" t="s">
        <v>149</v>
      </c>
      <c r="Y5" s="95" t="s">
        <v>177</v>
      </c>
      <c r="Z5" s="214" t="s">
        <v>149</v>
      </c>
      <c r="AA5" s="95" t="s">
        <v>178</v>
      </c>
      <c r="AB5" s="214" t="s">
        <v>149</v>
      </c>
      <c r="AC5" s="95" t="s">
        <v>179</v>
      </c>
      <c r="AD5" s="214" t="s">
        <v>149</v>
      </c>
      <c r="AE5" s="95" t="s">
        <v>180</v>
      </c>
      <c r="AF5" s="214" t="s">
        <v>149</v>
      </c>
      <c r="AG5" s="95" t="s">
        <v>181</v>
      </c>
      <c r="AH5" s="214" t="s">
        <v>149</v>
      </c>
      <c r="AI5" s="95" t="s">
        <v>182</v>
      </c>
      <c r="AJ5" s="214" t="s">
        <v>149</v>
      </c>
      <c r="AK5" s="95" t="s">
        <v>183</v>
      </c>
      <c r="AL5" s="214" t="s">
        <v>149</v>
      </c>
      <c r="AM5" s="95" t="s">
        <v>184</v>
      </c>
      <c r="AN5" s="214" t="s">
        <v>149</v>
      </c>
      <c r="AO5" s="95" t="s">
        <v>185</v>
      </c>
      <c r="AP5" s="214" t="s">
        <v>149</v>
      </c>
      <c r="AQ5" s="95" t="s">
        <v>186</v>
      </c>
      <c r="AR5" s="214" t="s">
        <v>149</v>
      </c>
      <c r="AS5" s="95" t="s">
        <v>187</v>
      </c>
      <c r="AT5" s="214" t="s">
        <v>149</v>
      </c>
    </row>
    <row r="6" spans="1:46" s="4" customFormat="1" x14ac:dyDescent="0.25">
      <c r="A6" s="1"/>
      <c r="B6" s="84" t="s">
        <v>124</v>
      </c>
      <c r="C6" s="106">
        <v>65913</v>
      </c>
      <c r="D6" s="215">
        <v>4.4331775330745504E-2</v>
      </c>
      <c r="E6" s="106">
        <v>45603</v>
      </c>
      <c r="F6" s="215">
        <v>4.4550826881671224E-2</v>
      </c>
      <c r="G6" s="106">
        <v>20310</v>
      </c>
      <c r="H6" s="215">
        <v>4.3840263144369729E-2</v>
      </c>
      <c r="I6" s="106">
        <v>7733</v>
      </c>
      <c r="J6" s="215">
        <v>8.8082172505979939E-2</v>
      </c>
      <c r="K6" s="106">
        <v>17190</v>
      </c>
      <c r="L6" s="215">
        <v>-4.068307383224512E-2</v>
      </c>
      <c r="M6" s="106">
        <v>658</v>
      </c>
      <c r="N6" s="215">
        <v>-1.5174506828528056E-3</v>
      </c>
      <c r="O6" s="106">
        <v>602</v>
      </c>
      <c r="P6" s="215">
        <v>1.8612521150592309E-2</v>
      </c>
      <c r="Q6" s="106">
        <v>1778</v>
      </c>
      <c r="R6" s="215">
        <v>0.43734842360549719</v>
      </c>
      <c r="S6" s="106">
        <v>539</v>
      </c>
      <c r="T6" s="215">
        <v>0.12058212058212048</v>
      </c>
      <c r="U6" s="106">
        <v>1088</v>
      </c>
      <c r="V6" s="215">
        <v>-1.2704174228675091E-2</v>
      </c>
      <c r="W6" s="106">
        <v>1992</v>
      </c>
      <c r="X6" s="215">
        <v>-0.17310087173100874</v>
      </c>
      <c r="Y6" s="106">
        <v>945</v>
      </c>
      <c r="Z6" s="215">
        <v>0.24834874504623516</v>
      </c>
      <c r="AA6" s="106">
        <v>3844</v>
      </c>
      <c r="AB6" s="215">
        <v>-6.6763777615926223E-2</v>
      </c>
      <c r="AC6" s="106">
        <v>1731</v>
      </c>
      <c r="AD6" s="215">
        <v>0.32137404580152662</v>
      </c>
      <c r="AE6" s="106">
        <v>556</v>
      </c>
      <c r="AF6" s="215">
        <v>-4.1379310344827558E-2</v>
      </c>
      <c r="AG6" s="106">
        <v>623</v>
      </c>
      <c r="AH6" s="215">
        <v>0.11849192100538608</v>
      </c>
      <c r="AI6" s="106">
        <v>794</v>
      </c>
      <c r="AJ6" s="215">
        <v>0.19398496240601504</v>
      </c>
      <c r="AK6" s="106">
        <v>1455</v>
      </c>
      <c r="AL6" s="215">
        <v>0.54952076677316297</v>
      </c>
      <c r="AM6" s="106">
        <v>2470</v>
      </c>
      <c r="AN6" s="215">
        <v>0.18807118807118806</v>
      </c>
      <c r="AO6" s="106">
        <v>145</v>
      </c>
      <c r="AP6" s="215">
        <v>-0.1853932584269663</v>
      </c>
      <c r="AQ6" s="106">
        <v>482</v>
      </c>
      <c r="AR6" s="215">
        <v>0.92031872509960166</v>
      </c>
      <c r="AS6" s="106">
        <v>978</v>
      </c>
      <c r="AT6" s="215">
        <v>0.36211699164345412</v>
      </c>
    </row>
    <row r="7" spans="1:46" s="4" customFormat="1" x14ac:dyDescent="0.25">
      <c r="A7" s="1"/>
      <c r="B7" s="84" t="s">
        <v>125</v>
      </c>
      <c r="C7" s="99">
        <v>64344</v>
      </c>
      <c r="D7" s="215">
        <v>7.5321289503150313E-2</v>
      </c>
      <c r="E7" s="99">
        <v>42331</v>
      </c>
      <c r="F7" s="215">
        <v>8.9379349795022378E-3</v>
      </c>
      <c r="G7" s="99">
        <v>22013</v>
      </c>
      <c r="H7" s="215">
        <v>0.23108327274760909</v>
      </c>
      <c r="I7" s="99">
        <v>7587</v>
      </c>
      <c r="J7" s="215">
        <v>0.10629921259842523</v>
      </c>
      <c r="K7" s="99">
        <v>15307</v>
      </c>
      <c r="L7" s="215">
        <v>-8.4235716422375151E-2</v>
      </c>
      <c r="M7" s="99">
        <v>641</v>
      </c>
      <c r="N7" s="215">
        <v>-1.5360983102918557E-2</v>
      </c>
      <c r="O7" s="99">
        <v>426</v>
      </c>
      <c r="P7" s="215">
        <v>-4.6728971962616273E-3</v>
      </c>
      <c r="Q7" s="99">
        <v>2363</v>
      </c>
      <c r="R7" s="215">
        <v>0.22625843279709401</v>
      </c>
      <c r="S7" s="99">
        <v>498</v>
      </c>
      <c r="T7" s="215">
        <v>0.20289855072463769</v>
      </c>
      <c r="U7" s="99">
        <v>946</v>
      </c>
      <c r="V7" s="215">
        <v>-1.5608740894901163E-2</v>
      </c>
      <c r="W7" s="99">
        <v>1573</v>
      </c>
      <c r="X7" s="215">
        <v>-0.181155648099948</v>
      </c>
      <c r="Y7" s="99">
        <v>776</v>
      </c>
      <c r="Z7" s="215">
        <v>2.3746701846965701E-2</v>
      </c>
      <c r="AA7" s="99">
        <v>3502</v>
      </c>
      <c r="AB7" s="215">
        <v>-5.1976177585273398E-2</v>
      </c>
      <c r="AC7" s="99">
        <v>1270</v>
      </c>
      <c r="AD7" s="215">
        <v>-8.5870413739266294E-3</v>
      </c>
      <c r="AE7" s="99">
        <v>406</v>
      </c>
      <c r="AF7" s="215">
        <v>-3.7914691943127909E-2</v>
      </c>
      <c r="AG7" s="99">
        <v>637</v>
      </c>
      <c r="AH7" s="215">
        <v>0.23210831721470027</v>
      </c>
      <c r="AI7" s="99">
        <v>514</v>
      </c>
      <c r="AJ7" s="215">
        <v>0.71906354515050164</v>
      </c>
      <c r="AK7" s="99">
        <v>1239</v>
      </c>
      <c r="AL7" s="215">
        <v>0.53913043478260869</v>
      </c>
      <c r="AM7" s="99">
        <v>3014</v>
      </c>
      <c r="AN7" s="215">
        <v>0.29023972602739723</v>
      </c>
      <c r="AO7" s="99">
        <v>175</v>
      </c>
      <c r="AP7" s="215">
        <v>-4.3715846994535568E-2</v>
      </c>
      <c r="AQ7" s="99">
        <v>363</v>
      </c>
      <c r="AR7" s="215">
        <v>0.21812080536912748</v>
      </c>
      <c r="AS7" s="99">
        <v>1094</v>
      </c>
      <c r="AT7" s="215">
        <v>-0.26478494623655913</v>
      </c>
    </row>
    <row r="8" spans="1:46" s="4" customFormat="1" x14ac:dyDescent="0.25">
      <c r="A8" s="216"/>
      <c r="B8" s="84" t="s">
        <v>126</v>
      </c>
      <c r="C8" s="99">
        <v>76558</v>
      </c>
      <c r="D8" s="215">
        <v>-4.5185268330402484E-2</v>
      </c>
      <c r="E8" s="99">
        <v>48948</v>
      </c>
      <c r="F8" s="215">
        <v>1.6985572495651358E-3</v>
      </c>
      <c r="G8" s="99">
        <v>27610</v>
      </c>
      <c r="H8" s="215">
        <v>-0.11834206156597271</v>
      </c>
      <c r="I8" s="99">
        <v>7712</v>
      </c>
      <c r="J8" s="215">
        <v>-5.4165591952540781E-3</v>
      </c>
      <c r="K8" s="99">
        <v>18337</v>
      </c>
      <c r="L8" s="215">
        <v>-0.10664523043944263</v>
      </c>
      <c r="M8" s="99">
        <v>714</v>
      </c>
      <c r="N8" s="215">
        <v>-0.19413092550790068</v>
      </c>
      <c r="O8" s="99">
        <v>539</v>
      </c>
      <c r="P8" s="215">
        <v>5.2734375E-2</v>
      </c>
      <c r="Q8" s="99">
        <v>2391</v>
      </c>
      <c r="R8" s="215">
        <v>0.17783251231527086</v>
      </c>
      <c r="S8" s="99">
        <v>517</v>
      </c>
      <c r="T8" s="215">
        <v>-0.27994428969359331</v>
      </c>
      <c r="U8" s="99">
        <v>937</v>
      </c>
      <c r="V8" s="215">
        <v>-9.817131857555339E-2</v>
      </c>
      <c r="W8" s="99">
        <v>2341</v>
      </c>
      <c r="X8" s="215">
        <v>0.15320197044334982</v>
      </c>
      <c r="Y8" s="99">
        <v>1038</v>
      </c>
      <c r="Z8" s="215">
        <v>0.43966712898751736</v>
      </c>
      <c r="AA8" s="99">
        <v>3899</v>
      </c>
      <c r="AB8" s="215">
        <v>-7.5409058572444843E-2</v>
      </c>
      <c r="AC8" s="99">
        <v>1822</v>
      </c>
      <c r="AD8" s="215">
        <v>0.53625632377740295</v>
      </c>
      <c r="AE8" s="99">
        <v>483</v>
      </c>
      <c r="AF8" s="215">
        <v>-6.9364161849710948E-2</v>
      </c>
      <c r="AG8" s="99">
        <v>781</v>
      </c>
      <c r="AH8" s="215">
        <v>0.31703204047217537</v>
      </c>
      <c r="AI8" s="99">
        <v>842</v>
      </c>
      <c r="AJ8" s="215">
        <v>0.60994263862332687</v>
      </c>
      <c r="AK8" s="99">
        <v>1419</v>
      </c>
      <c r="AL8" s="215">
        <v>0.51602564102564097</v>
      </c>
      <c r="AM8" s="99">
        <v>2746</v>
      </c>
      <c r="AN8" s="215">
        <v>-4.5201668984701016E-2</v>
      </c>
      <c r="AO8" s="99">
        <v>223</v>
      </c>
      <c r="AP8" s="215">
        <v>-0.40533333333333332</v>
      </c>
      <c r="AQ8" s="99">
        <v>417</v>
      </c>
      <c r="AR8" s="215">
        <v>0.1713483146067416</v>
      </c>
      <c r="AS8" s="99">
        <v>1790</v>
      </c>
      <c r="AT8" s="215">
        <v>0.67602996254681647</v>
      </c>
    </row>
    <row r="9" spans="1:46" s="4" customFormat="1" x14ac:dyDescent="0.25">
      <c r="A9" s="217"/>
      <c r="B9" s="84" t="s">
        <v>127</v>
      </c>
      <c r="C9" s="99">
        <v>76869</v>
      </c>
      <c r="D9" s="215">
        <v>2.1243523316062163E-2</v>
      </c>
      <c r="E9" s="99">
        <v>34022</v>
      </c>
      <c r="F9" s="215">
        <v>-6.8783358423429641E-2</v>
      </c>
      <c r="G9" s="99">
        <v>42847</v>
      </c>
      <c r="H9" s="215">
        <v>0.10615722215050982</v>
      </c>
      <c r="I9" s="99">
        <v>6127</v>
      </c>
      <c r="J9" s="215">
        <v>5.7473248187780435E-2</v>
      </c>
      <c r="K9" s="99">
        <v>12459</v>
      </c>
      <c r="L9" s="215">
        <v>-0.11857092324018392</v>
      </c>
      <c r="M9" s="99">
        <v>692</v>
      </c>
      <c r="N9" s="215">
        <v>-0.30452261306532669</v>
      </c>
      <c r="O9" s="99">
        <v>610</v>
      </c>
      <c r="P9" s="215">
        <v>0.16412213740458026</v>
      </c>
      <c r="Q9" s="99">
        <v>3463</v>
      </c>
      <c r="R9" s="215">
        <v>-8.6279683377308736E-2</v>
      </c>
      <c r="S9" s="99">
        <v>479</v>
      </c>
      <c r="T9" s="215">
        <v>1.2684989429175397E-2</v>
      </c>
      <c r="U9" s="99">
        <v>1011</v>
      </c>
      <c r="V9" s="215">
        <v>-0.10372340425531912</v>
      </c>
      <c r="W9" s="99">
        <v>686</v>
      </c>
      <c r="X9" s="215">
        <v>-0.23946784922394682</v>
      </c>
      <c r="Y9" s="99">
        <v>329</v>
      </c>
      <c r="Z9" s="215">
        <v>0.16254416961130747</v>
      </c>
      <c r="AA9" s="99">
        <v>944</v>
      </c>
      <c r="AB9" s="215">
        <v>-7.5416258570029426E-2</v>
      </c>
      <c r="AC9" s="99">
        <v>629</v>
      </c>
      <c r="AD9" s="215">
        <v>0.1172291296625223</v>
      </c>
      <c r="AE9" s="99">
        <v>461</v>
      </c>
      <c r="AF9" s="215">
        <v>-0.36588720770288863</v>
      </c>
      <c r="AG9" s="99">
        <v>567</v>
      </c>
      <c r="AH9" s="215">
        <v>-4.2229729729729715E-2</v>
      </c>
      <c r="AI9" s="99">
        <v>796</v>
      </c>
      <c r="AJ9" s="215">
        <v>0.29430894308943079</v>
      </c>
      <c r="AK9" s="99">
        <v>1322</v>
      </c>
      <c r="AL9" s="215">
        <v>-8.7016574585635387E-2</v>
      </c>
      <c r="AM9" s="99">
        <v>2124</v>
      </c>
      <c r="AN9" s="215">
        <v>7.2727272727272751E-2</v>
      </c>
      <c r="AO9" s="99">
        <v>300</v>
      </c>
      <c r="AP9" s="215">
        <v>0.7543859649122806</v>
      </c>
      <c r="AQ9" s="99">
        <v>330</v>
      </c>
      <c r="AR9" s="215">
        <v>-0.19512195121951215</v>
      </c>
      <c r="AS9" s="99">
        <v>693</v>
      </c>
      <c r="AT9" s="215">
        <v>-0.29573170731707321</v>
      </c>
    </row>
    <row r="10" spans="1:46" s="4" customFormat="1" x14ac:dyDescent="0.25">
      <c r="A10" s="216"/>
      <c r="B10" s="84" t="s">
        <v>150</v>
      </c>
      <c r="C10" s="99">
        <v>75505</v>
      </c>
      <c r="D10" s="215">
        <v>-2.1993963965130869E-2</v>
      </c>
      <c r="E10" s="99">
        <v>28731</v>
      </c>
      <c r="F10" s="215">
        <v>-9.6992173995034126E-2</v>
      </c>
      <c r="G10" s="99">
        <v>46774</v>
      </c>
      <c r="H10" s="215">
        <v>3.0582117833693134E-2</v>
      </c>
      <c r="I10" s="99">
        <v>5314</v>
      </c>
      <c r="J10" s="215">
        <v>0.32189054726368149</v>
      </c>
      <c r="K10" s="99">
        <v>11619</v>
      </c>
      <c r="L10" s="215">
        <v>-0.14553610825121344</v>
      </c>
      <c r="M10" s="99">
        <v>549</v>
      </c>
      <c r="N10" s="215">
        <v>-0.27188328912466841</v>
      </c>
      <c r="O10" s="99">
        <v>459</v>
      </c>
      <c r="P10" s="215">
        <v>-5.1652892561983466E-2</v>
      </c>
      <c r="Q10" s="99">
        <v>2457</v>
      </c>
      <c r="R10" s="215">
        <v>1.528925619834709E-2</v>
      </c>
      <c r="S10" s="99">
        <v>390</v>
      </c>
      <c r="T10" s="215">
        <v>-0.31578947368421051</v>
      </c>
      <c r="U10" s="99">
        <v>896</v>
      </c>
      <c r="V10" s="215">
        <v>-5.5848261327713367E-2</v>
      </c>
      <c r="W10" s="99">
        <v>110</v>
      </c>
      <c r="X10" s="215">
        <v>0.17021276595744683</v>
      </c>
      <c r="Y10" s="99">
        <v>58</v>
      </c>
      <c r="Z10" s="215">
        <v>-0.41414141414141414</v>
      </c>
      <c r="AA10" s="99">
        <v>98</v>
      </c>
      <c r="AB10" s="215">
        <v>-0.26315789473684215</v>
      </c>
      <c r="AC10" s="99">
        <v>196</v>
      </c>
      <c r="AD10" s="215">
        <v>0.31543624161073835</v>
      </c>
      <c r="AE10" s="99">
        <v>496</v>
      </c>
      <c r="AF10" s="215">
        <v>1.0183299389002087E-2</v>
      </c>
      <c r="AG10" s="99">
        <v>438</v>
      </c>
      <c r="AH10" s="215">
        <v>-0.81870860927152322</v>
      </c>
      <c r="AI10" s="99">
        <v>697</v>
      </c>
      <c r="AJ10" s="215">
        <v>0.22495606326889273</v>
      </c>
      <c r="AK10" s="99">
        <v>1588</v>
      </c>
      <c r="AL10" s="215">
        <v>0.1574344023323615</v>
      </c>
      <c r="AM10" s="99">
        <v>2187</v>
      </c>
      <c r="AN10" s="215">
        <v>-5.4570259208731597E-3</v>
      </c>
      <c r="AO10" s="99">
        <v>230</v>
      </c>
      <c r="AP10" s="215">
        <v>0.5436241610738255</v>
      </c>
      <c r="AQ10" s="99">
        <v>412</v>
      </c>
      <c r="AR10" s="215">
        <v>0.17378917378917369</v>
      </c>
      <c r="AS10" s="99">
        <v>537</v>
      </c>
      <c r="AT10" s="215">
        <v>-0.46299999999999997</v>
      </c>
    </row>
    <row r="11" spans="1:46" s="4" customFormat="1" x14ac:dyDescent="0.25">
      <c r="A11" s="1"/>
      <c r="B11" s="84" t="s">
        <v>130</v>
      </c>
      <c r="C11" s="99">
        <v>83928</v>
      </c>
      <c r="D11" s="215">
        <v>2.6190301518597359E-2</v>
      </c>
      <c r="E11" s="99">
        <v>31540</v>
      </c>
      <c r="F11" s="215">
        <v>-8.2419340761644366E-2</v>
      </c>
      <c r="G11" s="99">
        <v>52388</v>
      </c>
      <c r="H11" s="215">
        <v>0.10492902790373959</v>
      </c>
      <c r="I11" s="99">
        <v>5957</v>
      </c>
      <c r="J11" s="215">
        <v>0.16712382445141061</v>
      </c>
      <c r="K11" s="99">
        <v>13162</v>
      </c>
      <c r="L11" s="215">
        <v>-0.15111254434053534</v>
      </c>
      <c r="M11" s="99">
        <v>732</v>
      </c>
      <c r="N11" s="215">
        <v>-0.18756936736958929</v>
      </c>
      <c r="O11" s="99">
        <v>603</v>
      </c>
      <c r="P11" s="215">
        <v>0.12290502793296088</v>
      </c>
      <c r="Q11" s="99">
        <v>2232</v>
      </c>
      <c r="R11" s="215">
        <v>4.2503503035964396E-2</v>
      </c>
      <c r="S11" s="99">
        <v>529</v>
      </c>
      <c r="T11" s="215">
        <v>-8.159722222222221E-2</v>
      </c>
      <c r="U11" s="99">
        <v>991</v>
      </c>
      <c r="V11" s="215">
        <v>-9.1659028414298849E-2</v>
      </c>
      <c r="W11" s="99">
        <v>192</v>
      </c>
      <c r="X11" s="215">
        <v>2.673796791443861E-2</v>
      </c>
      <c r="Y11" s="99">
        <v>204</v>
      </c>
      <c r="Z11" s="215">
        <v>0.22891566265060237</v>
      </c>
      <c r="AA11" s="99">
        <v>78</v>
      </c>
      <c r="AB11" s="215">
        <v>-0.21212121212121215</v>
      </c>
      <c r="AC11" s="99">
        <v>187</v>
      </c>
      <c r="AD11" s="215">
        <v>0.43846153846153846</v>
      </c>
      <c r="AE11" s="99">
        <v>378</v>
      </c>
      <c r="AF11" s="215">
        <v>-0.20588235294117652</v>
      </c>
      <c r="AG11" s="99">
        <v>335</v>
      </c>
      <c r="AH11" s="215">
        <v>-0.69573115349682113</v>
      </c>
      <c r="AI11" s="99">
        <v>667</v>
      </c>
      <c r="AJ11" s="215">
        <v>7.5806451612903336E-2</v>
      </c>
      <c r="AK11" s="99">
        <v>1691</v>
      </c>
      <c r="AL11" s="215">
        <v>-1.7709563164108877E-3</v>
      </c>
      <c r="AM11" s="99">
        <v>2477</v>
      </c>
      <c r="AN11" s="215">
        <v>-5.889057750759874E-2</v>
      </c>
      <c r="AO11" s="99">
        <v>182</v>
      </c>
      <c r="AP11" s="215">
        <v>0.3787878787878789</v>
      </c>
      <c r="AQ11" s="99">
        <v>337</v>
      </c>
      <c r="AR11" s="215">
        <v>-6.3888888888888884E-2</v>
      </c>
      <c r="AS11" s="99">
        <v>606</v>
      </c>
      <c r="AT11" s="215">
        <v>-0.34201954397394141</v>
      </c>
    </row>
    <row r="12" spans="1:46" s="4" customFormat="1" x14ac:dyDescent="0.25">
      <c r="A12" s="1"/>
      <c r="B12" s="84" t="s">
        <v>131</v>
      </c>
      <c r="C12" s="99">
        <v>89872</v>
      </c>
      <c r="D12" s="215">
        <v>-2.4487669329628314E-2</v>
      </c>
      <c r="E12" s="99">
        <v>36399</v>
      </c>
      <c r="F12" s="215">
        <v>-0.11208957408401232</v>
      </c>
      <c r="G12" s="99">
        <v>53473</v>
      </c>
      <c r="H12" s="215">
        <v>4.5742558767160713E-2</v>
      </c>
      <c r="I12" s="99">
        <v>7522</v>
      </c>
      <c r="J12" s="215">
        <v>0.14350866524779571</v>
      </c>
      <c r="K12" s="99">
        <v>11338</v>
      </c>
      <c r="L12" s="215">
        <v>-0.25676827269747626</v>
      </c>
      <c r="M12" s="99">
        <v>1815</v>
      </c>
      <c r="N12" s="215">
        <v>-0.12907869481765832</v>
      </c>
      <c r="O12" s="99">
        <v>1000</v>
      </c>
      <c r="P12" s="215">
        <v>0.26103404791929385</v>
      </c>
      <c r="Q12" s="99">
        <v>2804</v>
      </c>
      <c r="R12" s="215">
        <v>-7.2751322751322789E-2</v>
      </c>
      <c r="S12" s="99">
        <v>597</v>
      </c>
      <c r="T12" s="215">
        <v>-4.1733547351524902E-2</v>
      </c>
      <c r="U12" s="99">
        <v>1191</v>
      </c>
      <c r="V12" s="215">
        <v>5.9608540925266906E-2</v>
      </c>
      <c r="W12" s="99">
        <v>413</v>
      </c>
      <c r="X12" s="215">
        <v>0.43402777777777768</v>
      </c>
      <c r="Y12" s="99">
        <v>263</v>
      </c>
      <c r="Z12" s="215">
        <v>8.2304526748971263E-2</v>
      </c>
      <c r="AA12" s="99">
        <v>67</v>
      </c>
      <c r="AB12" s="215">
        <v>-0.2471910112359551</v>
      </c>
      <c r="AC12" s="99">
        <v>501</v>
      </c>
      <c r="AD12" s="215">
        <v>0.48224852071005908</v>
      </c>
      <c r="AE12" s="99">
        <v>482</v>
      </c>
      <c r="AF12" s="215">
        <v>-0.23003194888178913</v>
      </c>
      <c r="AG12" s="99">
        <v>494</v>
      </c>
      <c r="AH12" s="215">
        <v>-0.23052959501557635</v>
      </c>
      <c r="AI12" s="99">
        <v>896</v>
      </c>
      <c r="AJ12" s="215">
        <v>0.44051446945337625</v>
      </c>
      <c r="AK12" s="99">
        <v>1977</v>
      </c>
      <c r="AL12" s="215">
        <v>-1.5151515151514694E-3</v>
      </c>
      <c r="AM12" s="99">
        <v>3670</v>
      </c>
      <c r="AN12" s="215">
        <v>-0.17323721558909666</v>
      </c>
      <c r="AO12" s="99">
        <v>173</v>
      </c>
      <c r="AP12" s="215">
        <v>0.22695035460992918</v>
      </c>
      <c r="AQ12" s="99">
        <v>415</v>
      </c>
      <c r="AR12" s="215">
        <v>-2.4038461538461453E-3</v>
      </c>
      <c r="AS12" s="99">
        <v>781</v>
      </c>
      <c r="AT12" s="215">
        <v>-0.53759621077560693</v>
      </c>
    </row>
    <row r="13" spans="1:46" s="4" customFormat="1" x14ac:dyDescent="0.25">
      <c r="A13" s="1"/>
      <c r="B13" s="84" t="s">
        <v>132</v>
      </c>
      <c r="C13" s="99" t="s">
        <v>166</v>
      </c>
      <c r="D13" s="215" t="s">
        <v>166</v>
      </c>
      <c r="E13" s="99" t="s">
        <v>166</v>
      </c>
      <c r="F13" s="215" t="s">
        <v>166</v>
      </c>
      <c r="G13" s="99" t="s">
        <v>166</v>
      </c>
      <c r="H13" s="215" t="s">
        <v>166</v>
      </c>
      <c r="I13" s="99" t="s">
        <v>166</v>
      </c>
      <c r="J13" s="215" t="s">
        <v>166</v>
      </c>
      <c r="K13" s="99" t="s">
        <v>166</v>
      </c>
      <c r="L13" s="215" t="s">
        <v>166</v>
      </c>
      <c r="M13" s="99" t="s">
        <v>166</v>
      </c>
      <c r="N13" s="215" t="s">
        <v>166</v>
      </c>
      <c r="O13" s="99" t="s">
        <v>166</v>
      </c>
      <c r="P13" s="215" t="s">
        <v>166</v>
      </c>
      <c r="Q13" s="99" t="s">
        <v>166</v>
      </c>
      <c r="R13" s="215" t="s">
        <v>166</v>
      </c>
      <c r="S13" s="99" t="s">
        <v>166</v>
      </c>
      <c r="T13" s="215" t="s">
        <v>166</v>
      </c>
      <c r="U13" s="99" t="s">
        <v>166</v>
      </c>
      <c r="V13" s="215" t="s">
        <v>166</v>
      </c>
      <c r="W13" s="99" t="s">
        <v>166</v>
      </c>
      <c r="X13" s="215" t="s">
        <v>166</v>
      </c>
      <c r="Y13" s="99" t="s">
        <v>166</v>
      </c>
      <c r="Z13" s="215" t="s">
        <v>166</v>
      </c>
      <c r="AA13" s="99" t="s">
        <v>166</v>
      </c>
      <c r="AB13" s="215" t="s">
        <v>166</v>
      </c>
      <c r="AC13" s="99" t="s">
        <v>166</v>
      </c>
      <c r="AD13" s="215" t="s">
        <v>166</v>
      </c>
      <c r="AE13" s="99" t="s">
        <v>166</v>
      </c>
      <c r="AF13" s="215" t="s">
        <v>166</v>
      </c>
      <c r="AG13" s="99" t="s">
        <v>166</v>
      </c>
      <c r="AH13" s="215" t="s">
        <v>166</v>
      </c>
      <c r="AI13" s="99" t="s">
        <v>166</v>
      </c>
      <c r="AJ13" s="215" t="s">
        <v>166</v>
      </c>
      <c r="AK13" s="99" t="s">
        <v>166</v>
      </c>
      <c r="AL13" s="215" t="s">
        <v>166</v>
      </c>
      <c r="AM13" s="99" t="s">
        <v>166</v>
      </c>
      <c r="AN13" s="215" t="s">
        <v>166</v>
      </c>
      <c r="AO13" s="99" t="s">
        <v>166</v>
      </c>
      <c r="AP13" s="215" t="s">
        <v>166</v>
      </c>
      <c r="AQ13" s="99" t="s">
        <v>166</v>
      </c>
      <c r="AR13" s="215" t="s">
        <v>166</v>
      </c>
      <c r="AS13" s="99" t="s">
        <v>166</v>
      </c>
      <c r="AT13" s="215" t="s">
        <v>166</v>
      </c>
    </row>
    <row r="14" spans="1:46" s="4" customFormat="1" x14ac:dyDescent="0.25">
      <c r="A14" s="1"/>
      <c r="B14" s="84" t="s">
        <v>133</v>
      </c>
      <c r="C14" s="99" t="s">
        <v>166</v>
      </c>
      <c r="D14" s="215" t="s">
        <v>166</v>
      </c>
      <c r="E14" s="99" t="s">
        <v>166</v>
      </c>
      <c r="F14" s="215" t="s">
        <v>166</v>
      </c>
      <c r="G14" s="99" t="s">
        <v>166</v>
      </c>
      <c r="H14" s="215" t="s">
        <v>166</v>
      </c>
      <c r="I14" s="99" t="s">
        <v>166</v>
      </c>
      <c r="J14" s="215" t="s">
        <v>166</v>
      </c>
      <c r="K14" s="99" t="s">
        <v>166</v>
      </c>
      <c r="L14" s="215" t="s">
        <v>166</v>
      </c>
      <c r="M14" s="99" t="s">
        <v>166</v>
      </c>
      <c r="N14" s="215" t="s">
        <v>166</v>
      </c>
      <c r="O14" s="99" t="s">
        <v>166</v>
      </c>
      <c r="P14" s="215" t="s">
        <v>166</v>
      </c>
      <c r="Q14" s="99" t="s">
        <v>166</v>
      </c>
      <c r="R14" s="215" t="s">
        <v>166</v>
      </c>
      <c r="S14" s="99" t="s">
        <v>166</v>
      </c>
      <c r="T14" s="215" t="s">
        <v>166</v>
      </c>
      <c r="U14" s="99" t="s">
        <v>166</v>
      </c>
      <c r="V14" s="215" t="s">
        <v>166</v>
      </c>
      <c r="W14" s="99" t="s">
        <v>166</v>
      </c>
      <c r="X14" s="215" t="s">
        <v>166</v>
      </c>
      <c r="Y14" s="99" t="s">
        <v>166</v>
      </c>
      <c r="Z14" s="215" t="s">
        <v>166</v>
      </c>
      <c r="AA14" s="99" t="s">
        <v>166</v>
      </c>
      <c r="AB14" s="215" t="s">
        <v>166</v>
      </c>
      <c r="AC14" s="99" t="s">
        <v>166</v>
      </c>
      <c r="AD14" s="215" t="s">
        <v>166</v>
      </c>
      <c r="AE14" s="99" t="s">
        <v>166</v>
      </c>
      <c r="AF14" s="215" t="s">
        <v>166</v>
      </c>
      <c r="AG14" s="99" t="s">
        <v>166</v>
      </c>
      <c r="AH14" s="215" t="s">
        <v>166</v>
      </c>
      <c r="AI14" s="99" t="s">
        <v>166</v>
      </c>
      <c r="AJ14" s="215" t="s">
        <v>166</v>
      </c>
      <c r="AK14" s="99" t="s">
        <v>166</v>
      </c>
      <c r="AL14" s="215" t="s">
        <v>166</v>
      </c>
      <c r="AM14" s="99" t="s">
        <v>166</v>
      </c>
      <c r="AN14" s="215" t="s">
        <v>166</v>
      </c>
      <c r="AO14" s="99" t="s">
        <v>166</v>
      </c>
      <c r="AP14" s="215" t="s">
        <v>166</v>
      </c>
      <c r="AQ14" s="99" t="s">
        <v>166</v>
      </c>
      <c r="AR14" s="215" t="s">
        <v>166</v>
      </c>
      <c r="AS14" s="99" t="s">
        <v>166</v>
      </c>
      <c r="AT14" s="215" t="s">
        <v>166</v>
      </c>
    </row>
    <row r="15" spans="1:46" s="4" customFormat="1" x14ac:dyDescent="0.25">
      <c r="A15" s="218"/>
      <c r="B15" s="84" t="s">
        <v>151</v>
      </c>
      <c r="C15" s="99" t="s">
        <v>166</v>
      </c>
      <c r="D15" s="215" t="s">
        <v>166</v>
      </c>
      <c r="E15" s="99" t="s">
        <v>166</v>
      </c>
      <c r="F15" s="215" t="s">
        <v>166</v>
      </c>
      <c r="G15" s="99" t="s">
        <v>166</v>
      </c>
      <c r="H15" s="215" t="s">
        <v>166</v>
      </c>
      <c r="I15" s="99" t="s">
        <v>166</v>
      </c>
      <c r="J15" s="215" t="s">
        <v>166</v>
      </c>
      <c r="K15" s="99" t="s">
        <v>166</v>
      </c>
      <c r="L15" s="215" t="s">
        <v>166</v>
      </c>
      <c r="M15" s="99" t="s">
        <v>166</v>
      </c>
      <c r="N15" s="215" t="s">
        <v>166</v>
      </c>
      <c r="O15" s="99" t="s">
        <v>166</v>
      </c>
      <c r="P15" s="215" t="s">
        <v>166</v>
      </c>
      <c r="Q15" s="99" t="s">
        <v>166</v>
      </c>
      <c r="R15" s="215" t="s">
        <v>166</v>
      </c>
      <c r="S15" s="99" t="s">
        <v>166</v>
      </c>
      <c r="T15" s="215" t="s">
        <v>166</v>
      </c>
      <c r="U15" s="99" t="s">
        <v>166</v>
      </c>
      <c r="V15" s="215" t="s">
        <v>166</v>
      </c>
      <c r="W15" s="99" t="s">
        <v>166</v>
      </c>
      <c r="X15" s="215" t="s">
        <v>166</v>
      </c>
      <c r="Y15" s="99" t="s">
        <v>166</v>
      </c>
      <c r="Z15" s="215" t="s">
        <v>166</v>
      </c>
      <c r="AA15" s="99" t="s">
        <v>166</v>
      </c>
      <c r="AB15" s="215" t="s">
        <v>166</v>
      </c>
      <c r="AC15" s="99" t="s">
        <v>166</v>
      </c>
      <c r="AD15" s="215" t="s">
        <v>166</v>
      </c>
      <c r="AE15" s="99" t="s">
        <v>166</v>
      </c>
      <c r="AF15" s="215" t="s">
        <v>166</v>
      </c>
      <c r="AG15" s="99" t="s">
        <v>166</v>
      </c>
      <c r="AH15" s="215" t="s">
        <v>166</v>
      </c>
      <c r="AI15" s="99" t="s">
        <v>166</v>
      </c>
      <c r="AJ15" s="215" t="s">
        <v>166</v>
      </c>
      <c r="AK15" s="99" t="s">
        <v>166</v>
      </c>
      <c r="AL15" s="215" t="s">
        <v>166</v>
      </c>
      <c r="AM15" s="99" t="s">
        <v>166</v>
      </c>
      <c r="AN15" s="215" t="s">
        <v>166</v>
      </c>
      <c r="AO15" s="99" t="s">
        <v>166</v>
      </c>
      <c r="AP15" s="215" t="s">
        <v>166</v>
      </c>
      <c r="AQ15" s="99" t="s">
        <v>166</v>
      </c>
      <c r="AR15" s="215" t="s">
        <v>166</v>
      </c>
      <c r="AS15" s="99" t="s">
        <v>166</v>
      </c>
      <c r="AT15" s="215" t="s">
        <v>166</v>
      </c>
    </row>
    <row r="16" spans="1:46" s="4" customFormat="1" x14ac:dyDescent="0.25">
      <c r="A16" s="219"/>
      <c r="B16" s="84" t="s">
        <v>122</v>
      </c>
      <c r="C16" s="99" t="s">
        <v>166</v>
      </c>
      <c r="D16" s="215" t="s">
        <v>166</v>
      </c>
      <c r="E16" s="99" t="s">
        <v>166</v>
      </c>
      <c r="F16" s="215" t="s">
        <v>166</v>
      </c>
      <c r="G16" s="99" t="s">
        <v>166</v>
      </c>
      <c r="H16" s="215" t="s">
        <v>166</v>
      </c>
      <c r="I16" s="99" t="s">
        <v>166</v>
      </c>
      <c r="J16" s="215" t="s">
        <v>166</v>
      </c>
      <c r="K16" s="99" t="s">
        <v>166</v>
      </c>
      <c r="L16" s="215" t="s">
        <v>166</v>
      </c>
      <c r="M16" s="99" t="s">
        <v>166</v>
      </c>
      <c r="N16" s="215" t="s">
        <v>166</v>
      </c>
      <c r="O16" s="99" t="s">
        <v>166</v>
      </c>
      <c r="P16" s="215" t="s">
        <v>166</v>
      </c>
      <c r="Q16" s="99" t="s">
        <v>166</v>
      </c>
      <c r="R16" s="215" t="s">
        <v>166</v>
      </c>
      <c r="S16" s="99" t="s">
        <v>166</v>
      </c>
      <c r="T16" s="215" t="s">
        <v>166</v>
      </c>
      <c r="U16" s="99" t="s">
        <v>166</v>
      </c>
      <c r="V16" s="215" t="s">
        <v>166</v>
      </c>
      <c r="W16" s="99" t="s">
        <v>166</v>
      </c>
      <c r="X16" s="215" t="s">
        <v>166</v>
      </c>
      <c r="Y16" s="99" t="s">
        <v>166</v>
      </c>
      <c r="Z16" s="215" t="s">
        <v>166</v>
      </c>
      <c r="AA16" s="99" t="s">
        <v>166</v>
      </c>
      <c r="AB16" s="215" t="s">
        <v>166</v>
      </c>
      <c r="AC16" s="99" t="s">
        <v>166</v>
      </c>
      <c r="AD16" s="215" t="s">
        <v>166</v>
      </c>
      <c r="AE16" s="99" t="s">
        <v>166</v>
      </c>
      <c r="AF16" s="215" t="s">
        <v>166</v>
      </c>
      <c r="AG16" s="99" t="s">
        <v>166</v>
      </c>
      <c r="AH16" s="215" t="s">
        <v>166</v>
      </c>
      <c r="AI16" s="99" t="s">
        <v>166</v>
      </c>
      <c r="AJ16" s="215" t="s">
        <v>166</v>
      </c>
      <c r="AK16" s="99" t="s">
        <v>166</v>
      </c>
      <c r="AL16" s="215" t="s">
        <v>166</v>
      </c>
      <c r="AM16" s="99" t="s">
        <v>166</v>
      </c>
      <c r="AN16" s="215" t="s">
        <v>166</v>
      </c>
      <c r="AO16" s="99" t="s">
        <v>166</v>
      </c>
      <c r="AP16" s="215" t="s">
        <v>166</v>
      </c>
      <c r="AQ16" s="99" t="s">
        <v>166</v>
      </c>
      <c r="AR16" s="215" t="s">
        <v>166</v>
      </c>
      <c r="AS16" s="99" t="s">
        <v>166</v>
      </c>
      <c r="AT16" s="215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5" t="s">
        <v>166</v>
      </c>
      <c r="E17" s="99" t="s">
        <v>166</v>
      </c>
      <c r="F17" s="215" t="s">
        <v>166</v>
      </c>
      <c r="G17" s="99" t="s">
        <v>166</v>
      </c>
      <c r="H17" s="215" t="s">
        <v>166</v>
      </c>
      <c r="I17" s="99" t="s">
        <v>166</v>
      </c>
      <c r="J17" s="215" t="s">
        <v>166</v>
      </c>
      <c r="K17" s="99" t="s">
        <v>166</v>
      </c>
      <c r="L17" s="215" t="s">
        <v>166</v>
      </c>
      <c r="M17" s="99" t="s">
        <v>166</v>
      </c>
      <c r="N17" s="215" t="s">
        <v>166</v>
      </c>
      <c r="O17" s="99" t="s">
        <v>166</v>
      </c>
      <c r="P17" s="215" t="s">
        <v>166</v>
      </c>
      <c r="Q17" s="99" t="s">
        <v>166</v>
      </c>
      <c r="R17" s="215" t="s">
        <v>166</v>
      </c>
      <c r="S17" s="99" t="s">
        <v>166</v>
      </c>
      <c r="T17" s="215" t="s">
        <v>166</v>
      </c>
      <c r="U17" s="99" t="s">
        <v>166</v>
      </c>
      <c r="V17" s="215" t="s">
        <v>166</v>
      </c>
      <c r="W17" s="99" t="s">
        <v>166</v>
      </c>
      <c r="X17" s="215" t="s">
        <v>166</v>
      </c>
      <c r="Y17" s="99" t="s">
        <v>166</v>
      </c>
      <c r="Z17" s="215" t="s">
        <v>166</v>
      </c>
      <c r="AA17" s="99" t="s">
        <v>166</v>
      </c>
      <c r="AB17" s="215" t="s">
        <v>166</v>
      </c>
      <c r="AC17" s="99" t="s">
        <v>166</v>
      </c>
      <c r="AD17" s="215" t="s">
        <v>166</v>
      </c>
      <c r="AE17" s="99" t="s">
        <v>166</v>
      </c>
      <c r="AF17" s="215" t="s">
        <v>166</v>
      </c>
      <c r="AG17" s="99" t="s">
        <v>166</v>
      </c>
      <c r="AH17" s="215" t="s">
        <v>166</v>
      </c>
      <c r="AI17" s="99" t="s">
        <v>166</v>
      </c>
      <c r="AJ17" s="215" t="s">
        <v>166</v>
      </c>
      <c r="AK17" s="99" t="s">
        <v>166</v>
      </c>
      <c r="AL17" s="215" t="s">
        <v>166</v>
      </c>
      <c r="AM17" s="99" t="s">
        <v>166</v>
      </c>
      <c r="AN17" s="215" t="s">
        <v>166</v>
      </c>
      <c r="AO17" s="99" t="s">
        <v>166</v>
      </c>
      <c r="AP17" s="215" t="s">
        <v>166</v>
      </c>
      <c r="AQ17" s="99" t="s">
        <v>166</v>
      </c>
      <c r="AR17" s="215" t="s">
        <v>166</v>
      </c>
      <c r="AS17" s="99" t="s">
        <v>166</v>
      </c>
      <c r="AT17" s="215" t="s">
        <v>166</v>
      </c>
    </row>
    <row r="18" spans="1:46" s="62" customFormat="1" ht="34.5" customHeight="1" x14ac:dyDescent="0.25">
      <c r="A18" s="216"/>
      <c r="B18" s="100" t="s">
        <v>299</v>
      </c>
      <c r="C18" s="103">
        <v>532989</v>
      </c>
      <c r="D18" s="220">
        <v>7.8887907071153895E-2</v>
      </c>
      <c r="E18" s="103">
        <v>267574</v>
      </c>
      <c r="F18" s="220">
        <v>-3.818862824319369E-2</v>
      </c>
      <c r="G18" s="103">
        <v>265415</v>
      </c>
      <c r="H18" s="220">
        <v>5.6075472899308476E-2</v>
      </c>
      <c r="I18" s="103">
        <v>47952</v>
      </c>
      <c r="J18" s="220">
        <v>0.10961471711211379</v>
      </c>
      <c r="K18" s="103">
        <v>99412</v>
      </c>
      <c r="L18" s="220">
        <v>-0.12530245572048249</v>
      </c>
      <c r="M18" s="103">
        <v>5801</v>
      </c>
      <c r="N18" s="220">
        <v>-0.1629148629148629</v>
      </c>
      <c r="O18" s="103">
        <v>4239</v>
      </c>
      <c r="P18" s="220">
        <v>9.5631946239338239E-2</v>
      </c>
      <c r="Q18" s="103">
        <v>17488</v>
      </c>
      <c r="R18" s="220">
        <v>5.5465025046774086E-2</v>
      </c>
      <c r="S18" s="103">
        <v>3549</v>
      </c>
      <c r="T18" s="220">
        <v>-7.9377431906614837E-2</v>
      </c>
      <c r="U18" s="103">
        <v>7060</v>
      </c>
      <c r="V18" s="220">
        <v>-4.517176088720587E-2</v>
      </c>
      <c r="W18" s="103">
        <v>7307</v>
      </c>
      <c r="X18" s="220">
        <v>-6.6913548716639015E-2</v>
      </c>
      <c r="Y18" s="103">
        <v>3613</v>
      </c>
      <c r="Z18" s="220">
        <v>0.19359101420548397</v>
      </c>
      <c r="AA18" s="103">
        <v>12432</v>
      </c>
      <c r="AB18" s="220">
        <v>-7.029614119054739E-2</v>
      </c>
      <c r="AC18" s="103">
        <v>6336</v>
      </c>
      <c r="AD18" s="220">
        <v>0.27819245511398027</v>
      </c>
      <c r="AE18" s="103">
        <v>3262</v>
      </c>
      <c r="AF18" s="220">
        <v>-0.15074199427232493</v>
      </c>
      <c r="AG18" s="103">
        <v>3875</v>
      </c>
      <c r="AH18" s="220">
        <v>-0.39622935493923339</v>
      </c>
      <c r="AI18" s="103">
        <v>5206</v>
      </c>
      <c r="AJ18" s="220">
        <v>0.33043700485560956</v>
      </c>
      <c r="AK18" s="103">
        <v>10691</v>
      </c>
      <c r="AL18" s="220">
        <v>0.16535862219315467</v>
      </c>
      <c r="AM18" s="103">
        <v>18688</v>
      </c>
      <c r="AN18" s="220">
        <v>7.9283749528071823E-3</v>
      </c>
      <c r="AO18" s="103">
        <v>1428</v>
      </c>
      <c r="AP18" s="220">
        <v>7.4492099322799099E-2</v>
      </c>
      <c r="AQ18" s="103">
        <v>2756</v>
      </c>
      <c r="AR18" s="220">
        <v>0.12858312858312848</v>
      </c>
      <c r="AS18" s="103">
        <v>6479</v>
      </c>
      <c r="AT18" s="220">
        <v>-0.17653787493645146</v>
      </c>
    </row>
    <row r="19" spans="1:46" s="4" customFormat="1" ht="15" customHeight="1" outlineLevel="1" x14ac:dyDescent="0.25">
      <c r="A19" s="1"/>
      <c r="B19" s="84" t="s">
        <v>124</v>
      </c>
      <c r="C19" s="106">
        <v>63115</v>
      </c>
      <c r="D19" s="215">
        <v>-2.8476872161933398E-2</v>
      </c>
      <c r="E19" s="106">
        <v>43658</v>
      </c>
      <c r="F19" s="215">
        <v>-4.6810182961442681E-2</v>
      </c>
      <c r="G19" s="106">
        <v>19457</v>
      </c>
      <c r="H19" s="215">
        <v>1.5342065438605612E-2</v>
      </c>
      <c r="I19" s="106">
        <v>7107</v>
      </c>
      <c r="J19" s="215">
        <v>5.6601103721523049E-3</v>
      </c>
      <c r="K19" s="106">
        <v>17919</v>
      </c>
      <c r="L19" s="215">
        <v>-1.8029373081981603E-2</v>
      </c>
      <c r="M19" s="106">
        <v>659</v>
      </c>
      <c r="N19" s="215">
        <v>0.10942760942760943</v>
      </c>
      <c r="O19" s="106">
        <v>591</v>
      </c>
      <c r="P19" s="215">
        <v>6.8716094032549746E-2</v>
      </c>
      <c r="Q19" s="106">
        <v>1237</v>
      </c>
      <c r="R19" s="215">
        <v>-5.6270096463022501E-3</v>
      </c>
      <c r="S19" s="106">
        <v>481</v>
      </c>
      <c r="T19" s="215">
        <v>0.21464646464646475</v>
      </c>
      <c r="U19" s="106">
        <v>1102</v>
      </c>
      <c r="V19" s="215">
        <v>-8.3956774729842087E-2</v>
      </c>
      <c r="W19" s="106">
        <v>2409</v>
      </c>
      <c r="X19" s="215">
        <v>-0.19431438127090306</v>
      </c>
      <c r="Y19" s="106">
        <v>757</v>
      </c>
      <c r="Z19" s="215">
        <v>-0.36969192339716905</v>
      </c>
      <c r="AA19" s="106">
        <v>4119</v>
      </c>
      <c r="AB19" s="215">
        <v>-2.3702299123014914E-2</v>
      </c>
      <c r="AC19" s="106">
        <v>1310</v>
      </c>
      <c r="AD19" s="215">
        <v>-0.29074174336762315</v>
      </c>
      <c r="AE19" s="106">
        <v>580</v>
      </c>
      <c r="AF19" s="215">
        <v>-5.3833605220228398E-2</v>
      </c>
      <c r="AG19" s="106">
        <v>557</v>
      </c>
      <c r="AH19" s="215">
        <v>-0.24320652173913049</v>
      </c>
      <c r="AI19" s="106">
        <v>665</v>
      </c>
      <c r="AJ19" s="215">
        <v>7.0853462157810077E-2</v>
      </c>
      <c r="AK19" s="106">
        <v>939</v>
      </c>
      <c r="AL19" s="215">
        <v>-0.16010733452593917</v>
      </c>
      <c r="AM19" s="106">
        <v>2079</v>
      </c>
      <c r="AN19" s="215">
        <v>-1.9339622641509457E-2</v>
      </c>
      <c r="AO19" s="106">
        <v>178</v>
      </c>
      <c r="AP19" s="215">
        <v>0.44715447154471555</v>
      </c>
      <c r="AQ19" s="106">
        <v>251</v>
      </c>
      <c r="AR19" s="215">
        <v>-7.7205882352941124E-2</v>
      </c>
      <c r="AS19" s="106">
        <v>718</v>
      </c>
      <c r="AT19" s="215">
        <v>0.12715855572998436</v>
      </c>
    </row>
    <row r="20" spans="1:46" s="4" customFormat="1" ht="15" customHeight="1" outlineLevel="1" x14ac:dyDescent="0.25">
      <c r="A20" s="1"/>
      <c r="B20" s="84" t="s">
        <v>125</v>
      </c>
      <c r="C20" s="106">
        <v>59837</v>
      </c>
      <c r="D20" s="215">
        <v>-5.9284995598038015E-2</v>
      </c>
      <c r="E20" s="106">
        <v>41956</v>
      </c>
      <c r="F20" s="215">
        <v>-6.0272806683539737E-2</v>
      </c>
      <c r="G20" s="106">
        <v>17881</v>
      </c>
      <c r="H20" s="215">
        <v>-5.6959021148673572E-2</v>
      </c>
      <c r="I20" s="106">
        <v>6858</v>
      </c>
      <c r="J20" s="215">
        <v>-0.15416872224962996</v>
      </c>
      <c r="K20" s="106">
        <v>16715</v>
      </c>
      <c r="L20" s="215">
        <v>-7.8941120607787241E-3</v>
      </c>
      <c r="M20" s="106">
        <v>651</v>
      </c>
      <c r="N20" s="215">
        <v>-0.12264150943396224</v>
      </c>
      <c r="O20" s="106">
        <v>428</v>
      </c>
      <c r="P20" s="215">
        <v>-0.11387163561076608</v>
      </c>
      <c r="Q20" s="106">
        <v>1927</v>
      </c>
      <c r="R20" s="215">
        <v>-5.3536345776031391E-2</v>
      </c>
      <c r="S20" s="106">
        <v>414</v>
      </c>
      <c r="T20" s="215">
        <v>0.19999999999999996</v>
      </c>
      <c r="U20" s="106">
        <v>961</v>
      </c>
      <c r="V20" s="215">
        <v>-2.7327935222672073E-2</v>
      </c>
      <c r="W20" s="106">
        <v>1921</v>
      </c>
      <c r="X20" s="215">
        <v>-0.22758343385605151</v>
      </c>
      <c r="Y20" s="106">
        <v>758</v>
      </c>
      <c r="Z20" s="215">
        <v>-0.16427783902976845</v>
      </c>
      <c r="AA20" s="106">
        <v>3694</v>
      </c>
      <c r="AB20" s="215">
        <v>6.732158335741123E-2</v>
      </c>
      <c r="AC20" s="106">
        <v>1281</v>
      </c>
      <c r="AD20" s="215">
        <v>-0.22222222222222221</v>
      </c>
      <c r="AE20" s="106">
        <v>422</v>
      </c>
      <c r="AF20" s="215">
        <v>-0.2368896925858951</v>
      </c>
      <c r="AG20" s="106">
        <v>517</v>
      </c>
      <c r="AH20" s="215">
        <v>-0.17543859649122806</v>
      </c>
      <c r="AI20" s="106">
        <v>299</v>
      </c>
      <c r="AJ20" s="215">
        <v>-0.10479041916167664</v>
      </c>
      <c r="AK20" s="106">
        <v>805</v>
      </c>
      <c r="AL20" s="215">
        <v>-0.19900497512437809</v>
      </c>
      <c r="AM20" s="106">
        <v>2336</v>
      </c>
      <c r="AN20" s="215">
        <v>-0.14086061051857302</v>
      </c>
      <c r="AO20" s="106">
        <v>183</v>
      </c>
      <c r="AP20" s="215">
        <v>-5.4347826086956763E-3</v>
      </c>
      <c r="AQ20" s="106">
        <v>298</v>
      </c>
      <c r="AR20" s="215">
        <v>0.55208333333333326</v>
      </c>
      <c r="AS20" s="106">
        <v>1488</v>
      </c>
      <c r="AT20" s="215">
        <v>0.51681957186544336</v>
      </c>
    </row>
    <row r="21" spans="1:46" s="4" customFormat="1" ht="15" customHeight="1" outlineLevel="1" x14ac:dyDescent="0.25">
      <c r="A21" s="1"/>
      <c r="B21" s="84" t="s">
        <v>126</v>
      </c>
      <c r="C21" s="106">
        <v>80181</v>
      </c>
      <c r="D21" s="215">
        <v>9.0438046538194872E-2</v>
      </c>
      <c r="E21" s="106">
        <v>48865</v>
      </c>
      <c r="F21" s="215">
        <v>1.1928182401789167E-2</v>
      </c>
      <c r="G21" s="106">
        <v>31316</v>
      </c>
      <c r="H21" s="215">
        <v>0.24063069487362343</v>
      </c>
      <c r="I21" s="106">
        <v>7754</v>
      </c>
      <c r="J21" s="215">
        <v>-0.21327110389610393</v>
      </c>
      <c r="K21" s="106">
        <v>20526</v>
      </c>
      <c r="L21" s="215">
        <v>6.1543235415804753E-2</v>
      </c>
      <c r="M21" s="106">
        <v>886</v>
      </c>
      <c r="N21" s="215">
        <v>0.36098310291858682</v>
      </c>
      <c r="O21" s="106">
        <v>512</v>
      </c>
      <c r="P21" s="215">
        <v>-0.14950166112956809</v>
      </c>
      <c r="Q21" s="106">
        <v>2030</v>
      </c>
      <c r="R21" s="215">
        <v>2.0100502512562901E-2</v>
      </c>
      <c r="S21" s="106">
        <v>718</v>
      </c>
      <c r="T21" s="215">
        <v>0.74271844660194164</v>
      </c>
      <c r="U21" s="106">
        <v>1039</v>
      </c>
      <c r="V21" s="215">
        <v>3.7962037962038009E-2</v>
      </c>
      <c r="W21" s="106">
        <v>2030</v>
      </c>
      <c r="X21" s="215">
        <v>-1.2645914396887115E-2</v>
      </c>
      <c r="Y21" s="106">
        <v>721</v>
      </c>
      <c r="Z21" s="215">
        <v>-0.21630434782608698</v>
      </c>
      <c r="AA21" s="106">
        <v>4217</v>
      </c>
      <c r="AB21" s="215">
        <v>0.24911137440758302</v>
      </c>
      <c r="AC21" s="106">
        <v>1186</v>
      </c>
      <c r="AD21" s="215">
        <v>-0.11426437640029874</v>
      </c>
      <c r="AE21" s="106">
        <v>519</v>
      </c>
      <c r="AF21" s="215">
        <v>5.7026476578411422E-2</v>
      </c>
      <c r="AG21" s="106">
        <v>593</v>
      </c>
      <c r="AH21" s="215">
        <v>0.2151639344262295</v>
      </c>
      <c r="AI21" s="106">
        <v>523</v>
      </c>
      <c r="AJ21" s="215">
        <v>-4.9090909090909074E-2</v>
      </c>
      <c r="AK21" s="106">
        <v>936</v>
      </c>
      <c r="AL21" s="215">
        <v>-0.19310344827586212</v>
      </c>
      <c r="AM21" s="106">
        <v>2876</v>
      </c>
      <c r="AN21" s="215">
        <v>3.008595988538687E-2</v>
      </c>
      <c r="AO21" s="106">
        <v>375</v>
      </c>
      <c r="AP21" s="215">
        <v>1.6260162601626105E-2</v>
      </c>
      <c r="AQ21" s="106">
        <v>356</v>
      </c>
      <c r="AR21" s="215">
        <v>0.51489361702127656</v>
      </c>
      <c r="AS21" s="106">
        <v>1068</v>
      </c>
      <c r="AT21" s="215">
        <v>0.60601503759398501</v>
      </c>
    </row>
    <row r="22" spans="1:46" s="4" customFormat="1" ht="15" customHeight="1" outlineLevel="1" x14ac:dyDescent="0.25">
      <c r="A22" s="1"/>
      <c r="B22" s="84" t="s">
        <v>127</v>
      </c>
      <c r="C22" s="106">
        <v>75270</v>
      </c>
      <c r="D22" s="215">
        <v>-5.0112946580684214E-2</v>
      </c>
      <c r="E22" s="106">
        <v>36535</v>
      </c>
      <c r="F22" s="215">
        <v>-6.7080332975843926E-2</v>
      </c>
      <c r="G22" s="106">
        <v>38735</v>
      </c>
      <c r="H22" s="215">
        <v>-3.3533770802664731E-2</v>
      </c>
      <c r="I22" s="106">
        <v>5794</v>
      </c>
      <c r="J22" s="215">
        <v>-0.26313112043749209</v>
      </c>
      <c r="K22" s="106">
        <v>14135</v>
      </c>
      <c r="L22" s="215">
        <v>-5.470474152344007E-2</v>
      </c>
      <c r="M22" s="106">
        <v>995</v>
      </c>
      <c r="N22" s="215">
        <v>0.15697674418604657</v>
      </c>
      <c r="O22" s="106">
        <v>524</v>
      </c>
      <c r="P22" s="215">
        <v>-0.30687830687830686</v>
      </c>
      <c r="Q22" s="106">
        <v>3790</v>
      </c>
      <c r="R22" s="215">
        <v>0.20050681026290773</v>
      </c>
      <c r="S22" s="106">
        <v>473</v>
      </c>
      <c r="T22" s="215">
        <v>0.35142857142857142</v>
      </c>
      <c r="U22" s="106">
        <v>1128</v>
      </c>
      <c r="V22" s="215">
        <v>0.224755700325733</v>
      </c>
      <c r="W22" s="106">
        <v>902</v>
      </c>
      <c r="X22" s="215">
        <v>-0.20807726075504829</v>
      </c>
      <c r="Y22" s="106">
        <v>283</v>
      </c>
      <c r="Z22" s="215">
        <v>-0.2907268170426065</v>
      </c>
      <c r="AA22" s="106">
        <v>1021</v>
      </c>
      <c r="AB22" s="215">
        <v>-0.38121212121212122</v>
      </c>
      <c r="AC22" s="106">
        <v>563</v>
      </c>
      <c r="AD22" s="215">
        <v>0.20556745182012848</v>
      </c>
      <c r="AE22" s="106">
        <v>727</v>
      </c>
      <c r="AF22" s="215">
        <v>8.1845238095238138E-2</v>
      </c>
      <c r="AG22" s="106">
        <v>592</v>
      </c>
      <c r="AH22" s="215">
        <v>3.4965034965035002E-2</v>
      </c>
      <c r="AI22" s="106">
        <v>615</v>
      </c>
      <c r="AJ22" s="215">
        <v>0.10412926391382404</v>
      </c>
      <c r="AK22" s="106">
        <v>1448</v>
      </c>
      <c r="AL22" s="215">
        <v>0.24827586206896557</v>
      </c>
      <c r="AM22" s="106">
        <v>1980</v>
      </c>
      <c r="AN22" s="215">
        <v>-0.15887850467289721</v>
      </c>
      <c r="AO22" s="106">
        <v>171</v>
      </c>
      <c r="AP22" s="215">
        <v>-0.22972972972972971</v>
      </c>
      <c r="AQ22" s="106">
        <v>410</v>
      </c>
      <c r="AR22" s="215">
        <v>0.55303030303030298</v>
      </c>
      <c r="AS22" s="106">
        <v>984</v>
      </c>
      <c r="AT22" s="215">
        <v>0.16312056737588643</v>
      </c>
    </row>
    <row r="23" spans="1:46" s="4" customFormat="1" ht="15" customHeight="1" outlineLevel="1" x14ac:dyDescent="0.25">
      <c r="A23" s="1"/>
      <c r="B23" s="84" t="s">
        <v>150</v>
      </c>
      <c r="C23" s="106">
        <v>77203</v>
      </c>
      <c r="D23" s="215">
        <v>2.2475035096548579E-2</v>
      </c>
      <c r="E23" s="106">
        <v>31817</v>
      </c>
      <c r="F23" s="215">
        <v>3.2550139546959178E-2</v>
      </c>
      <c r="G23" s="106">
        <v>45386</v>
      </c>
      <c r="H23" s="215">
        <v>1.5528506220352734E-2</v>
      </c>
      <c r="I23" s="106">
        <v>4020</v>
      </c>
      <c r="J23" s="215">
        <v>-0.28021486123545214</v>
      </c>
      <c r="K23" s="106">
        <v>13598</v>
      </c>
      <c r="L23" s="215">
        <v>2.1254224558768353E-2</v>
      </c>
      <c r="M23" s="106">
        <v>754</v>
      </c>
      <c r="N23" s="215">
        <v>0.18927444794952675</v>
      </c>
      <c r="O23" s="106">
        <v>484</v>
      </c>
      <c r="P23" s="215">
        <v>-0.25308641975308643</v>
      </c>
      <c r="Q23" s="106">
        <v>2420</v>
      </c>
      <c r="R23" s="215">
        <v>0.33186571271326359</v>
      </c>
      <c r="S23" s="106">
        <v>570</v>
      </c>
      <c r="T23" s="215">
        <v>0.48051948051948057</v>
      </c>
      <c r="U23" s="106">
        <v>949</v>
      </c>
      <c r="V23" s="215">
        <v>-0.13805631244323346</v>
      </c>
      <c r="W23" s="106">
        <v>94</v>
      </c>
      <c r="X23" s="215">
        <v>-0.3037037037037037</v>
      </c>
      <c r="Y23" s="106">
        <v>99</v>
      </c>
      <c r="Z23" s="215">
        <v>2.0618556701030855E-2</v>
      </c>
      <c r="AA23" s="106">
        <v>133</v>
      </c>
      <c r="AB23" s="215">
        <v>1.2542372881355934</v>
      </c>
      <c r="AC23" s="106">
        <v>149</v>
      </c>
      <c r="AD23" s="215">
        <v>0.37962962962962954</v>
      </c>
      <c r="AE23" s="106">
        <v>491</v>
      </c>
      <c r="AF23" s="215">
        <v>-0.27366863905325445</v>
      </c>
      <c r="AG23" s="106">
        <v>2416</v>
      </c>
      <c r="AH23" s="215">
        <v>4.3808463251670382</v>
      </c>
      <c r="AI23" s="106">
        <v>569</v>
      </c>
      <c r="AJ23" s="215">
        <v>-0.12863705972434913</v>
      </c>
      <c r="AK23" s="106">
        <v>1372</v>
      </c>
      <c r="AL23" s="215">
        <v>6.3565891472868286E-2</v>
      </c>
      <c r="AM23" s="106">
        <v>2199</v>
      </c>
      <c r="AN23" s="215">
        <v>-0.1221556886227545</v>
      </c>
      <c r="AO23" s="106">
        <v>149</v>
      </c>
      <c r="AP23" s="215">
        <v>-0.46402877697841727</v>
      </c>
      <c r="AQ23" s="106">
        <v>351</v>
      </c>
      <c r="AR23" s="215">
        <v>-0.16428571428571426</v>
      </c>
      <c r="AS23" s="106">
        <v>1000</v>
      </c>
      <c r="AT23" s="215">
        <v>0.51745068285280738</v>
      </c>
    </row>
    <row r="24" spans="1:46" s="4" customFormat="1" ht="15" customHeight="1" outlineLevel="1" x14ac:dyDescent="0.25">
      <c r="A24" s="1"/>
      <c r="B24" s="84" t="s">
        <v>130</v>
      </c>
      <c r="C24" s="106">
        <v>81786</v>
      </c>
      <c r="D24" s="215">
        <v>-5.6514967987541076E-2</v>
      </c>
      <c r="E24" s="106">
        <v>34373</v>
      </c>
      <c r="F24" s="215">
        <v>-1.3715531835528427E-2</v>
      </c>
      <c r="G24" s="106">
        <v>47413</v>
      </c>
      <c r="H24" s="215">
        <v>-8.5291507504726582E-2</v>
      </c>
      <c r="I24" s="106">
        <v>5104</v>
      </c>
      <c r="J24" s="215">
        <v>-0.25172262131652245</v>
      </c>
      <c r="K24" s="106">
        <v>15505</v>
      </c>
      <c r="L24" s="215">
        <v>4.5022578688414194E-2</v>
      </c>
      <c r="M24" s="106">
        <v>901</v>
      </c>
      <c r="N24" s="215">
        <v>0.50668896321070234</v>
      </c>
      <c r="O24" s="106">
        <v>537</v>
      </c>
      <c r="P24" s="215">
        <v>-0.38977272727272727</v>
      </c>
      <c r="Q24" s="106">
        <v>2141</v>
      </c>
      <c r="R24" s="215">
        <v>0.43594902749832332</v>
      </c>
      <c r="S24" s="106">
        <v>576</v>
      </c>
      <c r="T24" s="215">
        <v>-0.11111111111111116</v>
      </c>
      <c r="U24" s="106">
        <v>1091</v>
      </c>
      <c r="V24" s="215">
        <v>-5.4592720970537245E-2</v>
      </c>
      <c r="W24" s="106">
        <v>187</v>
      </c>
      <c r="X24" s="215">
        <v>0.61206896551724133</v>
      </c>
      <c r="Y24" s="106">
        <v>166</v>
      </c>
      <c r="Z24" s="215">
        <v>-5.9880239520958556E-3</v>
      </c>
      <c r="AA24" s="106">
        <v>99</v>
      </c>
      <c r="AB24" s="215">
        <v>0.5714285714285714</v>
      </c>
      <c r="AC24" s="106">
        <v>130</v>
      </c>
      <c r="AD24" s="215">
        <v>-0.38095238095238093</v>
      </c>
      <c r="AE24" s="106">
        <v>476</v>
      </c>
      <c r="AF24" s="215">
        <v>0.11737089201877926</v>
      </c>
      <c r="AG24" s="106">
        <v>1101</v>
      </c>
      <c r="AH24" s="215">
        <v>1.4909502262443439</v>
      </c>
      <c r="AI24" s="106">
        <v>620</v>
      </c>
      <c r="AJ24" s="215">
        <v>-4.0247678018575872E-2</v>
      </c>
      <c r="AK24" s="106">
        <v>1694</v>
      </c>
      <c r="AL24" s="215">
        <v>-0.19981105337742089</v>
      </c>
      <c r="AM24" s="106">
        <v>2632</v>
      </c>
      <c r="AN24" s="215">
        <v>-8.6745315752949304E-2</v>
      </c>
      <c r="AO24" s="106">
        <v>132</v>
      </c>
      <c r="AP24" s="215">
        <v>-0.25423728813559321</v>
      </c>
      <c r="AQ24" s="106">
        <v>360</v>
      </c>
      <c r="AR24" s="215">
        <v>8.43373493975903E-2</v>
      </c>
      <c r="AS24" s="106">
        <v>921</v>
      </c>
      <c r="AT24" s="215">
        <v>9.1232227488151629E-2</v>
      </c>
    </row>
    <row r="25" spans="1:46" s="4" customFormat="1" ht="15" customHeight="1" outlineLevel="1" x14ac:dyDescent="0.25">
      <c r="A25" s="1"/>
      <c r="B25" s="84" t="s">
        <v>131</v>
      </c>
      <c r="C25" s="106">
        <v>92128</v>
      </c>
      <c r="D25" s="215">
        <v>-1.5147789833769854E-2</v>
      </c>
      <c r="E25" s="106">
        <v>40994</v>
      </c>
      <c r="F25" s="215">
        <v>-4.3894019964548892E-2</v>
      </c>
      <c r="G25" s="106">
        <v>51134</v>
      </c>
      <c r="H25" s="215">
        <v>9.1772089443249438E-3</v>
      </c>
      <c r="I25" s="106">
        <v>6578</v>
      </c>
      <c r="J25" s="215">
        <v>-0.34318522216674985</v>
      </c>
      <c r="K25" s="106">
        <v>15255</v>
      </c>
      <c r="L25" s="215">
        <v>0.13885778275475924</v>
      </c>
      <c r="M25" s="106">
        <v>2084</v>
      </c>
      <c r="N25" s="215">
        <v>0.35236859182349134</v>
      </c>
      <c r="O25" s="106">
        <v>793</v>
      </c>
      <c r="P25" s="215">
        <v>-0.20858283433133729</v>
      </c>
      <c r="Q25" s="106">
        <v>3024</v>
      </c>
      <c r="R25" s="215">
        <v>3.7748798901853231E-2</v>
      </c>
      <c r="S25" s="106">
        <v>623</v>
      </c>
      <c r="T25" s="215">
        <v>-0.324295010845987</v>
      </c>
      <c r="U25" s="106">
        <v>1124</v>
      </c>
      <c r="V25" s="215">
        <v>-0.22322045611610231</v>
      </c>
      <c r="W25" s="106">
        <v>288</v>
      </c>
      <c r="X25" s="215">
        <v>0.19502074688796678</v>
      </c>
      <c r="Y25" s="106">
        <v>243</v>
      </c>
      <c r="Z25" s="215">
        <v>0.1198156682027649</v>
      </c>
      <c r="AA25" s="106">
        <v>89</v>
      </c>
      <c r="AB25" s="215">
        <v>1.2820512820512819</v>
      </c>
      <c r="AC25" s="106">
        <v>338</v>
      </c>
      <c r="AD25" s="215">
        <v>-5.3221288515406195E-2</v>
      </c>
      <c r="AE25" s="106">
        <v>626</v>
      </c>
      <c r="AF25" s="215">
        <v>-8.2111436950146666E-2</v>
      </c>
      <c r="AG25" s="106">
        <v>642</v>
      </c>
      <c r="AH25" s="215">
        <v>9.7435897435897534E-2</v>
      </c>
      <c r="AI25" s="106">
        <v>622</v>
      </c>
      <c r="AJ25" s="215">
        <v>-0.22828784119106704</v>
      </c>
      <c r="AK25" s="106">
        <v>1980</v>
      </c>
      <c r="AL25" s="215">
        <v>-0.20032310177705981</v>
      </c>
      <c r="AM25" s="106">
        <v>4439</v>
      </c>
      <c r="AN25" s="215">
        <v>2.2578460149018653E-3</v>
      </c>
      <c r="AO25" s="106">
        <v>141</v>
      </c>
      <c r="AP25" s="215">
        <v>-0.45977011494252873</v>
      </c>
      <c r="AQ25" s="106">
        <v>416</v>
      </c>
      <c r="AR25" s="215">
        <v>0.30817610062893075</v>
      </c>
      <c r="AS25" s="106">
        <v>1689</v>
      </c>
      <c r="AT25" s="215">
        <v>0.37428803905614316</v>
      </c>
    </row>
    <row r="26" spans="1:46" s="4" customFormat="1" ht="15" customHeight="1" outlineLevel="1" x14ac:dyDescent="0.25">
      <c r="A26" s="1"/>
      <c r="B26" s="84" t="s">
        <v>132</v>
      </c>
      <c r="C26" s="106">
        <v>96269</v>
      </c>
      <c r="D26" s="215">
        <v>1.7997821650258539E-2</v>
      </c>
      <c r="E26" s="106">
        <v>41706</v>
      </c>
      <c r="F26" s="215">
        <v>-1.2805643004237033E-2</v>
      </c>
      <c r="G26" s="106">
        <v>54563</v>
      </c>
      <c r="H26" s="215">
        <v>4.2870795107033732E-2</v>
      </c>
      <c r="I26" s="106">
        <v>5919</v>
      </c>
      <c r="J26" s="215">
        <v>-0.37078771127883492</v>
      </c>
      <c r="K26" s="106">
        <v>15641</v>
      </c>
      <c r="L26" s="215">
        <v>0.16108677900675517</v>
      </c>
      <c r="M26" s="106">
        <v>1973</v>
      </c>
      <c r="N26" s="215">
        <v>0.29717291255752798</v>
      </c>
      <c r="O26" s="106">
        <v>944</v>
      </c>
      <c r="P26" s="215">
        <v>-0.16607773851590102</v>
      </c>
      <c r="Q26" s="106">
        <v>3352</v>
      </c>
      <c r="R26" s="215">
        <v>0.11510312707917492</v>
      </c>
      <c r="S26" s="106">
        <v>689</v>
      </c>
      <c r="T26" s="215">
        <v>-0.34567901234567899</v>
      </c>
      <c r="U26" s="106">
        <v>1642</v>
      </c>
      <c r="V26" s="215">
        <v>-0.10322228290551616</v>
      </c>
      <c r="W26" s="106">
        <v>186</v>
      </c>
      <c r="X26" s="215">
        <v>1.0217391304347827</v>
      </c>
      <c r="Y26" s="106">
        <v>125</v>
      </c>
      <c r="Z26" s="215">
        <v>5.9322033898305149E-2</v>
      </c>
      <c r="AA26" s="106">
        <v>34</v>
      </c>
      <c r="AB26" s="215">
        <v>-0.30612244897959184</v>
      </c>
      <c r="AC26" s="106">
        <v>188</v>
      </c>
      <c r="AD26" s="215">
        <v>-0.13364055299539168</v>
      </c>
      <c r="AE26" s="106">
        <v>449</v>
      </c>
      <c r="AF26" s="215">
        <v>-8.8300220750552327E-3</v>
      </c>
      <c r="AG26" s="106">
        <v>444</v>
      </c>
      <c r="AH26" s="215">
        <v>-0.21276595744680848</v>
      </c>
      <c r="AI26" s="106">
        <v>692</v>
      </c>
      <c r="AJ26" s="215">
        <v>1.6152716593245131E-2</v>
      </c>
      <c r="AK26" s="106">
        <v>2358</v>
      </c>
      <c r="AL26" s="215">
        <v>0.15644923982344294</v>
      </c>
      <c r="AM26" s="106">
        <v>4599</v>
      </c>
      <c r="AN26" s="215">
        <v>1.6578249336870021E-2</v>
      </c>
      <c r="AO26" s="106">
        <v>238</v>
      </c>
      <c r="AP26" s="215">
        <v>0.66433566433566438</v>
      </c>
      <c r="AQ26" s="106">
        <v>424</v>
      </c>
      <c r="AR26" s="215">
        <v>0.19436619718309855</v>
      </c>
      <c r="AS26" s="106">
        <v>1809</v>
      </c>
      <c r="AT26" s="215">
        <v>0.13702074167190448</v>
      </c>
    </row>
    <row r="27" spans="1:46" s="4" customFormat="1" ht="15" customHeight="1" outlineLevel="1" x14ac:dyDescent="0.25">
      <c r="A27" s="1"/>
      <c r="B27" s="84" t="s">
        <v>133</v>
      </c>
      <c r="C27" s="106">
        <v>82813</v>
      </c>
      <c r="D27" s="215">
        <v>-9.200545572013108E-3</v>
      </c>
      <c r="E27" s="106">
        <v>42307</v>
      </c>
      <c r="F27" s="215">
        <v>-5.7057525575590073E-2</v>
      </c>
      <c r="G27" s="106">
        <v>40506</v>
      </c>
      <c r="H27" s="215">
        <v>4.6261139093374704E-2</v>
      </c>
      <c r="I27" s="106">
        <v>8115</v>
      </c>
      <c r="J27" s="215">
        <v>-0.18760636700370403</v>
      </c>
      <c r="K27" s="106">
        <v>16001</v>
      </c>
      <c r="L27" s="215">
        <v>-6.2130004102924796E-2</v>
      </c>
      <c r="M27" s="106">
        <v>1009</v>
      </c>
      <c r="N27" s="215">
        <v>-5.9113300492610321E-3</v>
      </c>
      <c r="O27" s="106">
        <v>787</v>
      </c>
      <c r="P27" s="215">
        <v>-0.12263099219620954</v>
      </c>
      <c r="Q27" s="106">
        <v>2484</v>
      </c>
      <c r="R27" s="215">
        <v>0.19193857965451055</v>
      </c>
      <c r="S27" s="106">
        <v>775</v>
      </c>
      <c r="T27" s="215">
        <v>-0.14553472987872107</v>
      </c>
      <c r="U27" s="106">
        <v>1312</v>
      </c>
      <c r="V27" s="215">
        <v>-7.4753173483779967E-2</v>
      </c>
      <c r="W27" s="106">
        <v>223</v>
      </c>
      <c r="X27" s="215">
        <v>0.36809815950920255</v>
      </c>
      <c r="Y27" s="106">
        <v>295</v>
      </c>
      <c r="Z27" s="215">
        <v>0.46766169154228865</v>
      </c>
      <c r="AA27" s="106">
        <v>223</v>
      </c>
      <c r="AB27" s="215">
        <v>0.17989417989418</v>
      </c>
      <c r="AC27" s="106">
        <v>376</v>
      </c>
      <c r="AD27" s="215">
        <v>0.504</v>
      </c>
      <c r="AE27" s="106">
        <v>485</v>
      </c>
      <c r="AF27" s="215">
        <v>-0.26291793313069911</v>
      </c>
      <c r="AG27" s="106">
        <v>444</v>
      </c>
      <c r="AH27" s="215">
        <v>-0.1882998171846435</v>
      </c>
      <c r="AI27" s="106">
        <v>778</v>
      </c>
      <c r="AJ27" s="215">
        <v>-5.4678007290400954E-2</v>
      </c>
      <c r="AK27" s="106">
        <v>2410</v>
      </c>
      <c r="AL27" s="215">
        <v>4.3741879601559175E-2</v>
      </c>
      <c r="AM27" s="106">
        <v>4065</v>
      </c>
      <c r="AN27" s="215">
        <v>-9.2431346282652371E-2</v>
      </c>
      <c r="AO27" s="106">
        <v>200</v>
      </c>
      <c r="AP27" s="215">
        <v>0.41843971631205679</v>
      </c>
      <c r="AQ27" s="106">
        <v>495</v>
      </c>
      <c r="AR27" s="215">
        <v>0.44314868804664731</v>
      </c>
      <c r="AS27" s="106">
        <v>1830</v>
      </c>
      <c r="AT27" s="215">
        <v>0.31371141421392679</v>
      </c>
    </row>
    <row r="28" spans="1:46" s="4" customFormat="1" ht="15" customHeight="1" outlineLevel="1" x14ac:dyDescent="0.25">
      <c r="A28" s="218"/>
      <c r="B28" s="84" t="s">
        <v>151</v>
      </c>
      <c r="C28" s="106">
        <v>80367</v>
      </c>
      <c r="D28" s="215">
        <v>-9.2459040644994328E-3</v>
      </c>
      <c r="E28" s="106">
        <v>44523</v>
      </c>
      <c r="F28" s="215">
        <v>-5.1753881541115598E-2</v>
      </c>
      <c r="G28" s="106">
        <v>35844</v>
      </c>
      <c r="H28" s="215">
        <v>4.9174569722514994E-2</v>
      </c>
      <c r="I28" s="106">
        <v>8358</v>
      </c>
      <c r="J28" s="215">
        <v>7.0989236289082491E-2</v>
      </c>
      <c r="K28" s="106">
        <v>16771</v>
      </c>
      <c r="L28" s="215">
        <v>9.3283582089551675E-3</v>
      </c>
      <c r="M28" s="106">
        <v>924</v>
      </c>
      <c r="N28" s="215">
        <v>-0.27699530516431925</v>
      </c>
      <c r="O28" s="106">
        <v>498</v>
      </c>
      <c r="P28" s="215">
        <v>-0.40216086434573828</v>
      </c>
      <c r="Q28" s="106">
        <v>2611</v>
      </c>
      <c r="R28" s="215">
        <v>2.0719311962470677E-2</v>
      </c>
      <c r="S28" s="106">
        <v>516</v>
      </c>
      <c r="T28" s="215">
        <v>-0.2843273231622746</v>
      </c>
      <c r="U28" s="106">
        <v>1146</v>
      </c>
      <c r="V28" s="215">
        <v>-0.14668652271034999</v>
      </c>
      <c r="W28" s="106">
        <v>1120</v>
      </c>
      <c r="X28" s="215">
        <v>-0.33531157270029677</v>
      </c>
      <c r="Y28" s="106">
        <v>615</v>
      </c>
      <c r="Z28" s="215">
        <v>-0.1386554621848739</v>
      </c>
      <c r="AA28" s="106">
        <v>2467</v>
      </c>
      <c r="AB28" s="215">
        <v>-0.24694749694749696</v>
      </c>
      <c r="AC28" s="106">
        <v>674</v>
      </c>
      <c r="AD28" s="215">
        <v>-0.22439585730724976</v>
      </c>
      <c r="AE28" s="106">
        <v>721</v>
      </c>
      <c r="AF28" s="215">
        <v>-0.14573459715639814</v>
      </c>
      <c r="AG28" s="106">
        <v>511</v>
      </c>
      <c r="AH28" s="215">
        <v>-0.10664335664335667</v>
      </c>
      <c r="AI28" s="106">
        <v>949</v>
      </c>
      <c r="AJ28" s="215">
        <v>9.7109826589595327E-2</v>
      </c>
      <c r="AK28" s="106">
        <v>1665</v>
      </c>
      <c r="AL28" s="215">
        <v>-5.9701492537312939E-3</v>
      </c>
      <c r="AM28" s="106">
        <v>3471</v>
      </c>
      <c r="AN28" s="215">
        <v>-2.5273799494524019E-2</v>
      </c>
      <c r="AO28" s="106">
        <v>172</v>
      </c>
      <c r="AP28" s="215">
        <v>1.1764705882352899E-2</v>
      </c>
      <c r="AQ28" s="106">
        <v>415</v>
      </c>
      <c r="AR28" s="215">
        <v>-0.15478615071283097</v>
      </c>
      <c r="AS28" s="106">
        <v>919</v>
      </c>
      <c r="AT28" s="215">
        <v>-0.14749536178107603</v>
      </c>
    </row>
    <row r="29" spans="1:46" s="4" customFormat="1" ht="15" customHeight="1" outlineLevel="1" x14ac:dyDescent="0.25">
      <c r="A29" s="1"/>
      <c r="B29" s="84" t="s">
        <v>122</v>
      </c>
      <c r="C29" s="106">
        <v>70331</v>
      </c>
      <c r="D29" s="215">
        <v>6.2955173055185831E-3</v>
      </c>
      <c r="E29" s="106">
        <v>45791</v>
      </c>
      <c r="F29" s="215">
        <v>-3.6526605929261269E-2</v>
      </c>
      <c r="G29" s="106">
        <v>24540</v>
      </c>
      <c r="H29" s="215">
        <v>9.7299230906814582E-2</v>
      </c>
      <c r="I29" s="106">
        <v>7605</v>
      </c>
      <c r="J29" s="215">
        <v>6.9770713180475452E-2</v>
      </c>
      <c r="K29" s="106">
        <v>19743</v>
      </c>
      <c r="L29" s="215">
        <v>-9.0812802210453625E-2</v>
      </c>
      <c r="M29" s="106">
        <v>681</v>
      </c>
      <c r="N29" s="215">
        <v>-0.13026819923371646</v>
      </c>
      <c r="O29" s="106">
        <v>432</v>
      </c>
      <c r="P29" s="215">
        <v>-0.48076923076923073</v>
      </c>
      <c r="Q29" s="106">
        <v>1307</v>
      </c>
      <c r="R29" s="215">
        <v>7.6606260296540274E-2</v>
      </c>
      <c r="S29" s="106">
        <v>455</v>
      </c>
      <c r="T29" s="215">
        <v>0.16666666666666674</v>
      </c>
      <c r="U29" s="106">
        <v>916</v>
      </c>
      <c r="V29" s="215">
        <v>-3.2734952481520585E-2</v>
      </c>
      <c r="W29" s="106">
        <v>1952</v>
      </c>
      <c r="X29" s="215">
        <v>-5.4721549636803868E-2</v>
      </c>
      <c r="Y29" s="106">
        <v>548</v>
      </c>
      <c r="Z29" s="215">
        <v>6.6147859922178975E-2</v>
      </c>
      <c r="AA29" s="106">
        <v>3920</v>
      </c>
      <c r="AB29" s="215">
        <v>-5.5194022656061659E-2</v>
      </c>
      <c r="AC29" s="106">
        <v>1317</v>
      </c>
      <c r="AD29" s="215">
        <v>1.8561484918793614E-2</v>
      </c>
      <c r="AE29" s="106">
        <v>607</v>
      </c>
      <c r="AF29" s="215">
        <v>-0.16044260027662516</v>
      </c>
      <c r="AG29" s="106">
        <v>658</v>
      </c>
      <c r="AH29" s="215">
        <v>-2.8064992614475592E-2</v>
      </c>
      <c r="AI29" s="106">
        <v>627</v>
      </c>
      <c r="AJ29" s="215">
        <v>0.1611111111111112</v>
      </c>
      <c r="AK29" s="106">
        <v>1244</v>
      </c>
      <c r="AL29" s="215">
        <v>0.3565976008724101</v>
      </c>
      <c r="AM29" s="106">
        <v>2414</v>
      </c>
      <c r="AN29" s="215">
        <v>-3.2076984763432237E-2</v>
      </c>
      <c r="AO29" s="106">
        <v>121</v>
      </c>
      <c r="AP29" s="215">
        <v>-0.54511278195488722</v>
      </c>
      <c r="AQ29" s="106">
        <v>233</v>
      </c>
      <c r="AR29" s="215">
        <v>-6.7999999999999949E-2</v>
      </c>
      <c r="AS29" s="106">
        <v>1011</v>
      </c>
      <c r="AT29" s="215">
        <v>0.55778120184899849</v>
      </c>
    </row>
    <row r="30" spans="1:46" s="4" customFormat="1" ht="15" customHeight="1" outlineLevel="1" x14ac:dyDescent="0.25">
      <c r="A30" s="1"/>
      <c r="B30" s="84" t="s">
        <v>123</v>
      </c>
      <c r="C30" s="106">
        <v>67880</v>
      </c>
      <c r="D30" s="215">
        <v>1.507357339394666E-2</v>
      </c>
      <c r="E30" s="106">
        <v>42517</v>
      </c>
      <c r="F30" s="215">
        <v>-1.0473153815719005E-2</v>
      </c>
      <c r="G30" s="106">
        <v>25363</v>
      </c>
      <c r="H30" s="215">
        <v>6.0991424388203264E-2</v>
      </c>
      <c r="I30" s="106">
        <v>7055</v>
      </c>
      <c r="J30" s="215">
        <v>3.9027982326951483E-2</v>
      </c>
      <c r="K30" s="106">
        <v>16497</v>
      </c>
      <c r="L30" s="215">
        <v>-5.7044869962846523E-2</v>
      </c>
      <c r="M30" s="106">
        <v>716</v>
      </c>
      <c r="N30" s="215">
        <v>-3.112313937753719E-2</v>
      </c>
      <c r="O30" s="106">
        <v>534</v>
      </c>
      <c r="P30" s="215">
        <v>3.759398496240518E-3</v>
      </c>
      <c r="Q30" s="106">
        <v>1741</v>
      </c>
      <c r="R30" s="215">
        <v>-2.6286353467561474E-2</v>
      </c>
      <c r="S30" s="106">
        <v>423</v>
      </c>
      <c r="T30" s="215">
        <v>-0.15568862275449102</v>
      </c>
      <c r="U30" s="106">
        <v>982</v>
      </c>
      <c r="V30" s="215">
        <v>-7.7934272300469454E-2</v>
      </c>
      <c r="W30" s="106">
        <v>1842</v>
      </c>
      <c r="X30" s="215">
        <v>-0.14564007421150282</v>
      </c>
      <c r="Y30" s="106">
        <v>745</v>
      </c>
      <c r="Z30" s="215">
        <v>1.6371077762619368E-2</v>
      </c>
      <c r="AA30" s="106">
        <v>3600</v>
      </c>
      <c r="AB30" s="215">
        <v>-1.5317286652078765E-2</v>
      </c>
      <c r="AC30" s="106">
        <v>1324</v>
      </c>
      <c r="AD30" s="215">
        <v>0.14433880726015547</v>
      </c>
      <c r="AE30" s="106">
        <v>485</v>
      </c>
      <c r="AF30" s="215">
        <v>1.2526096033402823E-2</v>
      </c>
      <c r="AG30" s="106">
        <v>670</v>
      </c>
      <c r="AH30" s="215">
        <v>0.19856887298747772</v>
      </c>
      <c r="AI30" s="106">
        <v>605</v>
      </c>
      <c r="AJ30" s="215">
        <v>0.19094488188976388</v>
      </c>
      <c r="AK30" s="106">
        <v>1314</v>
      </c>
      <c r="AL30" s="215">
        <v>0.2407932011331444</v>
      </c>
      <c r="AM30" s="106">
        <v>2425</v>
      </c>
      <c r="AN30" s="215">
        <v>1.9764507989907587E-2</v>
      </c>
      <c r="AO30" s="106">
        <v>177</v>
      </c>
      <c r="AP30" s="215">
        <v>5.9880239520958112E-2</v>
      </c>
      <c r="AQ30" s="106">
        <v>257</v>
      </c>
      <c r="AR30" s="215">
        <v>-4.4609665427509326E-2</v>
      </c>
      <c r="AS30" s="106">
        <v>1125</v>
      </c>
      <c r="AT30" s="215">
        <v>0.20192307692307687</v>
      </c>
    </row>
    <row r="31" spans="1:46" s="4" customFormat="1" ht="15.75" x14ac:dyDescent="0.25">
      <c r="A31" s="219"/>
      <c r="B31" s="107">
        <v>2018</v>
      </c>
      <c r="C31" s="110">
        <v>927180</v>
      </c>
      <c r="D31" s="221">
        <v>-6.3550921113266767E-3</v>
      </c>
      <c r="E31" s="110">
        <v>495042</v>
      </c>
      <c r="F31" s="221">
        <v>-3.1232754470628343E-2</v>
      </c>
      <c r="G31" s="110">
        <v>432138</v>
      </c>
      <c r="H31" s="221">
        <v>2.3761691320704603E-2</v>
      </c>
      <c r="I31" s="110">
        <v>80267</v>
      </c>
      <c r="J31" s="221">
        <v>-0.16747567780612771</v>
      </c>
      <c r="K31" s="110">
        <v>198306</v>
      </c>
      <c r="L31" s="221">
        <v>5.1497795123929269E-3</v>
      </c>
      <c r="M31" s="110">
        <v>12233</v>
      </c>
      <c r="N31" s="221">
        <v>0.11655713764147491</v>
      </c>
      <c r="O31" s="110">
        <v>7064</v>
      </c>
      <c r="P31" s="221">
        <v>-0.22797814207650269</v>
      </c>
      <c r="Q31" s="110">
        <v>28064</v>
      </c>
      <c r="R31" s="221">
        <v>0.10929285742519457</v>
      </c>
      <c r="S31" s="110">
        <v>6713</v>
      </c>
      <c r="T31" s="221">
        <v>-4.5092460881934526E-2</v>
      </c>
      <c r="U31" s="110">
        <v>13392</v>
      </c>
      <c r="V31" s="221">
        <v>-7.1225466398502024E-2</v>
      </c>
      <c r="W31" s="110">
        <v>13154</v>
      </c>
      <c r="X31" s="221">
        <v>-0.14166394779771618</v>
      </c>
      <c r="Y31" s="110">
        <v>5355</v>
      </c>
      <c r="Z31" s="221">
        <v>-0.13461538461538458</v>
      </c>
      <c r="AA31" s="110">
        <v>23616</v>
      </c>
      <c r="AB31" s="221">
        <v>-2.3567353014140369E-2</v>
      </c>
      <c r="AC31" s="110">
        <v>8836</v>
      </c>
      <c r="AD31" s="221">
        <v>-9.4764880647474681E-2</v>
      </c>
      <c r="AE31" s="110">
        <v>6588</v>
      </c>
      <c r="AF31" s="221">
        <v>-9.3810178817056444E-2</v>
      </c>
      <c r="AG31" s="110">
        <v>9145</v>
      </c>
      <c r="AH31" s="221">
        <v>0.34130243473159294</v>
      </c>
      <c r="AI31" s="110">
        <v>7564</v>
      </c>
      <c r="AJ31" s="221">
        <v>-2.6371308016878148E-3</v>
      </c>
      <c r="AK31" s="110">
        <v>18165</v>
      </c>
      <c r="AL31" s="221">
        <v>-8.731241473396989E-3</v>
      </c>
      <c r="AM31" s="110">
        <v>35515</v>
      </c>
      <c r="AN31" s="221">
        <v>-4.6244326879179343E-2</v>
      </c>
      <c r="AO31" s="110">
        <v>2237</v>
      </c>
      <c r="AP31" s="221">
        <v>-0.10555777688924428</v>
      </c>
      <c r="AQ31" s="110">
        <v>4266</v>
      </c>
      <c r="AR31" s="221">
        <v>0.14033680834001605</v>
      </c>
      <c r="AS31" s="110">
        <v>14562</v>
      </c>
      <c r="AT31" s="221">
        <v>0.26538060479666314</v>
      </c>
    </row>
    <row r="32" spans="1:46" s="4" customFormat="1" ht="15" hidden="1" customHeight="1" outlineLevel="1" x14ac:dyDescent="0.25">
      <c r="A32" s="1"/>
      <c r="B32" s="84" t="s">
        <v>124</v>
      </c>
      <c r="C32" s="106">
        <v>64965</v>
      </c>
      <c r="D32" s="215">
        <v>5.1094536217580533E-2</v>
      </c>
      <c r="E32" s="106">
        <v>45802</v>
      </c>
      <c r="F32" s="215">
        <v>7.1818032901972639E-2</v>
      </c>
      <c r="G32" s="106">
        <v>19163</v>
      </c>
      <c r="H32" s="215">
        <v>4.6660375380098706E-3</v>
      </c>
      <c r="I32" s="106">
        <v>7067</v>
      </c>
      <c r="J32" s="215">
        <v>0.21467858370574078</v>
      </c>
      <c r="K32" s="106">
        <v>18248</v>
      </c>
      <c r="L32" s="215">
        <v>-1.955727487642378E-2</v>
      </c>
      <c r="M32" s="106">
        <v>594</v>
      </c>
      <c r="N32" s="215">
        <v>0.48872180451127822</v>
      </c>
      <c r="O32" s="106">
        <v>553</v>
      </c>
      <c r="P32" s="215">
        <v>1.2851239669421486</v>
      </c>
      <c r="Q32" s="106">
        <v>1244</v>
      </c>
      <c r="R32" s="215">
        <v>-2.5841816758026659E-2</v>
      </c>
      <c r="S32" s="106">
        <v>396</v>
      </c>
      <c r="T32" s="215">
        <v>0.10924369747899165</v>
      </c>
      <c r="U32" s="106">
        <v>1203</v>
      </c>
      <c r="V32" s="215">
        <v>0.13705103969754262</v>
      </c>
      <c r="W32" s="106">
        <v>2990</v>
      </c>
      <c r="X32" s="215">
        <v>7.5926592299388362E-2</v>
      </c>
      <c r="Y32" s="106">
        <v>1201</v>
      </c>
      <c r="Z32" s="215">
        <v>0.34040178571428581</v>
      </c>
      <c r="AA32" s="106">
        <v>4219</v>
      </c>
      <c r="AB32" s="215">
        <v>-1.8608978832286627E-2</v>
      </c>
      <c r="AC32" s="106">
        <v>1847</v>
      </c>
      <c r="AD32" s="215">
        <v>0.39606953892668173</v>
      </c>
      <c r="AE32" s="106">
        <v>613</v>
      </c>
      <c r="AF32" s="215">
        <v>0.32971800433839471</v>
      </c>
      <c r="AG32" s="106">
        <v>736</v>
      </c>
      <c r="AH32" s="215">
        <v>0.27777777777777768</v>
      </c>
      <c r="AI32" s="106">
        <v>621</v>
      </c>
      <c r="AJ32" s="215">
        <v>9.3309859154929509E-2</v>
      </c>
      <c r="AK32" s="106">
        <v>1118</v>
      </c>
      <c r="AL32" s="215">
        <v>-1.7857142857142794E-3</v>
      </c>
      <c r="AM32" s="106">
        <v>2120</v>
      </c>
      <c r="AN32" s="215">
        <v>-1.4411901441190089E-2</v>
      </c>
      <c r="AO32" s="106">
        <v>123</v>
      </c>
      <c r="AP32" s="215">
        <v>6.0344827586206851E-2</v>
      </c>
      <c r="AQ32" s="106">
        <v>272</v>
      </c>
      <c r="AR32" s="215">
        <v>0.75483870967741939</v>
      </c>
      <c r="AS32" s="106">
        <v>637</v>
      </c>
      <c r="AT32" s="215">
        <v>0.21102661596958172</v>
      </c>
    </row>
    <row r="33" spans="1:46" s="4" customFormat="1" ht="15" hidden="1" customHeight="1" outlineLevel="1" x14ac:dyDescent="0.25">
      <c r="A33" s="1"/>
      <c r="B33" s="84" t="s">
        <v>125</v>
      </c>
      <c r="C33" s="106">
        <v>63608</v>
      </c>
      <c r="D33" s="215">
        <v>3.0573062652905714E-2</v>
      </c>
      <c r="E33" s="106">
        <v>44647</v>
      </c>
      <c r="F33" s="215">
        <v>2.6816310572433943E-2</v>
      </c>
      <c r="G33" s="106">
        <v>18961</v>
      </c>
      <c r="H33" s="215">
        <v>3.9528508771929927E-2</v>
      </c>
      <c r="I33" s="106">
        <v>8108</v>
      </c>
      <c r="J33" s="215">
        <v>0.2001184132622853</v>
      </c>
      <c r="K33" s="106">
        <v>16848</v>
      </c>
      <c r="L33" s="215">
        <v>-0.11405584477046848</v>
      </c>
      <c r="M33" s="106">
        <v>742</v>
      </c>
      <c r="N33" s="215">
        <v>0.23051409618573793</v>
      </c>
      <c r="O33" s="106">
        <v>483</v>
      </c>
      <c r="P33" s="215">
        <v>0.58360655737704925</v>
      </c>
      <c r="Q33" s="106">
        <v>2036</v>
      </c>
      <c r="R33" s="215">
        <v>0.16342857142857148</v>
      </c>
      <c r="S33" s="106">
        <v>345</v>
      </c>
      <c r="T33" s="215">
        <v>-0.21232876712328763</v>
      </c>
      <c r="U33" s="106">
        <v>988</v>
      </c>
      <c r="V33" s="215">
        <v>1.6460905349794164E-2</v>
      </c>
      <c r="W33" s="106">
        <v>2487</v>
      </c>
      <c r="X33" s="215">
        <v>2.3035787741670033E-2</v>
      </c>
      <c r="Y33" s="106">
        <v>907</v>
      </c>
      <c r="Z33" s="215">
        <v>0.29018492176386923</v>
      </c>
      <c r="AA33" s="106">
        <v>3461</v>
      </c>
      <c r="AB33" s="215">
        <v>-3.7006121313299944E-2</v>
      </c>
      <c r="AC33" s="106">
        <v>1647</v>
      </c>
      <c r="AD33" s="215">
        <v>0.25725190839694667</v>
      </c>
      <c r="AE33" s="106">
        <v>553</v>
      </c>
      <c r="AF33" s="215">
        <v>0.28604651162790695</v>
      </c>
      <c r="AG33" s="106">
        <v>627</v>
      </c>
      <c r="AH33" s="215">
        <v>0.24900398406374502</v>
      </c>
      <c r="AI33" s="106">
        <v>334</v>
      </c>
      <c r="AJ33" s="215">
        <v>-5.3824362606232246E-2</v>
      </c>
      <c r="AK33" s="106">
        <v>1005</v>
      </c>
      <c r="AL33" s="215">
        <v>0.13945578231292521</v>
      </c>
      <c r="AM33" s="106">
        <v>2719</v>
      </c>
      <c r="AN33" s="215">
        <v>0.32569478303266708</v>
      </c>
      <c r="AO33" s="106">
        <v>184</v>
      </c>
      <c r="AP33" s="215">
        <v>0.36296296296296293</v>
      </c>
      <c r="AQ33" s="106">
        <v>192</v>
      </c>
      <c r="AR33" s="215">
        <v>-6.3414634146341409E-2</v>
      </c>
      <c r="AS33" s="106">
        <v>981</v>
      </c>
      <c r="AT33" s="215">
        <v>-6.0344827586206851E-2</v>
      </c>
    </row>
    <row r="34" spans="1:46" s="4" customFormat="1" ht="15" hidden="1" customHeight="1" outlineLevel="1" x14ac:dyDescent="0.25">
      <c r="A34" s="1"/>
      <c r="B34" s="84" t="s">
        <v>126</v>
      </c>
      <c r="C34" s="106">
        <v>73531</v>
      </c>
      <c r="D34" s="215">
        <v>5.9373161689262322E-3</v>
      </c>
      <c r="E34" s="106">
        <v>48289</v>
      </c>
      <c r="F34" s="215">
        <v>7.461723339861126E-2</v>
      </c>
      <c r="G34" s="106">
        <v>25242</v>
      </c>
      <c r="H34" s="215">
        <v>-0.1036539895600298</v>
      </c>
      <c r="I34" s="106">
        <v>9856</v>
      </c>
      <c r="J34" s="215">
        <v>0.39287733182589024</v>
      </c>
      <c r="K34" s="106">
        <v>19336</v>
      </c>
      <c r="L34" s="215">
        <v>-0.10741817846097035</v>
      </c>
      <c r="M34" s="106">
        <v>651</v>
      </c>
      <c r="N34" s="215">
        <v>0.71315789473684221</v>
      </c>
      <c r="O34" s="106">
        <v>602</v>
      </c>
      <c r="P34" s="215">
        <v>1.2214022140221403</v>
      </c>
      <c r="Q34" s="106">
        <v>1990</v>
      </c>
      <c r="R34" s="215">
        <v>0.28886010362694292</v>
      </c>
      <c r="S34" s="106">
        <v>412</v>
      </c>
      <c r="T34" s="215">
        <v>1.4778325123152802E-2</v>
      </c>
      <c r="U34" s="106">
        <v>1001</v>
      </c>
      <c r="V34" s="215">
        <v>0.10485651214128033</v>
      </c>
      <c r="W34" s="106">
        <v>2056</v>
      </c>
      <c r="X34" s="215">
        <v>3.1610637230305993E-2</v>
      </c>
      <c r="Y34" s="106">
        <v>920</v>
      </c>
      <c r="Z34" s="215">
        <v>0.71322160148975788</v>
      </c>
      <c r="AA34" s="106">
        <v>3376</v>
      </c>
      <c r="AB34" s="215">
        <v>-1.1709601873536313E-2</v>
      </c>
      <c r="AC34" s="106">
        <v>1339</v>
      </c>
      <c r="AD34" s="215">
        <v>0.15730337078651679</v>
      </c>
      <c r="AE34" s="106">
        <v>491</v>
      </c>
      <c r="AF34" s="215">
        <v>0</v>
      </c>
      <c r="AG34" s="106">
        <v>488</v>
      </c>
      <c r="AH34" s="215">
        <v>2.3060796645702375E-2</v>
      </c>
      <c r="AI34" s="106">
        <v>550</v>
      </c>
      <c r="AJ34" s="215">
        <v>0.65165165165165173</v>
      </c>
      <c r="AK34" s="106">
        <v>1160</v>
      </c>
      <c r="AL34" s="215">
        <v>3.2028469750889688E-2</v>
      </c>
      <c r="AM34" s="106">
        <v>2792</v>
      </c>
      <c r="AN34" s="215">
        <v>0.27838827838827829</v>
      </c>
      <c r="AO34" s="106">
        <v>369</v>
      </c>
      <c r="AP34" s="215">
        <v>1.0499999999999998</v>
      </c>
      <c r="AQ34" s="106">
        <v>235</v>
      </c>
      <c r="AR34" s="215">
        <v>-8.203125E-2</v>
      </c>
      <c r="AS34" s="106">
        <v>665</v>
      </c>
      <c r="AT34" s="215">
        <v>0.22693726937269365</v>
      </c>
    </row>
    <row r="35" spans="1:46" s="4" customFormat="1" ht="15" hidden="1" customHeight="1" outlineLevel="1" x14ac:dyDescent="0.25">
      <c r="A35" s="1"/>
      <c r="B35" s="84" t="s">
        <v>127</v>
      </c>
      <c r="C35" s="106">
        <v>79241</v>
      </c>
      <c r="D35" s="215">
        <v>0.14404308154308154</v>
      </c>
      <c r="E35" s="106">
        <v>39162</v>
      </c>
      <c r="F35" s="215">
        <v>0.14148303602658263</v>
      </c>
      <c r="G35" s="106">
        <v>40079</v>
      </c>
      <c r="H35" s="215">
        <v>0.14655566998512426</v>
      </c>
      <c r="I35" s="106">
        <v>7863</v>
      </c>
      <c r="J35" s="215">
        <v>0.58816400727125839</v>
      </c>
      <c r="K35" s="106">
        <v>14953</v>
      </c>
      <c r="L35" s="215">
        <v>-0.14008856173442985</v>
      </c>
      <c r="M35" s="106">
        <v>860</v>
      </c>
      <c r="N35" s="215">
        <v>0.46757679180887379</v>
      </c>
      <c r="O35" s="106">
        <v>756</v>
      </c>
      <c r="P35" s="215">
        <v>1.0712328767123287</v>
      </c>
      <c r="Q35" s="106">
        <v>3157</v>
      </c>
      <c r="R35" s="215">
        <v>0.25576770087509937</v>
      </c>
      <c r="S35" s="106">
        <v>350</v>
      </c>
      <c r="T35" s="215">
        <v>0.72413793103448265</v>
      </c>
      <c r="U35" s="106">
        <v>921</v>
      </c>
      <c r="V35" s="215">
        <v>3.5995500562429728E-2</v>
      </c>
      <c r="W35" s="106">
        <v>1139</v>
      </c>
      <c r="X35" s="215">
        <v>0.6019690576652601</v>
      </c>
      <c r="Y35" s="106">
        <v>399</v>
      </c>
      <c r="Z35" s="215">
        <v>0.82191780821917804</v>
      </c>
      <c r="AA35" s="106">
        <v>1650</v>
      </c>
      <c r="AB35" s="215">
        <v>0.6992790937178166</v>
      </c>
      <c r="AC35" s="106">
        <v>467</v>
      </c>
      <c r="AD35" s="215">
        <v>0.2005141388174807</v>
      </c>
      <c r="AE35" s="106">
        <v>672</v>
      </c>
      <c r="AF35" s="215">
        <v>0.17688266199649738</v>
      </c>
      <c r="AG35" s="106">
        <v>572</v>
      </c>
      <c r="AH35" s="215">
        <v>0.32407407407407418</v>
      </c>
      <c r="AI35" s="106">
        <v>557</v>
      </c>
      <c r="AJ35" s="215">
        <v>0.24887892376681608</v>
      </c>
      <c r="AK35" s="106">
        <v>1160</v>
      </c>
      <c r="AL35" s="215">
        <v>0.23404255319148937</v>
      </c>
      <c r="AM35" s="106">
        <v>2354</v>
      </c>
      <c r="AN35" s="215">
        <v>0.44151867728107774</v>
      </c>
      <c r="AO35" s="106">
        <v>222</v>
      </c>
      <c r="AP35" s="215">
        <v>1.3698630136986356E-2</v>
      </c>
      <c r="AQ35" s="106">
        <v>264</v>
      </c>
      <c r="AR35" s="215">
        <v>-0.25</v>
      </c>
      <c r="AS35" s="106">
        <v>846</v>
      </c>
      <c r="AT35" s="215">
        <v>0.60227272727272729</v>
      </c>
    </row>
    <row r="36" spans="1:46" s="4" customFormat="1" ht="15" hidden="1" customHeight="1" outlineLevel="1" x14ac:dyDescent="0.25">
      <c r="A36" s="1"/>
      <c r="B36" s="84" t="s">
        <v>150</v>
      </c>
      <c r="C36" s="106">
        <v>75506</v>
      </c>
      <c r="D36" s="215">
        <v>7.7794906931597518E-2</v>
      </c>
      <c r="E36" s="106">
        <v>30814</v>
      </c>
      <c r="F36" s="215">
        <v>0.10961469211379193</v>
      </c>
      <c r="G36" s="106">
        <v>44692</v>
      </c>
      <c r="H36" s="215">
        <v>5.6898264200917481E-2</v>
      </c>
      <c r="I36" s="106">
        <v>5585</v>
      </c>
      <c r="J36" s="215">
        <v>0.34545892556010593</v>
      </c>
      <c r="K36" s="106">
        <v>13315</v>
      </c>
      <c r="L36" s="215">
        <v>-9.2674616695059608E-2</v>
      </c>
      <c r="M36" s="106">
        <v>634</v>
      </c>
      <c r="N36" s="215">
        <v>0.4151785714285714</v>
      </c>
      <c r="O36" s="106">
        <v>648</v>
      </c>
      <c r="P36" s="215">
        <v>1.4452830188679244</v>
      </c>
      <c r="Q36" s="106">
        <v>1817</v>
      </c>
      <c r="R36" s="215">
        <v>0.18991486574983618</v>
      </c>
      <c r="S36" s="106">
        <v>385</v>
      </c>
      <c r="T36" s="215">
        <v>1.1388888888888888</v>
      </c>
      <c r="U36" s="106">
        <v>1101</v>
      </c>
      <c r="V36" s="215">
        <v>6.0693641618497107E-2</v>
      </c>
      <c r="W36" s="106">
        <v>135</v>
      </c>
      <c r="X36" s="215">
        <v>0.70886075949367089</v>
      </c>
      <c r="Y36" s="106">
        <v>97</v>
      </c>
      <c r="Z36" s="215">
        <v>0.70175438596491224</v>
      </c>
      <c r="AA36" s="106">
        <v>59</v>
      </c>
      <c r="AB36" s="215">
        <v>-0.27160493827160492</v>
      </c>
      <c r="AC36" s="106">
        <v>108</v>
      </c>
      <c r="AD36" s="215">
        <v>2.857142857142847E-2</v>
      </c>
      <c r="AE36" s="106">
        <v>676</v>
      </c>
      <c r="AF36" s="215">
        <v>0.37959183673469399</v>
      </c>
      <c r="AG36" s="106">
        <v>449</v>
      </c>
      <c r="AH36" s="215">
        <v>0.39875389408099693</v>
      </c>
      <c r="AI36" s="106">
        <v>653</v>
      </c>
      <c r="AJ36" s="215">
        <v>0.27290448343079921</v>
      </c>
      <c r="AK36" s="106">
        <v>1290</v>
      </c>
      <c r="AL36" s="215">
        <v>0.39158576051779925</v>
      </c>
      <c r="AM36" s="106">
        <v>2505</v>
      </c>
      <c r="AN36" s="215">
        <v>0.51542649727767698</v>
      </c>
      <c r="AO36" s="106">
        <v>278</v>
      </c>
      <c r="AP36" s="215">
        <v>0.54444444444444451</v>
      </c>
      <c r="AQ36" s="106">
        <v>420</v>
      </c>
      <c r="AR36" s="215">
        <v>0.28440366972477071</v>
      </c>
      <c r="AS36" s="106">
        <v>659</v>
      </c>
      <c r="AT36" s="215">
        <v>-0.1248339973439575</v>
      </c>
    </row>
    <row r="37" spans="1:46" s="4" customFormat="1" ht="15" hidden="1" customHeight="1" outlineLevel="1" x14ac:dyDescent="0.25">
      <c r="A37" s="1"/>
      <c r="B37" s="84" t="s">
        <v>130</v>
      </c>
      <c r="C37" s="106">
        <v>86685</v>
      </c>
      <c r="D37" s="215">
        <v>0.21322603219034297</v>
      </c>
      <c r="E37" s="106">
        <v>34851</v>
      </c>
      <c r="F37" s="215">
        <v>0.16738125544315663</v>
      </c>
      <c r="G37" s="106">
        <v>51834</v>
      </c>
      <c r="H37" s="215">
        <v>0.24612943552264643</v>
      </c>
      <c r="I37" s="106">
        <v>6821</v>
      </c>
      <c r="J37" s="215">
        <v>0.37714516454673941</v>
      </c>
      <c r="K37" s="106">
        <v>14837</v>
      </c>
      <c r="L37" s="215">
        <v>-4.3946130549648799E-2</v>
      </c>
      <c r="M37" s="106">
        <v>598</v>
      </c>
      <c r="N37" s="215">
        <v>0.10128913443830578</v>
      </c>
      <c r="O37" s="106">
        <v>880</v>
      </c>
      <c r="P37" s="215">
        <v>2.8260869565217392</v>
      </c>
      <c r="Q37" s="106">
        <v>1491</v>
      </c>
      <c r="R37" s="215">
        <v>0.3194690265486726</v>
      </c>
      <c r="S37" s="106">
        <v>648</v>
      </c>
      <c r="T37" s="215">
        <v>1.3142857142857145</v>
      </c>
      <c r="U37" s="106">
        <v>1154</v>
      </c>
      <c r="V37" s="215">
        <v>0.2502708559046587</v>
      </c>
      <c r="W37" s="106">
        <v>116</v>
      </c>
      <c r="X37" s="215">
        <v>-8.5470085470085166E-3</v>
      </c>
      <c r="Y37" s="106">
        <v>167</v>
      </c>
      <c r="Z37" s="215">
        <v>1.3857142857142857</v>
      </c>
      <c r="AA37" s="106">
        <v>63</v>
      </c>
      <c r="AB37" s="215">
        <v>0.36956521739130443</v>
      </c>
      <c r="AC37" s="106">
        <v>210</v>
      </c>
      <c r="AD37" s="215">
        <v>1.9577464788732395</v>
      </c>
      <c r="AE37" s="106">
        <v>426</v>
      </c>
      <c r="AF37" s="215">
        <v>-0.18857142857142861</v>
      </c>
      <c r="AG37" s="106">
        <v>442</v>
      </c>
      <c r="AH37" s="215">
        <v>0.37267080745341619</v>
      </c>
      <c r="AI37" s="106">
        <v>646</v>
      </c>
      <c r="AJ37" s="215">
        <v>0.35146443514644354</v>
      </c>
      <c r="AK37" s="106">
        <v>2117</v>
      </c>
      <c r="AL37" s="215">
        <v>0.6025738077214231</v>
      </c>
      <c r="AM37" s="106">
        <v>2882</v>
      </c>
      <c r="AN37" s="215">
        <v>0.33487725798981005</v>
      </c>
      <c r="AO37" s="106">
        <v>177</v>
      </c>
      <c r="AP37" s="215">
        <v>0.32089552238805963</v>
      </c>
      <c r="AQ37" s="106">
        <v>332</v>
      </c>
      <c r="AR37" s="215">
        <v>0.10666666666666669</v>
      </c>
      <c r="AS37" s="106">
        <v>844</v>
      </c>
      <c r="AT37" s="215">
        <v>0.15143246930422927</v>
      </c>
    </row>
    <row r="38" spans="1:46" s="4" customFormat="1" ht="15" hidden="1" customHeight="1" outlineLevel="1" x14ac:dyDescent="0.25">
      <c r="A38" s="1"/>
      <c r="B38" s="84" t="s">
        <v>131</v>
      </c>
      <c r="C38" s="106">
        <v>93545</v>
      </c>
      <c r="D38" s="215">
        <v>7.8266382341075413E-2</v>
      </c>
      <c r="E38" s="106">
        <v>42876</v>
      </c>
      <c r="F38" s="215">
        <v>8.1252837040399539E-2</v>
      </c>
      <c r="G38" s="106">
        <v>50669</v>
      </c>
      <c r="H38" s="215">
        <v>7.5752107173945316E-2</v>
      </c>
      <c r="I38" s="106">
        <v>10015</v>
      </c>
      <c r="J38" s="215">
        <v>0.27840183814143482</v>
      </c>
      <c r="K38" s="106">
        <v>13395</v>
      </c>
      <c r="L38" s="215">
        <v>-0.17721130221130221</v>
      </c>
      <c r="M38" s="106">
        <v>1541</v>
      </c>
      <c r="N38" s="215">
        <v>0.3649247121346324</v>
      </c>
      <c r="O38" s="106">
        <v>1002</v>
      </c>
      <c r="P38" s="215">
        <v>0.26515151515151514</v>
      </c>
      <c r="Q38" s="106">
        <v>2914</v>
      </c>
      <c r="R38" s="215">
        <v>0.31557562076749446</v>
      </c>
      <c r="S38" s="106">
        <v>922</v>
      </c>
      <c r="T38" s="215">
        <v>0.63765541740674947</v>
      </c>
      <c r="U38" s="106">
        <v>1447</v>
      </c>
      <c r="V38" s="215">
        <v>0.17356042173560415</v>
      </c>
      <c r="W38" s="106">
        <v>241</v>
      </c>
      <c r="X38" s="215">
        <v>1.2952380952380951</v>
      </c>
      <c r="Y38" s="106">
        <v>217</v>
      </c>
      <c r="Z38" s="215">
        <v>1.3085106382978724</v>
      </c>
      <c r="AA38" s="106">
        <v>39</v>
      </c>
      <c r="AB38" s="215">
        <v>-0.38095238095238093</v>
      </c>
      <c r="AC38" s="106">
        <v>357</v>
      </c>
      <c r="AD38" s="215">
        <v>0.31734317343173424</v>
      </c>
      <c r="AE38" s="106">
        <v>682</v>
      </c>
      <c r="AF38" s="215">
        <v>-0.15594059405940597</v>
      </c>
      <c r="AG38" s="106">
        <v>585</v>
      </c>
      <c r="AH38" s="215">
        <v>6.5573770491803351E-2</v>
      </c>
      <c r="AI38" s="106">
        <v>806</v>
      </c>
      <c r="AJ38" s="215">
        <v>0.21021021021021014</v>
      </c>
      <c r="AK38" s="106">
        <v>2476</v>
      </c>
      <c r="AL38" s="215">
        <v>0.22271604938271605</v>
      </c>
      <c r="AM38" s="106">
        <v>4429</v>
      </c>
      <c r="AN38" s="215">
        <v>0.30687518442018291</v>
      </c>
      <c r="AO38" s="106">
        <v>261</v>
      </c>
      <c r="AP38" s="215">
        <v>0.31155778894472363</v>
      </c>
      <c r="AQ38" s="106">
        <v>318</v>
      </c>
      <c r="AR38" s="215">
        <v>-0.18461538461538463</v>
      </c>
      <c r="AS38" s="106">
        <v>1229</v>
      </c>
      <c r="AT38" s="215">
        <v>0.17159199237368927</v>
      </c>
    </row>
    <row r="39" spans="1:46" s="4" customFormat="1" ht="15" hidden="1" customHeight="1" outlineLevel="1" x14ac:dyDescent="0.25">
      <c r="A39" s="1"/>
      <c r="B39" s="84" t="s">
        <v>132</v>
      </c>
      <c r="C39" s="106">
        <v>94567</v>
      </c>
      <c r="D39" s="215">
        <v>4.0203713481168579E-2</v>
      </c>
      <c r="E39" s="106">
        <v>42247</v>
      </c>
      <c r="F39" s="215">
        <v>7.1687679155779893E-2</v>
      </c>
      <c r="G39" s="106">
        <v>52320</v>
      </c>
      <c r="H39" s="215">
        <v>1.6099900953564728E-2</v>
      </c>
      <c r="I39" s="106">
        <v>9407</v>
      </c>
      <c r="J39" s="215">
        <v>4.4409903408460183E-2</v>
      </c>
      <c r="K39" s="106">
        <v>13471</v>
      </c>
      <c r="L39" s="215">
        <v>-0.13967301060160942</v>
      </c>
      <c r="M39" s="106">
        <v>1521</v>
      </c>
      <c r="N39" s="215">
        <v>0.26855713094245215</v>
      </c>
      <c r="O39" s="106">
        <v>1132</v>
      </c>
      <c r="P39" s="215">
        <v>0.93835616438356162</v>
      </c>
      <c r="Q39" s="106">
        <v>3006</v>
      </c>
      <c r="R39" s="215">
        <v>0.41859367626238786</v>
      </c>
      <c r="S39" s="106">
        <v>1053</v>
      </c>
      <c r="T39" s="215">
        <v>0.59787556904400607</v>
      </c>
      <c r="U39" s="106">
        <v>1831</v>
      </c>
      <c r="V39" s="215">
        <v>0.12885326757090021</v>
      </c>
      <c r="W39" s="106">
        <v>92</v>
      </c>
      <c r="X39" s="215">
        <v>2.4074074074074074</v>
      </c>
      <c r="Y39" s="106">
        <v>118</v>
      </c>
      <c r="Z39" s="215">
        <v>1.5106382978723403</v>
      </c>
      <c r="AA39" s="106">
        <v>49</v>
      </c>
      <c r="AB39" s="215">
        <v>0.48484848484848486</v>
      </c>
      <c r="AC39" s="106">
        <v>217</v>
      </c>
      <c r="AD39" s="215">
        <v>0.29166666666666674</v>
      </c>
      <c r="AE39" s="106">
        <v>453</v>
      </c>
      <c r="AF39" s="215">
        <v>0.17357512953367871</v>
      </c>
      <c r="AG39" s="106">
        <v>564</v>
      </c>
      <c r="AH39" s="215">
        <v>0.44615384615384612</v>
      </c>
      <c r="AI39" s="106">
        <v>681</v>
      </c>
      <c r="AJ39" s="215">
        <v>0.23593466424682386</v>
      </c>
      <c r="AK39" s="106">
        <v>2039</v>
      </c>
      <c r="AL39" s="215">
        <v>0.13910614525139664</v>
      </c>
      <c r="AM39" s="106">
        <v>4524</v>
      </c>
      <c r="AN39" s="215">
        <v>0.16869026091449246</v>
      </c>
      <c r="AO39" s="106">
        <v>143</v>
      </c>
      <c r="AP39" s="215">
        <v>0.13492063492063489</v>
      </c>
      <c r="AQ39" s="106">
        <v>355</v>
      </c>
      <c r="AR39" s="215">
        <v>0.11285266457680243</v>
      </c>
      <c r="AS39" s="106">
        <v>1591</v>
      </c>
      <c r="AT39" s="215">
        <v>0.8393063583815028</v>
      </c>
    </row>
    <row r="40" spans="1:46" s="4" customFormat="1" ht="15" hidden="1" customHeight="1" outlineLevel="1" x14ac:dyDescent="0.25">
      <c r="A40" s="1"/>
      <c r="B40" s="84" t="s">
        <v>133</v>
      </c>
      <c r="C40" s="106">
        <v>83582</v>
      </c>
      <c r="D40" s="215">
        <v>5.2047276800886166E-2</v>
      </c>
      <c r="E40" s="106">
        <v>44867</v>
      </c>
      <c r="F40" s="215">
        <v>0.10447283558575182</v>
      </c>
      <c r="G40" s="106">
        <v>38715</v>
      </c>
      <c r="H40" s="215">
        <v>-2.8075417267668934E-3</v>
      </c>
      <c r="I40" s="106">
        <v>9989</v>
      </c>
      <c r="J40" s="215">
        <v>3.9329934450109238E-2</v>
      </c>
      <c r="K40" s="106">
        <v>17061</v>
      </c>
      <c r="L40" s="215">
        <v>-2.1114234895863171E-2</v>
      </c>
      <c r="M40" s="106">
        <v>1015</v>
      </c>
      <c r="N40" s="215">
        <v>0.44999999999999996</v>
      </c>
      <c r="O40" s="106">
        <v>897</v>
      </c>
      <c r="P40" s="215">
        <v>0.204026845637584</v>
      </c>
      <c r="Q40" s="106">
        <v>2084</v>
      </c>
      <c r="R40" s="215">
        <v>0.46760563380281694</v>
      </c>
      <c r="S40" s="106">
        <v>907</v>
      </c>
      <c r="T40" s="215">
        <v>0.35982008995502257</v>
      </c>
      <c r="U40" s="106">
        <v>1418</v>
      </c>
      <c r="V40" s="215">
        <v>0.11917916337805834</v>
      </c>
      <c r="W40" s="106">
        <v>163</v>
      </c>
      <c r="X40" s="215">
        <v>1.4328358208955225</v>
      </c>
      <c r="Y40" s="106">
        <v>201</v>
      </c>
      <c r="Z40" s="215">
        <v>0.70338983050847448</v>
      </c>
      <c r="AA40" s="106">
        <v>189</v>
      </c>
      <c r="AB40" s="215">
        <v>0.6293103448275863</v>
      </c>
      <c r="AC40" s="106">
        <v>250</v>
      </c>
      <c r="AD40" s="215">
        <v>0.52439024390243905</v>
      </c>
      <c r="AE40" s="106">
        <v>658</v>
      </c>
      <c r="AF40" s="215">
        <v>0.41201716738197436</v>
      </c>
      <c r="AG40" s="106">
        <v>547</v>
      </c>
      <c r="AH40" s="215">
        <v>0.25747126436781609</v>
      </c>
      <c r="AI40" s="106">
        <v>823</v>
      </c>
      <c r="AJ40" s="215">
        <v>0.10916442048517516</v>
      </c>
      <c r="AK40" s="106">
        <v>2309</v>
      </c>
      <c r="AL40" s="215">
        <v>0.21590310689836767</v>
      </c>
      <c r="AM40" s="106">
        <v>4479</v>
      </c>
      <c r="AN40" s="215">
        <v>0.24555061179087878</v>
      </c>
      <c r="AO40" s="106">
        <v>141</v>
      </c>
      <c r="AP40" s="215">
        <v>-9.0322580645161299E-2</v>
      </c>
      <c r="AQ40" s="106">
        <v>343</v>
      </c>
      <c r="AR40" s="215">
        <v>-0.12276214833759591</v>
      </c>
      <c r="AS40" s="106">
        <v>1393</v>
      </c>
      <c r="AT40" s="215">
        <v>1.1937007874015748</v>
      </c>
    </row>
    <row r="41" spans="1:46" s="4" customFormat="1" ht="15" hidden="1" customHeight="1" outlineLevel="1" x14ac:dyDescent="0.25">
      <c r="A41" s="218"/>
      <c r="B41" s="84" t="s">
        <v>151</v>
      </c>
      <c r="C41" s="106">
        <v>81117</v>
      </c>
      <c r="D41" s="215">
        <v>6.1935433194564515E-2</v>
      </c>
      <c r="E41" s="106">
        <v>46953</v>
      </c>
      <c r="F41" s="215">
        <v>6.0389801034350432E-2</v>
      </c>
      <c r="G41" s="106">
        <v>34164</v>
      </c>
      <c r="H41" s="215">
        <v>6.4067025882206474E-2</v>
      </c>
      <c r="I41" s="106">
        <v>7804</v>
      </c>
      <c r="J41" s="215">
        <v>-0.1276548177956629</v>
      </c>
      <c r="K41" s="106">
        <v>16616</v>
      </c>
      <c r="L41" s="215">
        <v>-5.3165422531198381E-2</v>
      </c>
      <c r="M41" s="106">
        <v>1278</v>
      </c>
      <c r="N41" s="215">
        <v>0.85217391304347823</v>
      </c>
      <c r="O41" s="106">
        <v>833</v>
      </c>
      <c r="P41" s="215">
        <v>0.21251819505094605</v>
      </c>
      <c r="Q41" s="106">
        <v>2558</v>
      </c>
      <c r="R41" s="215">
        <v>0.64501607717041809</v>
      </c>
      <c r="S41" s="106">
        <v>721</v>
      </c>
      <c r="T41" s="215">
        <v>0.6689814814814814</v>
      </c>
      <c r="U41" s="106">
        <v>1343</v>
      </c>
      <c r="V41" s="215">
        <v>0.33499005964214712</v>
      </c>
      <c r="W41" s="106">
        <v>1685</v>
      </c>
      <c r="X41" s="215">
        <v>0.15807560137457055</v>
      </c>
      <c r="Y41" s="106">
        <v>714</v>
      </c>
      <c r="Z41" s="215">
        <v>-7.03125E-2</v>
      </c>
      <c r="AA41" s="106">
        <v>3276</v>
      </c>
      <c r="AB41" s="215">
        <v>0.41450777202072531</v>
      </c>
      <c r="AC41" s="106">
        <v>869</v>
      </c>
      <c r="AD41" s="215">
        <v>0.32671755725190832</v>
      </c>
      <c r="AE41" s="106">
        <v>844</v>
      </c>
      <c r="AF41" s="215">
        <v>6.163522012578615E-2</v>
      </c>
      <c r="AG41" s="106">
        <v>572</v>
      </c>
      <c r="AH41" s="215">
        <v>8.1285444234404647E-2</v>
      </c>
      <c r="AI41" s="106">
        <v>865</v>
      </c>
      <c r="AJ41" s="215">
        <v>4.0914560770156427E-2</v>
      </c>
      <c r="AK41" s="106">
        <v>1675</v>
      </c>
      <c r="AL41" s="215">
        <v>-4.3403769274700132E-2</v>
      </c>
      <c r="AM41" s="106">
        <v>3561</v>
      </c>
      <c r="AN41" s="215">
        <v>0.13119440914866587</v>
      </c>
      <c r="AO41" s="106">
        <v>170</v>
      </c>
      <c r="AP41" s="215">
        <v>0.29770992366412208</v>
      </c>
      <c r="AQ41" s="106">
        <v>491</v>
      </c>
      <c r="AR41" s="215">
        <v>0.62046204620462042</v>
      </c>
      <c r="AS41" s="106">
        <v>1078</v>
      </c>
      <c r="AT41" s="215">
        <v>0.47267759562841527</v>
      </c>
    </row>
    <row r="42" spans="1:46" s="4" customFormat="1" ht="15" hidden="1" customHeight="1" outlineLevel="1" x14ac:dyDescent="0.25">
      <c r="A42" s="1"/>
      <c r="B42" s="84" t="s">
        <v>122</v>
      </c>
      <c r="C42" s="106">
        <v>69891</v>
      </c>
      <c r="D42" s="215">
        <v>-4.5293338460881127E-3</v>
      </c>
      <c r="E42" s="106">
        <v>47527</v>
      </c>
      <c r="F42" s="215">
        <v>3.9500448371645458E-2</v>
      </c>
      <c r="G42" s="106">
        <v>22364</v>
      </c>
      <c r="H42" s="215">
        <v>-8.6736360666448853E-2</v>
      </c>
      <c r="I42" s="106">
        <v>7109</v>
      </c>
      <c r="J42" s="215">
        <v>0.11548721167425069</v>
      </c>
      <c r="K42" s="106">
        <v>21715</v>
      </c>
      <c r="L42" s="215">
        <v>7.4042932040755849E-2</v>
      </c>
      <c r="M42" s="106">
        <v>783</v>
      </c>
      <c r="N42" s="215">
        <v>0.17567567567567566</v>
      </c>
      <c r="O42" s="106">
        <v>832</v>
      </c>
      <c r="P42" s="215">
        <v>0.20405209840810423</v>
      </c>
      <c r="Q42" s="106">
        <v>1214</v>
      </c>
      <c r="R42" s="215">
        <v>0.19019607843137254</v>
      </c>
      <c r="S42" s="106">
        <v>390</v>
      </c>
      <c r="T42" s="215">
        <v>0.11428571428571432</v>
      </c>
      <c r="U42" s="106">
        <v>947</v>
      </c>
      <c r="V42" s="215">
        <v>0.16053921568627461</v>
      </c>
      <c r="W42" s="106">
        <v>2065</v>
      </c>
      <c r="X42" s="215">
        <v>-0.13994169096209907</v>
      </c>
      <c r="Y42" s="106">
        <v>514</v>
      </c>
      <c r="Z42" s="215">
        <v>-0.48855721393034823</v>
      </c>
      <c r="AA42" s="106">
        <v>4149</v>
      </c>
      <c r="AB42" s="215">
        <v>-9.0530469092503285E-2</v>
      </c>
      <c r="AC42" s="106">
        <v>1293</v>
      </c>
      <c r="AD42" s="215">
        <v>7.302904564315349E-2</v>
      </c>
      <c r="AE42" s="106">
        <v>723</v>
      </c>
      <c r="AF42" s="215">
        <v>1.2605042016806678E-2</v>
      </c>
      <c r="AG42" s="106">
        <v>677</v>
      </c>
      <c r="AH42" s="215">
        <v>0.25370370370370376</v>
      </c>
      <c r="AI42" s="106">
        <v>540</v>
      </c>
      <c r="AJ42" s="215">
        <v>6.0903732809430178E-2</v>
      </c>
      <c r="AK42" s="106">
        <v>917</v>
      </c>
      <c r="AL42" s="215">
        <v>-4.875518672199175E-2</v>
      </c>
      <c r="AM42" s="106">
        <v>2494</v>
      </c>
      <c r="AN42" s="215">
        <v>-5.9932152280437245E-2</v>
      </c>
      <c r="AO42" s="106">
        <v>266</v>
      </c>
      <c r="AP42" s="215">
        <v>0.87323943661971826</v>
      </c>
      <c r="AQ42" s="106">
        <v>250</v>
      </c>
      <c r="AR42" s="215">
        <v>2.4590163934426146E-2</v>
      </c>
      <c r="AS42" s="106">
        <v>649</v>
      </c>
      <c r="AT42" s="215">
        <v>1.5432098765431057E-3</v>
      </c>
    </row>
    <row r="43" spans="1:46" s="4" customFormat="1" ht="15" hidden="1" customHeight="1" outlineLevel="1" x14ac:dyDescent="0.25">
      <c r="A43" s="1"/>
      <c r="B43" s="84" t="s">
        <v>123</v>
      </c>
      <c r="C43" s="106">
        <v>66872</v>
      </c>
      <c r="D43" s="215">
        <v>2.2116927779900708E-2</v>
      </c>
      <c r="E43" s="106">
        <v>42967</v>
      </c>
      <c r="F43" s="215">
        <v>2.7107785719408195E-2</v>
      </c>
      <c r="G43" s="106">
        <v>23905</v>
      </c>
      <c r="H43" s="215">
        <v>1.3267209223465581E-2</v>
      </c>
      <c r="I43" s="106">
        <v>6790</v>
      </c>
      <c r="J43" s="215">
        <v>-2.8195219693716855E-2</v>
      </c>
      <c r="K43" s="106">
        <v>17495</v>
      </c>
      <c r="L43" s="215">
        <v>3.0329799764428733E-2</v>
      </c>
      <c r="M43" s="106">
        <v>739</v>
      </c>
      <c r="N43" s="215">
        <v>0.21546052631578938</v>
      </c>
      <c r="O43" s="106">
        <v>532</v>
      </c>
      <c r="P43" s="215">
        <v>0.26666666666666661</v>
      </c>
      <c r="Q43" s="106">
        <v>1788</v>
      </c>
      <c r="R43" s="215">
        <v>0.54805194805194812</v>
      </c>
      <c r="S43" s="106">
        <v>501</v>
      </c>
      <c r="T43" s="215">
        <v>0.33600000000000008</v>
      </c>
      <c r="U43" s="106">
        <v>1065</v>
      </c>
      <c r="V43" s="215">
        <v>-7.45573159366264E-3</v>
      </c>
      <c r="W43" s="106">
        <v>2156</v>
      </c>
      <c r="X43" s="215">
        <v>-1.7767653758542168E-2</v>
      </c>
      <c r="Y43" s="106">
        <v>733</v>
      </c>
      <c r="Z43" s="215">
        <v>-0.18915929203539827</v>
      </c>
      <c r="AA43" s="106">
        <v>3656</v>
      </c>
      <c r="AB43" s="215">
        <v>4.8766494549627115E-2</v>
      </c>
      <c r="AC43" s="106">
        <v>1157</v>
      </c>
      <c r="AD43" s="215">
        <v>9.357277882797721E-2</v>
      </c>
      <c r="AE43" s="106">
        <v>479</v>
      </c>
      <c r="AF43" s="215">
        <v>-0.22240259740259738</v>
      </c>
      <c r="AG43" s="106">
        <v>559</v>
      </c>
      <c r="AH43" s="215">
        <v>-0.15045592705167177</v>
      </c>
      <c r="AI43" s="106">
        <v>508</v>
      </c>
      <c r="AJ43" s="215">
        <v>-1.1673151750972721E-2</v>
      </c>
      <c r="AK43" s="106">
        <v>1059</v>
      </c>
      <c r="AL43" s="215">
        <v>-5.9502664298401453E-2</v>
      </c>
      <c r="AM43" s="106">
        <v>2378</v>
      </c>
      <c r="AN43" s="215">
        <v>-6.4516129032258118E-2</v>
      </c>
      <c r="AO43" s="106">
        <v>167</v>
      </c>
      <c r="AP43" s="215">
        <v>-0.16080402010050254</v>
      </c>
      <c r="AQ43" s="106">
        <v>269</v>
      </c>
      <c r="AR43" s="215">
        <v>0.60119047619047628</v>
      </c>
      <c r="AS43" s="106">
        <v>936</v>
      </c>
      <c r="AT43" s="215">
        <v>0.21716514954486343</v>
      </c>
    </row>
    <row r="44" spans="1:46" s="4" customFormat="1" ht="15.75" collapsed="1" x14ac:dyDescent="0.25">
      <c r="A44" s="216">
        <v>129990</v>
      </c>
      <c r="B44" s="107">
        <v>2017</v>
      </c>
      <c r="C44" s="110">
        <v>933110</v>
      </c>
      <c r="D44" s="221">
        <v>6.4551201386377377E-2</v>
      </c>
      <c r="E44" s="110">
        <v>511002</v>
      </c>
      <c r="F44" s="221">
        <v>7.6670887649516573E-2</v>
      </c>
      <c r="G44" s="110">
        <v>422108</v>
      </c>
      <c r="H44" s="221">
        <v>5.0239353496750461E-2</v>
      </c>
      <c r="I44" s="110">
        <v>96414</v>
      </c>
      <c r="J44" s="221">
        <v>0.16917890447837203</v>
      </c>
      <c r="K44" s="110">
        <v>197290</v>
      </c>
      <c r="L44" s="221">
        <v>-6.492755546497686E-2</v>
      </c>
      <c r="M44" s="110">
        <v>10956</v>
      </c>
      <c r="N44" s="221">
        <v>0.37793988177587723</v>
      </c>
      <c r="O44" s="110">
        <v>9150</v>
      </c>
      <c r="P44" s="221">
        <v>0.63480435947829195</v>
      </c>
      <c r="Q44" s="110">
        <v>25299</v>
      </c>
      <c r="R44" s="221">
        <v>0.31587433683553523</v>
      </c>
      <c r="S44" s="110">
        <v>7030</v>
      </c>
      <c r="T44" s="221">
        <v>0.43177189409368633</v>
      </c>
      <c r="U44" s="110">
        <v>14419</v>
      </c>
      <c r="V44" s="221">
        <v>0.12622041708974452</v>
      </c>
      <c r="W44" s="110">
        <v>15325</v>
      </c>
      <c r="X44" s="221">
        <v>6.7200557103064051E-2</v>
      </c>
      <c r="Y44" s="110">
        <v>6188</v>
      </c>
      <c r="Z44" s="221">
        <v>0.14211886304909571</v>
      </c>
      <c r="AA44" s="110">
        <v>24186</v>
      </c>
      <c r="AB44" s="221">
        <v>5.2343036157159739E-2</v>
      </c>
      <c r="AC44" s="110">
        <v>9761</v>
      </c>
      <c r="AD44" s="221">
        <v>0.23933468765870991</v>
      </c>
      <c r="AE44" s="110">
        <v>7270</v>
      </c>
      <c r="AF44" s="221">
        <v>7.6558566563009078E-2</v>
      </c>
      <c r="AG44" s="110">
        <v>6818</v>
      </c>
      <c r="AH44" s="221">
        <v>0.18967021462222999</v>
      </c>
      <c r="AI44" s="110">
        <v>7584</v>
      </c>
      <c r="AJ44" s="221">
        <v>0.16605166051660514</v>
      </c>
      <c r="AK44" s="110">
        <v>18325</v>
      </c>
      <c r="AL44" s="221">
        <v>0.15476715609049085</v>
      </c>
      <c r="AM44" s="110">
        <v>37237</v>
      </c>
      <c r="AN44" s="221">
        <v>0.20003222687721567</v>
      </c>
      <c r="AO44" s="110">
        <v>2501</v>
      </c>
      <c r="AP44" s="221">
        <v>0.30532359081419624</v>
      </c>
      <c r="AQ44" s="110">
        <v>3741</v>
      </c>
      <c r="AR44" s="221">
        <v>9.7067448680351998E-2</v>
      </c>
      <c r="AS44" s="110">
        <v>11508</v>
      </c>
      <c r="AT44" s="221">
        <v>0.30417044424297379</v>
      </c>
    </row>
    <row r="45" spans="1:46" s="4" customFormat="1" ht="15" hidden="1" customHeight="1" outlineLevel="1" x14ac:dyDescent="0.25">
      <c r="A45" s="1"/>
      <c r="B45" s="84" t="s">
        <v>124</v>
      </c>
      <c r="C45" s="106">
        <v>61807</v>
      </c>
      <c r="D45" s="215">
        <v>8.4143132783722097E-2</v>
      </c>
      <c r="E45" s="106">
        <v>42733</v>
      </c>
      <c r="F45" s="215">
        <v>8.1875490518747318E-2</v>
      </c>
      <c r="G45" s="106">
        <v>19074</v>
      </c>
      <c r="H45" s="215">
        <v>8.9258180572211687E-2</v>
      </c>
      <c r="I45" s="106">
        <v>5818</v>
      </c>
      <c r="J45" s="215">
        <v>0.34675925925925921</v>
      </c>
      <c r="K45" s="106">
        <v>18612</v>
      </c>
      <c r="L45" s="215">
        <v>-2.7382943143812732E-2</v>
      </c>
      <c r="M45" s="106">
        <v>399</v>
      </c>
      <c r="N45" s="215">
        <v>0.1399999999999999</v>
      </c>
      <c r="O45" s="106">
        <v>242</v>
      </c>
      <c r="P45" s="215">
        <v>2.5423728813559254E-2</v>
      </c>
      <c r="Q45" s="106">
        <v>1277</v>
      </c>
      <c r="R45" s="215">
        <v>-3.1225604996096834E-3</v>
      </c>
      <c r="S45" s="106">
        <v>357</v>
      </c>
      <c r="T45" s="215">
        <v>0.36781609195402298</v>
      </c>
      <c r="U45" s="106">
        <v>1058</v>
      </c>
      <c r="V45" s="215">
        <v>0.31428571428571428</v>
      </c>
      <c r="W45" s="106">
        <v>2779</v>
      </c>
      <c r="X45" s="215">
        <v>0.68628640776699035</v>
      </c>
      <c r="Y45" s="106">
        <v>896</v>
      </c>
      <c r="Z45" s="215">
        <v>8.8699878493317064E-2</v>
      </c>
      <c r="AA45" s="106">
        <v>4299</v>
      </c>
      <c r="AB45" s="215">
        <v>2.9207565238209332E-2</v>
      </c>
      <c r="AC45" s="106">
        <v>1323</v>
      </c>
      <c r="AD45" s="215">
        <v>-0.46437246963562751</v>
      </c>
      <c r="AE45" s="106">
        <v>461</v>
      </c>
      <c r="AF45" s="215">
        <v>0.41411042944785281</v>
      </c>
      <c r="AG45" s="106">
        <v>576</v>
      </c>
      <c r="AH45" s="215">
        <v>6.2730627306273101E-2</v>
      </c>
      <c r="AI45" s="106">
        <v>568</v>
      </c>
      <c r="AJ45" s="215">
        <v>-0.29528535980148884</v>
      </c>
      <c r="AK45" s="106">
        <v>1120</v>
      </c>
      <c r="AL45" s="215">
        <v>0.86046511627906974</v>
      </c>
      <c r="AM45" s="106">
        <v>2151</v>
      </c>
      <c r="AN45" s="215">
        <v>0.85591026747195853</v>
      </c>
      <c r="AO45" s="106">
        <v>116</v>
      </c>
      <c r="AP45" s="215">
        <v>0.33333333333333326</v>
      </c>
      <c r="AQ45" s="106">
        <v>155</v>
      </c>
      <c r="AR45" s="215">
        <v>2.6490066225165476E-2</v>
      </c>
      <c r="AS45" s="106">
        <v>526</v>
      </c>
      <c r="AT45" s="215">
        <v>0.64890282131661436</v>
      </c>
    </row>
    <row r="46" spans="1:46" s="4" customFormat="1" ht="15" hidden="1" customHeight="1" outlineLevel="1" x14ac:dyDescent="0.25">
      <c r="A46" s="1"/>
      <c r="B46" s="84" t="s">
        <v>125</v>
      </c>
      <c r="C46" s="106">
        <v>61721</v>
      </c>
      <c r="D46" s="215">
        <v>0.13599720238533464</v>
      </c>
      <c r="E46" s="106">
        <v>43481</v>
      </c>
      <c r="F46" s="215">
        <v>0.17713465807569451</v>
      </c>
      <c r="G46" s="106">
        <v>18240</v>
      </c>
      <c r="H46" s="215">
        <v>4.8637461193514975E-2</v>
      </c>
      <c r="I46" s="106">
        <v>6756</v>
      </c>
      <c r="J46" s="215">
        <v>0.52230734565119419</v>
      </c>
      <c r="K46" s="106">
        <v>19017</v>
      </c>
      <c r="L46" s="215">
        <v>0.12800284714395871</v>
      </c>
      <c r="M46" s="106">
        <v>603</v>
      </c>
      <c r="N46" s="215">
        <v>0.5037406483790523</v>
      </c>
      <c r="O46" s="106">
        <v>305</v>
      </c>
      <c r="P46" s="215">
        <v>0.9426751592356688</v>
      </c>
      <c r="Q46" s="106">
        <v>1750</v>
      </c>
      <c r="R46" s="215">
        <v>0.25989920806335487</v>
      </c>
      <c r="S46" s="106">
        <v>438</v>
      </c>
      <c r="T46" s="215">
        <v>0.44078947368421062</v>
      </c>
      <c r="U46" s="106">
        <v>972</v>
      </c>
      <c r="V46" s="215">
        <v>0.42521994134897367</v>
      </c>
      <c r="W46" s="106">
        <v>2431</v>
      </c>
      <c r="X46" s="215">
        <v>0.2352642276422765</v>
      </c>
      <c r="Y46" s="106">
        <v>703</v>
      </c>
      <c r="Z46" s="215">
        <v>-0.27674897119341568</v>
      </c>
      <c r="AA46" s="106">
        <v>3594</v>
      </c>
      <c r="AB46" s="215">
        <v>0.10652709359605916</v>
      </c>
      <c r="AC46" s="106">
        <v>1310</v>
      </c>
      <c r="AD46" s="215">
        <v>-0.4683441558441559</v>
      </c>
      <c r="AE46" s="106">
        <v>430</v>
      </c>
      <c r="AF46" s="215">
        <v>0.23563218390804597</v>
      </c>
      <c r="AG46" s="106">
        <v>502</v>
      </c>
      <c r="AH46" s="215">
        <v>0.26448362720403029</v>
      </c>
      <c r="AI46" s="106">
        <v>353</v>
      </c>
      <c r="AJ46" s="215">
        <v>-0.42880258899676371</v>
      </c>
      <c r="AK46" s="106">
        <v>882</v>
      </c>
      <c r="AL46" s="215">
        <v>0.88059701492537323</v>
      </c>
      <c r="AM46" s="106">
        <v>2051</v>
      </c>
      <c r="AN46" s="215">
        <v>0.78814298169136876</v>
      </c>
      <c r="AO46" s="106">
        <v>135</v>
      </c>
      <c r="AP46" s="215">
        <v>0.42105263157894735</v>
      </c>
      <c r="AQ46" s="106">
        <v>205</v>
      </c>
      <c r="AR46" s="215">
        <v>-9.2920353982300918E-2</v>
      </c>
      <c r="AS46" s="106">
        <v>1044</v>
      </c>
      <c r="AT46" s="215">
        <v>0.38095238095238093</v>
      </c>
    </row>
    <row r="47" spans="1:46" s="4" customFormat="1" ht="15" hidden="1" customHeight="1" outlineLevel="1" x14ac:dyDescent="0.25">
      <c r="A47" s="1"/>
      <c r="B47" s="84" t="s">
        <v>126</v>
      </c>
      <c r="C47" s="106">
        <v>73097</v>
      </c>
      <c r="D47" s="215">
        <v>0.19371274597860699</v>
      </c>
      <c r="E47" s="106">
        <v>44936</v>
      </c>
      <c r="F47" s="215">
        <v>0.19794193703180407</v>
      </c>
      <c r="G47" s="106">
        <v>28161</v>
      </c>
      <c r="H47" s="215">
        <v>0.18702579666160846</v>
      </c>
      <c r="I47" s="106">
        <v>7076</v>
      </c>
      <c r="J47" s="215">
        <v>0.36840069619029192</v>
      </c>
      <c r="K47" s="106">
        <v>21663</v>
      </c>
      <c r="L47" s="215">
        <v>0.17135287120147069</v>
      </c>
      <c r="M47" s="106">
        <v>380</v>
      </c>
      <c r="N47" s="215">
        <v>-0.23694779116465858</v>
      </c>
      <c r="O47" s="106">
        <v>271</v>
      </c>
      <c r="P47" s="215">
        <v>0.41884816753926701</v>
      </c>
      <c r="Q47" s="106">
        <v>1544</v>
      </c>
      <c r="R47" s="215">
        <v>1.9467878001298011E-3</v>
      </c>
      <c r="S47" s="106">
        <v>406</v>
      </c>
      <c r="T47" s="215">
        <v>0.49264705882352944</v>
      </c>
      <c r="U47" s="106">
        <v>906</v>
      </c>
      <c r="V47" s="215">
        <v>0.34421364985163194</v>
      </c>
      <c r="W47" s="106">
        <v>1993</v>
      </c>
      <c r="X47" s="215">
        <v>2.9442148760330689E-2</v>
      </c>
      <c r="Y47" s="106">
        <v>537</v>
      </c>
      <c r="Z47" s="215">
        <v>-0.35995232419547085</v>
      </c>
      <c r="AA47" s="106">
        <v>3416</v>
      </c>
      <c r="AB47" s="215">
        <v>8.4444444444444544E-2</v>
      </c>
      <c r="AC47" s="106">
        <v>1157</v>
      </c>
      <c r="AD47" s="215">
        <v>4.4223826714801406E-2</v>
      </c>
      <c r="AE47" s="106">
        <v>491</v>
      </c>
      <c r="AF47" s="215">
        <v>0.30933333333333324</v>
      </c>
      <c r="AG47" s="106">
        <v>477</v>
      </c>
      <c r="AH47" s="215">
        <v>0.15776699029126218</v>
      </c>
      <c r="AI47" s="106">
        <v>333</v>
      </c>
      <c r="AJ47" s="215">
        <v>0.39330543933054396</v>
      </c>
      <c r="AK47" s="106">
        <v>1124</v>
      </c>
      <c r="AL47" s="215">
        <v>1.1910331384015596</v>
      </c>
      <c r="AM47" s="106">
        <v>2184</v>
      </c>
      <c r="AN47" s="215">
        <v>0.59299781181619249</v>
      </c>
      <c r="AO47" s="106">
        <v>180</v>
      </c>
      <c r="AP47" s="215">
        <v>0.93548387096774199</v>
      </c>
      <c r="AQ47" s="106">
        <v>256</v>
      </c>
      <c r="AR47" s="215">
        <v>0.21904761904761916</v>
      </c>
      <c r="AS47" s="106">
        <v>542</v>
      </c>
      <c r="AT47" s="215">
        <v>0.27830188679245293</v>
      </c>
    </row>
    <row r="48" spans="1:46" s="4" customFormat="1" ht="15" hidden="1" customHeight="1" outlineLevel="1" x14ac:dyDescent="0.25">
      <c r="A48" s="1"/>
      <c r="B48" s="84" t="s">
        <v>127</v>
      </c>
      <c r="C48" s="106">
        <v>69264</v>
      </c>
      <c r="D48" s="215">
        <v>0.2486749594375337</v>
      </c>
      <c r="E48" s="106">
        <v>34308</v>
      </c>
      <c r="F48" s="215">
        <v>0.38271803965822992</v>
      </c>
      <c r="G48" s="106">
        <v>34956</v>
      </c>
      <c r="H48" s="215">
        <v>0.14019179333289844</v>
      </c>
      <c r="I48" s="106">
        <v>4951</v>
      </c>
      <c r="J48" s="215">
        <v>0.81955163542815135</v>
      </c>
      <c r="K48" s="106">
        <v>17389</v>
      </c>
      <c r="L48" s="215">
        <v>0.29700902513612282</v>
      </c>
      <c r="M48" s="106">
        <v>586</v>
      </c>
      <c r="N48" s="215">
        <v>0.71345029239766089</v>
      </c>
      <c r="O48" s="106">
        <v>365</v>
      </c>
      <c r="P48" s="215">
        <v>0.64414414414414423</v>
      </c>
      <c r="Q48" s="106">
        <v>2514</v>
      </c>
      <c r="R48" s="215">
        <v>0.54044117647058831</v>
      </c>
      <c r="S48" s="106">
        <v>203</v>
      </c>
      <c r="T48" s="215">
        <v>7.9787234042553168E-2</v>
      </c>
      <c r="U48" s="106">
        <v>889</v>
      </c>
      <c r="V48" s="215">
        <v>0.40442338072669837</v>
      </c>
      <c r="W48" s="106">
        <v>711</v>
      </c>
      <c r="X48" s="215">
        <v>0.18697829716193648</v>
      </c>
      <c r="Y48" s="106">
        <v>219</v>
      </c>
      <c r="Z48" s="215">
        <v>-4.7826086956521685E-2</v>
      </c>
      <c r="AA48" s="106">
        <v>971</v>
      </c>
      <c r="AB48" s="215">
        <v>0.16148325358851667</v>
      </c>
      <c r="AC48" s="106">
        <v>389</v>
      </c>
      <c r="AD48" s="215">
        <v>0.32764505119453924</v>
      </c>
      <c r="AE48" s="106">
        <v>571</v>
      </c>
      <c r="AF48" s="215">
        <v>0.29185520361990958</v>
      </c>
      <c r="AG48" s="106">
        <v>432</v>
      </c>
      <c r="AH48" s="215">
        <v>5.623471882640585E-2</v>
      </c>
      <c r="AI48" s="106">
        <v>446</v>
      </c>
      <c r="AJ48" s="215">
        <v>7.2115384615384581E-2</v>
      </c>
      <c r="AK48" s="106">
        <v>940</v>
      </c>
      <c r="AL48" s="215">
        <v>0.48734177215189867</v>
      </c>
      <c r="AM48" s="106">
        <v>1633</v>
      </c>
      <c r="AN48" s="215">
        <v>0.53189493433395874</v>
      </c>
      <c r="AO48" s="106">
        <v>219</v>
      </c>
      <c r="AP48" s="215">
        <v>1.4333333333333331</v>
      </c>
      <c r="AQ48" s="106">
        <v>352</v>
      </c>
      <c r="AR48" s="215">
        <v>0.67619047619047623</v>
      </c>
      <c r="AS48" s="106">
        <v>528</v>
      </c>
      <c r="AT48" s="215">
        <v>0.18918918918918926</v>
      </c>
    </row>
    <row r="49" spans="1:46" s="4" customFormat="1" ht="15" hidden="1" customHeight="1" outlineLevel="1" x14ac:dyDescent="0.25">
      <c r="A49" s="1"/>
      <c r="B49" s="84" t="s">
        <v>150</v>
      </c>
      <c r="C49" s="106">
        <v>70056</v>
      </c>
      <c r="D49" s="215">
        <v>0.16352765321375196</v>
      </c>
      <c r="E49" s="106">
        <v>27770</v>
      </c>
      <c r="F49" s="215">
        <v>0.2061851192285975</v>
      </c>
      <c r="G49" s="106">
        <v>42286</v>
      </c>
      <c r="H49" s="215">
        <v>0.13711780998736112</v>
      </c>
      <c r="I49" s="106">
        <v>4151</v>
      </c>
      <c r="J49" s="215">
        <v>0.40473773265651447</v>
      </c>
      <c r="K49" s="106">
        <v>14675</v>
      </c>
      <c r="L49" s="215">
        <v>0.26519527545478061</v>
      </c>
      <c r="M49" s="106">
        <v>448</v>
      </c>
      <c r="N49" s="215">
        <v>6.741573033707926E-3</v>
      </c>
      <c r="O49" s="106">
        <v>265</v>
      </c>
      <c r="P49" s="215">
        <v>0.60606060606060597</v>
      </c>
      <c r="Q49" s="106">
        <v>1527</v>
      </c>
      <c r="R49" s="215">
        <v>-0.25801749271137031</v>
      </c>
      <c r="S49" s="106">
        <v>180</v>
      </c>
      <c r="T49" s="215">
        <v>0.10429447852760743</v>
      </c>
      <c r="U49" s="106">
        <v>1038</v>
      </c>
      <c r="V49" s="215">
        <v>7.6763485477178373E-2</v>
      </c>
      <c r="W49" s="106">
        <v>79</v>
      </c>
      <c r="X49" s="215">
        <v>1.2820512820512775E-2</v>
      </c>
      <c r="Y49" s="106">
        <v>57</v>
      </c>
      <c r="Z49" s="215">
        <v>-0.18571428571428572</v>
      </c>
      <c r="AA49" s="106">
        <v>81</v>
      </c>
      <c r="AB49" s="215">
        <v>-0.46357615894039739</v>
      </c>
      <c r="AC49" s="106">
        <v>105</v>
      </c>
      <c r="AD49" s="215">
        <v>0.3125</v>
      </c>
      <c r="AE49" s="106">
        <v>490</v>
      </c>
      <c r="AF49" s="215">
        <v>9.375E-2</v>
      </c>
      <c r="AG49" s="106">
        <v>321</v>
      </c>
      <c r="AH49" s="215">
        <v>-0.19143576826196473</v>
      </c>
      <c r="AI49" s="106">
        <v>513</v>
      </c>
      <c r="AJ49" s="215">
        <v>7.8585461689586467E-3</v>
      </c>
      <c r="AK49" s="106">
        <v>927</v>
      </c>
      <c r="AL49" s="215">
        <v>0.92323651452282163</v>
      </c>
      <c r="AM49" s="106">
        <v>1653</v>
      </c>
      <c r="AN49" s="215">
        <v>0.19350180505415171</v>
      </c>
      <c r="AO49" s="106">
        <v>180</v>
      </c>
      <c r="AP49" s="215">
        <v>0.85567010309278357</v>
      </c>
      <c r="AQ49" s="106">
        <v>327</v>
      </c>
      <c r="AR49" s="215">
        <v>-0.12566844919786091</v>
      </c>
      <c r="AS49" s="106">
        <v>753</v>
      </c>
      <c r="AT49" s="215">
        <v>0.24875621890547261</v>
      </c>
    </row>
    <row r="50" spans="1:46" s="4" customFormat="1" ht="15" hidden="1" customHeight="1" outlineLevel="1" x14ac:dyDescent="0.25">
      <c r="A50" s="1"/>
      <c r="B50" s="84" t="s">
        <v>130</v>
      </c>
      <c r="C50" s="106">
        <v>71450</v>
      </c>
      <c r="D50" s="215">
        <v>0.13938988024047583</v>
      </c>
      <c r="E50" s="106">
        <v>29854</v>
      </c>
      <c r="F50" s="215">
        <v>0.35257339615802818</v>
      </c>
      <c r="G50" s="106">
        <v>41596</v>
      </c>
      <c r="H50" s="215">
        <v>2.3599183010556857E-2</v>
      </c>
      <c r="I50" s="106">
        <v>4953</v>
      </c>
      <c r="J50" s="215">
        <v>0.6471566345194546</v>
      </c>
      <c r="K50" s="106">
        <v>15519</v>
      </c>
      <c r="L50" s="215">
        <v>0.40838551592703509</v>
      </c>
      <c r="M50" s="106">
        <v>543</v>
      </c>
      <c r="N50" s="215">
        <v>0.32116788321167888</v>
      </c>
      <c r="O50" s="106">
        <v>230</v>
      </c>
      <c r="P50" s="215">
        <v>2.6785714285714191E-2</v>
      </c>
      <c r="Q50" s="106">
        <v>1130</v>
      </c>
      <c r="R50" s="215">
        <v>-0.19801277501774306</v>
      </c>
      <c r="S50" s="106">
        <v>280</v>
      </c>
      <c r="T50" s="215">
        <v>-8.1967213114754078E-2</v>
      </c>
      <c r="U50" s="106">
        <v>923</v>
      </c>
      <c r="V50" s="215">
        <v>0.11473429951690828</v>
      </c>
      <c r="W50" s="106">
        <v>117</v>
      </c>
      <c r="X50" s="215">
        <v>3.0344827586206895</v>
      </c>
      <c r="Y50" s="106">
        <v>70</v>
      </c>
      <c r="Z50" s="215">
        <v>0.11111111111111116</v>
      </c>
      <c r="AA50" s="106">
        <v>46</v>
      </c>
      <c r="AB50" s="215">
        <v>-0.29230769230769227</v>
      </c>
      <c r="AC50" s="106">
        <v>71</v>
      </c>
      <c r="AD50" s="215">
        <v>-0.53896103896103897</v>
      </c>
      <c r="AE50" s="106">
        <v>525</v>
      </c>
      <c r="AF50" s="215">
        <v>1.1084337349397591</v>
      </c>
      <c r="AG50" s="106">
        <v>322</v>
      </c>
      <c r="AH50" s="215">
        <v>6.9767441860465018E-2</v>
      </c>
      <c r="AI50" s="106">
        <v>478</v>
      </c>
      <c r="AJ50" s="215">
        <v>-7.1844660194174792E-2</v>
      </c>
      <c r="AK50" s="106">
        <v>1321</v>
      </c>
      <c r="AL50" s="215">
        <v>0.45805739514348787</v>
      </c>
      <c r="AM50" s="106">
        <v>2159</v>
      </c>
      <c r="AN50" s="215">
        <v>0.24509803921568629</v>
      </c>
      <c r="AO50" s="106">
        <v>134</v>
      </c>
      <c r="AP50" s="215">
        <v>-6.2937062937062915E-2</v>
      </c>
      <c r="AQ50" s="106">
        <v>300</v>
      </c>
      <c r="AR50" s="215">
        <v>0.28755364806866957</v>
      </c>
      <c r="AS50" s="106">
        <v>733</v>
      </c>
      <c r="AT50" s="215">
        <v>0.5366876310272537</v>
      </c>
    </row>
    <row r="51" spans="1:46" s="4" customFormat="1" ht="15" hidden="1" customHeight="1" outlineLevel="1" x14ac:dyDescent="0.25">
      <c r="A51" s="1"/>
      <c r="B51" s="84" t="s">
        <v>131</v>
      </c>
      <c r="C51" s="106">
        <v>86755</v>
      </c>
      <c r="D51" s="215">
        <v>0.18959795963141723</v>
      </c>
      <c r="E51" s="106">
        <v>39654</v>
      </c>
      <c r="F51" s="215">
        <v>0.37960546915770799</v>
      </c>
      <c r="G51" s="106">
        <v>47101</v>
      </c>
      <c r="H51" s="215">
        <v>6.5995247255856038E-2</v>
      </c>
      <c r="I51" s="106">
        <v>7834</v>
      </c>
      <c r="J51" s="215">
        <v>0.64062827225130881</v>
      </c>
      <c r="K51" s="106">
        <v>16280</v>
      </c>
      <c r="L51" s="215">
        <v>0.30406920858699138</v>
      </c>
      <c r="M51" s="106">
        <v>1129</v>
      </c>
      <c r="N51" s="215">
        <v>0.31585081585081576</v>
      </c>
      <c r="O51" s="106">
        <v>792</v>
      </c>
      <c r="P51" s="215">
        <v>1.693877551020408</v>
      </c>
      <c r="Q51" s="106">
        <v>2215</v>
      </c>
      <c r="R51" s="215">
        <v>-0.1467642526964561</v>
      </c>
      <c r="S51" s="106">
        <v>563</v>
      </c>
      <c r="T51" s="215">
        <v>1.2979591836734694</v>
      </c>
      <c r="U51" s="106">
        <v>1233</v>
      </c>
      <c r="V51" s="215">
        <v>0.33876221498371328</v>
      </c>
      <c r="W51" s="106">
        <v>105</v>
      </c>
      <c r="X51" s="215">
        <v>-0.13223140495867769</v>
      </c>
      <c r="Y51" s="106">
        <v>94</v>
      </c>
      <c r="Z51" s="215">
        <v>-6.0000000000000053E-2</v>
      </c>
      <c r="AA51" s="106">
        <v>63</v>
      </c>
      <c r="AB51" s="215">
        <v>0.34042553191489366</v>
      </c>
      <c r="AC51" s="106">
        <v>271</v>
      </c>
      <c r="AD51" s="215">
        <v>-0.24722222222222223</v>
      </c>
      <c r="AE51" s="106">
        <v>808</v>
      </c>
      <c r="AF51" s="215">
        <v>1.0301507537688441</v>
      </c>
      <c r="AG51" s="106">
        <v>549</v>
      </c>
      <c r="AH51" s="215">
        <v>0.11133603238866407</v>
      </c>
      <c r="AI51" s="106">
        <v>666</v>
      </c>
      <c r="AJ51" s="215">
        <v>0.14629948364888135</v>
      </c>
      <c r="AK51" s="106">
        <v>2025</v>
      </c>
      <c r="AL51" s="215">
        <v>0.94151486097794823</v>
      </c>
      <c r="AM51" s="106">
        <v>3389</v>
      </c>
      <c r="AN51" s="215">
        <v>0.40797673452430416</v>
      </c>
      <c r="AO51" s="106">
        <v>199</v>
      </c>
      <c r="AP51" s="215">
        <v>1.5512820512820511</v>
      </c>
      <c r="AQ51" s="106">
        <v>390</v>
      </c>
      <c r="AR51" s="215">
        <v>8.6350974930362145E-2</v>
      </c>
      <c r="AS51" s="106">
        <v>1049</v>
      </c>
      <c r="AT51" s="215">
        <v>0.80240549828178698</v>
      </c>
    </row>
    <row r="52" spans="1:46" s="4" customFormat="1" ht="15" hidden="1" customHeight="1" outlineLevel="1" x14ac:dyDescent="0.25">
      <c r="A52" s="1"/>
      <c r="B52" s="84" t="s">
        <v>132</v>
      </c>
      <c r="C52" s="106">
        <v>90912</v>
      </c>
      <c r="D52" s="215">
        <v>0.116210541824745</v>
      </c>
      <c r="E52" s="106">
        <v>39421</v>
      </c>
      <c r="F52" s="215">
        <v>0.32534292630446471</v>
      </c>
      <c r="G52" s="106">
        <v>51491</v>
      </c>
      <c r="H52" s="215">
        <v>-4.1003423399028627E-3</v>
      </c>
      <c r="I52" s="106">
        <v>9007</v>
      </c>
      <c r="J52" s="215">
        <v>0.67229855180096543</v>
      </c>
      <c r="K52" s="106">
        <v>15658</v>
      </c>
      <c r="L52" s="215">
        <v>0.20873861355565859</v>
      </c>
      <c r="M52" s="106">
        <v>1199</v>
      </c>
      <c r="N52" s="215">
        <v>0.92147435897435903</v>
      </c>
      <c r="O52" s="106">
        <v>584</v>
      </c>
      <c r="P52" s="215">
        <v>3.3582089552238807</v>
      </c>
      <c r="Q52" s="106">
        <v>2119</v>
      </c>
      <c r="R52" s="215">
        <v>-0.2819383259911894</v>
      </c>
      <c r="S52" s="106">
        <v>659</v>
      </c>
      <c r="T52" s="215">
        <v>1.3705035971223021</v>
      </c>
      <c r="U52" s="106">
        <v>1622</v>
      </c>
      <c r="V52" s="215">
        <v>3.0495552731893305E-2</v>
      </c>
      <c r="W52" s="106">
        <v>27</v>
      </c>
      <c r="X52" s="215">
        <v>-0.37209302325581395</v>
      </c>
      <c r="Y52" s="106">
        <v>47</v>
      </c>
      <c r="Z52" s="215">
        <v>-9.6153846153846145E-2</v>
      </c>
      <c r="AA52" s="106">
        <v>33</v>
      </c>
      <c r="AB52" s="215">
        <v>3.125E-2</v>
      </c>
      <c r="AC52" s="106">
        <v>168</v>
      </c>
      <c r="AD52" s="215">
        <v>-1.7543859649122862E-2</v>
      </c>
      <c r="AE52" s="106">
        <v>386</v>
      </c>
      <c r="AF52" s="215">
        <v>0.34965034965034958</v>
      </c>
      <c r="AG52" s="106">
        <v>390</v>
      </c>
      <c r="AH52" s="215">
        <v>-0.27643784786641934</v>
      </c>
      <c r="AI52" s="106">
        <v>551</v>
      </c>
      <c r="AJ52" s="215">
        <v>0.16985138004246281</v>
      </c>
      <c r="AK52" s="106">
        <v>1790</v>
      </c>
      <c r="AL52" s="215">
        <v>0.91854233654876749</v>
      </c>
      <c r="AM52" s="106">
        <v>3871</v>
      </c>
      <c r="AN52" s="215">
        <v>0.73587443946188347</v>
      </c>
      <c r="AO52" s="106">
        <v>126</v>
      </c>
      <c r="AP52" s="215">
        <v>0.46511627906976738</v>
      </c>
      <c r="AQ52" s="106">
        <v>319</v>
      </c>
      <c r="AR52" s="215">
        <v>-5.0595238095238138E-2</v>
      </c>
      <c r="AS52" s="106">
        <v>865</v>
      </c>
      <c r="AT52" s="215">
        <v>0.30271084337349397</v>
      </c>
    </row>
    <row r="53" spans="1:46" s="4" customFormat="1" ht="15" hidden="1" customHeight="1" outlineLevel="1" x14ac:dyDescent="0.25">
      <c r="A53" s="1"/>
      <c r="B53" s="84" t="s">
        <v>133</v>
      </c>
      <c r="C53" s="106">
        <v>79447</v>
      </c>
      <c r="D53" s="215">
        <v>0.17725420463806763</v>
      </c>
      <c r="E53" s="106">
        <v>40623</v>
      </c>
      <c r="F53" s="215">
        <v>0.36616781570539758</v>
      </c>
      <c r="G53" s="106">
        <v>38824</v>
      </c>
      <c r="H53" s="215">
        <v>2.8450331125827732E-2</v>
      </c>
      <c r="I53" s="106">
        <v>9611</v>
      </c>
      <c r="J53" s="215">
        <v>0.77193952802359878</v>
      </c>
      <c r="K53" s="106">
        <v>17429</v>
      </c>
      <c r="L53" s="215">
        <v>0.29535488665923459</v>
      </c>
      <c r="M53" s="106">
        <v>700</v>
      </c>
      <c r="N53" s="215">
        <v>0.29390018484288349</v>
      </c>
      <c r="O53" s="106">
        <v>745</v>
      </c>
      <c r="P53" s="215">
        <v>2.004032258064516</v>
      </c>
      <c r="Q53" s="106">
        <v>1420</v>
      </c>
      <c r="R53" s="215">
        <v>-0.31268151016456924</v>
      </c>
      <c r="S53" s="106">
        <v>667</v>
      </c>
      <c r="T53" s="215">
        <v>1.0778816199376946</v>
      </c>
      <c r="U53" s="106">
        <v>1267</v>
      </c>
      <c r="V53" s="215">
        <v>0.23972602739726034</v>
      </c>
      <c r="W53" s="106">
        <v>67</v>
      </c>
      <c r="X53" s="215">
        <v>9.8360655737705027E-2</v>
      </c>
      <c r="Y53" s="106">
        <v>118</v>
      </c>
      <c r="Z53" s="215">
        <v>0.59459459459459452</v>
      </c>
      <c r="AA53" s="106">
        <v>116</v>
      </c>
      <c r="AB53" s="215">
        <v>0.46835443037974689</v>
      </c>
      <c r="AC53" s="106">
        <v>164</v>
      </c>
      <c r="AD53" s="215">
        <v>-0.35433070866141736</v>
      </c>
      <c r="AE53" s="106">
        <v>466</v>
      </c>
      <c r="AF53" s="215">
        <v>0.35465116279069764</v>
      </c>
      <c r="AG53" s="106">
        <v>435</v>
      </c>
      <c r="AH53" s="215">
        <v>-0.11224489795918369</v>
      </c>
      <c r="AI53" s="106">
        <v>742</v>
      </c>
      <c r="AJ53" s="215">
        <v>0.17219589257503953</v>
      </c>
      <c r="AK53" s="106">
        <v>1899</v>
      </c>
      <c r="AL53" s="215">
        <v>0.60795935647756139</v>
      </c>
      <c r="AM53" s="106">
        <v>3596</v>
      </c>
      <c r="AN53" s="215">
        <v>0.48105436573311366</v>
      </c>
      <c r="AO53" s="106">
        <v>155</v>
      </c>
      <c r="AP53" s="215">
        <v>0.23015873015873023</v>
      </c>
      <c r="AQ53" s="106">
        <v>391</v>
      </c>
      <c r="AR53" s="215">
        <v>0.19571865443425085</v>
      </c>
      <c r="AS53" s="106">
        <v>635</v>
      </c>
      <c r="AT53" s="215">
        <v>-3.9334341906202774E-2</v>
      </c>
    </row>
    <row r="54" spans="1:46" s="4" customFormat="1" ht="15" hidden="1" customHeight="1" outlineLevel="1" x14ac:dyDescent="0.25">
      <c r="A54" s="218"/>
      <c r="B54" s="84" t="s">
        <v>151</v>
      </c>
      <c r="C54" s="106">
        <v>76386</v>
      </c>
      <c r="D54" s="215">
        <v>0.14499422901083747</v>
      </c>
      <c r="E54" s="106">
        <v>44279</v>
      </c>
      <c r="F54" s="215">
        <v>0.24599712975208932</v>
      </c>
      <c r="G54" s="106">
        <v>32107</v>
      </c>
      <c r="H54" s="215">
        <v>2.9862714908904353E-2</v>
      </c>
      <c r="I54" s="106">
        <v>8946</v>
      </c>
      <c r="J54" s="215">
        <v>0.28534482758620694</v>
      </c>
      <c r="K54" s="106">
        <v>17549</v>
      </c>
      <c r="L54" s="215">
        <v>0.23811203612247778</v>
      </c>
      <c r="M54" s="106">
        <v>690</v>
      </c>
      <c r="N54" s="215">
        <v>0.31178707224334601</v>
      </c>
      <c r="O54" s="106">
        <v>687</v>
      </c>
      <c r="P54" s="215">
        <v>1.8040816326530611</v>
      </c>
      <c r="Q54" s="106">
        <v>1555</v>
      </c>
      <c r="R54" s="215">
        <v>-0.38827694728560191</v>
      </c>
      <c r="S54" s="106">
        <v>432</v>
      </c>
      <c r="T54" s="215">
        <v>0.52650176678445226</v>
      </c>
      <c r="U54" s="106">
        <v>1006</v>
      </c>
      <c r="V54" s="215">
        <v>6.7940552016985123E-2</v>
      </c>
      <c r="W54" s="106">
        <v>1455</v>
      </c>
      <c r="X54" s="215">
        <v>1.0756062767475036</v>
      </c>
      <c r="Y54" s="106">
        <v>768</v>
      </c>
      <c r="Z54" s="215">
        <v>1.8131868131868134</v>
      </c>
      <c r="AA54" s="106">
        <v>2316</v>
      </c>
      <c r="AB54" s="215">
        <v>0.17444219066937117</v>
      </c>
      <c r="AC54" s="106">
        <v>655</v>
      </c>
      <c r="AD54" s="215">
        <v>0.3789473684210527</v>
      </c>
      <c r="AE54" s="106">
        <v>795</v>
      </c>
      <c r="AF54" s="215">
        <v>0.69871794871794868</v>
      </c>
      <c r="AG54" s="106">
        <v>529</v>
      </c>
      <c r="AH54" s="215">
        <v>0.20776255707762559</v>
      </c>
      <c r="AI54" s="106">
        <v>831</v>
      </c>
      <c r="AJ54" s="215">
        <v>0.113941018766756</v>
      </c>
      <c r="AK54" s="106">
        <v>1751</v>
      </c>
      <c r="AL54" s="215">
        <v>0.68203650336215182</v>
      </c>
      <c r="AM54" s="106">
        <v>3148</v>
      </c>
      <c r="AN54" s="215">
        <v>0.14223512336719879</v>
      </c>
      <c r="AO54" s="106">
        <v>131</v>
      </c>
      <c r="AP54" s="215">
        <v>7.692307692307665E-3</v>
      </c>
      <c r="AQ54" s="106">
        <v>303</v>
      </c>
      <c r="AR54" s="215">
        <v>2.020202020202011E-2</v>
      </c>
      <c r="AS54" s="106">
        <v>732</v>
      </c>
      <c r="AT54" s="215">
        <v>0.28873239436619724</v>
      </c>
    </row>
    <row r="55" spans="1:46" s="4" customFormat="1" ht="15" hidden="1" customHeight="1" outlineLevel="1" x14ac:dyDescent="0.25">
      <c r="A55" s="1"/>
      <c r="B55" s="84" t="s">
        <v>122</v>
      </c>
      <c r="C55" s="106">
        <v>70209</v>
      </c>
      <c r="D55" s="215">
        <v>0.12111969851813997</v>
      </c>
      <c r="E55" s="106">
        <v>45721</v>
      </c>
      <c r="F55" s="215">
        <v>9.9987970648382163E-2</v>
      </c>
      <c r="G55" s="106">
        <v>24488</v>
      </c>
      <c r="H55" s="215">
        <v>0.16282824445605204</v>
      </c>
      <c r="I55" s="106">
        <v>6373</v>
      </c>
      <c r="J55" s="215">
        <v>-7.798032407407407E-2</v>
      </c>
      <c r="K55" s="106">
        <v>20218</v>
      </c>
      <c r="L55" s="215">
        <v>-1.0473766640563875E-2</v>
      </c>
      <c r="M55" s="106">
        <v>666</v>
      </c>
      <c r="N55" s="215">
        <v>0.43534482758620685</v>
      </c>
      <c r="O55" s="106">
        <v>691</v>
      </c>
      <c r="P55" s="215">
        <v>1.1936507936507939</v>
      </c>
      <c r="Q55" s="106">
        <v>1020</v>
      </c>
      <c r="R55" s="215">
        <v>2.1021021021021102E-2</v>
      </c>
      <c r="S55" s="106">
        <v>350</v>
      </c>
      <c r="T55" s="215">
        <v>0.11111111111111116</v>
      </c>
      <c r="U55" s="106">
        <v>816</v>
      </c>
      <c r="V55" s="215">
        <v>-5.773672055427248E-2</v>
      </c>
      <c r="W55" s="106">
        <v>2401</v>
      </c>
      <c r="X55" s="215">
        <v>0.2187817258883249</v>
      </c>
      <c r="Y55" s="106">
        <v>1005</v>
      </c>
      <c r="Z55" s="215">
        <v>0.48888888888888893</v>
      </c>
      <c r="AA55" s="106">
        <v>4562</v>
      </c>
      <c r="AB55" s="215">
        <v>0.51813643926788688</v>
      </c>
      <c r="AC55" s="106">
        <v>1205</v>
      </c>
      <c r="AD55" s="215">
        <v>0.78254437869822491</v>
      </c>
      <c r="AE55" s="106">
        <v>714</v>
      </c>
      <c r="AF55" s="215">
        <v>0.36259541984732824</v>
      </c>
      <c r="AG55" s="106">
        <v>540</v>
      </c>
      <c r="AH55" s="215">
        <v>4.6511627906976827E-2</v>
      </c>
      <c r="AI55" s="106">
        <v>509</v>
      </c>
      <c r="AJ55" s="215">
        <v>-8.2882882882882924E-2</v>
      </c>
      <c r="AK55" s="106">
        <v>964</v>
      </c>
      <c r="AL55" s="215">
        <v>0.14761904761904754</v>
      </c>
      <c r="AM55" s="106">
        <v>2653</v>
      </c>
      <c r="AN55" s="215">
        <v>0.51426940639269403</v>
      </c>
      <c r="AO55" s="106">
        <v>142</v>
      </c>
      <c r="AP55" s="215">
        <v>-0.26041666666666663</v>
      </c>
      <c r="AQ55" s="106">
        <v>244</v>
      </c>
      <c r="AR55" s="215">
        <v>0.14018691588785037</v>
      </c>
      <c r="AS55" s="106">
        <v>648</v>
      </c>
      <c r="AT55" s="215">
        <v>0.88921282798833823</v>
      </c>
    </row>
    <row r="56" spans="1:46" s="4" customFormat="1" ht="15" hidden="1" customHeight="1" outlineLevel="1" x14ac:dyDescent="0.25">
      <c r="A56" s="1"/>
      <c r="B56" s="84" t="s">
        <v>123</v>
      </c>
      <c r="C56" s="106">
        <v>65425</v>
      </c>
      <c r="D56" s="215">
        <v>9.4997405814323255E-2</v>
      </c>
      <c r="E56" s="106">
        <v>41833</v>
      </c>
      <c r="F56" s="215">
        <v>0.12137783138989411</v>
      </c>
      <c r="G56" s="106">
        <v>23592</v>
      </c>
      <c r="H56" s="215">
        <v>5.1149527713419962E-2</v>
      </c>
      <c r="I56" s="106">
        <v>6987</v>
      </c>
      <c r="J56" s="215">
        <v>0.24058948863636354</v>
      </c>
      <c r="K56" s="106">
        <v>16980</v>
      </c>
      <c r="L56" s="215">
        <v>6.304388655856763E-2</v>
      </c>
      <c r="M56" s="106">
        <v>608</v>
      </c>
      <c r="N56" s="215">
        <v>0.29637526652452029</v>
      </c>
      <c r="O56" s="106">
        <v>420</v>
      </c>
      <c r="P56" s="215">
        <v>0.81818181818181812</v>
      </c>
      <c r="Q56" s="106">
        <v>1155</v>
      </c>
      <c r="R56" s="215">
        <v>-0.10672853828306261</v>
      </c>
      <c r="S56" s="106">
        <v>375</v>
      </c>
      <c r="T56" s="215">
        <v>0.31578947368421062</v>
      </c>
      <c r="U56" s="106">
        <v>1073</v>
      </c>
      <c r="V56" s="215">
        <v>0.10618556701030935</v>
      </c>
      <c r="W56" s="106">
        <v>2195</v>
      </c>
      <c r="X56" s="215">
        <v>0.21472053126729396</v>
      </c>
      <c r="Y56" s="106">
        <v>904</v>
      </c>
      <c r="Z56" s="215">
        <v>0.34323922734026735</v>
      </c>
      <c r="AA56" s="106">
        <v>3486</v>
      </c>
      <c r="AB56" s="215">
        <v>-5.7339449541282672E-4</v>
      </c>
      <c r="AC56" s="106">
        <v>1058</v>
      </c>
      <c r="AD56" s="215">
        <v>-6.288751107174495E-2</v>
      </c>
      <c r="AE56" s="106">
        <v>616</v>
      </c>
      <c r="AF56" s="215">
        <v>0.13027522935779823</v>
      </c>
      <c r="AG56" s="106">
        <v>658</v>
      </c>
      <c r="AH56" s="215">
        <v>0.31075697211155373</v>
      </c>
      <c r="AI56" s="106">
        <v>514</v>
      </c>
      <c r="AJ56" s="215">
        <v>0.18706697459584287</v>
      </c>
      <c r="AK56" s="106">
        <v>1126</v>
      </c>
      <c r="AL56" s="215">
        <v>7.8544061302681989E-2</v>
      </c>
      <c r="AM56" s="106">
        <v>2542</v>
      </c>
      <c r="AN56" s="215">
        <v>0.26404773744405774</v>
      </c>
      <c r="AO56" s="106">
        <v>199</v>
      </c>
      <c r="AP56" s="215">
        <v>0.68644067796610164</v>
      </c>
      <c r="AQ56" s="106">
        <v>168</v>
      </c>
      <c r="AR56" s="215">
        <v>-0.12041884816753923</v>
      </c>
      <c r="AS56" s="106">
        <v>769</v>
      </c>
      <c r="AT56" s="215">
        <v>0.50489236790606662</v>
      </c>
    </row>
    <row r="57" spans="1:46" s="4" customFormat="1" ht="15.75" collapsed="1" x14ac:dyDescent="0.25">
      <c r="A57" s="216">
        <v>119698</v>
      </c>
      <c r="B57" s="107">
        <v>2016</v>
      </c>
      <c r="C57" s="110">
        <v>876529</v>
      </c>
      <c r="D57" s="221">
        <v>0.15043338338285794</v>
      </c>
      <c r="E57" s="110">
        <v>474613</v>
      </c>
      <c r="F57" s="221">
        <v>0.22802755094648153</v>
      </c>
      <c r="G57" s="110">
        <v>401916</v>
      </c>
      <c r="H57" s="221">
        <v>7.0554140873882565E-2</v>
      </c>
      <c r="I57" s="110">
        <v>82463</v>
      </c>
      <c r="J57" s="221">
        <v>0.42914334240307794</v>
      </c>
      <c r="K57" s="110">
        <v>210989</v>
      </c>
      <c r="L57" s="221">
        <v>0.17225228628893352</v>
      </c>
      <c r="M57" s="110">
        <v>7951</v>
      </c>
      <c r="N57" s="221">
        <v>0.34103558778883447</v>
      </c>
      <c r="O57" s="110">
        <v>5597</v>
      </c>
      <c r="P57" s="221">
        <v>1.1025544703230654</v>
      </c>
      <c r="Q57" s="110">
        <v>19226</v>
      </c>
      <c r="R57" s="221">
        <v>-0.11633037643057409</v>
      </c>
      <c r="S57" s="110">
        <v>4910</v>
      </c>
      <c r="T57" s="221">
        <v>0.52484472049689446</v>
      </c>
      <c r="U57" s="110">
        <v>12803</v>
      </c>
      <c r="V57" s="221">
        <v>0.1766381766381766</v>
      </c>
      <c r="W57" s="110">
        <v>14360</v>
      </c>
      <c r="X57" s="221">
        <v>0.31009944348143414</v>
      </c>
      <c r="Y57" s="110">
        <v>5418</v>
      </c>
      <c r="Z57" s="221">
        <v>0.11849710982658967</v>
      </c>
      <c r="AA57" s="110">
        <v>22983</v>
      </c>
      <c r="AB57" s="221">
        <v>0.13496296296296295</v>
      </c>
      <c r="AC57" s="110">
        <v>7876</v>
      </c>
      <c r="AD57" s="221">
        <v>-0.18247872119576503</v>
      </c>
      <c r="AE57" s="110">
        <v>6753</v>
      </c>
      <c r="AF57" s="221">
        <v>0.4207868714496108</v>
      </c>
      <c r="AG57" s="110">
        <v>5731</v>
      </c>
      <c r="AH57" s="221">
        <v>5.4073937833363894E-2</v>
      </c>
      <c r="AI57" s="110">
        <v>6504</v>
      </c>
      <c r="AJ57" s="221">
        <v>-2.7598896044158661E-3</v>
      </c>
      <c r="AK57" s="110">
        <v>15869</v>
      </c>
      <c r="AL57" s="221">
        <v>0.63834400165186866</v>
      </c>
      <c r="AM57" s="110">
        <v>31030</v>
      </c>
      <c r="AN57" s="221">
        <v>0.44688986291149857</v>
      </c>
      <c r="AO57" s="110">
        <v>1916</v>
      </c>
      <c r="AP57" s="221">
        <v>0.4352059925093632</v>
      </c>
      <c r="AQ57" s="110">
        <v>3410</v>
      </c>
      <c r="AR57" s="221">
        <v>9.0153452685421964E-2</v>
      </c>
      <c r="AS57" s="110">
        <v>8824</v>
      </c>
      <c r="AT57" s="221">
        <v>0.38916876574307313</v>
      </c>
    </row>
    <row r="58" spans="1:46" s="4" customFormat="1" ht="15" hidden="1" customHeight="1" outlineLevel="1" x14ac:dyDescent="0.25">
      <c r="A58" s="1"/>
      <c r="B58" s="84" t="s">
        <v>124</v>
      </c>
      <c r="C58" s="106">
        <v>57010</v>
      </c>
      <c r="D58" s="215">
        <v>-2.8684367019974344E-3</v>
      </c>
      <c r="E58" s="106">
        <v>39499</v>
      </c>
      <c r="F58" s="215">
        <v>-1.1264362061628619E-2</v>
      </c>
      <c r="G58" s="106">
        <v>17511</v>
      </c>
      <c r="H58" s="215">
        <v>1.6603773584905612E-2</v>
      </c>
      <c r="I58" s="106">
        <v>4320</v>
      </c>
      <c r="J58" s="215">
        <v>-0.11926605504587151</v>
      </c>
      <c r="K58" s="106">
        <v>19136</v>
      </c>
      <c r="L58" s="215">
        <v>6.6428889879625475E-2</v>
      </c>
      <c r="M58" s="106">
        <v>350</v>
      </c>
      <c r="N58" s="215">
        <v>-0.28425357873210633</v>
      </c>
      <c r="O58" s="106">
        <v>236</v>
      </c>
      <c r="P58" s="215">
        <v>5.8295964125560484E-2</v>
      </c>
      <c r="Q58" s="106">
        <v>1281</v>
      </c>
      <c r="R58" s="215">
        <v>7.1070234113712383E-2</v>
      </c>
      <c r="S58" s="106">
        <v>261</v>
      </c>
      <c r="T58" s="215">
        <v>-0.1470588235294118</v>
      </c>
      <c r="U58" s="106">
        <v>805</v>
      </c>
      <c r="V58" s="215">
        <v>0.55105973025048161</v>
      </c>
      <c r="W58" s="106">
        <v>1648</v>
      </c>
      <c r="X58" s="215">
        <v>-0.39300184162062612</v>
      </c>
      <c r="Y58" s="106">
        <v>823</v>
      </c>
      <c r="Z58" s="215">
        <v>-0.49291435613062229</v>
      </c>
      <c r="AA58" s="106">
        <v>4177</v>
      </c>
      <c r="AB58" s="215">
        <v>-8.7393489185055739E-2</v>
      </c>
      <c r="AC58" s="106">
        <v>2470</v>
      </c>
      <c r="AD58" s="215">
        <v>0.82019159911569628</v>
      </c>
      <c r="AE58" s="106">
        <v>326</v>
      </c>
      <c r="AF58" s="215">
        <v>6.5359477124182996E-2</v>
      </c>
      <c r="AG58" s="106">
        <v>542</v>
      </c>
      <c r="AH58" s="215">
        <v>7.753479125248508E-2</v>
      </c>
      <c r="AI58" s="106">
        <v>806</v>
      </c>
      <c r="AJ58" s="215">
        <v>-0.19560878243512969</v>
      </c>
      <c r="AK58" s="106">
        <v>602</v>
      </c>
      <c r="AL58" s="215">
        <v>0.36818181818181817</v>
      </c>
      <c r="AM58" s="106">
        <v>1159</v>
      </c>
      <c r="AN58" s="215">
        <v>-2.7684563758389236E-2</v>
      </c>
      <c r="AO58" s="106">
        <v>87</v>
      </c>
      <c r="AP58" s="215">
        <v>-9.375E-2</v>
      </c>
      <c r="AQ58" s="106">
        <v>151</v>
      </c>
      <c r="AR58" s="215">
        <v>-0.11176470588235299</v>
      </c>
      <c r="AS58" s="106">
        <v>319</v>
      </c>
      <c r="AT58" s="215">
        <v>-0.17357512953367871</v>
      </c>
    </row>
    <row r="59" spans="1:46" s="4" customFormat="1" ht="15" hidden="1" customHeight="1" outlineLevel="1" x14ac:dyDescent="0.25">
      <c r="A59" s="1"/>
      <c r="B59" s="84" t="s">
        <v>125</v>
      </c>
      <c r="C59" s="106">
        <v>54332</v>
      </c>
      <c r="D59" s="215">
        <v>-2.4700222589215226E-2</v>
      </c>
      <c r="E59" s="106">
        <v>36938</v>
      </c>
      <c r="F59" s="215">
        <v>-6.6157487091221823E-3</v>
      </c>
      <c r="G59" s="106">
        <v>17394</v>
      </c>
      <c r="H59" s="215">
        <v>-6.1001943424746297E-2</v>
      </c>
      <c r="I59" s="106">
        <v>4438</v>
      </c>
      <c r="J59" s="215">
        <v>-0.12912087912087911</v>
      </c>
      <c r="K59" s="106">
        <v>16859</v>
      </c>
      <c r="L59" s="215">
        <v>7.4095310907237533E-2</v>
      </c>
      <c r="M59" s="106">
        <v>401</v>
      </c>
      <c r="N59" s="215">
        <v>-0.14861995753715496</v>
      </c>
      <c r="O59" s="106">
        <v>157</v>
      </c>
      <c r="P59" s="215">
        <v>-0.23786407766990292</v>
      </c>
      <c r="Q59" s="106">
        <v>1389</v>
      </c>
      <c r="R59" s="215">
        <v>-0.16975493126120744</v>
      </c>
      <c r="S59" s="106">
        <v>304</v>
      </c>
      <c r="T59" s="215">
        <v>-0.17837837837837833</v>
      </c>
      <c r="U59" s="106">
        <v>682</v>
      </c>
      <c r="V59" s="215">
        <v>0.55353075170842825</v>
      </c>
      <c r="W59" s="106">
        <v>1968</v>
      </c>
      <c r="X59" s="215">
        <v>-0.25931501693639447</v>
      </c>
      <c r="Y59" s="106">
        <v>972</v>
      </c>
      <c r="Z59" s="215">
        <v>-0.38636363636363635</v>
      </c>
      <c r="AA59" s="106">
        <v>3248</v>
      </c>
      <c r="AB59" s="215">
        <v>-0.18820294926268433</v>
      </c>
      <c r="AC59" s="106">
        <v>2464</v>
      </c>
      <c r="AD59" s="215">
        <v>1.5220061412487205</v>
      </c>
      <c r="AE59" s="106">
        <v>348</v>
      </c>
      <c r="AF59" s="215">
        <v>4.1916167664670656E-2</v>
      </c>
      <c r="AG59" s="106">
        <v>397</v>
      </c>
      <c r="AH59" s="215">
        <v>-0.2075848303393214</v>
      </c>
      <c r="AI59" s="106">
        <v>618</v>
      </c>
      <c r="AJ59" s="215">
        <v>-0.20258064516129037</v>
      </c>
      <c r="AK59" s="106">
        <v>469</v>
      </c>
      <c r="AL59" s="215">
        <v>3.076923076923066E-2</v>
      </c>
      <c r="AM59" s="106">
        <v>1147</v>
      </c>
      <c r="AN59" s="215">
        <v>1.5943312666076181E-2</v>
      </c>
      <c r="AO59" s="106">
        <v>95</v>
      </c>
      <c r="AP59" s="215">
        <v>-0.26923076923076927</v>
      </c>
      <c r="AQ59" s="106">
        <v>226</v>
      </c>
      <c r="AR59" s="215">
        <v>0.54794520547945202</v>
      </c>
      <c r="AS59" s="106">
        <v>756</v>
      </c>
      <c r="AT59" s="215">
        <v>0.38970588235294112</v>
      </c>
    </row>
    <row r="60" spans="1:46" s="4" customFormat="1" ht="15" hidden="1" customHeight="1" outlineLevel="1" x14ac:dyDescent="0.25">
      <c r="A60" s="1"/>
      <c r="B60" s="84" t="s">
        <v>126</v>
      </c>
      <c r="C60" s="106">
        <v>61235</v>
      </c>
      <c r="D60" s="215">
        <v>-5.0826177263849748E-2</v>
      </c>
      <c r="E60" s="106">
        <v>37511</v>
      </c>
      <c r="F60" s="215">
        <v>-0.14642970918854958</v>
      </c>
      <c r="G60" s="106">
        <v>23724</v>
      </c>
      <c r="H60" s="215">
        <v>0.15344224037339549</v>
      </c>
      <c r="I60" s="106">
        <v>5171</v>
      </c>
      <c r="J60" s="215">
        <v>-0.11028905712319337</v>
      </c>
      <c r="K60" s="106">
        <v>18494</v>
      </c>
      <c r="L60" s="215">
        <v>-4.4484629294755829E-2</v>
      </c>
      <c r="M60" s="106">
        <v>498</v>
      </c>
      <c r="N60" s="215">
        <v>0.36065573770491799</v>
      </c>
      <c r="O60" s="106">
        <v>191</v>
      </c>
      <c r="P60" s="215">
        <v>-7.7294685990338174E-2</v>
      </c>
      <c r="Q60" s="106">
        <v>1541</v>
      </c>
      <c r="R60" s="215">
        <v>-0.36610448375154259</v>
      </c>
      <c r="S60" s="106">
        <v>272</v>
      </c>
      <c r="T60" s="215">
        <v>-0.28608923884514437</v>
      </c>
      <c r="U60" s="106">
        <v>674</v>
      </c>
      <c r="V60" s="215">
        <v>0.25046382189239336</v>
      </c>
      <c r="W60" s="106">
        <v>1936</v>
      </c>
      <c r="X60" s="215">
        <v>-0.27354596622889304</v>
      </c>
      <c r="Y60" s="106">
        <v>839</v>
      </c>
      <c r="Z60" s="215">
        <v>-0.48369230769230764</v>
      </c>
      <c r="AA60" s="106">
        <v>3150</v>
      </c>
      <c r="AB60" s="215">
        <v>-0.32243493224349318</v>
      </c>
      <c r="AC60" s="106">
        <v>1108</v>
      </c>
      <c r="AD60" s="215">
        <v>6.0287081339712945E-2</v>
      </c>
      <c r="AE60" s="106">
        <v>375</v>
      </c>
      <c r="AF60" s="215">
        <v>0.11275964391691384</v>
      </c>
      <c r="AG60" s="106">
        <v>412</v>
      </c>
      <c r="AH60" s="215">
        <v>-0.52534562211981561</v>
      </c>
      <c r="AI60" s="106">
        <v>239</v>
      </c>
      <c r="AJ60" s="215">
        <v>-0.69708491761723701</v>
      </c>
      <c r="AK60" s="106">
        <v>513</v>
      </c>
      <c r="AL60" s="215">
        <v>-0.14784053156146182</v>
      </c>
      <c r="AM60" s="106">
        <v>1371</v>
      </c>
      <c r="AN60" s="215">
        <v>9.3301435406698552E-2</v>
      </c>
      <c r="AO60" s="106">
        <v>93</v>
      </c>
      <c r="AP60" s="215">
        <v>-0.4</v>
      </c>
      <c r="AQ60" s="106">
        <v>210</v>
      </c>
      <c r="AR60" s="215">
        <v>0.28834355828220848</v>
      </c>
      <c r="AS60" s="106">
        <v>424</v>
      </c>
      <c r="AT60" s="215">
        <v>-0.39687055476529165</v>
      </c>
    </row>
    <row r="61" spans="1:46" s="4" customFormat="1" ht="15" hidden="1" customHeight="1" outlineLevel="1" x14ac:dyDescent="0.25">
      <c r="A61" s="1"/>
      <c r="B61" s="84" t="s">
        <v>127</v>
      </c>
      <c r="C61" s="106">
        <v>55470</v>
      </c>
      <c r="D61" s="215">
        <v>-6.0117252363685703E-2</v>
      </c>
      <c r="E61" s="106">
        <v>24812</v>
      </c>
      <c r="F61" s="215">
        <v>-0.18832804475121856</v>
      </c>
      <c r="G61" s="106">
        <v>30658</v>
      </c>
      <c r="H61" s="215">
        <v>7.7647720482266536E-2</v>
      </c>
      <c r="I61" s="106">
        <v>2721</v>
      </c>
      <c r="J61" s="215">
        <v>-0.48220742150333018</v>
      </c>
      <c r="K61" s="106">
        <v>13407</v>
      </c>
      <c r="L61" s="215">
        <v>-6.0015424524994754E-2</v>
      </c>
      <c r="M61" s="106">
        <v>342</v>
      </c>
      <c r="N61" s="215">
        <v>-5.0000000000000044E-2</v>
      </c>
      <c r="O61" s="106">
        <v>222</v>
      </c>
      <c r="P61" s="215">
        <v>0.1871657754010696</v>
      </c>
      <c r="Q61" s="106">
        <v>1632</v>
      </c>
      <c r="R61" s="215">
        <v>-0.30818143281051291</v>
      </c>
      <c r="S61" s="106">
        <v>188</v>
      </c>
      <c r="T61" s="215">
        <v>-0.11737089201877937</v>
      </c>
      <c r="U61" s="106">
        <v>633</v>
      </c>
      <c r="V61" s="215">
        <v>0.10471204188481686</v>
      </c>
      <c r="W61" s="106">
        <v>599</v>
      </c>
      <c r="X61" s="215">
        <v>-0.21494102228047185</v>
      </c>
      <c r="Y61" s="106">
        <v>230</v>
      </c>
      <c r="Z61" s="215">
        <v>-0.52772073921971252</v>
      </c>
      <c r="AA61" s="106">
        <v>836</v>
      </c>
      <c r="AB61" s="215">
        <v>-0.50881316098707408</v>
      </c>
      <c r="AC61" s="106">
        <v>293</v>
      </c>
      <c r="AD61" s="215">
        <v>-0.41980198019801984</v>
      </c>
      <c r="AE61" s="106">
        <v>442</v>
      </c>
      <c r="AF61" s="215">
        <v>0.1333333333333333</v>
      </c>
      <c r="AG61" s="106">
        <v>409</v>
      </c>
      <c r="AH61" s="215">
        <v>-9.6852300242130651E-3</v>
      </c>
      <c r="AI61" s="106">
        <v>416</v>
      </c>
      <c r="AJ61" s="215">
        <v>-0.37631184407796103</v>
      </c>
      <c r="AK61" s="106">
        <v>632</v>
      </c>
      <c r="AL61" s="215">
        <v>0.27162977867203209</v>
      </c>
      <c r="AM61" s="106">
        <v>1066</v>
      </c>
      <c r="AN61" s="215">
        <v>-0.11388196176226106</v>
      </c>
      <c r="AO61" s="106">
        <v>90</v>
      </c>
      <c r="AP61" s="215">
        <v>-0.39597315436241609</v>
      </c>
      <c r="AQ61" s="106">
        <v>210</v>
      </c>
      <c r="AR61" s="215">
        <v>8.8082901554404236E-2</v>
      </c>
      <c r="AS61" s="106">
        <v>444</v>
      </c>
      <c r="AT61" s="215">
        <v>0.13846153846153841</v>
      </c>
    </row>
    <row r="62" spans="1:46" s="4" customFormat="1" ht="15" hidden="1" customHeight="1" outlineLevel="1" x14ac:dyDescent="0.25">
      <c r="A62" s="1"/>
      <c r="B62" s="84" t="s">
        <v>150</v>
      </c>
      <c r="C62" s="106">
        <v>60210</v>
      </c>
      <c r="D62" s="215">
        <v>0.14487269684927084</v>
      </c>
      <c r="E62" s="106">
        <v>23023</v>
      </c>
      <c r="F62" s="215">
        <v>-1.5522107243649996E-2</v>
      </c>
      <c r="G62" s="106">
        <v>37187</v>
      </c>
      <c r="H62" s="215">
        <v>0.27330936483478863</v>
      </c>
      <c r="I62" s="106">
        <v>2955</v>
      </c>
      <c r="J62" s="215">
        <v>-0.14669361825007221</v>
      </c>
      <c r="K62" s="106">
        <v>11599</v>
      </c>
      <c r="L62" s="215">
        <v>2.928387612033001E-2</v>
      </c>
      <c r="M62" s="106">
        <v>445</v>
      </c>
      <c r="N62" s="215">
        <v>0.6729323308270676</v>
      </c>
      <c r="O62" s="106">
        <v>165</v>
      </c>
      <c r="P62" s="215">
        <v>-0.3820224719101124</v>
      </c>
      <c r="Q62" s="106">
        <v>2058</v>
      </c>
      <c r="R62" s="215">
        <v>-0.16848484848484846</v>
      </c>
      <c r="S62" s="106">
        <v>163</v>
      </c>
      <c r="T62" s="215">
        <v>-0.22009569377990434</v>
      </c>
      <c r="U62" s="106">
        <v>964</v>
      </c>
      <c r="V62" s="215">
        <v>0.62837837837837829</v>
      </c>
      <c r="W62" s="106">
        <v>78</v>
      </c>
      <c r="X62" s="215">
        <v>-0.1428571428571429</v>
      </c>
      <c r="Y62" s="106">
        <v>70</v>
      </c>
      <c r="Z62" s="215">
        <v>0.4893617021276595</v>
      </c>
      <c r="AA62" s="106">
        <v>151</v>
      </c>
      <c r="AB62" s="215">
        <v>0.45192307692307687</v>
      </c>
      <c r="AC62" s="106">
        <v>80</v>
      </c>
      <c r="AD62" s="215">
        <v>-0.13043478260869568</v>
      </c>
      <c r="AE62" s="106">
        <v>448</v>
      </c>
      <c r="AF62" s="215">
        <v>6.9212410501193311E-2</v>
      </c>
      <c r="AG62" s="106">
        <v>397</v>
      </c>
      <c r="AH62" s="215">
        <v>-0.24236641221374045</v>
      </c>
      <c r="AI62" s="106">
        <v>509</v>
      </c>
      <c r="AJ62" s="215">
        <v>-0.28611500701262271</v>
      </c>
      <c r="AK62" s="106">
        <v>482</v>
      </c>
      <c r="AL62" s="215">
        <v>0.40935672514619892</v>
      </c>
      <c r="AM62" s="106">
        <v>1385</v>
      </c>
      <c r="AN62" s="215">
        <v>-0.10413971539456668</v>
      </c>
      <c r="AO62" s="106">
        <v>97</v>
      </c>
      <c r="AP62" s="215">
        <v>-0.23622047244094491</v>
      </c>
      <c r="AQ62" s="106">
        <v>374</v>
      </c>
      <c r="AR62" s="215">
        <v>0.41132075471698104</v>
      </c>
      <c r="AS62" s="106">
        <v>603</v>
      </c>
      <c r="AT62" s="215">
        <v>4.8695652173913029E-2</v>
      </c>
    </row>
    <row r="63" spans="1:46" s="4" customFormat="1" ht="15" hidden="1" customHeight="1" outlineLevel="1" x14ac:dyDescent="0.25">
      <c r="A63" s="1"/>
      <c r="B63" s="84" t="s">
        <v>130</v>
      </c>
      <c r="C63" s="106">
        <v>62709</v>
      </c>
      <c r="D63" s="215">
        <v>7.7944201594239981E-3</v>
      </c>
      <c r="E63" s="106">
        <v>22072</v>
      </c>
      <c r="F63" s="215">
        <v>-9.4407746276617521E-2</v>
      </c>
      <c r="G63" s="106">
        <v>40637</v>
      </c>
      <c r="H63" s="215">
        <v>7.3604396185041443E-2</v>
      </c>
      <c r="I63" s="106">
        <v>3007</v>
      </c>
      <c r="J63" s="215">
        <v>-0.31519016169437486</v>
      </c>
      <c r="K63" s="106">
        <v>11019</v>
      </c>
      <c r="L63" s="215">
        <v>4.7414972189294691E-3</v>
      </c>
      <c r="M63" s="106">
        <v>411</v>
      </c>
      <c r="N63" s="215">
        <v>0.33876221498371328</v>
      </c>
      <c r="O63" s="106">
        <v>224</v>
      </c>
      <c r="P63" s="215">
        <v>-8.5714285714285743E-2</v>
      </c>
      <c r="Q63" s="106">
        <v>1409</v>
      </c>
      <c r="R63" s="215">
        <v>-0.22025456557830658</v>
      </c>
      <c r="S63" s="106">
        <v>305</v>
      </c>
      <c r="T63" s="215">
        <v>-2.8662420382165599E-2</v>
      </c>
      <c r="U63" s="106">
        <v>828</v>
      </c>
      <c r="V63" s="215">
        <v>0.31428571428571428</v>
      </c>
      <c r="W63" s="106">
        <v>29</v>
      </c>
      <c r="X63" s="215">
        <v>-0.66279069767441867</v>
      </c>
      <c r="Y63" s="106">
        <v>63</v>
      </c>
      <c r="Z63" s="215">
        <v>-0.30000000000000004</v>
      </c>
      <c r="AA63" s="106">
        <v>65</v>
      </c>
      <c r="AB63" s="215">
        <v>0.38297872340425543</v>
      </c>
      <c r="AC63" s="106">
        <v>154</v>
      </c>
      <c r="AD63" s="215">
        <v>-0.1348314606741573</v>
      </c>
      <c r="AE63" s="106">
        <v>249</v>
      </c>
      <c r="AF63" s="215">
        <v>-0.12937062937062938</v>
      </c>
      <c r="AG63" s="106">
        <v>301</v>
      </c>
      <c r="AH63" s="215">
        <v>-0.14971751412429379</v>
      </c>
      <c r="AI63" s="106">
        <v>515</v>
      </c>
      <c r="AJ63" s="215">
        <v>-0.37347931873479323</v>
      </c>
      <c r="AK63" s="106">
        <v>906</v>
      </c>
      <c r="AL63" s="215">
        <v>-0.13218390804597702</v>
      </c>
      <c r="AM63" s="106">
        <v>1734</v>
      </c>
      <c r="AN63" s="215">
        <v>1.5817223198594021E-2</v>
      </c>
      <c r="AO63" s="106">
        <v>143</v>
      </c>
      <c r="AP63" s="215">
        <v>0.31192660550458706</v>
      </c>
      <c r="AQ63" s="106">
        <v>233</v>
      </c>
      <c r="AR63" s="215">
        <v>-0.10727969348659006</v>
      </c>
      <c r="AS63" s="106">
        <v>477</v>
      </c>
      <c r="AT63" s="215">
        <v>-0.34478021978021978</v>
      </c>
    </row>
    <row r="64" spans="1:46" s="4" customFormat="1" ht="15" hidden="1" customHeight="1" outlineLevel="1" x14ac:dyDescent="0.25">
      <c r="A64" s="1"/>
      <c r="B64" s="84" t="s">
        <v>131</v>
      </c>
      <c r="C64" s="106">
        <v>72928</v>
      </c>
      <c r="D64" s="215">
        <v>-3.2310284887809626E-2</v>
      </c>
      <c r="E64" s="106">
        <v>28743</v>
      </c>
      <c r="F64" s="215">
        <v>-5.6678700361010859E-2</v>
      </c>
      <c r="G64" s="106">
        <v>44185</v>
      </c>
      <c r="H64" s="215">
        <v>-1.5770832869266949E-2</v>
      </c>
      <c r="I64" s="106">
        <v>4775</v>
      </c>
      <c r="J64" s="215">
        <v>-0.19204737732656518</v>
      </c>
      <c r="K64" s="106">
        <v>12484</v>
      </c>
      <c r="L64" s="215">
        <v>-4.3225015328019589E-2</v>
      </c>
      <c r="M64" s="106">
        <v>858</v>
      </c>
      <c r="N64" s="215">
        <v>0.89823008849557517</v>
      </c>
      <c r="O64" s="106">
        <v>294</v>
      </c>
      <c r="P64" s="215">
        <v>0.53926701570680624</v>
      </c>
      <c r="Q64" s="106">
        <v>2596</v>
      </c>
      <c r="R64" s="215">
        <v>0.10421097405359414</v>
      </c>
      <c r="S64" s="106">
        <v>245</v>
      </c>
      <c r="T64" s="215">
        <v>-0.2642642642642643</v>
      </c>
      <c r="U64" s="106">
        <v>921</v>
      </c>
      <c r="V64" s="215">
        <v>9.7735399284862856E-2</v>
      </c>
      <c r="W64" s="106">
        <v>121</v>
      </c>
      <c r="X64" s="215">
        <v>-0.11678832116788318</v>
      </c>
      <c r="Y64" s="106">
        <v>100</v>
      </c>
      <c r="Z64" s="215">
        <v>-0.375</v>
      </c>
      <c r="AA64" s="106">
        <v>47</v>
      </c>
      <c r="AB64" s="215">
        <v>-0.22950819672131151</v>
      </c>
      <c r="AC64" s="106">
        <v>360</v>
      </c>
      <c r="AD64" s="215">
        <v>-0.32203389830508478</v>
      </c>
      <c r="AE64" s="106">
        <v>398</v>
      </c>
      <c r="AF64" s="215">
        <v>8.1521739130434812E-2</v>
      </c>
      <c r="AG64" s="106">
        <v>494</v>
      </c>
      <c r="AH64" s="215">
        <v>0.15420560747663559</v>
      </c>
      <c r="AI64" s="106">
        <v>581</v>
      </c>
      <c r="AJ64" s="215">
        <v>-0.42131474103585653</v>
      </c>
      <c r="AK64" s="106">
        <v>1043</v>
      </c>
      <c r="AL64" s="215">
        <v>-0.18832684824902723</v>
      </c>
      <c r="AM64" s="106">
        <v>2407</v>
      </c>
      <c r="AN64" s="215">
        <v>2.0780322307039967E-2</v>
      </c>
      <c r="AO64" s="106">
        <v>78</v>
      </c>
      <c r="AP64" s="215">
        <v>-0.44680851063829785</v>
      </c>
      <c r="AQ64" s="106">
        <v>359</v>
      </c>
      <c r="AR64" s="215">
        <v>-2.7100271002710064E-2</v>
      </c>
      <c r="AS64" s="106">
        <v>582</v>
      </c>
      <c r="AT64" s="215">
        <v>0.15476190476190466</v>
      </c>
    </row>
    <row r="65" spans="1:46" s="4" customFormat="1" ht="15" hidden="1" customHeight="1" outlineLevel="1" x14ac:dyDescent="0.25">
      <c r="A65" s="1"/>
      <c r="B65" s="84" t="s">
        <v>132</v>
      </c>
      <c r="C65" s="106">
        <v>81447</v>
      </c>
      <c r="D65" s="215">
        <v>-2.6684990439770573E-2</v>
      </c>
      <c r="E65" s="106">
        <v>29744</v>
      </c>
      <c r="F65" s="215">
        <v>-5.1863185744796203E-2</v>
      </c>
      <c r="G65" s="106">
        <v>51703</v>
      </c>
      <c r="H65" s="215">
        <v>-1.1585004492534745E-2</v>
      </c>
      <c r="I65" s="106">
        <v>5386</v>
      </c>
      <c r="J65" s="215">
        <v>-3.5112862773199582E-2</v>
      </c>
      <c r="K65" s="106">
        <v>12954</v>
      </c>
      <c r="L65" s="215">
        <v>-9.765951518528837E-2</v>
      </c>
      <c r="M65" s="106">
        <v>624</v>
      </c>
      <c r="N65" s="215">
        <v>0.77777777777777768</v>
      </c>
      <c r="O65" s="106">
        <v>134</v>
      </c>
      <c r="P65" s="215">
        <v>-0.31282051282051282</v>
      </c>
      <c r="Q65" s="106">
        <v>2951</v>
      </c>
      <c r="R65" s="215">
        <v>2.2522522522522515E-2</v>
      </c>
      <c r="S65" s="106">
        <v>278</v>
      </c>
      <c r="T65" s="215">
        <v>-1.7667844522968212E-2</v>
      </c>
      <c r="U65" s="106">
        <v>1574</v>
      </c>
      <c r="V65" s="215">
        <v>-3.1980319803198043E-2</v>
      </c>
      <c r="W65" s="106">
        <v>43</v>
      </c>
      <c r="X65" s="215">
        <v>-0.27118644067796616</v>
      </c>
      <c r="Y65" s="106">
        <v>52</v>
      </c>
      <c r="Z65" s="215">
        <v>8.3333333333333259E-2</v>
      </c>
      <c r="AA65" s="106">
        <v>32</v>
      </c>
      <c r="AB65" s="215">
        <v>2.2000000000000002</v>
      </c>
      <c r="AC65" s="106">
        <v>171</v>
      </c>
      <c r="AD65" s="215">
        <v>4.2682926829268331E-2</v>
      </c>
      <c r="AE65" s="106">
        <v>286</v>
      </c>
      <c r="AF65" s="215">
        <v>0.18181818181818188</v>
      </c>
      <c r="AG65" s="106">
        <v>539</v>
      </c>
      <c r="AH65" s="215">
        <v>8.2329317269076219E-2</v>
      </c>
      <c r="AI65" s="106">
        <v>471</v>
      </c>
      <c r="AJ65" s="215">
        <v>-0.50473186119873814</v>
      </c>
      <c r="AK65" s="106">
        <v>933</v>
      </c>
      <c r="AL65" s="215">
        <v>0.16044776119402981</v>
      </c>
      <c r="AM65" s="106">
        <v>2230</v>
      </c>
      <c r="AN65" s="215">
        <v>2.5287356321838983E-2</v>
      </c>
      <c r="AO65" s="106">
        <v>86</v>
      </c>
      <c r="AP65" s="215">
        <v>-0.25862068965517238</v>
      </c>
      <c r="AQ65" s="106">
        <v>336</v>
      </c>
      <c r="AR65" s="215">
        <v>-0.13846153846153841</v>
      </c>
      <c r="AS65" s="106">
        <v>664</v>
      </c>
      <c r="AT65" s="215">
        <v>4.5669291338582774E-2</v>
      </c>
    </row>
    <row r="66" spans="1:46" s="4" customFormat="1" ht="15" hidden="1" customHeight="1" outlineLevel="1" x14ac:dyDescent="0.25">
      <c r="A66" s="1"/>
      <c r="B66" s="84" t="s">
        <v>133</v>
      </c>
      <c r="C66" s="106">
        <v>67485</v>
      </c>
      <c r="D66" s="215">
        <v>-2.3866348448687402E-2</v>
      </c>
      <c r="E66" s="106">
        <v>29735</v>
      </c>
      <c r="F66" s="215">
        <v>-8.3384710234278625E-2</v>
      </c>
      <c r="G66" s="106">
        <v>37750</v>
      </c>
      <c r="H66" s="215">
        <v>2.8750510968796883E-2</v>
      </c>
      <c r="I66" s="106">
        <v>5424</v>
      </c>
      <c r="J66" s="215">
        <v>-4.4060627423334497E-2</v>
      </c>
      <c r="K66" s="106">
        <v>13455</v>
      </c>
      <c r="L66" s="215">
        <v>-9.0878378378378422E-2</v>
      </c>
      <c r="M66" s="106">
        <v>541</v>
      </c>
      <c r="N66" s="215">
        <v>0.2022222222222223</v>
      </c>
      <c r="O66" s="106">
        <v>248</v>
      </c>
      <c r="P66" s="215">
        <v>0.26530612244897966</v>
      </c>
      <c r="Q66" s="106">
        <v>2066</v>
      </c>
      <c r="R66" s="215">
        <v>-0.29608177172061334</v>
      </c>
      <c r="S66" s="106">
        <v>321</v>
      </c>
      <c r="T66" s="215">
        <v>3.548387096774186E-2</v>
      </c>
      <c r="U66" s="106">
        <v>1022</v>
      </c>
      <c r="V66" s="215">
        <v>9.1880341880341776E-2</v>
      </c>
      <c r="W66" s="106">
        <v>61</v>
      </c>
      <c r="X66" s="215">
        <v>8.9285714285714191E-2</v>
      </c>
      <c r="Y66" s="106">
        <v>74</v>
      </c>
      <c r="Z66" s="215">
        <v>-0.5</v>
      </c>
      <c r="AA66" s="106">
        <v>79</v>
      </c>
      <c r="AB66" s="215">
        <v>-0.69615384615384612</v>
      </c>
      <c r="AC66" s="106">
        <v>254</v>
      </c>
      <c r="AD66" s="215">
        <v>0.26368159203980102</v>
      </c>
      <c r="AE66" s="106">
        <v>344</v>
      </c>
      <c r="AF66" s="215">
        <v>-0.19437939110070257</v>
      </c>
      <c r="AG66" s="106">
        <v>490</v>
      </c>
      <c r="AH66" s="215">
        <v>0.14219114219114215</v>
      </c>
      <c r="AI66" s="106">
        <v>633</v>
      </c>
      <c r="AJ66" s="215">
        <v>-0.1692913385826772</v>
      </c>
      <c r="AK66" s="106">
        <v>1181</v>
      </c>
      <c r="AL66" s="215">
        <v>0.25638297872340421</v>
      </c>
      <c r="AM66" s="106">
        <v>2428</v>
      </c>
      <c r="AN66" s="215">
        <v>0.32100108813928174</v>
      </c>
      <c r="AO66" s="106">
        <v>126</v>
      </c>
      <c r="AP66" s="215">
        <v>-0.18709677419354842</v>
      </c>
      <c r="AQ66" s="106">
        <v>327</v>
      </c>
      <c r="AR66" s="215">
        <v>-0.29220779220779225</v>
      </c>
      <c r="AS66" s="106">
        <v>661</v>
      </c>
      <c r="AT66" s="215">
        <v>-0.54757015742642023</v>
      </c>
    </row>
    <row r="67" spans="1:46" s="4" customFormat="1" ht="15" hidden="1" customHeight="1" outlineLevel="1" x14ac:dyDescent="0.25">
      <c r="A67" s="218"/>
      <c r="B67" s="84" t="s">
        <v>151</v>
      </c>
      <c r="C67" s="106">
        <v>66713</v>
      </c>
      <c r="D67" s="215">
        <v>-1.389443188033046E-2</v>
      </c>
      <c r="E67" s="106">
        <v>35537</v>
      </c>
      <c r="F67" s="215">
        <v>3.3893867101128849E-2</v>
      </c>
      <c r="G67" s="106">
        <v>31176</v>
      </c>
      <c r="H67" s="215">
        <v>-6.3249301403203062E-2</v>
      </c>
      <c r="I67" s="106">
        <v>6960</v>
      </c>
      <c r="J67" s="215">
        <v>0.10371075166508081</v>
      </c>
      <c r="K67" s="106">
        <v>14174</v>
      </c>
      <c r="L67" s="215">
        <v>5.8867473479754961E-2</v>
      </c>
      <c r="M67" s="106">
        <v>526</v>
      </c>
      <c r="N67" s="215">
        <v>0.49431818181818188</v>
      </c>
      <c r="O67" s="106">
        <v>245</v>
      </c>
      <c r="P67" s="215">
        <v>0.17224880382775121</v>
      </c>
      <c r="Q67" s="106">
        <v>2542</v>
      </c>
      <c r="R67" s="215">
        <v>2.0064205457463791E-2</v>
      </c>
      <c r="S67" s="106">
        <v>283</v>
      </c>
      <c r="T67" s="215">
        <v>0.25777777777777788</v>
      </c>
      <c r="U67" s="106">
        <v>942</v>
      </c>
      <c r="V67" s="215">
        <v>3.8588754134509351E-2</v>
      </c>
      <c r="W67" s="106">
        <v>701</v>
      </c>
      <c r="X67" s="215">
        <v>-0.17432273262661957</v>
      </c>
      <c r="Y67" s="106">
        <v>273</v>
      </c>
      <c r="Z67" s="215">
        <v>-0.54801324503311255</v>
      </c>
      <c r="AA67" s="106">
        <v>1972</v>
      </c>
      <c r="AB67" s="215">
        <v>-0.25274725274725274</v>
      </c>
      <c r="AC67" s="106">
        <v>475</v>
      </c>
      <c r="AD67" s="215">
        <v>-8.8291746641074864E-2</v>
      </c>
      <c r="AE67" s="106">
        <v>468</v>
      </c>
      <c r="AF67" s="215">
        <v>-1.4736842105263159E-2</v>
      </c>
      <c r="AG67" s="106">
        <v>438</v>
      </c>
      <c r="AH67" s="215">
        <v>0.22689075630252109</v>
      </c>
      <c r="AI67" s="106">
        <v>746</v>
      </c>
      <c r="AJ67" s="215">
        <v>-0.42304717710750195</v>
      </c>
      <c r="AK67" s="106">
        <v>1041</v>
      </c>
      <c r="AL67" s="215">
        <v>0.16442953020134232</v>
      </c>
      <c r="AM67" s="106">
        <v>2756</v>
      </c>
      <c r="AN67" s="215">
        <v>0.42797927461139906</v>
      </c>
      <c r="AO67" s="106">
        <v>130</v>
      </c>
      <c r="AP67" s="215">
        <v>0.25</v>
      </c>
      <c r="AQ67" s="106">
        <v>297</v>
      </c>
      <c r="AR67" s="215">
        <v>3.125E-2</v>
      </c>
      <c r="AS67" s="106">
        <v>568</v>
      </c>
      <c r="AT67" s="215">
        <v>4.9907578558225474E-2</v>
      </c>
    </row>
    <row r="68" spans="1:46" s="4" customFormat="1" ht="15" hidden="1" customHeight="1" outlineLevel="1" x14ac:dyDescent="0.25">
      <c r="A68" s="1"/>
      <c r="B68" s="84" t="s">
        <v>122</v>
      </c>
      <c r="C68" s="106">
        <v>62624</v>
      </c>
      <c r="D68" s="215">
        <v>3.3399339933993355E-2</v>
      </c>
      <c r="E68" s="106">
        <v>41565</v>
      </c>
      <c r="F68" s="215">
        <v>9.3240399789584538E-2</v>
      </c>
      <c r="G68" s="106">
        <v>21059</v>
      </c>
      <c r="H68" s="215">
        <v>-6.7360496014171822E-2</v>
      </c>
      <c r="I68" s="106">
        <v>6912</v>
      </c>
      <c r="J68" s="215">
        <v>0.86407766990291268</v>
      </c>
      <c r="K68" s="106">
        <v>20432</v>
      </c>
      <c r="L68" s="215">
        <v>8.1229824839921694E-2</v>
      </c>
      <c r="M68" s="106">
        <v>464</v>
      </c>
      <c r="N68" s="215">
        <v>0.66906474820143891</v>
      </c>
      <c r="O68" s="106">
        <v>315</v>
      </c>
      <c r="P68" s="215">
        <v>0.53658536585365857</v>
      </c>
      <c r="Q68" s="106">
        <v>999</v>
      </c>
      <c r="R68" s="215">
        <v>-5.0380228136882144E-2</v>
      </c>
      <c r="S68" s="106">
        <v>315</v>
      </c>
      <c r="T68" s="215">
        <v>1.2992700729927007</v>
      </c>
      <c r="U68" s="106">
        <v>866</v>
      </c>
      <c r="V68" s="215">
        <v>0.22143864598025398</v>
      </c>
      <c r="W68" s="106">
        <v>1970</v>
      </c>
      <c r="X68" s="215">
        <v>0.2048929663608563</v>
      </c>
      <c r="Y68" s="106">
        <v>675</v>
      </c>
      <c r="Z68" s="215">
        <v>-0.12223667100130042</v>
      </c>
      <c r="AA68" s="106">
        <v>3005</v>
      </c>
      <c r="AB68" s="215">
        <v>-0.32258791704238055</v>
      </c>
      <c r="AC68" s="106">
        <v>676</v>
      </c>
      <c r="AD68" s="215">
        <v>-0.68847926267281112</v>
      </c>
      <c r="AE68" s="106">
        <v>524</v>
      </c>
      <c r="AF68" s="215">
        <v>0.34015345268542196</v>
      </c>
      <c r="AG68" s="106">
        <v>516</v>
      </c>
      <c r="AH68" s="215">
        <v>0.13406593406593403</v>
      </c>
      <c r="AI68" s="106">
        <v>555</v>
      </c>
      <c r="AJ68" s="215">
        <v>-0.40514469453376201</v>
      </c>
      <c r="AK68" s="106">
        <v>840</v>
      </c>
      <c r="AL68" s="215">
        <v>0.39767054908485866</v>
      </c>
      <c r="AM68" s="106">
        <v>1752</v>
      </c>
      <c r="AN68" s="215">
        <v>0.63432835820895517</v>
      </c>
      <c r="AO68" s="106">
        <v>192</v>
      </c>
      <c r="AP68" s="215">
        <v>0.61344537815126055</v>
      </c>
      <c r="AQ68" s="106">
        <v>214</v>
      </c>
      <c r="AR68" s="215">
        <v>0.25882352941176467</v>
      </c>
      <c r="AS68" s="106">
        <v>343</v>
      </c>
      <c r="AT68" s="215">
        <v>0.21201413427561833</v>
      </c>
    </row>
    <row r="69" spans="1:46" s="4" customFormat="1" ht="15" hidden="1" customHeight="1" outlineLevel="1" x14ac:dyDescent="0.25">
      <c r="A69" s="1"/>
      <c r="B69" s="84" t="s">
        <v>123</v>
      </c>
      <c r="C69" s="106">
        <v>59749</v>
      </c>
      <c r="D69" s="215">
        <v>8.9157562351191988E-3</v>
      </c>
      <c r="E69" s="106">
        <v>37305</v>
      </c>
      <c r="F69" s="215">
        <v>1.5295430422121115E-2</v>
      </c>
      <c r="G69" s="106">
        <v>22444</v>
      </c>
      <c r="H69" s="215">
        <v>-1.5125900880861298E-3</v>
      </c>
      <c r="I69" s="106">
        <v>5632</v>
      </c>
      <c r="J69" s="215">
        <v>0.24271844660194164</v>
      </c>
      <c r="K69" s="106">
        <v>15973</v>
      </c>
      <c r="L69" s="215">
        <v>-7.9578195228765747E-2</v>
      </c>
      <c r="M69" s="106">
        <v>469</v>
      </c>
      <c r="N69" s="215">
        <v>7.8160919540229967E-2</v>
      </c>
      <c r="O69" s="106">
        <v>231</v>
      </c>
      <c r="P69" s="215">
        <v>-1.7021276595744705E-2</v>
      </c>
      <c r="Q69" s="106">
        <v>1293</v>
      </c>
      <c r="R69" s="215">
        <v>0.19170506912442398</v>
      </c>
      <c r="S69" s="106">
        <v>285</v>
      </c>
      <c r="T69" s="215">
        <v>0.601123595505618</v>
      </c>
      <c r="U69" s="106">
        <v>970</v>
      </c>
      <c r="V69" s="215">
        <v>0.35285913528591362</v>
      </c>
      <c r="W69" s="106">
        <v>1807</v>
      </c>
      <c r="X69" s="215">
        <v>2.9043280182232456E-2</v>
      </c>
      <c r="Y69" s="106">
        <v>673</v>
      </c>
      <c r="Z69" s="215">
        <v>-0.28251599147121531</v>
      </c>
      <c r="AA69" s="106">
        <v>3488</v>
      </c>
      <c r="AB69" s="215">
        <v>-8.5935262102554422E-4</v>
      </c>
      <c r="AC69" s="106">
        <v>1129</v>
      </c>
      <c r="AD69" s="215">
        <v>-0.42893272635306023</v>
      </c>
      <c r="AE69" s="106">
        <v>545</v>
      </c>
      <c r="AF69" s="215">
        <v>0.3490099009900991</v>
      </c>
      <c r="AG69" s="106">
        <v>502</v>
      </c>
      <c r="AH69" s="215">
        <v>-6.1682242990654168E-2</v>
      </c>
      <c r="AI69" s="106">
        <v>433</v>
      </c>
      <c r="AJ69" s="215">
        <v>-0.154296875</v>
      </c>
      <c r="AK69" s="106">
        <v>1044</v>
      </c>
      <c r="AL69" s="215">
        <v>0.70032573289902289</v>
      </c>
      <c r="AM69" s="106">
        <v>2011</v>
      </c>
      <c r="AN69" s="215">
        <v>0.57973291437549102</v>
      </c>
      <c r="AO69" s="106">
        <v>118</v>
      </c>
      <c r="AP69" s="215">
        <v>3.5087719298245723E-2</v>
      </c>
      <c r="AQ69" s="106">
        <v>191</v>
      </c>
      <c r="AR69" s="215">
        <v>2.6881720430107503E-2</v>
      </c>
      <c r="AS69" s="106">
        <v>511</v>
      </c>
      <c r="AT69" s="215">
        <v>0.25552825552825542</v>
      </c>
    </row>
    <row r="70" spans="1:46" s="4" customFormat="1" ht="15.75" collapsed="1" x14ac:dyDescent="0.25">
      <c r="A70" s="216">
        <v>88222</v>
      </c>
      <c r="B70" s="107">
        <v>2015</v>
      </c>
      <c r="C70" s="110">
        <v>761912</v>
      </c>
      <c r="D70" s="221">
        <v>-6.4794929069829088E-3</v>
      </c>
      <c r="E70" s="110">
        <v>386484</v>
      </c>
      <c r="F70" s="221">
        <v>-4.0561239055366793E-2</v>
      </c>
      <c r="G70" s="110">
        <v>375428</v>
      </c>
      <c r="H70" s="221">
        <v>3.1231287322349699E-2</v>
      </c>
      <c r="I70" s="110">
        <v>57701</v>
      </c>
      <c r="J70" s="221">
        <v>-4.8372200415608413E-2</v>
      </c>
      <c r="K70" s="110">
        <v>179986</v>
      </c>
      <c r="L70" s="221">
        <v>-7.4392698596520423E-3</v>
      </c>
      <c r="M70" s="110">
        <v>5929</v>
      </c>
      <c r="N70" s="221">
        <v>0.29538999344548822</v>
      </c>
      <c r="O70" s="110">
        <v>2662</v>
      </c>
      <c r="P70" s="221">
        <v>3.74123148869836E-2</v>
      </c>
      <c r="Q70" s="110">
        <v>21757</v>
      </c>
      <c r="R70" s="221">
        <v>-0.12064505698811734</v>
      </c>
      <c r="S70" s="110">
        <v>3220</v>
      </c>
      <c r="T70" s="221">
        <v>-1.1966861000306861E-2</v>
      </c>
      <c r="U70" s="110">
        <v>10881</v>
      </c>
      <c r="V70" s="221">
        <v>0.20551739419454917</v>
      </c>
      <c r="W70" s="110">
        <v>10961</v>
      </c>
      <c r="X70" s="221">
        <v>-0.18620536045734648</v>
      </c>
      <c r="Y70" s="110">
        <v>4844</v>
      </c>
      <c r="Z70" s="221">
        <v>-0.40366859534654687</v>
      </c>
      <c r="AA70" s="110">
        <v>20250</v>
      </c>
      <c r="AB70" s="221">
        <v>-0.22046425684259152</v>
      </c>
      <c r="AC70" s="110">
        <v>9634</v>
      </c>
      <c r="AD70" s="221">
        <v>-8.6437538588186591E-3</v>
      </c>
      <c r="AE70" s="110">
        <v>4753</v>
      </c>
      <c r="AF70" s="221">
        <v>8.5407627312171774E-2</v>
      </c>
      <c r="AG70" s="110">
        <v>5437</v>
      </c>
      <c r="AH70" s="221">
        <v>-7.2975277067348632E-2</v>
      </c>
      <c r="AI70" s="110">
        <v>6522</v>
      </c>
      <c r="AJ70" s="221">
        <v>-0.36202680230852002</v>
      </c>
      <c r="AK70" s="110">
        <v>9686</v>
      </c>
      <c r="AL70" s="221">
        <v>0.137121389997652</v>
      </c>
      <c r="AM70" s="110">
        <v>21446</v>
      </c>
      <c r="AN70" s="221">
        <v>0.14825721475611719</v>
      </c>
      <c r="AO70" s="110">
        <v>1335</v>
      </c>
      <c r="AP70" s="221">
        <v>-0.11881188118811881</v>
      </c>
      <c r="AQ70" s="110">
        <v>3128</v>
      </c>
      <c r="AR70" s="221">
        <v>2.1221025138752792E-2</v>
      </c>
      <c r="AS70" s="110">
        <v>6352</v>
      </c>
      <c r="AT70" s="221">
        <v>-0.11247729495598713</v>
      </c>
    </row>
    <row r="71" spans="1:46" s="4" customFormat="1" ht="15" hidden="1" customHeight="1" outlineLevel="1" x14ac:dyDescent="0.25">
      <c r="A71" s="1"/>
      <c r="B71" s="84" t="s">
        <v>124</v>
      </c>
      <c r="C71" s="106">
        <v>57174</v>
      </c>
      <c r="D71" s="215">
        <v>2.3596390718991778E-2</v>
      </c>
      <c r="E71" s="106">
        <v>39949</v>
      </c>
      <c r="F71" s="215">
        <v>8.9686587927225059E-2</v>
      </c>
      <c r="G71" s="106">
        <v>17225</v>
      </c>
      <c r="H71" s="215">
        <v>-0.10263089346183907</v>
      </c>
      <c r="I71" s="106">
        <v>4905</v>
      </c>
      <c r="J71" s="215">
        <v>8.4936960849369525E-2</v>
      </c>
      <c r="K71" s="106">
        <v>17944</v>
      </c>
      <c r="L71" s="215">
        <v>2.1518843219856532E-2</v>
      </c>
      <c r="M71" s="106">
        <v>489</v>
      </c>
      <c r="N71" s="215">
        <v>0.147887323943662</v>
      </c>
      <c r="O71" s="106">
        <v>223</v>
      </c>
      <c r="P71" s="215">
        <v>0.33532934131736525</v>
      </c>
      <c r="Q71" s="106">
        <v>1196</v>
      </c>
      <c r="R71" s="215">
        <v>0.26560846560846563</v>
      </c>
      <c r="S71" s="106">
        <v>306</v>
      </c>
      <c r="T71" s="215">
        <v>0.19999999999999996</v>
      </c>
      <c r="U71" s="106">
        <v>519</v>
      </c>
      <c r="V71" s="215">
        <v>0.19585253456221197</v>
      </c>
      <c r="W71" s="106">
        <v>2715</v>
      </c>
      <c r="X71" s="215">
        <v>0.12562189054726369</v>
      </c>
      <c r="Y71" s="106">
        <v>1623</v>
      </c>
      <c r="Z71" s="215">
        <v>-0.20983446932814021</v>
      </c>
      <c r="AA71" s="106">
        <v>4577</v>
      </c>
      <c r="AB71" s="215">
        <v>8.3826663509353638E-2</v>
      </c>
      <c r="AC71" s="106">
        <v>1357</v>
      </c>
      <c r="AD71" s="215">
        <v>0.55085714285714293</v>
      </c>
      <c r="AE71" s="106">
        <v>306</v>
      </c>
      <c r="AF71" s="215">
        <v>0.21428571428571419</v>
      </c>
      <c r="AG71" s="106">
        <v>503</v>
      </c>
      <c r="AH71" s="215">
        <v>7.4786324786324743E-2</v>
      </c>
      <c r="AI71" s="106">
        <v>1002</v>
      </c>
      <c r="AJ71" s="215">
        <v>0.93810444874274657</v>
      </c>
      <c r="AK71" s="106">
        <v>440</v>
      </c>
      <c r="AL71" s="215">
        <v>1.4858757062146895</v>
      </c>
      <c r="AM71" s="106">
        <v>1192</v>
      </c>
      <c r="AN71" s="215">
        <v>1.151624548736462</v>
      </c>
      <c r="AO71" s="106">
        <v>96</v>
      </c>
      <c r="AP71" s="215">
        <v>0.54838709677419351</v>
      </c>
      <c r="AQ71" s="106">
        <v>170</v>
      </c>
      <c r="AR71" s="215">
        <v>-1.7341040462427793E-2</v>
      </c>
      <c r="AS71" s="106">
        <v>386</v>
      </c>
      <c r="AT71" s="215">
        <v>-0.33448275862068966</v>
      </c>
    </row>
    <row r="72" spans="1:46" s="4" customFormat="1" ht="15" hidden="1" customHeight="1" outlineLevel="1" x14ac:dyDescent="0.25">
      <c r="A72" s="1"/>
      <c r="B72" s="84" t="s">
        <v>125</v>
      </c>
      <c r="C72" s="106">
        <v>55708</v>
      </c>
      <c r="D72" s="215">
        <v>4.7280657229334722E-2</v>
      </c>
      <c r="E72" s="106">
        <v>37184</v>
      </c>
      <c r="F72" s="215">
        <v>0.15809144138532449</v>
      </c>
      <c r="G72" s="106">
        <v>18524</v>
      </c>
      <c r="H72" s="215">
        <v>-0.12146075409058577</v>
      </c>
      <c r="I72" s="106">
        <v>5096</v>
      </c>
      <c r="J72" s="215">
        <v>7.5786362676799612E-2</v>
      </c>
      <c r="K72" s="106">
        <v>15696</v>
      </c>
      <c r="L72" s="215">
        <v>9.6932000838632959E-2</v>
      </c>
      <c r="M72" s="106">
        <v>471</v>
      </c>
      <c r="N72" s="215">
        <v>0.11084905660377364</v>
      </c>
      <c r="O72" s="106">
        <v>206</v>
      </c>
      <c r="P72" s="215">
        <v>0.68852459016393452</v>
      </c>
      <c r="Q72" s="106">
        <v>1673</v>
      </c>
      <c r="R72" s="215">
        <v>0.30601092896174853</v>
      </c>
      <c r="S72" s="106">
        <v>370</v>
      </c>
      <c r="T72" s="215">
        <v>0.68949771689497719</v>
      </c>
      <c r="U72" s="106">
        <v>439</v>
      </c>
      <c r="V72" s="215">
        <v>0.10025062656641603</v>
      </c>
      <c r="W72" s="106">
        <v>2657</v>
      </c>
      <c r="X72" s="215">
        <v>0.31015779092702167</v>
      </c>
      <c r="Y72" s="106">
        <v>1584</v>
      </c>
      <c r="Z72" s="215">
        <v>-0.11754874651810587</v>
      </c>
      <c r="AA72" s="106">
        <v>4001</v>
      </c>
      <c r="AB72" s="215">
        <v>0.2939844760672703</v>
      </c>
      <c r="AC72" s="106">
        <v>977</v>
      </c>
      <c r="AD72" s="215">
        <v>7.1271929824561431E-2</v>
      </c>
      <c r="AE72" s="106">
        <v>334</v>
      </c>
      <c r="AF72" s="215">
        <v>0.25093632958801493</v>
      </c>
      <c r="AG72" s="106">
        <v>501</v>
      </c>
      <c r="AH72" s="215">
        <v>2.6639344262294973E-2</v>
      </c>
      <c r="AI72" s="106">
        <v>775</v>
      </c>
      <c r="AJ72" s="215">
        <v>0.65598290598290587</v>
      </c>
      <c r="AK72" s="106">
        <v>455</v>
      </c>
      <c r="AL72" s="215">
        <v>1.3453608247422681</v>
      </c>
      <c r="AM72" s="106">
        <v>1129</v>
      </c>
      <c r="AN72" s="215">
        <v>1.158699808795411</v>
      </c>
      <c r="AO72" s="106">
        <v>130</v>
      </c>
      <c r="AP72" s="215">
        <v>0.68831168831168821</v>
      </c>
      <c r="AQ72" s="106">
        <v>146</v>
      </c>
      <c r="AR72" s="215">
        <v>-0.18435754189944131</v>
      </c>
      <c r="AS72" s="106">
        <v>544</v>
      </c>
      <c r="AT72" s="215">
        <v>-8.4175084175084125E-2</v>
      </c>
    </row>
    <row r="73" spans="1:46" s="4" customFormat="1" ht="15" hidden="1" customHeight="1" outlineLevel="1" x14ac:dyDescent="0.25">
      <c r="A73" s="1"/>
      <c r="B73" s="84" t="s">
        <v>126</v>
      </c>
      <c r="C73" s="106">
        <v>64514</v>
      </c>
      <c r="D73" s="215">
        <v>0</v>
      </c>
      <c r="E73" s="106">
        <v>43946</v>
      </c>
      <c r="F73" s="215">
        <v>0.23753203232801101</v>
      </c>
      <c r="G73" s="106">
        <v>20568</v>
      </c>
      <c r="H73" s="215">
        <v>-0.29083198289832091</v>
      </c>
      <c r="I73" s="106">
        <v>5812</v>
      </c>
      <c r="J73" s="215">
        <v>3.8970325348587798E-2</v>
      </c>
      <c r="K73" s="106">
        <v>19355</v>
      </c>
      <c r="L73" s="215">
        <v>0.22345132743362828</v>
      </c>
      <c r="M73" s="106">
        <v>366</v>
      </c>
      <c r="N73" s="215">
        <v>-8.9552238805970186E-2</v>
      </c>
      <c r="O73" s="106">
        <v>207</v>
      </c>
      <c r="P73" s="215">
        <v>0.13114754098360648</v>
      </c>
      <c r="Q73" s="106">
        <v>2431</v>
      </c>
      <c r="R73" s="215">
        <v>0.10349523377212888</v>
      </c>
      <c r="S73" s="106">
        <v>381</v>
      </c>
      <c r="T73" s="215">
        <v>0.72398190045248878</v>
      </c>
      <c r="U73" s="106">
        <v>539</v>
      </c>
      <c r="V73" s="215">
        <v>0.55331412103746391</v>
      </c>
      <c r="W73" s="106">
        <v>2665</v>
      </c>
      <c r="X73" s="215">
        <v>0.10810810810810811</v>
      </c>
      <c r="Y73" s="106">
        <v>1625</v>
      </c>
      <c r="Z73" s="215">
        <v>1.5154798761609909</v>
      </c>
      <c r="AA73" s="106">
        <v>4649</v>
      </c>
      <c r="AB73" s="215">
        <v>0.2354504384799363</v>
      </c>
      <c r="AC73" s="106">
        <v>1045</v>
      </c>
      <c r="AD73" s="215">
        <v>0.34318766066838036</v>
      </c>
      <c r="AE73" s="106">
        <v>337</v>
      </c>
      <c r="AF73" s="215">
        <v>6.3091482649842323E-2</v>
      </c>
      <c r="AG73" s="106">
        <v>868</v>
      </c>
      <c r="AH73" s="215">
        <v>0.79710144927536231</v>
      </c>
      <c r="AI73" s="106">
        <v>789</v>
      </c>
      <c r="AJ73" s="215">
        <v>0.46382189239332106</v>
      </c>
      <c r="AK73" s="106">
        <v>602</v>
      </c>
      <c r="AL73" s="215">
        <v>1.4471544715447155</v>
      </c>
      <c r="AM73" s="106">
        <v>1254</v>
      </c>
      <c r="AN73" s="215">
        <v>0.71311475409836067</v>
      </c>
      <c r="AO73" s="106">
        <v>155</v>
      </c>
      <c r="AP73" s="215">
        <v>9.9290780141843893E-2</v>
      </c>
      <c r="AQ73" s="106">
        <v>163</v>
      </c>
      <c r="AR73" s="215">
        <v>-0.44932432432432434</v>
      </c>
      <c r="AS73" s="106">
        <v>703</v>
      </c>
      <c r="AT73" s="215">
        <v>0.77974683544303791</v>
      </c>
    </row>
    <row r="74" spans="1:46" s="4" customFormat="1" ht="15" hidden="1" customHeight="1" outlineLevel="1" x14ac:dyDescent="0.25">
      <c r="A74" s="1"/>
      <c r="B74" s="84" t="s">
        <v>127</v>
      </c>
      <c r="C74" s="106">
        <v>59018</v>
      </c>
      <c r="D74" s="215">
        <v>9.5055199925781597E-2</v>
      </c>
      <c r="E74" s="106">
        <v>30569</v>
      </c>
      <c r="F74" s="215">
        <v>0.26088929219600732</v>
      </c>
      <c r="G74" s="106">
        <v>28449</v>
      </c>
      <c r="H74" s="215">
        <v>-4.0538261778692131E-2</v>
      </c>
      <c r="I74" s="106">
        <v>5255</v>
      </c>
      <c r="J74" s="215">
        <v>0.12310322718529609</v>
      </c>
      <c r="K74" s="106">
        <v>14263</v>
      </c>
      <c r="L74" s="215">
        <v>0.27633109619686791</v>
      </c>
      <c r="M74" s="106">
        <v>360</v>
      </c>
      <c r="N74" s="215">
        <v>0.10429447852760743</v>
      </c>
      <c r="O74" s="106">
        <v>187</v>
      </c>
      <c r="P74" s="215">
        <v>0.74766355140186924</v>
      </c>
      <c r="Q74" s="106">
        <v>2359</v>
      </c>
      <c r="R74" s="215">
        <v>0.22227979274611398</v>
      </c>
      <c r="S74" s="106">
        <v>213</v>
      </c>
      <c r="T74" s="215">
        <v>0.43918918918918926</v>
      </c>
      <c r="U74" s="106">
        <v>573</v>
      </c>
      <c r="V74" s="215">
        <v>0.40441176470588225</v>
      </c>
      <c r="W74" s="106">
        <v>763</v>
      </c>
      <c r="X74" s="215">
        <v>-7.7388149939540463E-2</v>
      </c>
      <c r="Y74" s="106">
        <v>487</v>
      </c>
      <c r="Z74" s="215">
        <v>1.6758241758241756</v>
      </c>
      <c r="AA74" s="106">
        <v>1702</v>
      </c>
      <c r="AB74" s="215">
        <v>0.18276580958999311</v>
      </c>
      <c r="AC74" s="106">
        <v>505</v>
      </c>
      <c r="AD74" s="215">
        <v>0.57320872274143309</v>
      </c>
      <c r="AE74" s="106">
        <v>390</v>
      </c>
      <c r="AF74" s="215">
        <v>5.1212938005390729E-2</v>
      </c>
      <c r="AG74" s="106">
        <v>413</v>
      </c>
      <c r="AH74" s="215">
        <v>0.46453900709219864</v>
      </c>
      <c r="AI74" s="106">
        <v>667</v>
      </c>
      <c r="AJ74" s="215">
        <v>0.2329020332717191</v>
      </c>
      <c r="AK74" s="106">
        <v>497</v>
      </c>
      <c r="AL74" s="215">
        <v>1.1991150442477876</v>
      </c>
      <c r="AM74" s="106">
        <v>1203</v>
      </c>
      <c r="AN74" s="215">
        <v>0.76134699853587118</v>
      </c>
      <c r="AO74" s="106">
        <v>149</v>
      </c>
      <c r="AP74" s="215">
        <v>-8.0246913580246937E-2</v>
      </c>
      <c r="AQ74" s="106">
        <v>193</v>
      </c>
      <c r="AR74" s="215">
        <v>-3.9800995024875663E-2</v>
      </c>
      <c r="AS74" s="106">
        <v>390</v>
      </c>
      <c r="AT74" s="215">
        <v>0.65254237288135597</v>
      </c>
    </row>
    <row r="75" spans="1:46" s="4" customFormat="1" ht="15" hidden="1" customHeight="1" outlineLevel="1" x14ac:dyDescent="0.25">
      <c r="A75" s="1"/>
      <c r="B75" s="84" t="s">
        <v>150</v>
      </c>
      <c r="C75" s="106">
        <v>52591</v>
      </c>
      <c r="D75" s="215">
        <v>3.4176941380056336E-2</v>
      </c>
      <c r="E75" s="106">
        <v>23386</v>
      </c>
      <c r="F75" s="215">
        <v>0.26877170138888884</v>
      </c>
      <c r="G75" s="106">
        <v>29205</v>
      </c>
      <c r="H75" s="215">
        <v>-9.9194966225594539E-2</v>
      </c>
      <c r="I75" s="106">
        <v>3463</v>
      </c>
      <c r="J75" s="215">
        <v>0.27503681885125175</v>
      </c>
      <c r="K75" s="106">
        <v>11269</v>
      </c>
      <c r="L75" s="215">
        <v>0.14487453012292995</v>
      </c>
      <c r="M75" s="106">
        <v>266</v>
      </c>
      <c r="N75" s="215">
        <v>-0.11920529801324509</v>
      </c>
      <c r="O75" s="106">
        <v>267</v>
      </c>
      <c r="P75" s="215">
        <v>0.8936170212765957</v>
      </c>
      <c r="Q75" s="106">
        <v>2475</v>
      </c>
      <c r="R75" s="215">
        <v>0.36891592920353977</v>
      </c>
      <c r="S75" s="106">
        <v>209</v>
      </c>
      <c r="T75" s="215">
        <v>0.8660714285714286</v>
      </c>
      <c r="U75" s="106">
        <v>592</v>
      </c>
      <c r="V75" s="215">
        <v>0.51406649616368294</v>
      </c>
      <c r="W75" s="106">
        <v>91</v>
      </c>
      <c r="X75" s="215">
        <v>0.28169014084507049</v>
      </c>
      <c r="Y75" s="106">
        <v>47</v>
      </c>
      <c r="Z75" s="215">
        <v>0.17500000000000004</v>
      </c>
      <c r="AA75" s="106">
        <v>104</v>
      </c>
      <c r="AB75" s="215">
        <v>4.0000000000000036E-2</v>
      </c>
      <c r="AC75" s="106">
        <v>92</v>
      </c>
      <c r="AD75" s="215">
        <v>0.14999999999999991</v>
      </c>
      <c r="AE75" s="106">
        <v>419</v>
      </c>
      <c r="AF75" s="215">
        <v>0.97641509433962259</v>
      </c>
      <c r="AG75" s="106">
        <v>524</v>
      </c>
      <c r="AH75" s="215">
        <v>0.84507042253521125</v>
      </c>
      <c r="AI75" s="106">
        <v>713</v>
      </c>
      <c r="AJ75" s="215">
        <v>0.25307557117750434</v>
      </c>
      <c r="AK75" s="106">
        <v>342</v>
      </c>
      <c r="AL75" s="215">
        <v>0.16723549488054612</v>
      </c>
      <c r="AM75" s="106">
        <v>1546</v>
      </c>
      <c r="AN75" s="215">
        <v>0.99483870967741939</v>
      </c>
      <c r="AO75" s="106">
        <v>127</v>
      </c>
      <c r="AP75" s="215">
        <v>0.58749999999999991</v>
      </c>
      <c r="AQ75" s="106">
        <v>265</v>
      </c>
      <c r="AR75" s="215">
        <v>0.244131455399061</v>
      </c>
      <c r="AS75" s="106">
        <v>575</v>
      </c>
      <c r="AT75" s="215">
        <v>0.43034825870646776</v>
      </c>
    </row>
    <row r="76" spans="1:46" s="4" customFormat="1" ht="15" hidden="1" customHeight="1" outlineLevel="1" x14ac:dyDescent="0.25">
      <c r="A76" s="1"/>
      <c r="B76" s="84" t="s">
        <v>130</v>
      </c>
      <c r="C76" s="106">
        <v>62224</v>
      </c>
      <c r="D76" s="215">
        <v>-1.7166417994256555E-3</v>
      </c>
      <c r="E76" s="106">
        <v>24373</v>
      </c>
      <c r="F76" s="215">
        <v>0.14864036948018278</v>
      </c>
      <c r="G76" s="106">
        <v>37851</v>
      </c>
      <c r="H76" s="215">
        <v>-7.9319906596614143E-2</v>
      </c>
      <c r="I76" s="106">
        <v>4391</v>
      </c>
      <c r="J76" s="215">
        <v>4.6223492971169788E-2</v>
      </c>
      <c r="K76" s="106">
        <v>10967</v>
      </c>
      <c r="L76" s="215">
        <v>0.13588814085965817</v>
      </c>
      <c r="M76" s="106">
        <v>307</v>
      </c>
      <c r="N76" s="215">
        <v>-0.14484679665738165</v>
      </c>
      <c r="O76" s="106">
        <v>245</v>
      </c>
      <c r="P76" s="215">
        <v>0.61184210526315796</v>
      </c>
      <c r="Q76" s="106">
        <v>1807</v>
      </c>
      <c r="R76" s="215">
        <v>1.7454954954954971E-2</v>
      </c>
      <c r="S76" s="106">
        <v>314</v>
      </c>
      <c r="T76" s="215">
        <v>0.93827160493827155</v>
      </c>
      <c r="U76" s="106">
        <v>630</v>
      </c>
      <c r="V76" s="215">
        <v>9.375E-2</v>
      </c>
      <c r="W76" s="106">
        <v>86</v>
      </c>
      <c r="X76" s="215">
        <v>-4.4444444444444398E-2</v>
      </c>
      <c r="Y76" s="106">
        <v>90</v>
      </c>
      <c r="Z76" s="215">
        <v>0.19999999999999996</v>
      </c>
      <c r="AA76" s="106">
        <v>47</v>
      </c>
      <c r="AB76" s="215">
        <v>6.8181818181818121E-2</v>
      </c>
      <c r="AC76" s="106">
        <v>178</v>
      </c>
      <c r="AD76" s="215">
        <v>-0.12315270935960587</v>
      </c>
      <c r="AE76" s="106">
        <v>286</v>
      </c>
      <c r="AF76" s="215">
        <v>0.19166666666666665</v>
      </c>
      <c r="AG76" s="106">
        <v>354</v>
      </c>
      <c r="AH76" s="215">
        <v>0.29670329670329676</v>
      </c>
      <c r="AI76" s="106">
        <v>822</v>
      </c>
      <c r="AJ76" s="215">
        <v>1.2315270935960632E-2</v>
      </c>
      <c r="AK76" s="106">
        <v>1044</v>
      </c>
      <c r="AL76" s="215">
        <v>1.6632653061224492</v>
      </c>
      <c r="AM76" s="106">
        <v>1707</v>
      </c>
      <c r="AN76" s="215">
        <v>0.4225000000000001</v>
      </c>
      <c r="AO76" s="106">
        <v>109</v>
      </c>
      <c r="AP76" s="215">
        <v>-0.23776223776223782</v>
      </c>
      <c r="AQ76" s="106">
        <v>261</v>
      </c>
      <c r="AR76" s="215">
        <v>-0.18691588785046731</v>
      </c>
      <c r="AS76" s="106">
        <v>728</v>
      </c>
      <c r="AT76" s="215">
        <v>0.32604735883424407</v>
      </c>
    </row>
    <row r="77" spans="1:46" s="4" customFormat="1" ht="15" hidden="1" customHeight="1" outlineLevel="1" x14ac:dyDescent="0.25">
      <c r="A77" s="1"/>
      <c r="B77" s="84" t="s">
        <v>131</v>
      </c>
      <c r="C77" s="106">
        <v>75363</v>
      </c>
      <c r="D77" s="215">
        <v>8.664244311791669E-2</v>
      </c>
      <c r="E77" s="106">
        <v>30470</v>
      </c>
      <c r="F77" s="215">
        <v>0.20083550090643976</v>
      </c>
      <c r="G77" s="106">
        <v>44893</v>
      </c>
      <c r="H77" s="215">
        <v>2.0759436107321561E-2</v>
      </c>
      <c r="I77" s="106">
        <v>5910</v>
      </c>
      <c r="J77" s="215">
        <v>0.40647310804378867</v>
      </c>
      <c r="K77" s="106">
        <v>13048</v>
      </c>
      <c r="L77" s="215">
        <v>0.1618878005342832</v>
      </c>
      <c r="M77" s="106">
        <v>452</v>
      </c>
      <c r="N77" s="215">
        <v>-0.34110787172011658</v>
      </c>
      <c r="O77" s="106">
        <v>191</v>
      </c>
      <c r="P77" s="215">
        <v>-0.26819923371647514</v>
      </c>
      <c r="Q77" s="106">
        <v>2351</v>
      </c>
      <c r="R77" s="215">
        <v>0.16386138613861378</v>
      </c>
      <c r="S77" s="106">
        <v>333</v>
      </c>
      <c r="T77" s="215">
        <v>2.0272727272727273</v>
      </c>
      <c r="U77" s="106">
        <v>839</v>
      </c>
      <c r="V77" s="215">
        <v>0.25975975975975985</v>
      </c>
      <c r="W77" s="106">
        <v>137</v>
      </c>
      <c r="X77" s="215">
        <v>-0.24725274725274726</v>
      </c>
      <c r="Y77" s="106">
        <v>160</v>
      </c>
      <c r="Z77" s="215">
        <v>9.5890410958904049E-2</v>
      </c>
      <c r="AA77" s="106">
        <v>61</v>
      </c>
      <c r="AB77" s="215">
        <v>0.74285714285714288</v>
      </c>
      <c r="AC77" s="106">
        <v>531</v>
      </c>
      <c r="AD77" s="215">
        <v>0.5</v>
      </c>
      <c r="AE77" s="106">
        <v>368</v>
      </c>
      <c r="AF77" s="215">
        <v>0.32374100719424459</v>
      </c>
      <c r="AG77" s="106">
        <v>428</v>
      </c>
      <c r="AH77" s="215">
        <v>-3.1674208144796379E-2</v>
      </c>
      <c r="AI77" s="106">
        <v>1004</v>
      </c>
      <c r="AJ77" s="215">
        <v>1.9960079840319889E-3</v>
      </c>
      <c r="AK77" s="106">
        <v>1285</v>
      </c>
      <c r="AL77" s="215">
        <v>0.8623188405797102</v>
      </c>
      <c r="AM77" s="106">
        <v>2358</v>
      </c>
      <c r="AN77" s="215">
        <v>0.24498416050686389</v>
      </c>
      <c r="AO77" s="106">
        <v>141</v>
      </c>
      <c r="AP77" s="215">
        <v>-5.3691275167785268E-2</v>
      </c>
      <c r="AQ77" s="106">
        <v>369</v>
      </c>
      <c r="AR77" s="215">
        <v>-9.9999999999999978E-2</v>
      </c>
      <c r="AS77" s="106">
        <v>504</v>
      </c>
      <c r="AT77" s="215">
        <v>-0.18314424635332249</v>
      </c>
    </row>
    <row r="78" spans="1:46" s="4" customFormat="1" ht="15" hidden="1" customHeight="1" outlineLevel="1" x14ac:dyDescent="0.25">
      <c r="A78" s="1"/>
      <c r="B78" s="84" t="s">
        <v>132</v>
      </c>
      <c r="C78" s="106">
        <v>83680</v>
      </c>
      <c r="D78" s="215">
        <v>5.326754606786821E-2</v>
      </c>
      <c r="E78" s="106">
        <v>31371</v>
      </c>
      <c r="F78" s="215">
        <v>0.16616482658637222</v>
      </c>
      <c r="G78" s="106">
        <v>52309</v>
      </c>
      <c r="H78" s="215">
        <v>-4.5292785506308997E-3</v>
      </c>
      <c r="I78" s="106">
        <v>5582</v>
      </c>
      <c r="J78" s="215">
        <v>3.9865871833084876E-2</v>
      </c>
      <c r="K78" s="106">
        <v>14356</v>
      </c>
      <c r="L78" s="215">
        <v>0.23449995700404158</v>
      </c>
      <c r="M78" s="106">
        <v>351</v>
      </c>
      <c r="N78" s="215">
        <v>-0.47058823529411764</v>
      </c>
      <c r="O78" s="106">
        <v>195</v>
      </c>
      <c r="P78" s="215">
        <v>-8.4507042253521125E-2</v>
      </c>
      <c r="Q78" s="106">
        <v>2886</v>
      </c>
      <c r="R78" s="215">
        <v>0.30411206507004063</v>
      </c>
      <c r="S78" s="106">
        <v>283</v>
      </c>
      <c r="T78" s="215">
        <v>0.54644808743169393</v>
      </c>
      <c r="U78" s="106">
        <v>1626</v>
      </c>
      <c r="V78" s="215">
        <v>0.48764867337602924</v>
      </c>
      <c r="W78" s="106">
        <v>59</v>
      </c>
      <c r="X78" s="215">
        <v>-0.28048780487804881</v>
      </c>
      <c r="Y78" s="106">
        <v>48</v>
      </c>
      <c r="Z78" s="215">
        <v>0</v>
      </c>
      <c r="AA78" s="106">
        <v>10</v>
      </c>
      <c r="AB78" s="215">
        <v>-0.7142857142857143</v>
      </c>
      <c r="AC78" s="106">
        <v>164</v>
      </c>
      <c r="AD78" s="215">
        <v>-0.23720930232558135</v>
      </c>
      <c r="AE78" s="106">
        <v>242</v>
      </c>
      <c r="AF78" s="215">
        <v>0.23469387755102034</v>
      </c>
      <c r="AG78" s="106">
        <v>498</v>
      </c>
      <c r="AH78" s="215">
        <v>0.14482758620689662</v>
      </c>
      <c r="AI78" s="106">
        <v>951</v>
      </c>
      <c r="AJ78" s="215">
        <v>7.5791855203619862E-2</v>
      </c>
      <c r="AK78" s="106">
        <v>804</v>
      </c>
      <c r="AL78" s="215">
        <v>8.5020242914979782E-2</v>
      </c>
      <c r="AM78" s="106">
        <v>2175</v>
      </c>
      <c r="AN78" s="215">
        <v>0.31261315630657815</v>
      </c>
      <c r="AO78" s="106">
        <v>116</v>
      </c>
      <c r="AP78" s="215">
        <v>9.4339622641509413E-2</v>
      </c>
      <c r="AQ78" s="106">
        <v>390</v>
      </c>
      <c r="AR78" s="215">
        <v>-0.23679060665362039</v>
      </c>
      <c r="AS78" s="106">
        <v>635</v>
      </c>
      <c r="AT78" s="215">
        <v>9.5389507154213238E-3</v>
      </c>
    </row>
    <row r="79" spans="1:46" s="4" customFormat="1" ht="15" hidden="1" customHeight="1" outlineLevel="1" x14ac:dyDescent="0.25">
      <c r="A79" s="1"/>
      <c r="B79" s="84" t="s">
        <v>133</v>
      </c>
      <c r="C79" s="106">
        <v>69135</v>
      </c>
      <c r="D79" s="215">
        <v>9.8217689668318675E-2</v>
      </c>
      <c r="E79" s="106">
        <v>32440</v>
      </c>
      <c r="F79" s="215">
        <v>0.18684374199685361</v>
      </c>
      <c r="G79" s="106">
        <v>36695</v>
      </c>
      <c r="H79" s="215">
        <v>3.0208596535556964E-2</v>
      </c>
      <c r="I79" s="106">
        <v>5674</v>
      </c>
      <c r="J79" s="215">
        <v>0.24840484048404843</v>
      </c>
      <c r="K79" s="106">
        <v>14800</v>
      </c>
      <c r="L79" s="215">
        <v>0.1472868217054264</v>
      </c>
      <c r="M79" s="106">
        <v>450</v>
      </c>
      <c r="N79" s="215">
        <v>-0.53893442622950816</v>
      </c>
      <c r="O79" s="106">
        <v>196</v>
      </c>
      <c r="P79" s="215">
        <v>0.6333333333333333</v>
      </c>
      <c r="Q79" s="106">
        <v>2935</v>
      </c>
      <c r="R79" s="215">
        <v>0.99253224711473176</v>
      </c>
      <c r="S79" s="106">
        <v>310</v>
      </c>
      <c r="T79" s="215">
        <v>5.0847457627118731E-2</v>
      </c>
      <c r="U79" s="106">
        <v>936</v>
      </c>
      <c r="V79" s="215">
        <v>0.28043775649794811</v>
      </c>
      <c r="W79" s="106">
        <v>56</v>
      </c>
      <c r="X79" s="215">
        <v>-0.47663551401869164</v>
      </c>
      <c r="Y79" s="106">
        <v>148</v>
      </c>
      <c r="Z79" s="215">
        <v>1.6909090909090909</v>
      </c>
      <c r="AA79" s="106">
        <v>260</v>
      </c>
      <c r="AB79" s="215">
        <v>2.5616438356164384</v>
      </c>
      <c r="AC79" s="106">
        <v>201</v>
      </c>
      <c r="AD79" s="215">
        <v>-6.5116279069767469E-2</v>
      </c>
      <c r="AE79" s="106">
        <v>427</v>
      </c>
      <c r="AF79" s="215">
        <v>0.30581039755351691</v>
      </c>
      <c r="AG79" s="106">
        <v>429</v>
      </c>
      <c r="AH79" s="215">
        <v>-0.38273381294964026</v>
      </c>
      <c r="AI79" s="106">
        <v>762</v>
      </c>
      <c r="AJ79" s="215">
        <v>-0.15521064301552101</v>
      </c>
      <c r="AK79" s="106">
        <v>940</v>
      </c>
      <c r="AL79" s="215">
        <v>0.25836680053547534</v>
      </c>
      <c r="AM79" s="106">
        <v>1838</v>
      </c>
      <c r="AN79" s="215">
        <v>-0.15103926096997689</v>
      </c>
      <c r="AO79" s="106">
        <v>155</v>
      </c>
      <c r="AP79" s="215">
        <v>0.40909090909090917</v>
      </c>
      <c r="AQ79" s="106">
        <v>462</v>
      </c>
      <c r="AR79" s="215">
        <v>0.25543478260869557</v>
      </c>
      <c r="AS79" s="106">
        <v>1461</v>
      </c>
      <c r="AT79" s="215">
        <v>1.7618147448015122</v>
      </c>
    </row>
    <row r="80" spans="1:46" s="4" customFormat="1" ht="15" hidden="1" customHeight="1" outlineLevel="1" x14ac:dyDescent="0.25">
      <c r="A80" s="1"/>
      <c r="B80" s="84" t="s">
        <v>151</v>
      </c>
      <c r="C80" s="106">
        <v>67653</v>
      </c>
      <c r="D80" s="215">
        <v>4.1215852250865659E-2</v>
      </c>
      <c r="E80" s="106">
        <v>34372</v>
      </c>
      <c r="F80" s="215">
        <v>1.0228074300493661E-2</v>
      </c>
      <c r="G80" s="106">
        <v>33281</v>
      </c>
      <c r="H80" s="215">
        <v>7.5280281735646604E-2</v>
      </c>
      <c r="I80" s="106">
        <v>6306</v>
      </c>
      <c r="J80" s="215">
        <v>3.980257920713326E-3</v>
      </c>
      <c r="K80" s="106">
        <v>13386</v>
      </c>
      <c r="L80" s="215">
        <v>6.3140338336907353E-2</v>
      </c>
      <c r="M80" s="106">
        <v>352</v>
      </c>
      <c r="N80" s="215">
        <v>-0.18329466357308588</v>
      </c>
      <c r="O80" s="106">
        <v>209</v>
      </c>
      <c r="P80" s="215">
        <v>0.25903614457831314</v>
      </c>
      <c r="Q80" s="106">
        <v>2492</v>
      </c>
      <c r="R80" s="215">
        <v>0.40950226244343901</v>
      </c>
      <c r="S80" s="106">
        <v>225</v>
      </c>
      <c r="T80" s="215">
        <v>-0.18478260869565222</v>
      </c>
      <c r="U80" s="106">
        <v>907</v>
      </c>
      <c r="V80" s="215">
        <v>0.78192534381139489</v>
      </c>
      <c r="W80" s="106">
        <v>849</v>
      </c>
      <c r="X80" s="215">
        <v>-0.55007949125596189</v>
      </c>
      <c r="Y80" s="106">
        <v>604</v>
      </c>
      <c r="Z80" s="215">
        <v>-0.25615763546798032</v>
      </c>
      <c r="AA80" s="106">
        <v>2639</v>
      </c>
      <c r="AB80" s="215">
        <v>0.14291901255954964</v>
      </c>
      <c r="AC80" s="106">
        <v>521</v>
      </c>
      <c r="AD80" s="215">
        <v>-0.35758323057953145</v>
      </c>
      <c r="AE80" s="106">
        <v>475</v>
      </c>
      <c r="AF80" s="215">
        <v>5.0884955752212413E-2</v>
      </c>
      <c r="AG80" s="106">
        <v>357</v>
      </c>
      <c r="AH80" s="215">
        <v>-3.2520325203251987E-2</v>
      </c>
      <c r="AI80" s="106">
        <v>1293</v>
      </c>
      <c r="AJ80" s="215">
        <v>0.31536113936927768</v>
      </c>
      <c r="AK80" s="106">
        <v>894</v>
      </c>
      <c r="AL80" s="215">
        <v>-7.5491209927611158E-2</v>
      </c>
      <c r="AM80" s="106">
        <v>1930</v>
      </c>
      <c r="AN80" s="215">
        <v>-9.176470588235297E-2</v>
      </c>
      <c r="AO80" s="106">
        <v>104</v>
      </c>
      <c r="AP80" s="215">
        <v>0.18181818181818188</v>
      </c>
      <c r="AQ80" s="106">
        <v>288</v>
      </c>
      <c r="AR80" s="215">
        <v>-0.20441988950276246</v>
      </c>
      <c r="AS80" s="106">
        <v>541</v>
      </c>
      <c r="AT80" s="215">
        <v>-0.35364396654719232</v>
      </c>
    </row>
    <row r="81" spans="1:46" s="4" customFormat="1" ht="15" hidden="1" customHeight="1" outlineLevel="1" x14ac:dyDescent="0.25">
      <c r="A81" s="1"/>
      <c r="B81" s="84" t="s">
        <v>122</v>
      </c>
      <c r="C81" s="106">
        <v>60600</v>
      </c>
      <c r="D81" s="215">
        <v>-0.12855910267471959</v>
      </c>
      <c r="E81" s="106">
        <v>38020</v>
      </c>
      <c r="F81" s="215">
        <v>-0.12919997251551729</v>
      </c>
      <c r="G81" s="106">
        <v>22580</v>
      </c>
      <c r="H81" s="215">
        <v>-0.12747787781598985</v>
      </c>
      <c r="I81" s="106">
        <v>3708</v>
      </c>
      <c r="J81" s="215">
        <v>-0.27422196124486198</v>
      </c>
      <c r="K81" s="106">
        <v>18897</v>
      </c>
      <c r="L81" s="215">
        <v>-6.1391744896438727E-2</v>
      </c>
      <c r="M81" s="106">
        <v>278</v>
      </c>
      <c r="N81" s="215">
        <v>-0.36818181818181817</v>
      </c>
      <c r="O81" s="106">
        <v>205</v>
      </c>
      <c r="P81" s="215">
        <v>0.56488549618320616</v>
      </c>
      <c r="Q81" s="106">
        <v>1052</v>
      </c>
      <c r="R81" s="215">
        <v>0.35044929396662394</v>
      </c>
      <c r="S81" s="106">
        <v>137</v>
      </c>
      <c r="T81" s="215">
        <v>-0.63368983957219249</v>
      </c>
      <c r="U81" s="106">
        <v>709</v>
      </c>
      <c r="V81" s="215">
        <v>0.50851063829787235</v>
      </c>
      <c r="W81" s="106">
        <v>1635</v>
      </c>
      <c r="X81" s="215">
        <v>-0.50334143377885776</v>
      </c>
      <c r="Y81" s="106">
        <v>769</v>
      </c>
      <c r="Z81" s="215">
        <v>-0.49836921069797779</v>
      </c>
      <c r="AA81" s="106">
        <v>4436</v>
      </c>
      <c r="AB81" s="215">
        <v>-0.20473287916816063</v>
      </c>
      <c r="AC81" s="106">
        <v>2170</v>
      </c>
      <c r="AD81" s="215">
        <v>0.68347556245151275</v>
      </c>
      <c r="AE81" s="106">
        <v>391</v>
      </c>
      <c r="AF81" s="215">
        <v>0.2653721682847896</v>
      </c>
      <c r="AG81" s="106">
        <v>455</v>
      </c>
      <c r="AH81" s="215">
        <v>-4.2105263157894757E-2</v>
      </c>
      <c r="AI81" s="106">
        <v>933</v>
      </c>
      <c r="AJ81" s="215">
        <v>0.29944289693593307</v>
      </c>
      <c r="AK81" s="106">
        <v>601</v>
      </c>
      <c r="AL81" s="215">
        <v>0.94498381877022664</v>
      </c>
      <c r="AM81" s="106">
        <v>1072</v>
      </c>
      <c r="AN81" s="215">
        <v>-0.34753499695678636</v>
      </c>
      <c r="AO81" s="106">
        <v>119</v>
      </c>
      <c r="AP81" s="215">
        <v>-0.41089108910891092</v>
      </c>
      <c r="AQ81" s="106">
        <v>170</v>
      </c>
      <c r="AR81" s="215">
        <v>-0.3359375</v>
      </c>
      <c r="AS81" s="106">
        <v>283</v>
      </c>
      <c r="AT81" s="215">
        <v>-0.54428341384863121</v>
      </c>
    </row>
    <row r="82" spans="1:46" s="4" customFormat="1" ht="15" hidden="1" customHeight="1" outlineLevel="1" x14ac:dyDescent="0.25">
      <c r="A82" s="1"/>
      <c r="B82" s="84" t="s">
        <v>123</v>
      </c>
      <c r="C82" s="106">
        <v>59221</v>
      </c>
      <c r="D82" s="215">
        <v>-4.7541695482252289E-2</v>
      </c>
      <c r="E82" s="106">
        <v>36743</v>
      </c>
      <c r="F82" s="215">
        <v>-3.982543706065278E-2</v>
      </c>
      <c r="G82" s="106">
        <v>22478</v>
      </c>
      <c r="H82" s="215">
        <v>-5.9891258887494803E-2</v>
      </c>
      <c r="I82" s="106">
        <v>4532</v>
      </c>
      <c r="J82" s="215">
        <v>-2.7259068469628667E-2</v>
      </c>
      <c r="K82" s="106">
        <v>17354</v>
      </c>
      <c r="L82" s="215">
        <v>0.10268140805693227</v>
      </c>
      <c r="M82" s="106">
        <v>435</v>
      </c>
      <c r="N82" s="215">
        <v>0.14473684210526305</v>
      </c>
      <c r="O82" s="106">
        <v>235</v>
      </c>
      <c r="P82" s="215">
        <v>8.2949308755760454E-2</v>
      </c>
      <c r="Q82" s="106">
        <v>1085</v>
      </c>
      <c r="R82" s="215">
        <v>-0.26490514905149054</v>
      </c>
      <c r="S82" s="106">
        <v>178</v>
      </c>
      <c r="T82" s="215">
        <v>-0.31800766283524906</v>
      </c>
      <c r="U82" s="106">
        <v>717</v>
      </c>
      <c r="V82" s="215">
        <v>0.5</v>
      </c>
      <c r="W82" s="106">
        <v>1756</v>
      </c>
      <c r="X82" s="215">
        <v>-0.49175108538350221</v>
      </c>
      <c r="Y82" s="106">
        <v>938</v>
      </c>
      <c r="Z82" s="215">
        <v>-0.4044444444444445</v>
      </c>
      <c r="AA82" s="106">
        <v>3491</v>
      </c>
      <c r="AB82" s="215">
        <v>-0.15778045838359467</v>
      </c>
      <c r="AC82" s="106">
        <v>1977</v>
      </c>
      <c r="AD82" s="215">
        <v>0.65855704697986583</v>
      </c>
      <c r="AE82" s="106">
        <v>404</v>
      </c>
      <c r="AF82" s="215">
        <v>0.11911357340720219</v>
      </c>
      <c r="AG82" s="106">
        <v>535</v>
      </c>
      <c r="AH82" s="215">
        <v>9.6311475409835978E-2</v>
      </c>
      <c r="AI82" s="106">
        <v>512</v>
      </c>
      <c r="AJ82" s="215">
        <v>-0.38014527845036317</v>
      </c>
      <c r="AK82" s="106">
        <v>614</v>
      </c>
      <c r="AL82" s="215">
        <v>4.067796610169494E-2</v>
      </c>
      <c r="AM82" s="106">
        <v>1273</v>
      </c>
      <c r="AN82" s="215">
        <v>-2.5267993874425687E-2</v>
      </c>
      <c r="AO82" s="106">
        <v>114</v>
      </c>
      <c r="AP82" s="215">
        <v>3.6363636363636376E-2</v>
      </c>
      <c r="AQ82" s="106">
        <v>186</v>
      </c>
      <c r="AR82" s="215">
        <v>-0.15454545454545454</v>
      </c>
      <c r="AS82" s="106">
        <v>407</v>
      </c>
      <c r="AT82" s="215">
        <v>-0.48481012658227851</v>
      </c>
    </row>
    <row r="83" spans="1:46" s="4" customFormat="1" ht="15.75" collapsed="1" x14ac:dyDescent="0.25">
      <c r="A83" s="216">
        <v>94281</v>
      </c>
      <c r="B83" s="107">
        <v>2014</v>
      </c>
      <c r="C83" s="110">
        <v>766881</v>
      </c>
      <c r="D83" s="221">
        <v>2.3752883506343636E-2</v>
      </c>
      <c r="E83" s="110">
        <v>402823</v>
      </c>
      <c r="F83" s="221">
        <v>0.10746285070174721</v>
      </c>
      <c r="G83" s="110">
        <v>364058</v>
      </c>
      <c r="H83" s="221">
        <v>-5.526102041504799E-2</v>
      </c>
      <c r="I83" s="110">
        <v>60634</v>
      </c>
      <c r="J83" s="221">
        <v>7.1120689655172376E-2</v>
      </c>
      <c r="K83" s="110">
        <v>181335</v>
      </c>
      <c r="L83" s="221">
        <v>0.11529685280061996</v>
      </c>
      <c r="M83" s="110">
        <v>4577</v>
      </c>
      <c r="N83" s="221">
        <v>-0.21289767841788476</v>
      </c>
      <c r="O83" s="110">
        <v>2566</v>
      </c>
      <c r="P83" s="221">
        <v>0.29595959595959598</v>
      </c>
      <c r="Q83" s="110">
        <v>24742</v>
      </c>
      <c r="R83" s="221">
        <v>0.25772671817812109</v>
      </c>
      <c r="S83" s="110">
        <v>3259</v>
      </c>
      <c r="T83" s="221">
        <v>0.24579510703363905</v>
      </c>
      <c r="U83" s="110">
        <v>9026</v>
      </c>
      <c r="V83" s="221">
        <v>0.38818824976930166</v>
      </c>
      <c r="W83" s="110">
        <v>13469</v>
      </c>
      <c r="X83" s="221">
        <v>-0.20008314526665871</v>
      </c>
      <c r="Y83" s="110">
        <v>8123</v>
      </c>
      <c r="Z83" s="221">
        <v>-9.3516348621805578E-2</v>
      </c>
      <c r="AA83" s="110">
        <v>25977</v>
      </c>
      <c r="AB83" s="221">
        <v>4.5941375422773323E-2</v>
      </c>
      <c r="AC83" s="110">
        <v>9718</v>
      </c>
      <c r="AD83" s="221">
        <v>0.34133885438233258</v>
      </c>
      <c r="AE83" s="110">
        <v>4379</v>
      </c>
      <c r="AF83" s="221">
        <v>0.22250139586823003</v>
      </c>
      <c r="AG83" s="110">
        <v>5865</v>
      </c>
      <c r="AH83" s="221">
        <v>0.13180239289849482</v>
      </c>
      <c r="AI83" s="110">
        <v>10223</v>
      </c>
      <c r="AJ83" s="221">
        <v>0.16687592740554735</v>
      </c>
      <c r="AK83" s="110">
        <v>8518</v>
      </c>
      <c r="AL83" s="221">
        <v>0.52871500358937551</v>
      </c>
      <c r="AM83" s="110">
        <v>18677</v>
      </c>
      <c r="AN83" s="221">
        <v>0.22415940224159403</v>
      </c>
      <c r="AO83" s="110">
        <v>1515</v>
      </c>
      <c r="AP83" s="221">
        <v>5.9440559440559371E-2</v>
      </c>
      <c r="AQ83" s="110">
        <v>3063</v>
      </c>
      <c r="AR83" s="221">
        <v>-0.12735042735042734</v>
      </c>
      <c r="AS83" s="110">
        <v>7157</v>
      </c>
      <c r="AT83" s="221">
        <v>5.5760436642572575E-2</v>
      </c>
    </row>
    <row r="84" spans="1:46" s="4" customFormat="1" ht="15" hidden="1" customHeight="1" outlineLevel="1" x14ac:dyDescent="0.25">
      <c r="A84" s="1"/>
      <c r="B84" s="84" t="s">
        <v>124</v>
      </c>
      <c r="C84" s="106">
        <v>55856</v>
      </c>
      <c r="D84" s="215">
        <v>-1.8641179261029261E-2</v>
      </c>
      <c r="E84" s="106">
        <v>36661</v>
      </c>
      <c r="F84" s="215">
        <v>-2.8410144965944961E-2</v>
      </c>
      <c r="G84" s="106">
        <v>19195</v>
      </c>
      <c r="H84" s="215">
        <v>5.7339449541293774E-4</v>
      </c>
      <c r="I84" s="106">
        <v>4521</v>
      </c>
      <c r="J84" s="215">
        <v>-0.12873386008864907</v>
      </c>
      <c r="K84" s="106">
        <v>17566</v>
      </c>
      <c r="L84" s="215">
        <v>-8.7148573507249361E-2</v>
      </c>
      <c r="M84" s="106">
        <v>426</v>
      </c>
      <c r="N84" s="215">
        <v>1</v>
      </c>
      <c r="O84" s="106">
        <v>167</v>
      </c>
      <c r="P84" s="215">
        <v>5.6962025316455778E-2</v>
      </c>
      <c r="Q84" s="106">
        <v>945</v>
      </c>
      <c r="R84" s="215">
        <v>-0.17826086956521736</v>
      </c>
      <c r="S84" s="106">
        <v>255</v>
      </c>
      <c r="T84" s="215">
        <v>0.42458100558659218</v>
      </c>
      <c r="U84" s="106">
        <v>434</v>
      </c>
      <c r="V84" s="215">
        <v>2.3094688221709792E-3</v>
      </c>
      <c r="W84" s="106">
        <v>2412</v>
      </c>
      <c r="X84" s="215">
        <v>-0.1276672694394213</v>
      </c>
      <c r="Y84" s="106">
        <v>2054</v>
      </c>
      <c r="Z84" s="215">
        <v>0.99611273080660845</v>
      </c>
      <c r="AA84" s="106">
        <v>4223</v>
      </c>
      <c r="AB84" s="215">
        <v>0.14630836047774154</v>
      </c>
      <c r="AC84" s="106">
        <v>875</v>
      </c>
      <c r="AD84" s="215">
        <v>-0.23245614035087714</v>
      </c>
      <c r="AE84" s="106">
        <v>252</v>
      </c>
      <c r="AF84" s="215">
        <v>1.6129032258064502E-2</v>
      </c>
      <c r="AG84" s="106">
        <v>468</v>
      </c>
      <c r="AH84" s="215">
        <v>-0.18890814558058922</v>
      </c>
      <c r="AI84" s="106">
        <v>517</v>
      </c>
      <c r="AJ84" s="215">
        <v>0.19399538106235559</v>
      </c>
      <c r="AK84" s="106">
        <v>177</v>
      </c>
      <c r="AL84" s="215">
        <v>0.15686274509803932</v>
      </c>
      <c r="AM84" s="106">
        <v>554</v>
      </c>
      <c r="AN84" s="215">
        <v>-5.3859964093356805E-3</v>
      </c>
      <c r="AO84" s="106">
        <v>62</v>
      </c>
      <c r="AP84" s="215">
        <v>-0.45132743362831862</v>
      </c>
      <c r="AQ84" s="106">
        <v>173</v>
      </c>
      <c r="AR84" s="215">
        <v>6.7901234567901314E-2</v>
      </c>
      <c r="AS84" s="106">
        <v>580</v>
      </c>
      <c r="AT84" s="215">
        <v>0.88925081433224751</v>
      </c>
    </row>
    <row r="85" spans="1:46" s="4" customFormat="1" ht="15" hidden="1" customHeight="1" outlineLevel="1" x14ac:dyDescent="0.25">
      <c r="A85" s="1"/>
      <c r="B85" s="84" t="s">
        <v>125</v>
      </c>
      <c r="C85" s="106">
        <v>53193</v>
      </c>
      <c r="D85" s="215">
        <v>-4.1895567283272372E-2</v>
      </c>
      <c r="E85" s="106">
        <v>32108</v>
      </c>
      <c r="F85" s="215">
        <v>-6.2923184683633004E-2</v>
      </c>
      <c r="G85" s="106">
        <v>21085</v>
      </c>
      <c r="H85" s="215">
        <v>-7.9981180898611726E-3</v>
      </c>
      <c r="I85" s="106">
        <v>4737</v>
      </c>
      <c r="J85" s="215">
        <v>-0.13747268754552078</v>
      </c>
      <c r="K85" s="106">
        <v>14309</v>
      </c>
      <c r="L85" s="215">
        <v>-0.12424260970683643</v>
      </c>
      <c r="M85" s="106">
        <v>424</v>
      </c>
      <c r="N85" s="215">
        <v>0.77405857740585771</v>
      </c>
      <c r="O85" s="106">
        <v>122</v>
      </c>
      <c r="P85" s="215">
        <v>-0.21794871794871795</v>
      </c>
      <c r="Q85" s="106">
        <v>1281</v>
      </c>
      <c r="R85" s="215">
        <v>-0.29226519337016577</v>
      </c>
      <c r="S85" s="106">
        <v>219</v>
      </c>
      <c r="T85" s="215">
        <v>0.3035714285714286</v>
      </c>
      <c r="U85" s="106">
        <v>399</v>
      </c>
      <c r="V85" s="215">
        <v>0.10220994475138112</v>
      </c>
      <c r="W85" s="106">
        <v>2028</v>
      </c>
      <c r="X85" s="215">
        <v>0.13613445378151257</v>
      </c>
      <c r="Y85" s="106">
        <v>1795</v>
      </c>
      <c r="Z85" s="215">
        <v>1.3251295336787563</v>
      </c>
      <c r="AA85" s="106">
        <v>3092</v>
      </c>
      <c r="AB85" s="215">
        <v>-0.14726971869829009</v>
      </c>
      <c r="AC85" s="106">
        <v>912</v>
      </c>
      <c r="AD85" s="215">
        <v>-0.14446529080675419</v>
      </c>
      <c r="AE85" s="106">
        <v>267</v>
      </c>
      <c r="AF85" s="215">
        <v>-7.9310344827586254E-2</v>
      </c>
      <c r="AG85" s="106">
        <v>488</v>
      </c>
      <c r="AH85" s="215">
        <v>-0.20779220779220775</v>
      </c>
      <c r="AI85" s="106">
        <v>468</v>
      </c>
      <c r="AJ85" s="215">
        <v>1.5714285714285716</v>
      </c>
      <c r="AK85" s="106">
        <v>194</v>
      </c>
      <c r="AL85" s="215">
        <v>0.16167664670658688</v>
      </c>
      <c r="AM85" s="106">
        <v>523</v>
      </c>
      <c r="AN85" s="215">
        <v>-9.358752166377815E-2</v>
      </c>
      <c r="AO85" s="106">
        <v>77</v>
      </c>
      <c r="AP85" s="215">
        <v>1.3157894736842035E-2</v>
      </c>
      <c r="AQ85" s="106">
        <v>179</v>
      </c>
      <c r="AR85" s="215">
        <v>0.28776978417266186</v>
      </c>
      <c r="AS85" s="106">
        <v>594</v>
      </c>
      <c r="AT85" s="215">
        <v>0.47761194029850751</v>
      </c>
    </row>
    <row r="86" spans="1:46" s="4" customFormat="1" ht="15" hidden="1" customHeight="1" outlineLevel="1" x14ac:dyDescent="0.25">
      <c r="A86" s="1"/>
      <c r="B86" s="84" t="s">
        <v>126</v>
      </c>
      <c r="C86" s="106">
        <v>64514</v>
      </c>
      <c r="D86" s="215">
        <v>3.8504877499114576E-2</v>
      </c>
      <c r="E86" s="106">
        <v>35511</v>
      </c>
      <c r="F86" s="215">
        <v>-4.7707160096540635E-2</v>
      </c>
      <c r="G86" s="106">
        <v>29003</v>
      </c>
      <c r="H86" s="215">
        <v>0.16796875</v>
      </c>
      <c r="I86" s="106">
        <v>5594</v>
      </c>
      <c r="J86" s="215">
        <v>-0.14712608629364232</v>
      </c>
      <c r="K86" s="106">
        <v>15820</v>
      </c>
      <c r="L86" s="215">
        <v>-8.6077411900635448E-2</v>
      </c>
      <c r="M86" s="106">
        <v>402</v>
      </c>
      <c r="N86" s="215">
        <v>0.32236842105263164</v>
      </c>
      <c r="O86" s="106">
        <v>183</v>
      </c>
      <c r="P86" s="215">
        <v>0.21999999999999997</v>
      </c>
      <c r="Q86" s="106">
        <v>2203</v>
      </c>
      <c r="R86" s="215">
        <v>0.25170454545454546</v>
      </c>
      <c r="S86" s="106">
        <v>221</v>
      </c>
      <c r="T86" s="215">
        <v>0.1693121693121693</v>
      </c>
      <c r="U86" s="106">
        <v>347</v>
      </c>
      <c r="V86" s="215">
        <v>-0.22888888888888892</v>
      </c>
      <c r="W86" s="106">
        <v>2405</v>
      </c>
      <c r="X86" s="215">
        <v>3.6637931034482651E-2</v>
      </c>
      <c r="Y86" s="106">
        <v>646</v>
      </c>
      <c r="Z86" s="215">
        <v>-7.6804915514593342E-3</v>
      </c>
      <c r="AA86" s="106">
        <v>3763</v>
      </c>
      <c r="AB86" s="215">
        <v>-3.3889602053915224E-2</v>
      </c>
      <c r="AC86" s="106">
        <v>778</v>
      </c>
      <c r="AD86" s="215">
        <v>-0.11791383219954643</v>
      </c>
      <c r="AE86" s="106">
        <v>317</v>
      </c>
      <c r="AF86" s="215">
        <v>0.2834008097165992</v>
      </c>
      <c r="AG86" s="106">
        <v>483</v>
      </c>
      <c r="AH86" s="215">
        <v>-0.10389610389610393</v>
      </c>
      <c r="AI86" s="106">
        <v>539</v>
      </c>
      <c r="AJ86" s="215">
        <v>1.0572519083969465</v>
      </c>
      <c r="AK86" s="106">
        <v>246</v>
      </c>
      <c r="AL86" s="215">
        <v>-0.1428571428571429</v>
      </c>
      <c r="AM86" s="106">
        <v>732</v>
      </c>
      <c r="AN86" s="215">
        <v>6.0869565217391397E-2</v>
      </c>
      <c r="AO86" s="106">
        <v>141</v>
      </c>
      <c r="AP86" s="215">
        <v>0.11023622047244097</v>
      </c>
      <c r="AQ86" s="106">
        <v>296</v>
      </c>
      <c r="AR86" s="215">
        <v>0.55789473684210522</v>
      </c>
      <c r="AS86" s="106">
        <v>395</v>
      </c>
      <c r="AT86" s="215">
        <v>-0.17364016736401677</v>
      </c>
    </row>
    <row r="87" spans="1:46" s="4" customFormat="1" ht="15" hidden="1" customHeight="1" outlineLevel="1" x14ac:dyDescent="0.25">
      <c r="A87" s="1"/>
      <c r="B87" s="84" t="s">
        <v>127</v>
      </c>
      <c r="C87" s="106">
        <v>53895</v>
      </c>
      <c r="D87" s="215">
        <v>-4.2156148364050017E-2</v>
      </c>
      <c r="E87" s="106">
        <v>24244</v>
      </c>
      <c r="F87" s="215">
        <v>-4.0563536348885987E-2</v>
      </c>
      <c r="G87" s="106">
        <v>29651</v>
      </c>
      <c r="H87" s="215">
        <v>-4.3454416413962194E-2</v>
      </c>
      <c r="I87" s="106">
        <v>4679</v>
      </c>
      <c r="J87" s="215">
        <v>0.24342280095668345</v>
      </c>
      <c r="K87" s="106">
        <v>11175</v>
      </c>
      <c r="L87" s="215">
        <v>-0.1637982639928165</v>
      </c>
      <c r="M87" s="106">
        <v>326</v>
      </c>
      <c r="N87" s="215">
        <v>-3.0581039755351869E-3</v>
      </c>
      <c r="O87" s="106">
        <v>107</v>
      </c>
      <c r="P87" s="215">
        <v>-0.28666666666666663</v>
      </c>
      <c r="Q87" s="106">
        <v>1930</v>
      </c>
      <c r="R87" s="215">
        <v>6.7814293166406081E-3</v>
      </c>
      <c r="S87" s="106">
        <v>148</v>
      </c>
      <c r="T87" s="215">
        <v>-0.22916666666666663</v>
      </c>
      <c r="U87" s="106">
        <v>408</v>
      </c>
      <c r="V87" s="215">
        <v>0.15909090909090917</v>
      </c>
      <c r="W87" s="106">
        <v>827</v>
      </c>
      <c r="X87" s="215">
        <v>0.11605937921727394</v>
      </c>
      <c r="Y87" s="106">
        <v>182</v>
      </c>
      <c r="Z87" s="215">
        <v>-0.47550432276657062</v>
      </c>
      <c r="AA87" s="106">
        <v>1439</v>
      </c>
      <c r="AB87" s="215">
        <v>0.13665086887835698</v>
      </c>
      <c r="AC87" s="106">
        <v>321</v>
      </c>
      <c r="AD87" s="215">
        <v>9.4339622641510523E-3</v>
      </c>
      <c r="AE87" s="106">
        <v>371</v>
      </c>
      <c r="AF87" s="215">
        <v>0.59227467811158796</v>
      </c>
      <c r="AG87" s="106">
        <v>282</v>
      </c>
      <c r="AH87" s="215">
        <v>-0.23160762942779289</v>
      </c>
      <c r="AI87" s="106">
        <v>541</v>
      </c>
      <c r="AJ87" s="215">
        <v>0.72292993630573243</v>
      </c>
      <c r="AK87" s="106">
        <v>226</v>
      </c>
      <c r="AL87" s="215">
        <v>-0.32738095238095233</v>
      </c>
      <c r="AM87" s="106">
        <v>683</v>
      </c>
      <c r="AN87" s="215">
        <v>9.8070739549839248E-2</v>
      </c>
      <c r="AO87" s="106">
        <v>162</v>
      </c>
      <c r="AP87" s="215">
        <v>0.28571428571428581</v>
      </c>
      <c r="AQ87" s="106">
        <v>201</v>
      </c>
      <c r="AR87" s="215">
        <v>-7.7981651376146766E-2</v>
      </c>
      <c r="AS87" s="106">
        <v>236</v>
      </c>
      <c r="AT87" s="215">
        <v>-0.25316455696202533</v>
      </c>
    </row>
    <row r="88" spans="1:46" s="4" customFormat="1" ht="15" hidden="1" customHeight="1" outlineLevel="1" x14ac:dyDescent="0.25">
      <c r="A88" s="1"/>
      <c r="B88" s="84" t="s">
        <v>150</v>
      </c>
      <c r="C88" s="106">
        <v>50853</v>
      </c>
      <c r="D88" s="215">
        <v>2.9979684818839392E-3</v>
      </c>
      <c r="E88" s="106">
        <v>18432</v>
      </c>
      <c r="F88" s="215">
        <v>8.6880973066905121E-4</v>
      </c>
      <c r="G88" s="106">
        <v>32421</v>
      </c>
      <c r="H88" s="215">
        <v>4.2124825770482044E-3</v>
      </c>
      <c r="I88" s="106">
        <v>2716</v>
      </c>
      <c r="J88" s="215">
        <v>8.945046129161649E-2</v>
      </c>
      <c r="K88" s="106">
        <v>9843</v>
      </c>
      <c r="L88" s="215">
        <v>-7.4384051156667241E-2</v>
      </c>
      <c r="M88" s="106">
        <v>302</v>
      </c>
      <c r="N88" s="215">
        <v>0.46601941747572817</v>
      </c>
      <c r="O88" s="106">
        <v>141</v>
      </c>
      <c r="P88" s="215">
        <v>-0.1705882352941176</v>
      </c>
      <c r="Q88" s="106">
        <v>1808</v>
      </c>
      <c r="R88" s="215">
        <v>8.1986834230999506E-2</v>
      </c>
      <c r="S88" s="106">
        <v>112</v>
      </c>
      <c r="T88" s="215">
        <v>2.7522935779816571E-2</v>
      </c>
      <c r="U88" s="106">
        <v>391</v>
      </c>
      <c r="V88" s="215">
        <v>7.7319587628865705E-3</v>
      </c>
      <c r="W88" s="106">
        <v>71</v>
      </c>
      <c r="X88" s="215">
        <v>0.5106382978723405</v>
      </c>
      <c r="Y88" s="106">
        <v>40</v>
      </c>
      <c r="Z88" s="215">
        <v>0.4814814814814814</v>
      </c>
      <c r="AA88" s="106">
        <v>100</v>
      </c>
      <c r="AB88" s="215">
        <v>-0.13793103448275867</v>
      </c>
      <c r="AC88" s="106">
        <v>80</v>
      </c>
      <c r="AD88" s="215">
        <v>0.3793103448275863</v>
      </c>
      <c r="AE88" s="106">
        <v>212</v>
      </c>
      <c r="AF88" s="215">
        <v>-0.1620553359683794</v>
      </c>
      <c r="AG88" s="106">
        <v>284</v>
      </c>
      <c r="AH88" s="215">
        <v>-8.9743589743589758E-2</v>
      </c>
      <c r="AI88" s="106">
        <v>569</v>
      </c>
      <c r="AJ88" s="215">
        <v>0.82958199356913176</v>
      </c>
      <c r="AK88" s="106">
        <v>293</v>
      </c>
      <c r="AL88" s="215">
        <v>-4.5602605863192203E-2</v>
      </c>
      <c r="AM88" s="106">
        <v>775</v>
      </c>
      <c r="AN88" s="215">
        <v>0.35726795096322239</v>
      </c>
      <c r="AO88" s="106">
        <v>80</v>
      </c>
      <c r="AP88" s="215">
        <v>-0.27927927927927931</v>
      </c>
      <c r="AQ88" s="106">
        <v>213</v>
      </c>
      <c r="AR88" s="215">
        <v>-0.21691176470588236</v>
      </c>
      <c r="AS88" s="106">
        <v>402</v>
      </c>
      <c r="AT88" s="215">
        <v>0.1166666666666667</v>
      </c>
    </row>
    <row r="89" spans="1:46" s="4" customFormat="1" ht="15" hidden="1" customHeight="1" outlineLevel="1" x14ac:dyDescent="0.25">
      <c r="A89" s="1"/>
      <c r="B89" s="84" t="s">
        <v>130</v>
      </c>
      <c r="C89" s="106">
        <v>62331</v>
      </c>
      <c r="D89" s="215">
        <v>0.10267659702443077</v>
      </c>
      <c r="E89" s="106">
        <v>21219</v>
      </c>
      <c r="F89" s="215">
        <v>0.13951989689060729</v>
      </c>
      <c r="G89" s="106">
        <v>41112</v>
      </c>
      <c r="H89" s="215">
        <v>8.4577639423838002E-2</v>
      </c>
      <c r="I89" s="106">
        <v>4197</v>
      </c>
      <c r="J89" s="215">
        <v>0.31773940345368912</v>
      </c>
      <c r="K89" s="106">
        <v>9655</v>
      </c>
      <c r="L89" s="215">
        <v>1.3010177316126414E-2</v>
      </c>
      <c r="M89" s="106">
        <v>359</v>
      </c>
      <c r="N89" s="215">
        <v>0.51476793248945141</v>
      </c>
      <c r="O89" s="106">
        <v>152</v>
      </c>
      <c r="P89" s="215">
        <v>-1.2987012987012991E-2</v>
      </c>
      <c r="Q89" s="106">
        <v>1776</v>
      </c>
      <c r="R89" s="215">
        <v>0.65671641791044766</v>
      </c>
      <c r="S89" s="106">
        <v>162</v>
      </c>
      <c r="T89" s="215">
        <v>-0.47741935483870968</v>
      </c>
      <c r="U89" s="106">
        <v>576</v>
      </c>
      <c r="V89" s="215">
        <v>0.42928039702233245</v>
      </c>
      <c r="W89" s="106">
        <v>90</v>
      </c>
      <c r="X89" s="215">
        <v>0</v>
      </c>
      <c r="Y89" s="106">
        <v>75</v>
      </c>
      <c r="Z89" s="215">
        <v>0.15384615384615374</v>
      </c>
      <c r="AA89" s="106">
        <v>44</v>
      </c>
      <c r="AB89" s="215">
        <v>0.51724137931034475</v>
      </c>
      <c r="AC89" s="106">
        <v>203</v>
      </c>
      <c r="AD89" s="215">
        <v>0.63709677419354849</v>
      </c>
      <c r="AE89" s="106">
        <v>240</v>
      </c>
      <c r="AF89" s="215">
        <v>0.348314606741573</v>
      </c>
      <c r="AG89" s="106">
        <v>273</v>
      </c>
      <c r="AH89" s="215">
        <v>-7.2727272727273196E-3</v>
      </c>
      <c r="AI89" s="106">
        <v>812</v>
      </c>
      <c r="AJ89" s="215">
        <v>0.87528868360277134</v>
      </c>
      <c r="AK89" s="106">
        <v>392</v>
      </c>
      <c r="AL89" s="215">
        <v>-0.34228187919463082</v>
      </c>
      <c r="AM89" s="106">
        <v>1200</v>
      </c>
      <c r="AN89" s="215">
        <v>0.13960113960113962</v>
      </c>
      <c r="AO89" s="106">
        <v>143</v>
      </c>
      <c r="AP89" s="215">
        <v>-0.13855421686746983</v>
      </c>
      <c r="AQ89" s="106">
        <v>321</v>
      </c>
      <c r="AR89" s="215">
        <v>0.11846689895470375</v>
      </c>
      <c r="AS89" s="106">
        <v>549</v>
      </c>
      <c r="AT89" s="215">
        <v>0.26789838337182448</v>
      </c>
    </row>
    <row r="90" spans="1:46" s="4" customFormat="1" ht="15" hidden="1" customHeight="1" outlineLevel="1" x14ac:dyDescent="0.25">
      <c r="A90" s="1"/>
      <c r="B90" s="84" t="s">
        <v>131</v>
      </c>
      <c r="C90" s="106">
        <v>69354</v>
      </c>
      <c r="D90" s="215">
        <v>0.3434449093444909</v>
      </c>
      <c r="E90" s="106">
        <v>25374</v>
      </c>
      <c r="F90" s="215">
        <v>0.48455417739293227</v>
      </c>
      <c r="G90" s="106">
        <v>43980</v>
      </c>
      <c r="H90" s="215">
        <v>0.27360129734738803</v>
      </c>
      <c r="I90" s="106">
        <v>4202</v>
      </c>
      <c r="J90" s="215">
        <v>0.44846604619096864</v>
      </c>
      <c r="K90" s="106">
        <v>11230</v>
      </c>
      <c r="L90" s="215">
        <v>0.30962099125364428</v>
      </c>
      <c r="M90" s="106">
        <v>686</v>
      </c>
      <c r="N90" s="215">
        <v>1.7222222222222223</v>
      </c>
      <c r="O90" s="106">
        <v>261</v>
      </c>
      <c r="P90" s="215">
        <v>0.66242038216560517</v>
      </c>
      <c r="Q90" s="106">
        <v>2020</v>
      </c>
      <c r="R90" s="215">
        <v>0.53963414634146334</v>
      </c>
      <c r="S90" s="106">
        <v>110</v>
      </c>
      <c r="T90" s="215">
        <v>-0.16030534351145043</v>
      </c>
      <c r="U90" s="106">
        <v>666</v>
      </c>
      <c r="V90" s="215">
        <v>0.93043478260869561</v>
      </c>
      <c r="W90" s="106">
        <v>182</v>
      </c>
      <c r="X90" s="215">
        <v>1.2469135802469138</v>
      </c>
      <c r="Y90" s="106">
        <v>146</v>
      </c>
      <c r="Z90" s="215">
        <v>1.92</v>
      </c>
      <c r="AA90" s="106">
        <v>35</v>
      </c>
      <c r="AB90" s="215">
        <v>1.0588235294117645</v>
      </c>
      <c r="AC90" s="106">
        <v>354</v>
      </c>
      <c r="AD90" s="215">
        <v>2.2477064220183487</v>
      </c>
      <c r="AE90" s="106">
        <v>278</v>
      </c>
      <c r="AF90" s="215">
        <v>0.38308457711442778</v>
      </c>
      <c r="AG90" s="106">
        <v>442</v>
      </c>
      <c r="AH90" s="215">
        <v>0.36842105263157898</v>
      </c>
      <c r="AI90" s="106">
        <v>1002</v>
      </c>
      <c r="AJ90" s="215">
        <v>1.4320388349514563</v>
      </c>
      <c r="AK90" s="106">
        <v>690</v>
      </c>
      <c r="AL90" s="215">
        <v>0.50984682713347929</v>
      </c>
      <c r="AM90" s="106">
        <v>1894</v>
      </c>
      <c r="AN90" s="215">
        <v>0.86417322834645671</v>
      </c>
      <c r="AO90" s="106">
        <v>149</v>
      </c>
      <c r="AP90" s="215">
        <v>1.0694444444444446</v>
      </c>
      <c r="AQ90" s="106">
        <v>410</v>
      </c>
      <c r="AR90" s="215">
        <v>0.68724279835390956</v>
      </c>
      <c r="AS90" s="106">
        <v>617</v>
      </c>
      <c r="AT90" s="215">
        <v>0.408675799086758</v>
      </c>
    </row>
    <row r="91" spans="1:46" s="4" customFormat="1" ht="15" hidden="1" customHeight="1" outlineLevel="1" x14ac:dyDescent="0.25">
      <c r="A91" s="1"/>
      <c r="B91" s="84" t="s">
        <v>132</v>
      </c>
      <c r="C91" s="106">
        <v>79448</v>
      </c>
      <c r="D91" s="215">
        <v>0.17464072387485952</v>
      </c>
      <c r="E91" s="106">
        <v>26901</v>
      </c>
      <c r="F91" s="215">
        <v>0.16368905999913475</v>
      </c>
      <c r="G91" s="106">
        <v>52547</v>
      </c>
      <c r="H91" s="215">
        <v>0.18032750061771385</v>
      </c>
      <c r="I91" s="106">
        <v>5368</v>
      </c>
      <c r="J91" s="215">
        <v>0.2765755053507728</v>
      </c>
      <c r="K91" s="106">
        <v>11629</v>
      </c>
      <c r="L91" s="215">
        <v>4.7468924518104805E-2</v>
      </c>
      <c r="M91" s="106">
        <v>663</v>
      </c>
      <c r="N91" s="215">
        <v>0.58233890214797146</v>
      </c>
      <c r="O91" s="106">
        <v>213</v>
      </c>
      <c r="P91" s="215">
        <v>0.42953020134228193</v>
      </c>
      <c r="Q91" s="106">
        <v>2213</v>
      </c>
      <c r="R91" s="215">
        <v>0.28364269141531318</v>
      </c>
      <c r="S91" s="106">
        <v>183</v>
      </c>
      <c r="T91" s="215">
        <v>0.25342465753424648</v>
      </c>
      <c r="U91" s="106">
        <v>1093</v>
      </c>
      <c r="V91" s="215">
        <v>0.23224351747463357</v>
      </c>
      <c r="W91" s="106">
        <v>82</v>
      </c>
      <c r="X91" s="215">
        <v>0.86363636363636354</v>
      </c>
      <c r="Y91" s="106">
        <v>48</v>
      </c>
      <c r="Z91" s="215">
        <v>-9.4339622641509413E-2</v>
      </c>
      <c r="AA91" s="106">
        <v>35</v>
      </c>
      <c r="AB91" s="215">
        <v>0.39999999999999991</v>
      </c>
      <c r="AC91" s="106">
        <v>215</v>
      </c>
      <c r="AD91" s="215">
        <v>0.3354037267080745</v>
      </c>
      <c r="AE91" s="106">
        <v>196</v>
      </c>
      <c r="AF91" s="215">
        <v>0.25641025641025639</v>
      </c>
      <c r="AG91" s="106">
        <v>435</v>
      </c>
      <c r="AH91" s="215">
        <v>0.15691489361702127</v>
      </c>
      <c r="AI91" s="106">
        <v>884</v>
      </c>
      <c r="AJ91" s="215">
        <v>0.58422939068100366</v>
      </c>
      <c r="AK91" s="106">
        <v>741</v>
      </c>
      <c r="AL91" s="215">
        <v>2.7063599458727605E-3</v>
      </c>
      <c r="AM91" s="106">
        <v>1657</v>
      </c>
      <c r="AN91" s="215">
        <v>0.15793151642208247</v>
      </c>
      <c r="AO91" s="106">
        <v>106</v>
      </c>
      <c r="AP91" s="215">
        <v>0.34177215189873422</v>
      </c>
      <c r="AQ91" s="106">
        <v>511</v>
      </c>
      <c r="AR91" s="215">
        <v>0.13303769401330379</v>
      </c>
      <c r="AS91" s="106">
        <v>629</v>
      </c>
      <c r="AT91" s="215">
        <v>0.52669902912621369</v>
      </c>
    </row>
    <row r="92" spans="1:46" s="4" customFormat="1" ht="15" hidden="1" customHeight="1" outlineLevel="1" x14ac:dyDescent="0.25">
      <c r="A92" s="1"/>
      <c r="B92" s="84" t="s">
        <v>133</v>
      </c>
      <c r="C92" s="106">
        <v>62952</v>
      </c>
      <c r="D92" s="215">
        <v>4.4499751119960074E-2</v>
      </c>
      <c r="E92" s="106">
        <v>27333</v>
      </c>
      <c r="F92" s="215">
        <v>4.4200794621026995E-2</v>
      </c>
      <c r="G92" s="106">
        <v>35619</v>
      </c>
      <c r="H92" s="215">
        <v>4.4729277878805762E-2</v>
      </c>
      <c r="I92" s="106">
        <v>4545</v>
      </c>
      <c r="J92" s="215">
        <v>-0.25916870415647919</v>
      </c>
      <c r="K92" s="106">
        <v>12900</v>
      </c>
      <c r="L92" s="215">
        <v>1.3195098963242113E-2</v>
      </c>
      <c r="M92" s="106">
        <v>976</v>
      </c>
      <c r="N92" s="215">
        <v>1.8538011695906431</v>
      </c>
      <c r="O92" s="106">
        <v>120</v>
      </c>
      <c r="P92" s="215">
        <v>-0.40594059405940597</v>
      </c>
      <c r="Q92" s="106">
        <v>1473</v>
      </c>
      <c r="R92" s="215">
        <v>9.5982142857142794E-2</v>
      </c>
      <c r="S92" s="106">
        <v>295</v>
      </c>
      <c r="T92" s="215">
        <v>-6.0509554140127375E-2</v>
      </c>
      <c r="U92" s="106">
        <v>731</v>
      </c>
      <c r="V92" s="215">
        <v>0.41392649903288192</v>
      </c>
      <c r="W92" s="106">
        <v>107</v>
      </c>
      <c r="X92" s="215">
        <v>-5.3097345132743334E-2</v>
      </c>
      <c r="Y92" s="106">
        <v>55</v>
      </c>
      <c r="Z92" s="215">
        <v>1.2000000000000002</v>
      </c>
      <c r="AA92" s="106">
        <v>73</v>
      </c>
      <c r="AB92" s="215">
        <v>-0.37068965517241381</v>
      </c>
      <c r="AC92" s="106">
        <v>215</v>
      </c>
      <c r="AD92" s="215">
        <v>0.83760683760683752</v>
      </c>
      <c r="AE92" s="106">
        <v>327</v>
      </c>
      <c r="AF92" s="215">
        <v>0.20220588235294112</v>
      </c>
      <c r="AG92" s="106">
        <v>695</v>
      </c>
      <c r="AH92" s="215">
        <v>0.72029702970297027</v>
      </c>
      <c r="AI92" s="106">
        <v>902</v>
      </c>
      <c r="AJ92" s="215">
        <v>0.68913857677902612</v>
      </c>
      <c r="AK92" s="106">
        <v>747</v>
      </c>
      <c r="AL92" s="215">
        <v>1.1101694915254239</v>
      </c>
      <c r="AM92" s="106">
        <v>2165</v>
      </c>
      <c r="AN92" s="215">
        <v>0.52250351617440227</v>
      </c>
      <c r="AO92" s="106">
        <v>110</v>
      </c>
      <c r="AP92" s="215">
        <v>-0.18518518518518523</v>
      </c>
      <c r="AQ92" s="106">
        <v>368</v>
      </c>
      <c r="AR92" s="215">
        <v>-4.6632124352331661E-2</v>
      </c>
      <c r="AS92" s="106">
        <v>529</v>
      </c>
      <c r="AT92" s="215">
        <v>-0.2570224719101124</v>
      </c>
    </row>
    <row r="93" spans="1:46" s="4" customFormat="1" ht="15" hidden="1" customHeight="1" outlineLevel="1" x14ac:dyDescent="0.25">
      <c r="A93" s="1"/>
      <c r="B93" s="84" t="s">
        <v>151</v>
      </c>
      <c r="C93" s="106">
        <v>64975</v>
      </c>
      <c r="D93" s="215">
        <v>0.15529595846446553</v>
      </c>
      <c r="E93" s="106">
        <v>34024</v>
      </c>
      <c r="F93" s="215">
        <v>0.15602065778744234</v>
      </c>
      <c r="G93" s="106">
        <v>30951</v>
      </c>
      <c r="H93" s="215">
        <v>0.15450035435861098</v>
      </c>
      <c r="I93" s="106">
        <v>6281</v>
      </c>
      <c r="J93" s="215">
        <v>5.120819331092985E-3</v>
      </c>
      <c r="K93" s="106">
        <v>12591</v>
      </c>
      <c r="L93" s="215">
        <v>0.14048913043478262</v>
      </c>
      <c r="M93" s="106">
        <v>431</v>
      </c>
      <c r="N93" s="215">
        <v>0.32208588957055206</v>
      </c>
      <c r="O93" s="106">
        <v>166</v>
      </c>
      <c r="P93" s="215">
        <v>-0.3168724279835391</v>
      </c>
      <c r="Q93" s="106">
        <v>1768</v>
      </c>
      <c r="R93" s="215">
        <v>0.44562551103843018</v>
      </c>
      <c r="S93" s="106">
        <v>276</v>
      </c>
      <c r="T93" s="215">
        <v>-0.40259740259740262</v>
      </c>
      <c r="U93" s="106">
        <v>509</v>
      </c>
      <c r="V93" s="215">
        <v>7.1578947368420964E-2</v>
      </c>
      <c r="W93" s="106">
        <v>1887</v>
      </c>
      <c r="X93" s="215">
        <v>0.34882058613295208</v>
      </c>
      <c r="Y93" s="106">
        <v>812</v>
      </c>
      <c r="Z93" s="215">
        <v>0.59842519685039375</v>
      </c>
      <c r="AA93" s="106">
        <v>2309</v>
      </c>
      <c r="AB93" s="215">
        <v>-3.9517470881863526E-2</v>
      </c>
      <c r="AC93" s="106">
        <v>811</v>
      </c>
      <c r="AD93" s="215">
        <v>0.32733224222585933</v>
      </c>
      <c r="AE93" s="106">
        <v>452</v>
      </c>
      <c r="AF93" s="215">
        <v>-7.186858316221767E-2</v>
      </c>
      <c r="AG93" s="106">
        <v>369</v>
      </c>
      <c r="AH93" s="215">
        <v>0</v>
      </c>
      <c r="AI93" s="106">
        <v>983</v>
      </c>
      <c r="AJ93" s="215">
        <v>0.71853146853146854</v>
      </c>
      <c r="AK93" s="106">
        <v>967</v>
      </c>
      <c r="AL93" s="215">
        <v>1.1927437641723357</v>
      </c>
      <c r="AM93" s="106">
        <v>2125</v>
      </c>
      <c r="AN93" s="215">
        <v>0.83823529411764697</v>
      </c>
      <c r="AO93" s="106">
        <v>88</v>
      </c>
      <c r="AP93" s="215">
        <v>-9.2783505154639179E-2</v>
      </c>
      <c r="AQ93" s="106">
        <v>362</v>
      </c>
      <c r="AR93" s="215">
        <v>0.27017543859649118</v>
      </c>
      <c r="AS93" s="106">
        <v>837</v>
      </c>
      <c r="AT93" s="215">
        <v>-0.22857142857142854</v>
      </c>
    </row>
    <row r="94" spans="1:46" s="4" customFormat="1" ht="15" hidden="1" customHeight="1" outlineLevel="1" x14ac:dyDescent="0.25">
      <c r="A94" s="1"/>
      <c r="B94" s="84" t="s">
        <v>122</v>
      </c>
      <c r="C94" s="106">
        <v>69540</v>
      </c>
      <c r="D94" s="215">
        <v>0.28842198877216396</v>
      </c>
      <c r="E94" s="106">
        <v>43661</v>
      </c>
      <c r="F94" s="215">
        <v>0.28192254616988177</v>
      </c>
      <c r="G94" s="106">
        <v>25879</v>
      </c>
      <c r="H94" s="215">
        <v>0.2995380134578689</v>
      </c>
      <c r="I94" s="106">
        <v>5109</v>
      </c>
      <c r="J94" s="215">
        <v>0.15041657284395415</v>
      </c>
      <c r="K94" s="106">
        <v>20133</v>
      </c>
      <c r="L94" s="215">
        <v>0.2124661246612467</v>
      </c>
      <c r="M94" s="106">
        <v>440</v>
      </c>
      <c r="N94" s="215">
        <v>0.64179104477611948</v>
      </c>
      <c r="O94" s="106">
        <v>131</v>
      </c>
      <c r="P94" s="215">
        <v>-0.22941176470588232</v>
      </c>
      <c r="Q94" s="106">
        <v>779</v>
      </c>
      <c r="R94" s="215">
        <v>-5.6900726392251855E-2</v>
      </c>
      <c r="S94" s="106">
        <v>374</v>
      </c>
      <c r="T94" s="215">
        <v>-6.4999999999999947E-2</v>
      </c>
      <c r="U94" s="106">
        <v>470</v>
      </c>
      <c r="V94" s="215">
        <v>4.6770601336302953E-2</v>
      </c>
      <c r="W94" s="106">
        <v>3292</v>
      </c>
      <c r="X94" s="215">
        <v>0.3073868149324861</v>
      </c>
      <c r="Y94" s="106">
        <v>1533</v>
      </c>
      <c r="Z94" s="215">
        <v>0.7661290322580645</v>
      </c>
      <c r="AA94" s="106">
        <v>5578</v>
      </c>
      <c r="AB94" s="215">
        <v>0.42223355430902609</v>
      </c>
      <c r="AC94" s="106">
        <v>1289</v>
      </c>
      <c r="AD94" s="215">
        <v>0.45814479638009042</v>
      </c>
      <c r="AE94" s="106">
        <v>309</v>
      </c>
      <c r="AF94" s="215">
        <v>-0.23325062034739452</v>
      </c>
      <c r="AG94" s="106">
        <v>475</v>
      </c>
      <c r="AH94" s="215">
        <v>0.2872628726287263</v>
      </c>
      <c r="AI94" s="106">
        <v>718</v>
      </c>
      <c r="AJ94" s="215">
        <v>0.58498896247240628</v>
      </c>
      <c r="AK94" s="106">
        <v>309</v>
      </c>
      <c r="AL94" s="215">
        <v>0.27685950413223148</v>
      </c>
      <c r="AM94" s="106">
        <v>1643</v>
      </c>
      <c r="AN94" s="215">
        <v>1.7337770382695505</v>
      </c>
      <c r="AO94" s="106">
        <v>202</v>
      </c>
      <c r="AP94" s="215">
        <v>1.5569620253164556</v>
      </c>
      <c r="AQ94" s="106">
        <v>256</v>
      </c>
      <c r="AR94" s="215">
        <v>0.24271844660194164</v>
      </c>
      <c r="AS94" s="106">
        <v>621</v>
      </c>
      <c r="AT94" s="215">
        <v>0.74929577464788721</v>
      </c>
    </row>
    <row r="95" spans="1:46" s="4" customFormat="1" ht="15" hidden="1" customHeight="1" outlineLevel="1" x14ac:dyDescent="0.25">
      <c r="A95" s="1"/>
      <c r="B95" s="84" t="s">
        <v>123</v>
      </c>
      <c r="C95" s="106">
        <v>62177</v>
      </c>
      <c r="D95" s="215">
        <v>0.10063371804857324</v>
      </c>
      <c r="E95" s="106">
        <v>38267</v>
      </c>
      <c r="F95" s="215">
        <v>6.0821112743603356E-2</v>
      </c>
      <c r="G95" s="106">
        <v>23910</v>
      </c>
      <c r="H95" s="215">
        <v>0.1709682158773691</v>
      </c>
      <c r="I95" s="106">
        <v>4659</v>
      </c>
      <c r="J95" s="215">
        <v>-6.651973552394308E-2</v>
      </c>
      <c r="K95" s="106">
        <v>15738</v>
      </c>
      <c r="L95" s="215">
        <v>3.2067676568955372E-2</v>
      </c>
      <c r="M95" s="106">
        <v>380</v>
      </c>
      <c r="N95" s="215">
        <v>-4.0404040404040442E-2</v>
      </c>
      <c r="O95" s="106">
        <v>217</v>
      </c>
      <c r="P95" s="215">
        <v>-0.3955431754874652</v>
      </c>
      <c r="Q95" s="106">
        <v>1476</v>
      </c>
      <c r="R95" s="215">
        <v>0.30967169476486256</v>
      </c>
      <c r="S95" s="106">
        <v>261</v>
      </c>
      <c r="T95" s="215">
        <v>-0.34256926952141054</v>
      </c>
      <c r="U95" s="106">
        <v>478</v>
      </c>
      <c r="V95" s="215">
        <v>1.4861995753715496E-2</v>
      </c>
      <c r="W95" s="106">
        <v>3455</v>
      </c>
      <c r="X95" s="215">
        <v>0.19467496542185336</v>
      </c>
      <c r="Y95" s="106">
        <v>1575</v>
      </c>
      <c r="Z95" s="215">
        <v>-0.23839458413926495</v>
      </c>
      <c r="AA95" s="106">
        <v>4145</v>
      </c>
      <c r="AB95" s="215">
        <v>0.10415556739477894</v>
      </c>
      <c r="AC95" s="106">
        <v>1192</v>
      </c>
      <c r="AD95" s="215">
        <v>0.28586839266450914</v>
      </c>
      <c r="AE95" s="106">
        <v>361</v>
      </c>
      <c r="AF95" s="215">
        <v>0.1875</v>
      </c>
      <c r="AG95" s="106">
        <v>488</v>
      </c>
      <c r="AH95" s="215">
        <v>3.3898305084745672E-2</v>
      </c>
      <c r="AI95" s="106">
        <v>826</v>
      </c>
      <c r="AJ95" s="215">
        <v>0.72442588726513568</v>
      </c>
      <c r="AK95" s="106">
        <v>590</v>
      </c>
      <c r="AL95" s="215">
        <v>1.0274914089347078</v>
      </c>
      <c r="AM95" s="106">
        <v>1306</v>
      </c>
      <c r="AN95" s="215">
        <v>0.83943661971830985</v>
      </c>
      <c r="AO95" s="106">
        <v>110</v>
      </c>
      <c r="AP95" s="215">
        <v>-0.24657534246575341</v>
      </c>
      <c r="AQ95" s="106">
        <v>220</v>
      </c>
      <c r="AR95" s="215">
        <v>-0.19117647058823528</v>
      </c>
      <c r="AS95" s="106">
        <v>790</v>
      </c>
      <c r="AT95" s="215">
        <v>2.8645833333333259E-2</v>
      </c>
    </row>
    <row r="96" spans="1:46" s="4" customFormat="1" ht="15.75" collapsed="1" x14ac:dyDescent="0.25">
      <c r="A96" s="216">
        <v>79608</v>
      </c>
      <c r="B96" s="107">
        <v>2013</v>
      </c>
      <c r="C96" s="110">
        <v>749088</v>
      </c>
      <c r="D96" s="221">
        <v>9.4695369938724738E-2</v>
      </c>
      <c r="E96" s="110">
        <v>363735</v>
      </c>
      <c r="F96" s="221">
        <v>7.759923209556141E-2</v>
      </c>
      <c r="G96" s="110">
        <v>385353</v>
      </c>
      <c r="H96" s="221">
        <v>0.11133766117659283</v>
      </c>
      <c r="I96" s="110">
        <v>56608</v>
      </c>
      <c r="J96" s="221">
        <v>1.8074564322068998E-2</v>
      </c>
      <c r="K96" s="110">
        <v>162589</v>
      </c>
      <c r="L96" s="221">
        <v>5.3486186342164288E-3</v>
      </c>
      <c r="M96" s="110">
        <v>5815</v>
      </c>
      <c r="N96" s="221">
        <v>0.64777557381694528</v>
      </c>
      <c r="O96" s="110">
        <v>1980</v>
      </c>
      <c r="P96" s="221">
        <v>-0.10730387736699731</v>
      </c>
      <c r="Q96" s="110">
        <v>19672</v>
      </c>
      <c r="R96" s="221">
        <v>0.16154936230514871</v>
      </c>
      <c r="S96" s="110">
        <v>2616</v>
      </c>
      <c r="T96" s="221">
        <v>-0.12712712712712715</v>
      </c>
      <c r="U96" s="110">
        <v>6502</v>
      </c>
      <c r="V96" s="221">
        <v>0.17534345625451908</v>
      </c>
      <c r="W96" s="110">
        <v>16838</v>
      </c>
      <c r="X96" s="221">
        <v>0.13808719161879024</v>
      </c>
      <c r="Y96" s="110">
        <v>8961</v>
      </c>
      <c r="Z96" s="221">
        <v>0.38650781370880405</v>
      </c>
      <c r="AA96" s="110">
        <v>24836</v>
      </c>
      <c r="AB96" s="221">
        <v>8.6724424608383588E-2</v>
      </c>
      <c r="AC96" s="110">
        <v>7245</v>
      </c>
      <c r="AD96" s="221">
        <v>0.13256213850242293</v>
      </c>
      <c r="AE96" s="110">
        <v>3582</v>
      </c>
      <c r="AF96" s="221">
        <v>9.4743276283618671E-2</v>
      </c>
      <c r="AG96" s="110">
        <v>5182</v>
      </c>
      <c r="AH96" s="221">
        <v>3.6607321464292797E-2</v>
      </c>
      <c r="AI96" s="110">
        <v>8761</v>
      </c>
      <c r="AJ96" s="221">
        <v>0.77240542180861826</v>
      </c>
      <c r="AK96" s="110">
        <v>5572</v>
      </c>
      <c r="AL96" s="221">
        <v>0.27505720823798629</v>
      </c>
      <c r="AM96" s="110">
        <v>15257</v>
      </c>
      <c r="AN96" s="221">
        <v>0.46617336152219879</v>
      </c>
      <c r="AO96" s="110">
        <v>1430</v>
      </c>
      <c r="AP96" s="221">
        <v>7.7618688771665445E-2</v>
      </c>
      <c r="AQ96" s="110">
        <v>3510</v>
      </c>
      <c r="AR96" s="221">
        <v>0.12825458052073291</v>
      </c>
      <c r="AS96" s="110">
        <v>6779</v>
      </c>
      <c r="AT96" s="221">
        <v>0.11754038905374209</v>
      </c>
    </row>
    <row r="97" spans="1:46" s="4" customFormat="1" ht="15" hidden="1" customHeight="1" outlineLevel="1" x14ac:dyDescent="0.25">
      <c r="A97" s="1"/>
      <c r="B97" s="84" t="s">
        <v>124</v>
      </c>
      <c r="C97" s="106">
        <v>56917</v>
      </c>
      <c r="D97" s="215">
        <v>2.1445748537382014E-2</v>
      </c>
      <c r="E97" s="106">
        <v>37733</v>
      </c>
      <c r="F97" s="215">
        <v>9.4979686593151591E-2</v>
      </c>
      <c r="G97" s="106">
        <v>19184</v>
      </c>
      <c r="H97" s="215">
        <v>-9.7733044868779984E-2</v>
      </c>
      <c r="I97" s="106">
        <v>5189</v>
      </c>
      <c r="J97" s="215">
        <v>0.10592497868712702</v>
      </c>
      <c r="K97" s="106">
        <v>19243</v>
      </c>
      <c r="L97" s="215">
        <v>0.15865847784200393</v>
      </c>
      <c r="M97" s="106">
        <v>213</v>
      </c>
      <c r="N97" s="215">
        <v>-6.1674008810572722E-2</v>
      </c>
      <c r="O97" s="106">
        <v>158</v>
      </c>
      <c r="P97" s="215">
        <v>2.5974025974025983E-2</v>
      </c>
      <c r="Q97" s="106">
        <v>1150</v>
      </c>
      <c r="R97" s="215">
        <v>0.16869918699186992</v>
      </c>
      <c r="S97" s="106">
        <v>179</v>
      </c>
      <c r="T97" s="215">
        <v>-0.19369369369369371</v>
      </c>
      <c r="U97" s="106">
        <v>433</v>
      </c>
      <c r="V97" s="215">
        <v>6.1274509803921573E-2</v>
      </c>
      <c r="W97" s="106">
        <v>2765</v>
      </c>
      <c r="X97" s="215">
        <v>0.62265258215962449</v>
      </c>
      <c r="Y97" s="106">
        <v>1029</v>
      </c>
      <c r="Z97" s="215">
        <v>-8.3704363312555707E-2</v>
      </c>
      <c r="AA97" s="106">
        <v>3684</v>
      </c>
      <c r="AB97" s="215">
        <v>-0.26481740171622425</v>
      </c>
      <c r="AC97" s="106">
        <v>1140</v>
      </c>
      <c r="AD97" s="215">
        <v>1.7574692442883233E-3</v>
      </c>
      <c r="AE97" s="106">
        <v>248</v>
      </c>
      <c r="AF97" s="215">
        <v>-0.13888888888888884</v>
      </c>
      <c r="AG97" s="106">
        <v>577</v>
      </c>
      <c r="AH97" s="215">
        <v>-3.187919463087252E-2</v>
      </c>
      <c r="AI97" s="106">
        <v>433</v>
      </c>
      <c r="AJ97" s="215">
        <v>1.1019417475728157</v>
      </c>
      <c r="AK97" s="106">
        <v>153</v>
      </c>
      <c r="AL97" s="215">
        <v>-6.1349693251533721E-2</v>
      </c>
      <c r="AM97" s="106">
        <v>557</v>
      </c>
      <c r="AN97" s="215">
        <v>0.37871287128712861</v>
      </c>
      <c r="AO97" s="106">
        <v>113</v>
      </c>
      <c r="AP97" s="215">
        <v>0.29885057471264376</v>
      </c>
      <c r="AQ97" s="106">
        <v>162</v>
      </c>
      <c r="AR97" s="215">
        <v>-0.25688073394495414</v>
      </c>
      <c r="AS97" s="106">
        <v>307</v>
      </c>
      <c r="AT97" s="215">
        <v>0.35242290748898686</v>
      </c>
    </row>
    <row r="98" spans="1:46" s="4" customFormat="1" ht="15" hidden="1" customHeight="1" outlineLevel="1" x14ac:dyDescent="0.25">
      <c r="A98" s="1"/>
      <c r="B98" s="84" t="s">
        <v>125</v>
      </c>
      <c r="C98" s="106">
        <v>55519</v>
      </c>
      <c r="D98" s="215">
        <v>-2.0517977488444306E-2</v>
      </c>
      <c r="E98" s="106">
        <v>34264</v>
      </c>
      <c r="F98" s="215">
        <v>2.8763586140635233E-2</v>
      </c>
      <c r="G98" s="106">
        <v>21255</v>
      </c>
      <c r="H98" s="215">
        <v>-9.0734086242299838E-2</v>
      </c>
      <c r="I98" s="106">
        <v>5492</v>
      </c>
      <c r="J98" s="215">
        <v>0.1210451112471933</v>
      </c>
      <c r="K98" s="106">
        <v>16339</v>
      </c>
      <c r="L98" s="215">
        <v>6.5054429307085604E-2</v>
      </c>
      <c r="M98" s="106">
        <v>239</v>
      </c>
      <c r="N98" s="215">
        <v>-0.17586206896551726</v>
      </c>
      <c r="O98" s="106">
        <v>156</v>
      </c>
      <c r="P98" s="215">
        <v>9.0909090909090828E-2</v>
      </c>
      <c r="Q98" s="106">
        <v>1810</v>
      </c>
      <c r="R98" s="215">
        <v>0.1730395333765391</v>
      </c>
      <c r="S98" s="106">
        <v>168</v>
      </c>
      <c r="T98" s="215">
        <v>0.57009345794392519</v>
      </c>
      <c r="U98" s="106">
        <v>362</v>
      </c>
      <c r="V98" s="215">
        <v>-0.17351598173515981</v>
      </c>
      <c r="W98" s="106">
        <v>1785</v>
      </c>
      <c r="X98" s="215">
        <v>1.6835016835017313E-3</v>
      </c>
      <c r="Y98" s="106">
        <v>772</v>
      </c>
      <c r="Z98" s="215">
        <v>-0.18651211801896739</v>
      </c>
      <c r="AA98" s="106">
        <v>3626</v>
      </c>
      <c r="AB98" s="215">
        <v>-3.9724576271186418E-2</v>
      </c>
      <c r="AC98" s="106">
        <v>1066</v>
      </c>
      <c r="AD98" s="215">
        <v>-0.163921568627451</v>
      </c>
      <c r="AE98" s="106">
        <v>290</v>
      </c>
      <c r="AF98" s="215">
        <v>-4.6052631578947345E-2</v>
      </c>
      <c r="AG98" s="106">
        <v>616</v>
      </c>
      <c r="AH98" s="215">
        <v>-3.1446540880503138E-2</v>
      </c>
      <c r="AI98" s="106">
        <v>182</v>
      </c>
      <c r="AJ98" s="215">
        <v>8.3333333333333259E-2</v>
      </c>
      <c r="AK98" s="106">
        <v>167</v>
      </c>
      <c r="AL98" s="215">
        <v>-0.61072261072261069</v>
      </c>
      <c r="AM98" s="106">
        <v>577</v>
      </c>
      <c r="AN98" s="215">
        <v>-6.0260586319218268E-2</v>
      </c>
      <c r="AO98" s="106">
        <v>76</v>
      </c>
      <c r="AP98" s="215">
        <v>-0.4285714285714286</v>
      </c>
      <c r="AQ98" s="106">
        <v>139</v>
      </c>
      <c r="AR98" s="215">
        <v>-0.45703125</v>
      </c>
      <c r="AS98" s="106">
        <v>402</v>
      </c>
      <c r="AT98" s="215">
        <v>0.80269058295964135</v>
      </c>
    </row>
    <row r="99" spans="1:46" s="4" customFormat="1" ht="15" hidden="1" customHeight="1" outlineLevel="1" x14ac:dyDescent="0.25">
      <c r="A99" s="1"/>
      <c r="B99" s="84" t="s">
        <v>126</v>
      </c>
      <c r="C99" s="106">
        <v>62122</v>
      </c>
      <c r="D99" s="215">
        <v>-6.7349267355272691E-2</v>
      </c>
      <c r="E99" s="106">
        <v>37290</v>
      </c>
      <c r="F99" s="215">
        <v>-7.3310139165009947E-2</v>
      </c>
      <c r="G99" s="106">
        <v>24832</v>
      </c>
      <c r="H99" s="215">
        <v>-5.8252427184465994E-2</v>
      </c>
      <c r="I99" s="106">
        <v>6559</v>
      </c>
      <c r="J99" s="215">
        <v>6.6504065040650318E-2</v>
      </c>
      <c r="K99" s="106">
        <v>17310</v>
      </c>
      <c r="L99" s="215">
        <v>-6.25E-2</v>
      </c>
      <c r="M99" s="106">
        <v>304</v>
      </c>
      <c r="N99" s="215">
        <v>-6.461538461538463E-2</v>
      </c>
      <c r="O99" s="106">
        <v>150</v>
      </c>
      <c r="P99" s="215">
        <v>-0.1071428571428571</v>
      </c>
      <c r="Q99" s="106">
        <v>1760</v>
      </c>
      <c r="R99" s="215">
        <v>-0.2205491585473871</v>
      </c>
      <c r="S99" s="106">
        <v>189</v>
      </c>
      <c r="T99" s="215">
        <v>-8.2524271844660158E-2</v>
      </c>
      <c r="U99" s="106">
        <v>450</v>
      </c>
      <c r="V99" s="215">
        <v>2.2271714922048602E-3</v>
      </c>
      <c r="W99" s="106">
        <v>2320</v>
      </c>
      <c r="X99" s="215">
        <v>-2.3157894736842155E-2</v>
      </c>
      <c r="Y99" s="106">
        <v>651</v>
      </c>
      <c r="Z99" s="215">
        <v>-0.33571428571428574</v>
      </c>
      <c r="AA99" s="106">
        <v>3895</v>
      </c>
      <c r="AB99" s="215">
        <v>-0.14602060951545714</v>
      </c>
      <c r="AC99" s="106">
        <v>882</v>
      </c>
      <c r="AD99" s="215">
        <v>-0.3806179775280899</v>
      </c>
      <c r="AE99" s="106">
        <v>247</v>
      </c>
      <c r="AF99" s="215">
        <v>-0.27777777777777779</v>
      </c>
      <c r="AG99" s="106">
        <v>539</v>
      </c>
      <c r="AH99" s="215">
        <v>0.14437367303609339</v>
      </c>
      <c r="AI99" s="106">
        <v>262</v>
      </c>
      <c r="AJ99" s="215">
        <v>1.0629921259842519</v>
      </c>
      <c r="AK99" s="106">
        <v>287</v>
      </c>
      <c r="AL99" s="215">
        <v>-0.32786885245901642</v>
      </c>
      <c r="AM99" s="106">
        <v>690</v>
      </c>
      <c r="AN99" s="215">
        <v>2.9850746268656803E-2</v>
      </c>
      <c r="AO99" s="106">
        <v>127</v>
      </c>
      <c r="AP99" s="215">
        <v>-0.23952095808383234</v>
      </c>
      <c r="AQ99" s="106">
        <v>190</v>
      </c>
      <c r="AR99" s="215">
        <v>-0.13636363636363635</v>
      </c>
      <c r="AS99" s="106">
        <v>478</v>
      </c>
      <c r="AT99" s="215">
        <v>4.8245614035087758E-2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56267</v>
      </c>
      <c r="D100" s="215">
        <v>-9.4585244186982109E-2</v>
      </c>
      <c r="E100" s="106">
        <v>25269</v>
      </c>
      <c r="F100" s="215">
        <v>-8.2528501924333697E-2</v>
      </c>
      <c r="G100" s="106">
        <v>30998</v>
      </c>
      <c r="H100" s="215">
        <v>-0.10418171834812007</v>
      </c>
      <c r="I100" s="106">
        <v>3763</v>
      </c>
      <c r="J100" s="215">
        <v>-0.18337673611111116</v>
      </c>
      <c r="K100" s="106">
        <v>13364</v>
      </c>
      <c r="L100" s="215">
        <v>2.8712185359094811E-2</v>
      </c>
      <c r="M100" s="106">
        <v>327</v>
      </c>
      <c r="N100" s="215">
        <v>0.27237354085603105</v>
      </c>
      <c r="O100" s="106">
        <v>150</v>
      </c>
      <c r="P100" s="215">
        <v>-0.18478260869565222</v>
      </c>
      <c r="Q100" s="106">
        <v>1917</v>
      </c>
      <c r="R100" s="215">
        <v>-0.20025031289111395</v>
      </c>
      <c r="S100" s="106">
        <v>192</v>
      </c>
      <c r="T100" s="215">
        <v>2.2542372881355934</v>
      </c>
      <c r="U100" s="106">
        <v>352</v>
      </c>
      <c r="V100" s="215">
        <v>-0.2364425162689805</v>
      </c>
      <c r="W100" s="106">
        <v>741</v>
      </c>
      <c r="X100" s="215">
        <v>-0.12823529411764711</v>
      </c>
      <c r="Y100" s="106">
        <v>347</v>
      </c>
      <c r="Z100" s="215">
        <v>-0.2254464285714286</v>
      </c>
      <c r="AA100" s="106">
        <v>1266</v>
      </c>
      <c r="AB100" s="215">
        <v>-0.22663408674404395</v>
      </c>
      <c r="AC100" s="106">
        <v>318</v>
      </c>
      <c r="AD100" s="215">
        <v>-0.52748885586924221</v>
      </c>
      <c r="AE100" s="106">
        <v>233</v>
      </c>
      <c r="AF100" s="215">
        <v>-0.23102310231023104</v>
      </c>
      <c r="AG100" s="106">
        <v>367</v>
      </c>
      <c r="AH100" s="215">
        <v>-0.14452214452214451</v>
      </c>
      <c r="AI100" s="106">
        <v>314</v>
      </c>
      <c r="AJ100" s="215">
        <v>-6.2686567164179086E-2</v>
      </c>
      <c r="AK100" s="106">
        <v>336</v>
      </c>
      <c r="AL100" s="215">
        <v>-6.9252077562326875E-2</v>
      </c>
      <c r="AM100" s="106">
        <v>622</v>
      </c>
      <c r="AN100" s="215">
        <v>8.9316987740805542E-2</v>
      </c>
      <c r="AO100" s="106">
        <v>126</v>
      </c>
      <c r="AP100" s="215">
        <v>-0.13698630136986301</v>
      </c>
      <c r="AQ100" s="106">
        <v>218</v>
      </c>
      <c r="AR100" s="215">
        <v>-0.42480211081794195</v>
      </c>
      <c r="AS100" s="106">
        <v>316</v>
      </c>
      <c r="AT100" s="215">
        <v>-0.30242825607064017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50701</v>
      </c>
      <c r="D101" s="215">
        <v>-1.3599221789883265E-2</v>
      </c>
      <c r="E101" s="106">
        <v>18416</v>
      </c>
      <c r="F101" s="215">
        <v>8.1576319962412658E-2</v>
      </c>
      <c r="G101" s="106">
        <v>32285</v>
      </c>
      <c r="H101" s="215">
        <v>-6.0745352456870183E-2</v>
      </c>
      <c r="I101" s="106">
        <v>2493</v>
      </c>
      <c r="J101" s="215">
        <v>-1.3064133016627122E-2</v>
      </c>
      <c r="K101" s="106">
        <v>10634</v>
      </c>
      <c r="L101" s="215">
        <v>0.19429469901168006</v>
      </c>
      <c r="M101" s="106">
        <v>206</v>
      </c>
      <c r="N101" s="215">
        <v>-0.2137404580152672</v>
      </c>
      <c r="O101" s="106">
        <v>170</v>
      </c>
      <c r="P101" s="215">
        <v>0.28787878787878785</v>
      </c>
      <c r="Q101" s="106">
        <v>1671</v>
      </c>
      <c r="R101" s="215">
        <v>0.12525252525252517</v>
      </c>
      <c r="S101" s="106">
        <v>109</v>
      </c>
      <c r="T101" s="215">
        <v>2.8301886792452935E-2</v>
      </c>
      <c r="U101" s="106">
        <v>388</v>
      </c>
      <c r="V101" s="215">
        <v>-1.0204081632653073E-2</v>
      </c>
      <c r="W101" s="106">
        <v>47</v>
      </c>
      <c r="X101" s="215">
        <v>4.4444444444444509E-2</v>
      </c>
      <c r="Y101" s="106">
        <v>27</v>
      </c>
      <c r="Z101" s="215">
        <v>-0.55737704918032782</v>
      </c>
      <c r="AA101" s="106">
        <v>116</v>
      </c>
      <c r="AB101" s="215">
        <v>-0.1145038167938931</v>
      </c>
      <c r="AC101" s="106">
        <v>58</v>
      </c>
      <c r="AD101" s="215">
        <v>-0.3012048192771084</v>
      </c>
      <c r="AE101" s="106">
        <v>253</v>
      </c>
      <c r="AF101" s="215">
        <v>0.64285714285714279</v>
      </c>
      <c r="AG101" s="106">
        <v>312</v>
      </c>
      <c r="AH101" s="215">
        <v>0.52941176470588225</v>
      </c>
      <c r="AI101" s="106">
        <v>311</v>
      </c>
      <c r="AJ101" s="215">
        <v>-0.17066666666666663</v>
      </c>
      <c r="AK101" s="106">
        <v>307</v>
      </c>
      <c r="AL101" s="215">
        <v>-0.5608011444921317</v>
      </c>
      <c r="AM101" s="106">
        <v>571</v>
      </c>
      <c r="AN101" s="215">
        <v>-0.20362622036262201</v>
      </c>
      <c r="AO101" s="106">
        <v>111</v>
      </c>
      <c r="AP101" s="215">
        <v>-0.17777777777777781</v>
      </c>
      <c r="AQ101" s="106">
        <v>272</v>
      </c>
      <c r="AR101" s="215">
        <v>-0.12540192926045013</v>
      </c>
      <c r="AS101" s="106">
        <v>360</v>
      </c>
      <c r="AT101" s="215">
        <v>0.18032786885245899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56527</v>
      </c>
      <c r="D102" s="215">
        <v>-4.0874574957275867E-3</v>
      </c>
      <c r="E102" s="106">
        <v>18621</v>
      </c>
      <c r="F102" s="215">
        <v>8.3246073298429257E-2</v>
      </c>
      <c r="G102" s="106">
        <v>37906</v>
      </c>
      <c r="H102" s="215">
        <v>-4.2027850084662255E-2</v>
      </c>
      <c r="I102" s="106">
        <v>3185</v>
      </c>
      <c r="J102" s="215">
        <v>0.30586305863058638</v>
      </c>
      <c r="K102" s="106">
        <v>9531</v>
      </c>
      <c r="L102" s="215">
        <v>8.8262160310573101E-2</v>
      </c>
      <c r="M102" s="106">
        <v>237</v>
      </c>
      <c r="N102" s="215">
        <v>0.5</v>
      </c>
      <c r="O102" s="106">
        <v>154</v>
      </c>
      <c r="P102" s="215">
        <v>0.52475247524752477</v>
      </c>
      <c r="Q102" s="106">
        <v>1072</v>
      </c>
      <c r="R102" s="215">
        <v>-1.5610651974288348E-2</v>
      </c>
      <c r="S102" s="106">
        <v>310</v>
      </c>
      <c r="T102" s="215">
        <v>3.3661971830985919</v>
      </c>
      <c r="U102" s="106">
        <v>403</v>
      </c>
      <c r="V102" s="215">
        <v>0.12569832402234637</v>
      </c>
      <c r="W102" s="106">
        <v>90</v>
      </c>
      <c r="X102" s="215">
        <v>3.7368421052631575</v>
      </c>
      <c r="Y102" s="106">
        <v>65</v>
      </c>
      <c r="Z102" s="215">
        <v>-4.4117647058823484E-2</v>
      </c>
      <c r="AA102" s="106">
        <v>29</v>
      </c>
      <c r="AB102" s="215">
        <v>-0.63291139240506333</v>
      </c>
      <c r="AC102" s="106">
        <v>124</v>
      </c>
      <c r="AD102" s="215">
        <v>0.51219512195121952</v>
      </c>
      <c r="AE102" s="106">
        <v>178</v>
      </c>
      <c r="AF102" s="215">
        <v>0.30882352941176472</v>
      </c>
      <c r="AG102" s="106">
        <v>275</v>
      </c>
      <c r="AH102" s="215">
        <v>0.50273224043715836</v>
      </c>
      <c r="AI102" s="106">
        <v>433</v>
      </c>
      <c r="AJ102" s="215">
        <v>1.4051522248243575E-2</v>
      </c>
      <c r="AK102" s="106">
        <v>596</v>
      </c>
      <c r="AL102" s="215">
        <v>0.33035714285714279</v>
      </c>
      <c r="AM102" s="106">
        <v>1053</v>
      </c>
      <c r="AN102" s="215">
        <v>-0.45070422535211263</v>
      </c>
      <c r="AO102" s="106">
        <v>166</v>
      </c>
      <c r="AP102" s="215">
        <v>5.7324840764331197E-2</v>
      </c>
      <c r="AQ102" s="106">
        <v>287</v>
      </c>
      <c r="AR102" s="215">
        <v>-2.0477815699658675E-2</v>
      </c>
      <c r="AS102" s="106">
        <v>433</v>
      </c>
      <c r="AT102" s="215">
        <v>6.3882063882063855E-2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51624</v>
      </c>
      <c r="D103" s="215">
        <v>-0.25581663543318434</v>
      </c>
      <c r="E103" s="106">
        <v>17092</v>
      </c>
      <c r="F103" s="215">
        <v>-0.15778062481521637</v>
      </c>
      <c r="G103" s="106">
        <v>34532</v>
      </c>
      <c r="H103" s="215">
        <v>-0.29635667128535337</v>
      </c>
      <c r="I103" s="106">
        <v>2901</v>
      </c>
      <c r="J103" s="215">
        <v>-0.1497655334114889</v>
      </c>
      <c r="K103" s="106">
        <v>8575</v>
      </c>
      <c r="L103" s="215">
        <v>-0.10973837209302328</v>
      </c>
      <c r="M103" s="106">
        <v>252</v>
      </c>
      <c r="N103" s="215">
        <v>-0.30386740331491713</v>
      </c>
      <c r="O103" s="106">
        <v>157</v>
      </c>
      <c r="P103" s="215">
        <v>-0.28959276018099545</v>
      </c>
      <c r="Q103" s="106">
        <v>1312</v>
      </c>
      <c r="R103" s="215">
        <v>-0.11946308724832211</v>
      </c>
      <c r="S103" s="106">
        <v>131</v>
      </c>
      <c r="T103" s="215">
        <v>0.11965811965811968</v>
      </c>
      <c r="U103" s="106">
        <v>345</v>
      </c>
      <c r="V103" s="215">
        <v>-0.45324881141045958</v>
      </c>
      <c r="W103" s="106">
        <v>81</v>
      </c>
      <c r="X103" s="215">
        <v>-0.14736842105263159</v>
      </c>
      <c r="Y103" s="106">
        <v>50</v>
      </c>
      <c r="Z103" s="215">
        <v>-0.43181818181818177</v>
      </c>
      <c r="AA103" s="106">
        <v>17</v>
      </c>
      <c r="AB103" s="215">
        <v>-0.70175438596491224</v>
      </c>
      <c r="AC103" s="106">
        <v>109</v>
      </c>
      <c r="AD103" s="215">
        <v>-0.55510204081632653</v>
      </c>
      <c r="AE103" s="106">
        <v>201</v>
      </c>
      <c r="AF103" s="215">
        <v>8.0645161290322509E-2</v>
      </c>
      <c r="AG103" s="106">
        <v>323</v>
      </c>
      <c r="AH103" s="215">
        <v>-0.10526315789473684</v>
      </c>
      <c r="AI103" s="106">
        <v>412</v>
      </c>
      <c r="AJ103" s="215">
        <v>-0.35524256651017216</v>
      </c>
      <c r="AK103" s="106">
        <v>457</v>
      </c>
      <c r="AL103" s="215">
        <v>0.54391891891891886</v>
      </c>
      <c r="AM103" s="106">
        <v>1016</v>
      </c>
      <c r="AN103" s="215">
        <v>-0.16102394715111479</v>
      </c>
      <c r="AO103" s="106">
        <v>72</v>
      </c>
      <c r="AP103" s="215">
        <v>-0.63636363636363635</v>
      </c>
      <c r="AQ103" s="106">
        <v>243</v>
      </c>
      <c r="AR103" s="215">
        <v>-0.56057866184448457</v>
      </c>
      <c r="AS103" s="106">
        <v>438</v>
      </c>
      <c r="AT103" s="215">
        <v>-0.124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67636</v>
      </c>
      <c r="D104" s="215">
        <v>-0.10106326422115897</v>
      </c>
      <c r="E104" s="106">
        <v>23117</v>
      </c>
      <c r="F104" s="215">
        <v>6.7069793205317474E-2</v>
      </c>
      <c r="G104" s="106">
        <v>44519</v>
      </c>
      <c r="H104" s="215">
        <v>-0.16904957443631474</v>
      </c>
      <c r="I104" s="106">
        <v>4205</v>
      </c>
      <c r="J104" s="215">
        <v>8.7406258081199839E-2</v>
      </c>
      <c r="K104" s="106">
        <v>11102</v>
      </c>
      <c r="L104" s="215">
        <v>0.15118208212360007</v>
      </c>
      <c r="M104" s="106">
        <v>419</v>
      </c>
      <c r="N104" s="215">
        <v>0.59315589353612164</v>
      </c>
      <c r="O104" s="106">
        <v>149</v>
      </c>
      <c r="P104" s="215">
        <v>-0.19021739130434778</v>
      </c>
      <c r="Q104" s="106">
        <v>1724</v>
      </c>
      <c r="R104" s="215">
        <v>0.1824417009602195</v>
      </c>
      <c r="S104" s="106">
        <v>146</v>
      </c>
      <c r="T104" s="215">
        <v>-0.45724907063197029</v>
      </c>
      <c r="U104" s="106">
        <v>887</v>
      </c>
      <c r="V104" s="215">
        <v>-0.1337890625</v>
      </c>
      <c r="W104" s="106">
        <v>44</v>
      </c>
      <c r="X104" s="215">
        <v>-0.41333333333333333</v>
      </c>
      <c r="Y104" s="106">
        <v>53</v>
      </c>
      <c r="Z104" s="215">
        <v>0.70967741935483875</v>
      </c>
      <c r="AA104" s="106">
        <v>25</v>
      </c>
      <c r="AB104" s="215">
        <v>0.47058823529411775</v>
      </c>
      <c r="AC104" s="106">
        <v>161</v>
      </c>
      <c r="AD104" s="215">
        <v>-0.28125</v>
      </c>
      <c r="AE104" s="106">
        <v>156</v>
      </c>
      <c r="AF104" s="215">
        <v>-0.38823529411764701</v>
      </c>
      <c r="AG104" s="106">
        <v>376</v>
      </c>
      <c r="AH104" s="215">
        <v>0.58649789029535859</v>
      </c>
      <c r="AI104" s="106">
        <v>558</v>
      </c>
      <c r="AJ104" s="215">
        <v>-8.6743044189852681E-2</v>
      </c>
      <c r="AK104" s="106">
        <v>739</v>
      </c>
      <c r="AL104" s="215">
        <v>0.98655913978494625</v>
      </c>
      <c r="AM104" s="106">
        <v>1431</v>
      </c>
      <c r="AN104" s="215">
        <v>-0.20588235294117652</v>
      </c>
      <c r="AO104" s="106">
        <v>79</v>
      </c>
      <c r="AP104" s="215">
        <v>0.14492753623188404</v>
      </c>
      <c r="AQ104" s="106">
        <v>451</v>
      </c>
      <c r="AR104" s="215">
        <v>-0.48160919540229885</v>
      </c>
      <c r="AS104" s="106">
        <v>412</v>
      </c>
      <c r="AT104" s="215">
        <v>5.1020408163265252E-2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60270</v>
      </c>
      <c r="D105" s="215">
        <v>5.5738508968609768E-2</v>
      </c>
      <c r="E105" s="106">
        <v>26176</v>
      </c>
      <c r="F105" s="215">
        <v>0.22152223622194223</v>
      </c>
      <c r="G105" s="106">
        <v>34094</v>
      </c>
      <c r="H105" s="215">
        <v>-4.3887938528842652E-2</v>
      </c>
      <c r="I105" s="106">
        <v>6135</v>
      </c>
      <c r="J105" s="215">
        <v>0.41882516188714147</v>
      </c>
      <c r="K105" s="106">
        <v>12732</v>
      </c>
      <c r="L105" s="215">
        <v>0.20556765457816484</v>
      </c>
      <c r="M105" s="106">
        <v>342</v>
      </c>
      <c r="N105" s="215">
        <v>0.125</v>
      </c>
      <c r="O105" s="106">
        <v>202</v>
      </c>
      <c r="P105" s="215">
        <v>-0.12173913043478257</v>
      </c>
      <c r="Q105" s="106">
        <v>1344</v>
      </c>
      <c r="R105" s="215">
        <v>0.1872791519434629</v>
      </c>
      <c r="S105" s="106">
        <v>314</v>
      </c>
      <c r="T105" s="215">
        <v>0.84705882352941186</v>
      </c>
      <c r="U105" s="106">
        <v>517</v>
      </c>
      <c r="V105" s="215">
        <v>-4.4362292051756014E-2</v>
      </c>
      <c r="W105" s="106">
        <v>113</v>
      </c>
      <c r="X105" s="215">
        <v>-6.6115702479338845E-2</v>
      </c>
      <c r="Y105" s="106">
        <v>25</v>
      </c>
      <c r="Z105" s="215">
        <v>-0.16666666666666663</v>
      </c>
      <c r="AA105" s="106">
        <v>116</v>
      </c>
      <c r="AB105" s="215">
        <v>0.20833333333333326</v>
      </c>
      <c r="AC105" s="106">
        <v>117</v>
      </c>
      <c r="AD105" s="215">
        <v>-0.23529411764705888</v>
      </c>
      <c r="AE105" s="106">
        <v>272</v>
      </c>
      <c r="AF105" s="215">
        <v>0.91549295774647876</v>
      </c>
      <c r="AG105" s="106">
        <v>404</v>
      </c>
      <c r="AH105" s="215">
        <v>0.37883959044368609</v>
      </c>
      <c r="AI105" s="106">
        <v>534</v>
      </c>
      <c r="AJ105" s="215">
        <v>-7.7720207253886064E-2</v>
      </c>
      <c r="AK105" s="106">
        <v>354</v>
      </c>
      <c r="AL105" s="215">
        <v>-0.13235294117647056</v>
      </c>
      <c r="AM105" s="106">
        <v>1422</v>
      </c>
      <c r="AN105" s="215">
        <v>-7.5422626788036462E-2</v>
      </c>
      <c r="AO105" s="106">
        <v>135</v>
      </c>
      <c r="AP105" s="215">
        <v>0.64634146341463405</v>
      </c>
      <c r="AQ105" s="106">
        <v>386</v>
      </c>
      <c r="AR105" s="215">
        <v>0.16969696969696968</v>
      </c>
      <c r="AS105" s="106">
        <v>712</v>
      </c>
      <c r="AT105" s="215">
        <v>0.80253164556962031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56241</v>
      </c>
      <c r="D106" s="215">
        <v>-5.6991951710261612E-2</v>
      </c>
      <c r="E106" s="106">
        <v>29432</v>
      </c>
      <c r="F106" s="215">
        <v>-5.9620423030225522E-2</v>
      </c>
      <c r="G106" s="106">
        <v>26809</v>
      </c>
      <c r="H106" s="215">
        <v>-5.4089337379154556E-2</v>
      </c>
      <c r="I106" s="106">
        <v>6249</v>
      </c>
      <c r="J106" s="215">
        <v>-7.5591715976331408E-2</v>
      </c>
      <c r="K106" s="106">
        <v>11040</v>
      </c>
      <c r="L106" s="215">
        <v>-8.6999669202778684E-2</v>
      </c>
      <c r="M106" s="106">
        <v>326</v>
      </c>
      <c r="N106" s="215">
        <v>-0.19704433497536944</v>
      </c>
      <c r="O106" s="106">
        <v>243</v>
      </c>
      <c r="P106" s="215">
        <v>0.1095890410958904</v>
      </c>
      <c r="Q106" s="106">
        <v>1223</v>
      </c>
      <c r="R106" s="215">
        <v>-0.25743776563448695</v>
      </c>
      <c r="S106" s="106">
        <v>462</v>
      </c>
      <c r="T106" s="215">
        <v>1.1588785046728973</v>
      </c>
      <c r="U106" s="106">
        <v>475</v>
      </c>
      <c r="V106" s="215">
        <v>-0.38471502590673579</v>
      </c>
      <c r="W106" s="106">
        <v>1399</v>
      </c>
      <c r="X106" s="215">
        <v>0.27879341864716634</v>
      </c>
      <c r="Y106" s="106">
        <v>508</v>
      </c>
      <c r="Z106" s="215">
        <v>9.2473118279569944E-2</v>
      </c>
      <c r="AA106" s="106">
        <v>2404</v>
      </c>
      <c r="AB106" s="215">
        <v>-6.0570535365377154E-2</v>
      </c>
      <c r="AC106" s="106">
        <v>611</v>
      </c>
      <c r="AD106" s="215">
        <v>0.49754901960784315</v>
      </c>
      <c r="AE106" s="106">
        <v>487</v>
      </c>
      <c r="AF106" s="215">
        <v>0.4712990936555892</v>
      </c>
      <c r="AG106" s="106">
        <v>369</v>
      </c>
      <c r="AH106" s="215">
        <v>-0.15172413793103445</v>
      </c>
      <c r="AI106" s="106">
        <v>572</v>
      </c>
      <c r="AJ106" s="215">
        <v>-0.20223152022315205</v>
      </c>
      <c r="AK106" s="106">
        <v>441</v>
      </c>
      <c r="AL106" s="215">
        <v>-9.0721649484536093E-2</v>
      </c>
      <c r="AM106" s="106">
        <v>1156</v>
      </c>
      <c r="AN106" s="215">
        <v>-0.23897300855826198</v>
      </c>
      <c r="AO106" s="106">
        <v>97</v>
      </c>
      <c r="AP106" s="215">
        <v>-0.36601307189542487</v>
      </c>
      <c r="AQ106" s="106">
        <v>285</v>
      </c>
      <c r="AR106" s="215">
        <v>-0.29104477611940294</v>
      </c>
      <c r="AS106" s="106">
        <v>1085</v>
      </c>
      <c r="AT106" s="215">
        <v>0.75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53973</v>
      </c>
      <c r="D107" s="215">
        <v>-6.9398944791199679E-2</v>
      </c>
      <c r="E107" s="106">
        <v>34059</v>
      </c>
      <c r="F107" s="215">
        <v>-7.3156514135820361E-3</v>
      </c>
      <c r="G107" s="106">
        <v>19914</v>
      </c>
      <c r="H107" s="215">
        <v>-0.15932117527862211</v>
      </c>
      <c r="I107" s="106">
        <v>4441</v>
      </c>
      <c r="J107" s="215">
        <v>-0.24421375085091901</v>
      </c>
      <c r="K107" s="106">
        <v>16605</v>
      </c>
      <c r="L107" s="215">
        <v>2.0903781125115373E-2</v>
      </c>
      <c r="M107" s="106">
        <v>268</v>
      </c>
      <c r="N107" s="215">
        <v>-1.8315018315018361E-2</v>
      </c>
      <c r="O107" s="106">
        <v>170</v>
      </c>
      <c r="P107" s="215">
        <v>0.328125</v>
      </c>
      <c r="Q107" s="106">
        <v>826</v>
      </c>
      <c r="R107" s="215">
        <v>-0.15885947046843174</v>
      </c>
      <c r="S107" s="106">
        <v>400</v>
      </c>
      <c r="T107" s="215">
        <v>2.883495145631068</v>
      </c>
      <c r="U107" s="106">
        <v>449</v>
      </c>
      <c r="V107" s="215">
        <v>0.16020671834625322</v>
      </c>
      <c r="W107" s="106">
        <v>2518</v>
      </c>
      <c r="X107" s="215">
        <v>9.1934084995663579E-2</v>
      </c>
      <c r="Y107" s="106">
        <v>868</v>
      </c>
      <c r="Z107" s="215">
        <v>0.53086419753086411</v>
      </c>
      <c r="AA107" s="106">
        <v>3922</v>
      </c>
      <c r="AB107" s="215">
        <v>-0.16641870350690757</v>
      </c>
      <c r="AC107" s="106">
        <v>884</v>
      </c>
      <c r="AD107" s="215">
        <v>0.37909516380655228</v>
      </c>
      <c r="AE107" s="106">
        <v>403</v>
      </c>
      <c r="AF107" s="215">
        <v>0.64489795918367343</v>
      </c>
      <c r="AG107" s="106">
        <v>369</v>
      </c>
      <c r="AH107" s="215">
        <v>-0.10436893203883491</v>
      </c>
      <c r="AI107" s="106">
        <v>453</v>
      </c>
      <c r="AJ107" s="215">
        <v>0.64727272727272722</v>
      </c>
      <c r="AK107" s="106">
        <v>242</v>
      </c>
      <c r="AL107" s="215">
        <v>0.14150943396226423</v>
      </c>
      <c r="AM107" s="106">
        <v>601</v>
      </c>
      <c r="AN107" s="215">
        <v>0.61559139784946226</v>
      </c>
      <c r="AO107" s="106">
        <v>79</v>
      </c>
      <c r="AP107" s="215">
        <v>-0.27522935779816515</v>
      </c>
      <c r="AQ107" s="106">
        <v>206</v>
      </c>
      <c r="AR107" s="215">
        <v>0.17045454545454541</v>
      </c>
      <c r="AS107" s="106">
        <v>355</v>
      </c>
      <c r="AT107" s="215">
        <v>0.28623188405797095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56492</v>
      </c>
      <c r="D108" s="215">
        <v>-4.4128595600676834E-2</v>
      </c>
      <c r="E108" s="106">
        <v>36073</v>
      </c>
      <c r="F108" s="215">
        <v>4.4837074583635061E-2</v>
      </c>
      <c r="G108" s="106">
        <v>20419</v>
      </c>
      <c r="H108" s="215">
        <v>-0.16911495422177014</v>
      </c>
      <c r="I108" s="106">
        <v>4991</v>
      </c>
      <c r="J108" s="215">
        <v>0.1268909460374803</v>
      </c>
      <c r="K108" s="106">
        <v>15249</v>
      </c>
      <c r="L108" s="215">
        <v>-7.7662856105969902E-2</v>
      </c>
      <c r="M108" s="106">
        <v>396</v>
      </c>
      <c r="N108" s="215">
        <v>0.4042553191489362</v>
      </c>
      <c r="O108" s="106">
        <v>359</v>
      </c>
      <c r="P108" s="215">
        <v>0.66203703703703698</v>
      </c>
      <c r="Q108" s="106">
        <v>1127</v>
      </c>
      <c r="R108" s="215">
        <v>-0.28398983481575601</v>
      </c>
      <c r="S108" s="106">
        <v>397</v>
      </c>
      <c r="T108" s="215">
        <v>1.0050505050505052</v>
      </c>
      <c r="U108" s="106">
        <v>471</v>
      </c>
      <c r="V108" s="215">
        <v>-0.10795454545454541</v>
      </c>
      <c r="W108" s="106">
        <v>2892</v>
      </c>
      <c r="X108" s="215">
        <v>0.21973850695908892</v>
      </c>
      <c r="Y108" s="106">
        <v>2068</v>
      </c>
      <c r="Z108" s="215">
        <v>2.2012383900928794</v>
      </c>
      <c r="AA108" s="106">
        <v>3754</v>
      </c>
      <c r="AB108" s="215">
        <v>4.2198778456413066E-2</v>
      </c>
      <c r="AC108" s="106">
        <v>927</v>
      </c>
      <c r="AD108" s="215">
        <v>0.60658578856152512</v>
      </c>
      <c r="AE108" s="106">
        <v>304</v>
      </c>
      <c r="AF108" s="215">
        <v>-4.4025157232704393E-2</v>
      </c>
      <c r="AG108" s="106">
        <v>472</v>
      </c>
      <c r="AH108" s="215">
        <v>-6.7193675889328008E-2</v>
      </c>
      <c r="AI108" s="106">
        <v>479</v>
      </c>
      <c r="AJ108" s="215">
        <v>-5.8939096267190516E-2</v>
      </c>
      <c r="AK108" s="106">
        <v>291</v>
      </c>
      <c r="AL108" s="215">
        <v>6.9852941176470562E-2</v>
      </c>
      <c r="AM108" s="106">
        <v>710</v>
      </c>
      <c r="AN108" s="215">
        <v>-0.10804020100502509</v>
      </c>
      <c r="AO108" s="106">
        <v>146</v>
      </c>
      <c r="AP108" s="215">
        <v>-0.45318352059925093</v>
      </c>
      <c r="AQ108" s="106">
        <v>272</v>
      </c>
      <c r="AR108" s="215">
        <v>-0.22946175637393773</v>
      </c>
      <c r="AS108" s="106">
        <v>768</v>
      </c>
      <c r="AT108" s="215">
        <v>0.4014598540145986</v>
      </c>
    </row>
    <row r="109" spans="1:46" s="4" customFormat="1" ht="15.75" collapsed="1" x14ac:dyDescent="0.25">
      <c r="A109" s="216">
        <v>66385</v>
      </c>
      <c r="B109" s="107">
        <v>2012</v>
      </c>
      <c r="C109" s="110">
        <v>684289</v>
      </c>
      <c r="D109" s="221">
        <v>-5.9722268025371283E-2</v>
      </c>
      <c r="E109" s="110">
        <v>337542</v>
      </c>
      <c r="F109" s="221">
        <v>1.2772852063549278E-2</v>
      </c>
      <c r="G109" s="110">
        <v>346747</v>
      </c>
      <c r="H109" s="221">
        <v>-0.12097336405833692</v>
      </c>
      <c r="I109" s="110">
        <v>55603</v>
      </c>
      <c r="J109" s="221">
        <v>3.0028528027861157E-2</v>
      </c>
      <c r="K109" s="110">
        <v>161724</v>
      </c>
      <c r="L109" s="221">
        <v>3.8069746394253867E-2</v>
      </c>
      <c r="M109" s="110">
        <v>3529</v>
      </c>
      <c r="N109" s="221">
        <v>3.5200938691698491E-2</v>
      </c>
      <c r="O109" s="110">
        <v>2218</v>
      </c>
      <c r="P109" s="221">
        <v>6.6346153846153832E-2</v>
      </c>
      <c r="Q109" s="110">
        <v>16936</v>
      </c>
      <c r="R109" s="221">
        <v>-6.1145296302455798E-2</v>
      </c>
      <c r="S109" s="110">
        <v>2997</v>
      </c>
      <c r="T109" s="221">
        <v>0.62703583061889256</v>
      </c>
      <c r="U109" s="110">
        <v>5532</v>
      </c>
      <c r="V109" s="221">
        <v>-0.13413679762091091</v>
      </c>
      <c r="W109" s="110">
        <v>14795</v>
      </c>
      <c r="X109" s="221">
        <v>0.15252784918594697</v>
      </c>
      <c r="Y109" s="110">
        <v>6463</v>
      </c>
      <c r="Z109" s="221">
        <v>0.18456744868035191</v>
      </c>
      <c r="AA109" s="110">
        <v>22854</v>
      </c>
      <c r="AB109" s="221">
        <v>-0.12874080286683698</v>
      </c>
      <c r="AC109" s="110">
        <v>6397</v>
      </c>
      <c r="AD109" s="221">
        <v>-7.5978621984688743E-2</v>
      </c>
      <c r="AE109" s="110">
        <v>3272</v>
      </c>
      <c r="AF109" s="221">
        <v>8.9214380825565875E-2</v>
      </c>
      <c r="AG109" s="110">
        <v>4999</v>
      </c>
      <c r="AH109" s="221">
        <v>4.9548603821121251E-2</v>
      </c>
      <c r="AI109" s="110">
        <v>4943</v>
      </c>
      <c r="AJ109" s="221">
        <v>-5.0322061191626632E-3</v>
      </c>
      <c r="AK109" s="110">
        <v>4370</v>
      </c>
      <c r="AL109" s="221">
        <v>-4.4181977252843341E-2</v>
      </c>
      <c r="AM109" s="110">
        <v>10406</v>
      </c>
      <c r="AN109" s="221">
        <v>-0.14219767537713301</v>
      </c>
      <c r="AO109" s="110">
        <v>1327</v>
      </c>
      <c r="AP109" s="221">
        <v>-0.22078684674104521</v>
      </c>
      <c r="AQ109" s="110">
        <v>3111</v>
      </c>
      <c r="AR109" s="221">
        <v>-0.28663150653519831</v>
      </c>
      <c r="AS109" s="110">
        <v>6066</v>
      </c>
      <c r="AT109" s="221">
        <v>0.26322365680966264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55722</v>
      </c>
      <c r="D110" s="215">
        <v>-3.5283933518005517E-2</v>
      </c>
      <c r="E110" s="106">
        <v>34460</v>
      </c>
      <c r="F110" s="215">
        <v>1.9617125780394762E-2</v>
      </c>
      <c r="G110" s="106">
        <v>21262</v>
      </c>
      <c r="H110" s="215">
        <v>-0.11271543629762548</v>
      </c>
      <c r="I110" s="106">
        <v>4692</v>
      </c>
      <c r="J110" s="215">
        <v>-7.3825503355704702E-2</v>
      </c>
      <c r="K110" s="106">
        <v>16608</v>
      </c>
      <c r="L110" s="215">
        <v>4.2103281671581838E-2</v>
      </c>
      <c r="M110" s="106">
        <v>227</v>
      </c>
      <c r="N110" s="215">
        <v>0.16410256410256419</v>
      </c>
      <c r="O110" s="106">
        <v>154</v>
      </c>
      <c r="P110" s="215">
        <v>-0.30316742081447967</v>
      </c>
      <c r="Q110" s="106">
        <v>984</v>
      </c>
      <c r="R110" s="215">
        <v>0.13364055299539168</v>
      </c>
      <c r="S110" s="106">
        <v>222</v>
      </c>
      <c r="T110" s="215">
        <v>0.37888198757763969</v>
      </c>
      <c r="U110" s="106">
        <v>408</v>
      </c>
      <c r="V110" s="215">
        <v>7.6517150395778444E-2</v>
      </c>
      <c r="W110" s="106">
        <v>1704</v>
      </c>
      <c r="X110" s="215">
        <v>-0.14242576748867641</v>
      </c>
      <c r="Y110" s="106">
        <v>1123</v>
      </c>
      <c r="Z110" s="215">
        <v>0.19595314164004263</v>
      </c>
      <c r="AA110" s="106">
        <v>5011</v>
      </c>
      <c r="AB110" s="215">
        <v>2.642359688652185E-2</v>
      </c>
      <c r="AC110" s="106">
        <v>1138</v>
      </c>
      <c r="AD110" s="215">
        <v>0.1379999999999999</v>
      </c>
      <c r="AE110" s="106">
        <v>288</v>
      </c>
      <c r="AF110" s="215">
        <v>0.31506849315068486</v>
      </c>
      <c r="AG110" s="106">
        <v>596</v>
      </c>
      <c r="AH110" s="215">
        <v>0.11401869158878508</v>
      </c>
      <c r="AI110" s="106">
        <v>206</v>
      </c>
      <c r="AJ110" s="215">
        <v>0.56060606060606055</v>
      </c>
      <c r="AK110" s="106">
        <v>163</v>
      </c>
      <c r="AL110" s="215">
        <v>2.515723270440251E-2</v>
      </c>
      <c r="AM110" s="106">
        <v>404</v>
      </c>
      <c r="AN110" s="215">
        <v>-0.11982570806100223</v>
      </c>
      <c r="AO110" s="106">
        <v>87</v>
      </c>
      <c r="AP110" s="215">
        <v>-2.2471910112359605E-2</v>
      </c>
      <c r="AQ110" s="106">
        <v>218</v>
      </c>
      <c r="AR110" s="215">
        <v>-0.22968197879858654</v>
      </c>
      <c r="AS110" s="106">
        <v>227</v>
      </c>
      <c r="AT110" s="215">
        <v>-0.20629370629370625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56682</v>
      </c>
      <c r="D111" s="215">
        <v>3.2665925777478177E-2</v>
      </c>
      <c r="E111" s="106">
        <v>33306</v>
      </c>
      <c r="F111" s="215">
        <v>0.13328115961754405</v>
      </c>
      <c r="G111" s="106">
        <v>23376</v>
      </c>
      <c r="H111" s="215">
        <v>-8.3294117647058852E-2</v>
      </c>
      <c r="I111" s="106">
        <v>4899</v>
      </c>
      <c r="J111" s="215">
        <v>-4.0728411983552038E-2</v>
      </c>
      <c r="K111" s="106">
        <v>15341</v>
      </c>
      <c r="L111" s="215">
        <v>0.15406604980064698</v>
      </c>
      <c r="M111" s="106">
        <v>290</v>
      </c>
      <c r="N111" s="215">
        <v>5.8394160583941535E-2</v>
      </c>
      <c r="O111" s="106">
        <v>143</v>
      </c>
      <c r="P111" s="215">
        <v>2.877697841726623E-2</v>
      </c>
      <c r="Q111" s="106">
        <v>1543</v>
      </c>
      <c r="R111" s="215">
        <v>0.20265003897116141</v>
      </c>
      <c r="S111" s="106">
        <v>107</v>
      </c>
      <c r="T111" s="215">
        <v>-0.41208791208791207</v>
      </c>
      <c r="U111" s="106">
        <v>438</v>
      </c>
      <c r="V111" s="215">
        <v>0.14960629921259838</v>
      </c>
      <c r="W111" s="106">
        <v>1782</v>
      </c>
      <c r="X111" s="215">
        <v>0.13071065989847708</v>
      </c>
      <c r="Y111" s="106">
        <v>949</v>
      </c>
      <c r="Z111" s="215">
        <v>0.64756944444444442</v>
      </c>
      <c r="AA111" s="106">
        <v>3776</v>
      </c>
      <c r="AB111" s="215">
        <v>7.824100513992005E-2</v>
      </c>
      <c r="AC111" s="106">
        <v>1275</v>
      </c>
      <c r="AD111" s="215">
        <v>0.22009569377990434</v>
      </c>
      <c r="AE111" s="106">
        <v>304</v>
      </c>
      <c r="AF111" s="215">
        <v>0.50495049504950495</v>
      </c>
      <c r="AG111" s="106">
        <v>636</v>
      </c>
      <c r="AH111" s="215">
        <v>0.45537757437070936</v>
      </c>
      <c r="AI111" s="106">
        <v>168</v>
      </c>
      <c r="AJ111" s="215">
        <v>1.847457627118644</v>
      </c>
      <c r="AK111" s="106">
        <v>429</v>
      </c>
      <c r="AL111" s="215">
        <v>1.9183673469387754</v>
      </c>
      <c r="AM111" s="106">
        <v>614</v>
      </c>
      <c r="AN111" s="215">
        <v>0.71508379888268148</v>
      </c>
      <c r="AO111" s="106">
        <v>133</v>
      </c>
      <c r="AP111" s="215">
        <v>0.46153846153846145</v>
      </c>
      <c r="AQ111" s="106">
        <v>256</v>
      </c>
      <c r="AR111" s="215">
        <v>-1.158301158301156E-2</v>
      </c>
      <c r="AS111" s="106">
        <v>223</v>
      </c>
      <c r="AT111" s="215">
        <v>-0.53347280334728031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66608</v>
      </c>
      <c r="D112" s="215">
        <v>0.12437542201215401</v>
      </c>
      <c r="E112" s="106">
        <v>40240</v>
      </c>
      <c r="F112" s="215">
        <v>0.42513103839070698</v>
      </c>
      <c r="G112" s="106">
        <v>26368</v>
      </c>
      <c r="H112" s="215">
        <v>-0.14952909302025541</v>
      </c>
      <c r="I112" s="106">
        <v>6150</v>
      </c>
      <c r="J112" s="215">
        <v>0.30379478482086064</v>
      </c>
      <c r="K112" s="106">
        <v>18464</v>
      </c>
      <c r="L112" s="215">
        <v>0.42008921704353175</v>
      </c>
      <c r="M112" s="106">
        <v>325</v>
      </c>
      <c r="N112" s="215">
        <v>0.35416666666666674</v>
      </c>
      <c r="O112" s="106">
        <v>168</v>
      </c>
      <c r="P112" s="215">
        <v>0.15068493150684925</v>
      </c>
      <c r="Q112" s="106">
        <v>2258</v>
      </c>
      <c r="R112" s="215">
        <v>0.66151582045621771</v>
      </c>
      <c r="S112" s="106">
        <v>206</v>
      </c>
      <c r="T112" s="215">
        <v>0.11956521739130443</v>
      </c>
      <c r="U112" s="106">
        <v>449</v>
      </c>
      <c r="V112" s="215">
        <v>0.60931899641577059</v>
      </c>
      <c r="W112" s="106">
        <v>2375</v>
      </c>
      <c r="X112" s="215">
        <v>0.79245283018867929</v>
      </c>
      <c r="Y112" s="106">
        <v>980</v>
      </c>
      <c r="Z112" s="215">
        <v>0.64983164983164987</v>
      </c>
      <c r="AA112" s="106">
        <v>4561</v>
      </c>
      <c r="AB112" s="215">
        <v>0.35582639714625452</v>
      </c>
      <c r="AC112" s="106">
        <v>1424</v>
      </c>
      <c r="AD112" s="215">
        <v>0.97229916897506929</v>
      </c>
      <c r="AE112" s="106">
        <v>342</v>
      </c>
      <c r="AF112" s="215">
        <v>1.0479041916167664</v>
      </c>
      <c r="AG112" s="106">
        <v>471</v>
      </c>
      <c r="AH112" s="215">
        <v>0.15158924205378965</v>
      </c>
      <c r="AI112" s="106">
        <v>127</v>
      </c>
      <c r="AJ112" s="215">
        <v>4.9586776859504189E-2</v>
      </c>
      <c r="AK112" s="106">
        <v>427</v>
      </c>
      <c r="AL112" s="215">
        <v>1.398876404494382</v>
      </c>
      <c r="AM112" s="106">
        <v>670</v>
      </c>
      <c r="AN112" s="215">
        <v>0.33466135458167323</v>
      </c>
      <c r="AO112" s="106">
        <v>167</v>
      </c>
      <c r="AP112" s="215">
        <v>-2.9069767441860517E-2</v>
      </c>
      <c r="AQ112" s="106">
        <v>220</v>
      </c>
      <c r="AR112" s="215">
        <v>-0.34718100890207715</v>
      </c>
      <c r="AS112" s="106">
        <v>456</v>
      </c>
      <c r="AT112" s="215">
        <v>9.0909090909090828E-2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62145</v>
      </c>
      <c r="D113" s="215">
        <v>3.9214046822742432E-2</v>
      </c>
      <c r="E113" s="106">
        <v>27542</v>
      </c>
      <c r="F113" s="215">
        <v>0.31647626786482475</v>
      </c>
      <c r="G113" s="106">
        <v>34603</v>
      </c>
      <c r="H113" s="215">
        <v>-0.10998225262995442</v>
      </c>
      <c r="I113" s="106">
        <v>4608</v>
      </c>
      <c r="J113" s="215">
        <v>0.294745715088508</v>
      </c>
      <c r="K113" s="106">
        <v>12991</v>
      </c>
      <c r="L113" s="215">
        <v>0.20543750579938758</v>
      </c>
      <c r="M113" s="106">
        <v>257</v>
      </c>
      <c r="N113" s="215">
        <v>0.6797385620915033</v>
      </c>
      <c r="O113" s="106">
        <v>184</v>
      </c>
      <c r="P113" s="215">
        <v>1.0219780219780219</v>
      </c>
      <c r="Q113" s="106">
        <v>2397</v>
      </c>
      <c r="R113" s="215">
        <v>0.32066115702479348</v>
      </c>
      <c r="S113" s="106">
        <v>59</v>
      </c>
      <c r="T113" s="215">
        <v>-0.26249999999999996</v>
      </c>
      <c r="U113" s="106">
        <v>461</v>
      </c>
      <c r="V113" s="215">
        <v>0.61754385964912273</v>
      </c>
      <c r="W113" s="106">
        <v>850</v>
      </c>
      <c r="X113" s="215">
        <v>1.5297619047619047</v>
      </c>
      <c r="Y113" s="106">
        <v>448</v>
      </c>
      <c r="Z113" s="215">
        <v>2.7333333333333334</v>
      </c>
      <c r="AA113" s="106">
        <v>1637</v>
      </c>
      <c r="AB113" s="215">
        <v>0.33306188925081437</v>
      </c>
      <c r="AC113" s="106">
        <v>673</v>
      </c>
      <c r="AD113" s="215">
        <v>0.85399449035812669</v>
      </c>
      <c r="AE113" s="106">
        <v>303</v>
      </c>
      <c r="AF113" s="215">
        <v>-5.6074766355140193E-2</v>
      </c>
      <c r="AG113" s="106">
        <v>429</v>
      </c>
      <c r="AH113" s="215">
        <v>0.69565217391304346</v>
      </c>
      <c r="AI113" s="106">
        <v>335</v>
      </c>
      <c r="AJ113" s="215">
        <v>2.284313725490196</v>
      </c>
      <c r="AK113" s="106">
        <v>361</v>
      </c>
      <c r="AL113" s="215">
        <v>0.9513513513513514</v>
      </c>
      <c r="AM113" s="106">
        <v>571</v>
      </c>
      <c r="AN113" s="215">
        <v>0.2306034482758621</v>
      </c>
      <c r="AO113" s="106">
        <v>146</v>
      </c>
      <c r="AP113" s="215">
        <v>0.12307692307692308</v>
      </c>
      <c r="AQ113" s="106">
        <v>379</v>
      </c>
      <c r="AR113" s="215">
        <v>0.25913621262458464</v>
      </c>
      <c r="AS113" s="106">
        <v>453</v>
      </c>
      <c r="AT113" s="215">
        <v>0.26536312849162003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51400</v>
      </c>
      <c r="D114" s="215">
        <v>-9.1936965585471042E-2</v>
      </c>
      <c r="E114" s="106">
        <v>17027</v>
      </c>
      <c r="F114" s="215">
        <v>0.10036189737624412</v>
      </c>
      <c r="G114" s="106">
        <v>34373</v>
      </c>
      <c r="H114" s="215">
        <v>-0.16428397763189884</v>
      </c>
      <c r="I114" s="106">
        <v>2526</v>
      </c>
      <c r="J114" s="215">
        <v>0.19602272727272729</v>
      </c>
      <c r="K114" s="106">
        <v>8904</v>
      </c>
      <c r="L114" s="215">
        <v>4.4825158413517974E-2</v>
      </c>
      <c r="M114" s="106">
        <v>262</v>
      </c>
      <c r="N114" s="215">
        <v>-0.32474226804123707</v>
      </c>
      <c r="O114" s="106">
        <v>132</v>
      </c>
      <c r="P114" s="215">
        <v>-0.52173913043478259</v>
      </c>
      <c r="Q114" s="106">
        <v>1485</v>
      </c>
      <c r="R114" s="215">
        <v>5.0955414012738842E-2</v>
      </c>
      <c r="S114" s="106">
        <v>106</v>
      </c>
      <c r="T114" s="215">
        <v>0.39473684210526305</v>
      </c>
      <c r="U114" s="106">
        <v>392</v>
      </c>
      <c r="V114" s="215">
        <v>-8.1967213114754078E-2</v>
      </c>
      <c r="W114" s="106">
        <v>45</v>
      </c>
      <c r="X114" s="215">
        <v>-0.296875</v>
      </c>
      <c r="Y114" s="106">
        <v>61</v>
      </c>
      <c r="Z114" s="215">
        <v>1.0333333333333332</v>
      </c>
      <c r="AA114" s="106">
        <v>131</v>
      </c>
      <c r="AB114" s="215">
        <v>2.9696969696969697</v>
      </c>
      <c r="AC114" s="106">
        <v>83</v>
      </c>
      <c r="AD114" s="215">
        <v>3.882352941176471</v>
      </c>
      <c r="AE114" s="106">
        <v>154</v>
      </c>
      <c r="AF114" s="215">
        <v>-0.21827411167512689</v>
      </c>
      <c r="AG114" s="106">
        <v>204</v>
      </c>
      <c r="AH114" s="215">
        <v>-9.3333333333333379E-2</v>
      </c>
      <c r="AI114" s="106">
        <v>375</v>
      </c>
      <c r="AJ114" s="215">
        <v>2.7128712871287131</v>
      </c>
      <c r="AK114" s="106">
        <v>699</v>
      </c>
      <c r="AL114" s="215">
        <v>5.8529411764705879</v>
      </c>
      <c r="AM114" s="106">
        <v>717</v>
      </c>
      <c r="AN114" s="215">
        <v>0.16396103896103886</v>
      </c>
      <c r="AO114" s="106">
        <v>135</v>
      </c>
      <c r="AP114" s="215">
        <v>-0.14556962025316456</v>
      </c>
      <c r="AQ114" s="106">
        <v>311</v>
      </c>
      <c r="AR114" s="215">
        <v>-0.26128266033254155</v>
      </c>
      <c r="AS114" s="106">
        <v>305</v>
      </c>
      <c r="AT114" s="215">
        <v>3.0405405405405483E-2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56759</v>
      </c>
      <c r="D115" s="215">
        <v>-0.12245087277168787</v>
      </c>
      <c r="E115" s="106">
        <v>17190</v>
      </c>
      <c r="F115" s="215">
        <v>0.17209873176053447</v>
      </c>
      <c r="G115" s="106">
        <v>39569</v>
      </c>
      <c r="H115" s="215">
        <v>-0.2088257053166177</v>
      </c>
      <c r="I115" s="106">
        <v>2439</v>
      </c>
      <c r="J115" s="215">
        <v>-6.1124694376527566E-3</v>
      </c>
      <c r="K115" s="106">
        <v>8758</v>
      </c>
      <c r="L115" s="215">
        <v>0.26232343614874609</v>
      </c>
      <c r="M115" s="106">
        <v>158</v>
      </c>
      <c r="N115" s="215">
        <v>-0.28181818181818186</v>
      </c>
      <c r="O115" s="106">
        <v>101</v>
      </c>
      <c r="P115" s="215">
        <v>-0.71468926553672318</v>
      </c>
      <c r="Q115" s="106">
        <v>1089</v>
      </c>
      <c r="R115" s="215">
        <v>2.8328611898017053E-2</v>
      </c>
      <c r="S115" s="106">
        <v>71</v>
      </c>
      <c r="T115" s="215">
        <v>-0.4453125</v>
      </c>
      <c r="U115" s="106">
        <v>358</v>
      </c>
      <c r="V115" s="215">
        <v>-0.30620155038759689</v>
      </c>
      <c r="W115" s="106">
        <v>19</v>
      </c>
      <c r="X115" s="215">
        <v>-0.83035714285714279</v>
      </c>
      <c r="Y115" s="106">
        <v>68</v>
      </c>
      <c r="Z115" s="215">
        <v>-0.11688311688311692</v>
      </c>
      <c r="AA115" s="106">
        <v>79</v>
      </c>
      <c r="AB115" s="215">
        <v>0.83720930232558133</v>
      </c>
      <c r="AC115" s="106">
        <v>82</v>
      </c>
      <c r="AD115" s="215">
        <v>0.78260869565217384</v>
      </c>
      <c r="AE115" s="106">
        <v>136</v>
      </c>
      <c r="AF115" s="215">
        <v>-0.31313131313131315</v>
      </c>
      <c r="AG115" s="106">
        <v>183</v>
      </c>
      <c r="AH115" s="215">
        <v>-0.14084507042253525</v>
      </c>
      <c r="AI115" s="106">
        <v>427</v>
      </c>
      <c r="AJ115" s="215">
        <v>3.1057692307692308</v>
      </c>
      <c r="AK115" s="106">
        <v>448</v>
      </c>
      <c r="AL115" s="215">
        <v>1.2857142857142856</v>
      </c>
      <c r="AM115" s="106">
        <v>1917</v>
      </c>
      <c r="AN115" s="215">
        <v>1.6588072122052706</v>
      </c>
      <c r="AO115" s="106">
        <v>157</v>
      </c>
      <c r="AP115" s="215">
        <v>-0.5802139037433155</v>
      </c>
      <c r="AQ115" s="106">
        <v>293</v>
      </c>
      <c r="AR115" s="215">
        <v>-0.40808080808080804</v>
      </c>
      <c r="AS115" s="106">
        <v>407</v>
      </c>
      <c r="AT115" s="215">
        <v>-2.6315789473684181E-2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69370</v>
      </c>
      <c r="D116" s="215">
        <v>0.1180234338485342</v>
      </c>
      <c r="E116" s="106">
        <v>20294</v>
      </c>
      <c r="F116" s="215">
        <v>0.33609849232997568</v>
      </c>
      <c r="G116" s="106">
        <v>49076</v>
      </c>
      <c r="H116" s="215">
        <v>4.7334499978658906E-2</v>
      </c>
      <c r="I116" s="106">
        <v>3412</v>
      </c>
      <c r="J116" s="215">
        <v>0.57598152424942262</v>
      </c>
      <c r="K116" s="106">
        <v>9632</v>
      </c>
      <c r="L116" s="215">
        <v>0.35930002822466833</v>
      </c>
      <c r="M116" s="106">
        <v>362</v>
      </c>
      <c r="N116" s="215">
        <v>0.25694444444444442</v>
      </c>
      <c r="O116" s="106">
        <v>221</v>
      </c>
      <c r="P116" s="215">
        <v>0.18817204301075274</v>
      </c>
      <c r="Q116" s="106">
        <v>1490</v>
      </c>
      <c r="R116" s="215">
        <v>0.45365853658536581</v>
      </c>
      <c r="S116" s="106">
        <v>117</v>
      </c>
      <c r="T116" s="215">
        <v>-0.12030075187969924</v>
      </c>
      <c r="U116" s="106">
        <v>631</v>
      </c>
      <c r="V116" s="215">
        <v>0.29835390946502049</v>
      </c>
      <c r="W116" s="106">
        <v>95</v>
      </c>
      <c r="X116" s="215">
        <v>4.3956043956044022E-2</v>
      </c>
      <c r="Y116" s="106">
        <v>88</v>
      </c>
      <c r="Z116" s="215">
        <v>0.35384615384615392</v>
      </c>
      <c r="AA116" s="106">
        <v>57</v>
      </c>
      <c r="AB116" s="215">
        <v>-6.557377049180324E-2</v>
      </c>
      <c r="AC116" s="106">
        <v>245</v>
      </c>
      <c r="AD116" s="215">
        <v>0.45833333333333326</v>
      </c>
      <c r="AE116" s="106">
        <v>186</v>
      </c>
      <c r="AF116" s="215">
        <v>-5.3475935828877219E-3</v>
      </c>
      <c r="AG116" s="106">
        <v>361</v>
      </c>
      <c r="AH116" s="215">
        <v>0.6188340807174888</v>
      </c>
      <c r="AI116" s="106">
        <v>639</v>
      </c>
      <c r="AJ116" s="215">
        <v>2.1019417475728157</v>
      </c>
      <c r="AK116" s="106">
        <v>296</v>
      </c>
      <c r="AL116" s="215">
        <v>6.4748201438848962E-2</v>
      </c>
      <c r="AM116" s="106">
        <v>1211</v>
      </c>
      <c r="AN116" s="215">
        <v>5.4878048780487854E-2</v>
      </c>
      <c r="AO116" s="106">
        <v>198</v>
      </c>
      <c r="AP116" s="215">
        <v>-0.34219269102990035</v>
      </c>
      <c r="AQ116" s="106">
        <v>553</v>
      </c>
      <c r="AR116" s="215">
        <v>-7.3701842546063601E-2</v>
      </c>
      <c r="AS116" s="106">
        <v>500</v>
      </c>
      <c r="AT116" s="215">
        <v>1.0101010101010166E-2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75240</v>
      </c>
      <c r="D117" s="215">
        <v>4.3348032282219728E-2</v>
      </c>
      <c r="E117" s="106">
        <v>21664</v>
      </c>
      <c r="F117" s="215">
        <v>0.35858522513483004</v>
      </c>
      <c r="G117" s="106">
        <v>53576</v>
      </c>
      <c r="H117" s="215">
        <v>-4.6147272468309408E-2</v>
      </c>
      <c r="I117" s="106">
        <v>3867</v>
      </c>
      <c r="J117" s="215">
        <v>0.67257785467128017</v>
      </c>
      <c r="K117" s="106">
        <v>9644</v>
      </c>
      <c r="L117" s="215">
        <v>0.33370211588991849</v>
      </c>
      <c r="M117" s="106">
        <v>263</v>
      </c>
      <c r="N117" s="215">
        <v>2.734375E-2</v>
      </c>
      <c r="O117" s="106">
        <v>184</v>
      </c>
      <c r="P117" s="215">
        <v>-0.11961722488038273</v>
      </c>
      <c r="Q117" s="106">
        <v>1458</v>
      </c>
      <c r="R117" s="215">
        <v>0.33029197080291972</v>
      </c>
      <c r="S117" s="106">
        <v>269</v>
      </c>
      <c r="T117" s="215">
        <v>2.5394736842105261</v>
      </c>
      <c r="U117" s="106">
        <v>1024</v>
      </c>
      <c r="V117" s="215">
        <v>0</v>
      </c>
      <c r="W117" s="106">
        <v>75</v>
      </c>
      <c r="X117" s="215">
        <v>1.2058823529411766</v>
      </c>
      <c r="Y117" s="106">
        <v>31</v>
      </c>
      <c r="Z117" s="215">
        <v>0.9375</v>
      </c>
      <c r="AA117" s="106">
        <v>17</v>
      </c>
      <c r="AB117" s="215">
        <v>-0.45161290322580649</v>
      </c>
      <c r="AC117" s="106">
        <v>224</v>
      </c>
      <c r="AD117" s="215">
        <v>2.5</v>
      </c>
      <c r="AE117" s="106">
        <v>255</v>
      </c>
      <c r="AF117" s="215">
        <v>2</v>
      </c>
      <c r="AG117" s="106">
        <v>237</v>
      </c>
      <c r="AH117" s="215">
        <v>8.7155963302752326E-2</v>
      </c>
      <c r="AI117" s="106">
        <v>611</v>
      </c>
      <c r="AJ117" s="215">
        <v>2.6369047619047619</v>
      </c>
      <c r="AK117" s="106">
        <v>372</v>
      </c>
      <c r="AL117" s="215">
        <v>0.1961414790996785</v>
      </c>
      <c r="AM117" s="106">
        <v>1802</v>
      </c>
      <c r="AN117" s="215">
        <v>0.14050632911392413</v>
      </c>
      <c r="AO117" s="106">
        <v>69</v>
      </c>
      <c r="AP117" s="215">
        <v>-0.44354838709677424</v>
      </c>
      <c r="AQ117" s="106">
        <v>870</v>
      </c>
      <c r="AR117" s="215">
        <v>0.57039711191335729</v>
      </c>
      <c r="AS117" s="106">
        <v>392</v>
      </c>
      <c r="AT117" s="215">
        <v>-0.29622980251346498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57088</v>
      </c>
      <c r="D118" s="215">
        <v>2.0905237933439347E-2</v>
      </c>
      <c r="E118" s="106">
        <v>21429</v>
      </c>
      <c r="F118" s="215">
        <v>0.15253052223955255</v>
      </c>
      <c r="G118" s="106">
        <v>35659</v>
      </c>
      <c r="H118" s="215">
        <v>-4.4660558323956545E-2</v>
      </c>
      <c r="I118" s="106">
        <v>4324</v>
      </c>
      <c r="J118" s="215">
        <v>0.44760629394040841</v>
      </c>
      <c r="K118" s="106">
        <v>10561</v>
      </c>
      <c r="L118" s="215">
        <v>2.3253560701482323E-2</v>
      </c>
      <c r="M118" s="106">
        <v>304</v>
      </c>
      <c r="N118" s="215">
        <v>0.42723004694835676</v>
      </c>
      <c r="O118" s="106">
        <v>230</v>
      </c>
      <c r="P118" s="215">
        <v>0.2432432432432432</v>
      </c>
      <c r="Q118" s="106">
        <v>1132</v>
      </c>
      <c r="R118" s="215">
        <v>0.18782791185729275</v>
      </c>
      <c r="S118" s="106">
        <v>170</v>
      </c>
      <c r="T118" s="215">
        <v>0.38211382113821135</v>
      </c>
      <c r="U118" s="106">
        <v>541</v>
      </c>
      <c r="V118" s="215">
        <v>0.511173184357542</v>
      </c>
      <c r="W118" s="106">
        <v>121</v>
      </c>
      <c r="X118" s="215">
        <v>0.72857142857142865</v>
      </c>
      <c r="Y118" s="106">
        <v>30</v>
      </c>
      <c r="Z118" s="215">
        <v>-0.38775510204081631</v>
      </c>
      <c r="AA118" s="106">
        <v>96</v>
      </c>
      <c r="AB118" s="215">
        <v>0.95918367346938771</v>
      </c>
      <c r="AC118" s="106">
        <v>153</v>
      </c>
      <c r="AD118" s="215">
        <v>0.53</v>
      </c>
      <c r="AE118" s="106">
        <v>142</v>
      </c>
      <c r="AF118" s="215">
        <v>-0.29353233830845771</v>
      </c>
      <c r="AG118" s="106">
        <v>293</v>
      </c>
      <c r="AH118" s="215">
        <v>8.5185185185185253E-2</v>
      </c>
      <c r="AI118" s="106">
        <v>579</v>
      </c>
      <c r="AJ118" s="215">
        <v>2.1129032258064515</v>
      </c>
      <c r="AK118" s="106">
        <v>408</v>
      </c>
      <c r="AL118" s="215">
        <v>0.45714285714285707</v>
      </c>
      <c r="AM118" s="106">
        <v>1538</v>
      </c>
      <c r="AN118" s="215">
        <v>0.29679595278246196</v>
      </c>
      <c r="AO118" s="106">
        <v>82</v>
      </c>
      <c r="AP118" s="215">
        <v>-0.65975103734439833</v>
      </c>
      <c r="AQ118" s="106">
        <v>330</v>
      </c>
      <c r="AR118" s="215">
        <v>-0.26008968609865468</v>
      </c>
      <c r="AS118" s="106">
        <v>395</v>
      </c>
      <c r="AT118" s="215">
        <v>5.3333333333333233E-2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59640</v>
      </c>
      <c r="D119" s="215">
        <v>8.8182166511576954E-2</v>
      </c>
      <c r="E119" s="106">
        <v>31298</v>
      </c>
      <c r="F119" s="215">
        <v>0.41735350058871479</v>
      </c>
      <c r="G119" s="106">
        <v>28342</v>
      </c>
      <c r="H119" s="215">
        <v>-0.13393430099312453</v>
      </c>
      <c r="I119" s="106">
        <v>6760</v>
      </c>
      <c r="J119" s="215">
        <v>0.69423558897243098</v>
      </c>
      <c r="K119" s="106">
        <v>12092</v>
      </c>
      <c r="L119" s="215">
        <v>0.2343813801551653</v>
      </c>
      <c r="M119" s="106">
        <v>406</v>
      </c>
      <c r="N119" s="215">
        <v>0.30967741935483861</v>
      </c>
      <c r="O119" s="106">
        <v>219</v>
      </c>
      <c r="P119" s="215">
        <v>0.85593220338983045</v>
      </c>
      <c r="Q119" s="106">
        <v>1647</v>
      </c>
      <c r="R119" s="215">
        <v>1.2530779753761969</v>
      </c>
      <c r="S119" s="106">
        <v>214</v>
      </c>
      <c r="T119" s="215">
        <v>0.86086956521739122</v>
      </c>
      <c r="U119" s="106">
        <v>772</v>
      </c>
      <c r="V119" s="215">
        <v>0.99483204134366932</v>
      </c>
      <c r="W119" s="106">
        <v>1094</v>
      </c>
      <c r="X119" s="215">
        <v>0.48238482384823844</v>
      </c>
      <c r="Y119" s="106">
        <v>465</v>
      </c>
      <c r="Z119" s="215">
        <v>0.25336927223719674</v>
      </c>
      <c r="AA119" s="106">
        <v>2559</v>
      </c>
      <c r="AB119" s="215">
        <v>0.32659409020217733</v>
      </c>
      <c r="AC119" s="106">
        <v>408</v>
      </c>
      <c r="AD119" s="215">
        <v>-0.49691738594327994</v>
      </c>
      <c r="AE119" s="106">
        <v>331</v>
      </c>
      <c r="AF119" s="215">
        <v>-0.10540540540540544</v>
      </c>
      <c r="AG119" s="106">
        <v>435</v>
      </c>
      <c r="AH119" s="215">
        <v>0.1328125</v>
      </c>
      <c r="AI119" s="106">
        <v>717</v>
      </c>
      <c r="AJ119" s="215">
        <v>2.4637681159420288</v>
      </c>
      <c r="AK119" s="106">
        <v>485</v>
      </c>
      <c r="AL119" s="215">
        <v>1.03781512605042</v>
      </c>
      <c r="AM119" s="106">
        <v>1519</v>
      </c>
      <c r="AN119" s="215">
        <v>1.2503703703703706</v>
      </c>
      <c r="AO119" s="106">
        <v>153</v>
      </c>
      <c r="AP119" s="215">
        <v>2.0000000000000018E-2</v>
      </c>
      <c r="AQ119" s="106">
        <v>402</v>
      </c>
      <c r="AR119" s="215">
        <v>3.6082474226804218E-2</v>
      </c>
      <c r="AS119" s="106">
        <v>620</v>
      </c>
      <c r="AT119" s="215">
        <v>0.65775401069518713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57998</v>
      </c>
      <c r="D120" s="215">
        <v>3.4533195390817228E-2</v>
      </c>
      <c r="E120" s="106">
        <v>34310</v>
      </c>
      <c r="F120" s="215">
        <v>0.16915422885572129</v>
      </c>
      <c r="G120" s="106">
        <v>23688</v>
      </c>
      <c r="H120" s="215">
        <v>-0.11334032040724662</v>
      </c>
      <c r="I120" s="106">
        <v>5876</v>
      </c>
      <c r="J120" s="215">
        <v>0.49440488301119023</v>
      </c>
      <c r="K120" s="106">
        <v>16265</v>
      </c>
      <c r="L120" s="215">
        <v>0.21064384071455144</v>
      </c>
      <c r="M120" s="106">
        <v>273</v>
      </c>
      <c r="N120" s="215">
        <v>4.5977011494252817E-2</v>
      </c>
      <c r="O120" s="106">
        <v>128</v>
      </c>
      <c r="P120" s="215">
        <v>-5.1851851851851816E-2</v>
      </c>
      <c r="Q120" s="106">
        <v>982</v>
      </c>
      <c r="R120" s="215">
        <v>0.23677581863979857</v>
      </c>
      <c r="S120" s="106">
        <v>103</v>
      </c>
      <c r="T120" s="215">
        <v>-0.11965811965811968</v>
      </c>
      <c r="U120" s="106">
        <v>387</v>
      </c>
      <c r="V120" s="215">
        <v>-0.17307692307692313</v>
      </c>
      <c r="W120" s="106">
        <v>2306</v>
      </c>
      <c r="X120" s="215">
        <v>0.44305381727158943</v>
      </c>
      <c r="Y120" s="106">
        <v>567</v>
      </c>
      <c r="Z120" s="215">
        <v>8.8967971530249379E-3</v>
      </c>
      <c r="AA120" s="106">
        <v>4705</v>
      </c>
      <c r="AB120" s="215">
        <v>-1.8564872757613649E-2</v>
      </c>
      <c r="AC120" s="106">
        <v>641</v>
      </c>
      <c r="AD120" s="215">
        <v>-0.4124656278643446</v>
      </c>
      <c r="AE120" s="106">
        <v>245</v>
      </c>
      <c r="AF120" s="215">
        <v>7.9295154185021977E-2</v>
      </c>
      <c r="AG120" s="106">
        <v>412</v>
      </c>
      <c r="AH120" s="215">
        <v>7.2916666666666741E-2</v>
      </c>
      <c r="AI120" s="106">
        <v>275</v>
      </c>
      <c r="AJ120" s="215">
        <v>0.45502645502645511</v>
      </c>
      <c r="AK120" s="106">
        <v>212</v>
      </c>
      <c r="AL120" s="215">
        <v>0.65625</v>
      </c>
      <c r="AM120" s="106">
        <v>372</v>
      </c>
      <c r="AN120" s="215">
        <v>-0.36410256410256414</v>
      </c>
      <c r="AO120" s="106">
        <v>109</v>
      </c>
      <c r="AP120" s="215">
        <v>-5.2173913043478293E-2</v>
      </c>
      <c r="AQ120" s="106">
        <v>176</v>
      </c>
      <c r="AR120" s="215">
        <v>-0.26050420168067223</v>
      </c>
      <c r="AS120" s="106">
        <v>276</v>
      </c>
      <c r="AT120" s="215">
        <v>-5.8020477815699634E-2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59100</v>
      </c>
      <c r="D121" s="215">
        <v>2.3784364335579511E-2</v>
      </c>
      <c r="E121" s="106">
        <v>34525</v>
      </c>
      <c r="F121" s="215">
        <v>0.11702471851947727</v>
      </c>
      <c r="G121" s="106">
        <v>24575</v>
      </c>
      <c r="H121" s="215">
        <v>-8.3672023565382725E-2</v>
      </c>
      <c r="I121" s="106">
        <v>4429</v>
      </c>
      <c r="J121" s="215">
        <v>-3.6126224156692088E-2</v>
      </c>
      <c r="K121" s="106">
        <v>16533</v>
      </c>
      <c r="L121" s="215">
        <v>0.21156382822805209</v>
      </c>
      <c r="M121" s="106">
        <v>282</v>
      </c>
      <c r="N121" s="215">
        <v>-0.36771300448430488</v>
      </c>
      <c r="O121" s="106">
        <v>216</v>
      </c>
      <c r="P121" s="215">
        <v>0.56521739130434789</v>
      </c>
      <c r="Q121" s="106">
        <v>1574</v>
      </c>
      <c r="R121" s="215">
        <v>0.66384778012684986</v>
      </c>
      <c r="S121" s="106">
        <v>198</v>
      </c>
      <c r="T121" s="215">
        <v>0.27741935483870961</v>
      </c>
      <c r="U121" s="106">
        <v>528</v>
      </c>
      <c r="V121" s="215">
        <v>1.3435700575815668E-2</v>
      </c>
      <c r="W121" s="106">
        <v>2371</v>
      </c>
      <c r="X121" s="215">
        <v>0.48280175109443402</v>
      </c>
      <c r="Y121" s="106">
        <v>646</v>
      </c>
      <c r="Z121" s="215">
        <v>-0.15885416666666663</v>
      </c>
      <c r="AA121" s="106">
        <v>3602</v>
      </c>
      <c r="AB121" s="215">
        <v>-0.25192107995846313</v>
      </c>
      <c r="AC121" s="106">
        <v>577</v>
      </c>
      <c r="AD121" s="215">
        <v>-0.36870897155361049</v>
      </c>
      <c r="AE121" s="106">
        <v>318</v>
      </c>
      <c r="AF121" s="215">
        <v>0.26693227091633465</v>
      </c>
      <c r="AG121" s="106">
        <v>506</v>
      </c>
      <c r="AH121" s="215">
        <v>0.19058823529411772</v>
      </c>
      <c r="AI121" s="106">
        <v>509</v>
      </c>
      <c r="AJ121" s="215">
        <v>2.885496183206107</v>
      </c>
      <c r="AK121" s="106">
        <v>272</v>
      </c>
      <c r="AL121" s="215">
        <v>0.2952380952380953</v>
      </c>
      <c r="AM121" s="106">
        <v>796</v>
      </c>
      <c r="AN121" s="215">
        <v>0.71922246220302366</v>
      </c>
      <c r="AO121" s="106">
        <v>267</v>
      </c>
      <c r="AP121" s="215">
        <v>0.20814479638009042</v>
      </c>
      <c r="AQ121" s="106">
        <v>353</v>
      </c>
      <c r="AR121" s="215">
        <v>0.2697841726618706</v>
      </c>
      <c r="AS121" s="106">
        <v>548</v>
      </c>
      <c r="AT121" s="215">
        <v>0.41968911917098439</v>
      </c>
    </row>
    <row r="122" spans="1:46" s="4" customFormat="1" ht="15.75" collapsed="1" x14ac:dyDescent="0.25">
      <c r="A122" s="216">
        <v>63387</v>
      </c>
      <c r="B122" s="107">
        <v>2011</v>
      </c>
      <c r="C122" s="110">
        <v>727752</v>
      </c>
      <c r="D122" s="221">
        <v>2.2629164980439764E-2</v>
      </c>
      <c r="E122" s="110">
        <v>333285</v>
      </c>
      <c r="F122" s="221">
        <v>0.21394515328887231</v>
      </c>
      <c r="G122" s="110">
        <v>394467</v>
      </c>
      <c r="H122" s="221">
        <v>-9.7538097602156038E-2</v>
      </c>
      <c r="I122" s="110">
        <v>53982</v>
      </c>
      <c r="J122" s="221">
        <v>0.25551214066424777</v>
      </c>
      <c r="K122" s="110">
        <v>155793</v>
      </c>
      <c r="L122" s="221">
        <v>0.19855520679468253</v>
      </c>
      <c r="M122" s="110">
        <v>3409</v>
      </c>
      <c r="N122" s="221">
        <v>5.0863131935881656E-2</v>
      </c>
      <c r="O122" s="110">
        <v>2080</v>
      </c>
      <c r="P122" s="221">
        <v>-5.368516833484982E-2</v>
      </c>
      <c r="Q122" s="110">
        <v>18039</v>
      </c>
      <c r="R122" s="221">
        <v>0.35204616998950677</v>
      </c>
      <c r="S122" s="110">
        <v>1842</v>
      </c>
      <c r="T122" s="221">
        <v>0.20392156862745092</v>
      </c>
      <c r="U122" s="110">
        <v>6389</v>
      </c>
      <c r="V122" s="221">
        <v>0.15931772818000356</v>
      </c>
      <c r="W122" s="110">
        <v>12837</v>
      </c>
      <c r="X122" s="221">
        <v>0.34700944386149013</v>
      </c>
      <c r="Y122" s="110">
        <v>5456</v>
      </c>
      <c r="Z122" s="221">
        <v>0.30933525317974553</v>
      </c>
      <c r="AA122" s="110">
        <v>26231</v>
      </c>
      <c r="AB122" s="221">
        <v>6.0652622215033869E-2</v>
      </c>
      <c r="AC122" s="110">
        <v>6923</v>
      </c>
      <c r="AD122" s="221">
        <v>9.1783630342217259E-2</v>
      </c>
      <c r="AE122" s="110">
        <v>3004</v>
      </c>
      <c r="AF122" s="221">
        <v>0.14438095238095228</v>
      </c>
      <c r="AG122" s="110">
        <v>4763</v>
      </c>
      <c r="AH122" s="221">
        <v>0.19793762575452711</v>
      </c>
      <c r="AI122" s="110">
        <v>4968</v>
      </c>
      <c r="AJ122" s="221">
        <v>1.9120750293083235</v>
      </c>
      <c r="AK122" s="110">
        <v>4572</v>
      </c>
      <c r="AL122" s="221">
        <v>0.89552238805970141</v>
      </c>
      <c r="AM122" s="110">
        <v>12131</v>
      </c>
      <c r="AN122" s="221">
        <v>0.38529176658673059</v>
      </c>
      <c r="AO122" s="110">
        <v>1703</v>
      </c>
      <c r="AP122" s="221">
        <v>-0.2137580794090489</v>
      </c>
      <c r="AQ122" s="110">
        <v>4361</v>
      </c>
      <c r="AR122" s="221">
        <v>-5.1337829018925363E-2</v>
      </c>
      <c r="AS122" s="110">
        <v>4802</v>
      </c>
      <c r="AT122" s="221">
        <v>1.4364174059991575E-2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57760</v>
      </c>
      <c r="D123" s="215">
        <v>8.664009703691633E-4</v>
      </c>
      <c r="E123" s="106">
        <v>33797</v>
      </c>
      <c r="F123" s="215">
        <v>-9.2868454250208066E-2</v>
      </c>
      <c r="G123" s="106">
        <v>23963</v>
      </c>
      <c r="H123" s="215">
        <v>0.17161296631301037</v>
      </c>
      <c r="I123" s="106">
        <v>5066</v>
      </c>
      <c r="J123" s="215">
        <v>-9.5195570637613858E-2</v>
      </c>
      <c r="K123" s="106">
        <v>15937</v>
      </c>
      <c r="L123" s="215">
        <v>-4.8707694144332403E-2</v>
      </c>
      <c r="M123" s="106">
        <v>195</v>
      </c>
      <c r="N123" s="215">
        <v>-0.34563758389261745</v>
      </c>
      <c r="O123" s="106">
        <v>221</v>
      </c>
      <c r="P123" s="215">
        <v>-4.7413793103448287E-2</v>
      </c>
      <c r="Q123" s="106">
        <v>868</v>
      </c>
      <c r="R123" s="215">
        <v>0.36692913385826764</v>
      </c>
      <c r="S123" s="106">
        <v>161</v>
      </c>
      <c r="T123" s="215">
        <v>-0.19499999999999995</v>
      </c>
      <c r="U123" s="106">
        <v>379</v>
      </c>
      <c r="V123" s="215">
        <v>-0.18494623655913978</v>
      </c>
      <c r="W123" s="106">
        <v>1987</v>
      </c>
      <c r="X123" s="215">
        <v>-4.6087373979836754E-2</v>
      </c>
      <c r="Y123" s="106">
        <v>939</v>
      </c>
      <c r="Z123" s="215">
        <v>-0.23409461663947795</v>
      </c>
      <c r="AA123" s="106">
        <v>4882</v>
      </c>
      <c r="AB123" s="215">
        <v>-0.18701082431307248</v>
      </c>
      <c r="AC123" s="106">
        <v>1000</v>
      </c>
      <c r="AD123" s="215">
        <v>-0.16387959866220736</v>
      </c>
      <c r="AE123" s="106">
        <v>219</v>
      </c>
      <c r="AF123" s="215">
        <v>-0.17669172932330823</v>
      </c>
      <c r="AG123" s="106">
        <v>535</v>
      </c>
      <c r="AH123" s="215">
        <v>-0.20974889217134418</v>
      </c>
      <c r="AI123" s="106">
        <v>132</v>
      </c>
      <c r="AJ123" s="215">
        <v>4.7619047619047672E-2</v>
      </c>
      <c r="AK123" s="106">
        <v>159</v>
      </c>
      <c r="AL123" s="215">
        <v>-0.3588709677419355</v>
      </c>
      <c r="AM123" s="106">
        <v>459</v>
      </c>
      <c r="AN123" s="215">
        <v>-0.11900191938579652</v>
      </c>
      <c r="AO123" s="106">
        <v>89</v>
      </c>
      <c r="AP123" s="215">
        <v>0.390625</v>
      </c>
      <c r="AQ123" s="106">
        <v>283</v>
      </c>
      <c r="AR123" s="215">
        <v>-0.22465753424657531</v>
      </c>
      <c r="AS123" s="106">
        <v>286</v>
      </c>
      <c r="AT123" s="215">
        <v>-4.0268456375838979E-2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54889</v>
      </c>
      <c r="D124" s="215">
        <v>-7.1534896309076723E-2</v>
      </c>
      <c r="E124" s="106">
        <v>29389</v>
      </c>
      <c r="F124" s="215">
        <v>-0.1324024325441342</v>
      </c>
      <c r="G124" s="106">
        <v>25500</v>
      </c>
      <c r="H124" s="215">
        <v>1.0141023609570698E-2</v>
      </c>
      <c r="I124" s="106">
        <v>5107</v>
      </c>
      <c r="J124" s="215">
        <v>-9.9294532627865917E-2</v>
      </c>
      <c r="K124" s="106">
        <v>13293</v>
      </c>
      <c r="L124" s="215">
        <v>-9.7494738271437287E-2</v>
      </c>
      <c r="M124" s="106">
        <v>274</v>
      </c>
      <c r="N124" s="215">
        <v>-0.35529411764705887</v>
      </c>
      <c r="O124" s="106">
        <v>139</v>
      </c>
      <c r="P124" s="215">
        <v>0.28703703703703698</v>
      </c>
      <c r="Q124" s="106">
        <v>1283</v>
      </c>
      <c r="R124" s="215">
        <v>0.24563106796116507</v>
      </c>
      <c r="S124" s="106">
        <v>182</v>
      </c>
      <c r="T124" s="215">
        <v>0.20529801324503305</v>
      </c>
      <c r="U124" s="106">
        <v>381</v>
      </c>
      <c r="V124" s="215">
        <v>-9.285714285714286E-2</v>
      </c>
      <c r="W124" s="106">
        <v>1576</v>
      </c>
      <c r="X124" s="215">
        <v>-0.22517207472959688</v>
      </c>
      <c r="Y124" s="106">
        <v>576</v>
      </c>
      <c r="Z124" s="215">
        <v>-0.44294003868471954</v>
      </c>
      <c r="AA124" s="106">
        <v>3502</v>
      </c>
      <c r="AB124" s="215">
        <v>-0.30336184603143024</v>
      </c>
      <c r="AC124" s="106">
        <v>1045</v>
      </c>
      <c r="AD124" s="215">
        <v>0.1611111111111112</v>
      </c>
      <c r="AE124" s="106">
        <v>202</v>
      </c>
      <c r="AF124" s="215">
        <v>-0.24907063197026025</v>
      </c>
      <c r="AG124" s="106">
        <v>437</v>
      </c>
      <c r="AH124" s="215">
        <v>3.0660377358490587E-2</v>
      </c>
      <c r="AI124" s="106">
        <v>59</v>
      </c>
      <c r="AJ124" s="215">
        <v>5.3571428571428603E-2</v>
      </c>
      <c r="AK124" s="106">
        <v>147</v>
      </c>
      <c r="AL124" s="215">
        <v>-0.40963855421686746</v>
      </c>
      <c r="AM124" s="106">
        <v>358</v>
      </c>
      <c r="AN124" s="215">
        <v>-0.13526570048309183</v>
      </c>
      <c r="AO124" s="106">
        <v>91</v>
      </c>
      <c r="AP124" s="215">
        <v>-0.20175438596491224</v>
      </c>
      <c r="AQ124" s="106">
        <v>259</v>
      </c>
      <c r="AR124" s="215">
        <v>-0.20795107033639149</v>
      </c>
      <c r="AS124" s="106">
        <v>478</v>
      </c>
      <c r="AT124" s="215">
        <v>-3.0425963488843855E-2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59240</v>
      </c>
      <c r="D125" s="215">
        <v>-9.1257727530718369E-2</v>
      </c>
      <c r="E125" s="106">
        <v>28236</v>
      </c>
      <c r="F125" s="215">
        <v>-0.21581914627711274</v>
      </c>
      <c r="G125" s="106">
        <v>31004</v>
      </c>
      <c r="H125" s="215">
        <v>6.2435748063875085E-2</v>
      </c>
      <c r="I125" s="106">
        <v>4717</v>
      </c>
      <c r="J125" s="215">
        <v>4.6594186820501537E-2</v>
      </c>
      <c r="K125" s="106">
        <v>13002</v>
      </c>
      <c r="L125" s="215">
        <v>-0.23795569100926039</v>
      </c>
      <c r="M125" s="106">
        <v>240</v>
      </c>
      <c r="N125" s="215">
        <v>-0.10447761194029848</v>
      </c>
      <c r="O125" s="106">
        <v>146</v>
      </c>
      <c r="P125" s="215">
        <v>0.87179487179487181</v>
      </c>
      <c r="Q125" s="106">
        <v>1359</v>
      </c>
      <c r="R125" s="215">
        <v>0.31558567279767669</v>
      </c>
      <c r="S125" s="106">
        <v>184</v>
      </c>
      <c r="T125" s="215">
        <v>0.37313432835820892</v>
      </c>
      <c r="U125" s="106">
        <v>279</v>
      </c>
      <c r="V125" s="215">
        <v>-8.8235294117647078E-2</v>
      </c>
      <c r="W125" s="106">
        <v>1325</v>
      </c>
      <c r="X125" s="215">
        <v>-0.36206066441983631</v>
      </c>
      <c r="Y125" s="106">
        <v>594</v>
      </c>
      <c r="Z125" s="215">
        <v>-0.18406593406593408</v>
      </c>
      <c r="AA125" s="106">
        <v>3364</v>
      </c>
      <c r="AB125" s="215">
        <v>-0.48333589310397784</v>
      </c>
      <c r="AC125" s="106">
        <v>722</v>
      </c>
      <c r="AD125" s="215">
        <v>-0.37919174548581258</v>
      </c>
      <c r="AE125" s="106">
        <v>167</v>
      </c>
      <c r="AF125" s="215">
        <v>-0.12565445026178013</v>
      </c>
      <c r="AG125" s="106">
        <v>409</v>
      </c>
      <c r="AH125" s="215">
        <v>3.8071065989847774E-2</v>
      </c>
      <c r="AI125" s="106">
        <v>121</v>
      </c>
      <c r="AJ125" s="215">
        <v>0.45783132530120474</v>
      </c>
      <c r="AK125" s="106">
        <v>178</v>
      </c>
      <c r="AL125" s="215">
        <v>-0.39864864864864868</v>
      </c>
      <c r="AM125" s="106">
        <v>502</v>
      </c>
      <c r="AN125" s="215">
        <v>9.1304347826086873E-2</v>
      </c>
      <c r="AO125" s="106">
        <v>172</v>
      </c>
      <c r="AP125" s="215">
        <v>0.68627450980392157</v>
      </c>
      <c r="AQ125" s="106">
        <v>337</v>
      </c>
      <c r="AR125" s="215">
        <v>0.28136882129277563</v>
      </c>
      <c r="AS125" s="106">
        <v>418</v>
      </c>
      <c r="AT125" s="215">
        <v>0.19088319088319095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59800</v>
      </c>
      <c r="D126" s="215">
        <v>-0.15080942913944906</v>
      </c>
      <c r="E126" s="106">
        <v>20921</v>
      </c>
      <c r="F126" s="215">
        <v>-0.21198538551357871</v>
      </c>
      <c r="G126" s="106">
        <v>38879</v>
      </c>
      <c r="H126" s="215">
        <v>-0.11378815162635914</v>
      </c>
      <c r="I126" s="106">
        <v>3559</v>
      </c>
      <c r="J126" s="215">
        <v>-0.12812346888780013</v>
      </c>
      <c r="K126" s="106">
        <v>10777</v>
      </c>
      <c r="L126" s="215">
        <v>-0.21324280916922178</v>
      </c>
      <c r="M126" s="106">
        <v>153</v>
      </c>
      <c r="N126" s="215">
        <v>-0.36250000000000004</v>
      </c>
      <c r="O126" s="106">
        <v>91</v>
      </c>
      <c r="P126" s="215">
        <v>-0.35</v>
      </c>
      <c r="Q126" s="106">
        <v>1815</v>
      </c>
      <c r="R126" s="215">
        <v>0.11898890258939576</v>
      </c>
      <c r="S126" s="106">
        <v>80</v>
      </c>
      <c r="T126" s="215">
        <v>-0.43661971830985913</v>
      </c>
      <c r="U126" s="106">
        <v>285</v>
      </c>
      <c r="V126" s="215">
        <v>-0.30317848410757942</v>
      </c>
      <c r="W126" s="106">
        <v>336</v>
      </c>
      <c r="X126" s="215">
        <v>-0.27114967462039041</v>
      </c>
      <c r="Y126" s="106">
        <v>120</v>
      </c>
      <c r="Z126" s="215">
        <v>-0.23566878980891715</v>
      </c>
      <c r="AA126" s="106">
        <v>1228</v>
      </c>
      <c r="AB126" s="215">
        <v>-0.43279445727482679</v>
      </c>
      <c r="AC126" s="106">
        <v>363</v>
      </c>
      <c r="AD126" s="215">
        <v>0.15605095541401282</v>
      </c>
      <c r="AE126" s="106">
        <v>321</v>
      </c>
      <c r="AF126" s="215">
        <v>-6.1403508771929793E-2</v>
      </c>
      <c r="AG126" s="106">
        <v>253</v>
      </c>
      <c r="AH126" s="215">
        <v>-0.47401247401247404</v>
      </c>
      <c r="AI126" s="106">
        <v>102</v>
      </c>
      <c r="AJ126" s="215">
        <v>-0.17073170731707321</v>
      </c>
      <c r="AK126" s="106">
        <v>185</v>
      </c>
      <c r="AL126" s="215">
        <v>-0.20258620689655171</v>
      </c>
      <c r="AM126" s="106">
        <v>464</v>
      </c>
      <c r="AN126" s="215">
        <v>-0.44761904761904758</v>
      </c>
      <c r="AO126" s="106">
        <v>130</v>
      </c>
      <c r="AP126" s="215">
        <v>-0.375</v>
      </c>
      <c r="AQ126" s="106">
        <v>301</v>
      </c>
      <c r="AR126" s="215">
        <v>-0.43314500941619583</v>
      </c>
      <c r="AS126" s="106">
        <v>358</v>
      </c>
      <c r="AT126" s="215">
        <v>-1.1049723756906049E-2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56604</v>
      </c>
      <c r="D127" s="215">
        <v>8.6423492934657453E-3</v>
      </c>
      <c r="E127" s="106">
        <v>15474</v>
      </c>
      <c r="F127" s="215">
        <v>-4.4578908372437609E-2</v>
      </c>
      <c r="G127" s="106">
        <v>41130</v>
      </c>
      <c r="H127" s="215">
        <v>3.0233198907897663E-2</v>
      </c>
      <c r="I127" s="106">
        <v>2112</v>
      </c>
      <c r="J127" s="215">
        <v>-0.13795918367346938</v>
      </c>
      <c r="K127" s="106">
        <v>8522</v>
      </c>
      <c r="L127" s="215">
        <v>-0.10285293188756717</v>
      </c>
      <c r="M127" s="106">
        <v>388</v>
      </c>
      <c r="N127" s="215">
        <v>0.26797385620915026</v>
      </c>
      <c r="O127" s="106">
        <v>276</v>
      </c>
      <c r="P127" s="215">
        <v>0.97142857142857153</v>
      </c>
      <c r="Q127" s="106">
        <v>1413</v>
      </c>
      <c r="R127" s="215">
        <v>0.35865384615384621</v>
      </c>
      <c r="S127" s="106">
        <v>76</v>
      </c>
      <c r="T127" s="215">
        <v>-5.0000000000000044E-2</v>
      </c>
      <c r="U127" s="106">
        <v>427</v>
      </c>
      <c r="V127" s="215">
        <v>0.97685185185185186</v>
      </c>
      <c r="W127" s="106">
        <v>64</v>
      </c>
      <c r="X127" s="215">
        <v>0.25490196078431371</v>
      </c>
      <c r="Y127" s="106">
        <v>30</v>
      </c>
      <c r="Z127" s="215">
        <v>1</v>
      </c>
      <c r="AA127" s="106">
        <v>33</v>
      </c>
      <c r="AB127" s="215">
        <v>-0.2978723404255319</v>
      </c>
      <c r="AC127" s="106">
        <v>17</v>
      </c>
      <c r="AD127" s="215">
        <v>-0.41379310344827591</v>
      </c>
      <c r="AE127" s="106">
        <v>197</v>
      </c>
      <c r="AF127" s="215">
        <v>0.20858895705521463</v>
      </c>
      <c r="AG127" s="106">
        <v>225</v>
      </c>
      <c r="AH127" s="215">
        <v>-0.35530085959885382</v>
      </c>
      <c r="AI127" s="106">
        <v>101</v>
      </c>
      <c r="AJ127" s="215">
        <v>0.23170731707317072</v>
      </c>
      <c r="AK127" s="106">
        <v>102</v>
      </c>
      <c r="AL127" s="215">
        <v>-0.63176895306859204</v>
      </c>
      <c r="AM127" s="106">
        <v>616</v>
      </c>
      <c r="AN127" s="215">
        <v>0.13235294117647056</v>
      </c>
      <c r="AO127" s="106">
        <v>158</v>
      </c>
      <c r="AP127" s="215">
        <v>3.2679738562091609E-2</v>
      </c>
      <c r="AQ127" s="106">
        <v>421</v>
      </c>
      <c r="AR127" s="215">
        <v>-2.0930232558139528E-2</v>
      </c>
      <c r="AS127" s="106">
        <v>296</v>
      </c>
      <c r="AT127" s="215">
        <v>-8.9230769230769225E-2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64679</v>
      </c>
      <c r="D128" s="215">
        <v>4.2469860099284329E-2</v>
      </c>
      <c r="E128" s="106">
        <v>14666</v>
      </c>
      <c r="F128" s="215">
        <v>2.8687662201024144E-2</v>
      </c>
      <c r="G128" s="106">
        <v>50013</v>
      </c>
      <c r="H128" s="215">
        <v>4.6581706321803029E-2</v>
      </c>
      <c r="I128" s="106">
        <v>2454</v>
      </c>
      <c r="J128" s="215">
        <v>2.2074135776759762E-2</v>
      </c>
      <c r="K128" s="106">
        <v>6938</v>
      </c>
      <c r="L128" s="215">
        <v>-5.3607966171054455E-2</v>
      </c>
      <c r="M128" s="106">
        <v>220</v>
      </c>
      <c r="N128" s="215">
        <v>0.20218579234972678</v>
      </c>
      <c r="O128" s="106">
        <v>354</v>
      </c>
      <c r="P128" s="215">
        <v>2.3714285714285714</v>
      </c>
      <c r="Q128" s="106">
        <v>1059</v>
      </c>
      <c r="R128" s="215">
        <v>0.38612565445026181</v>
      </c>
      <c r="S128" s="106">
        <v>128</v>
      </c>
      <c r="T128" s="215">
        <v>0.31958762886597936</v>
      </c>
      <c r="U128" s="106">
        <v>516</v>
      </c>
      <c r="V128" s="215">
        <v>0.5</v>
      </c>
      <c r="W128" s="106">
        <v>112</v>
      </c>
      <c r="X128" s="215">
        <v>0.57746478873239426</v>
      </c>
      <c r="Y128" s="106">
        <v>77</v>
      </c>
      <c r="Z128" s="215">
        <v>0.39999999999999991</v>
      </c>
      <c r="AA128" s="106">
        <v>43</v>
      </c>
      <c r="AB128" s="215">
        <v>0.16216216216216206</v>
      </c>
      <c r="AC128" s="106">
        <v>46</v>
      </c>
      <c r="AD128" s="215">
        <v>-0.57798165137614677</v>
      </c>
      <c r="AE128" s="106">
        <v>198</v>
      </c>
      <c r="AF128" s="215">
        <v>0.26114649681528657</v>
      </c>
      <c r="AG128" s="106">
        <v>213</v>
      </c>
      <c r="AH128" s="215">
        <v>0.22413793103448265</v>
      </c>
      <c r="AI128" s="106">
        <v>104</v>
      </c>
      <c r="AJ128" s="215">
        <v>-0.16800000000000004</v>
      </c>
      <c r="AK128" s="106">
        <v>196</v>
      </c>
      <c r="AL128" s="215">
        <v>-0.46448087431693985</v>
      </c>
      <c r="AM128" s="106">
        <v>721</v>
      </c>
      <c r="AN128" s="215">
        <v>-0.29174852652259331</v>
      </c>
      <c r="AO128" s="106">
        <v>374</v>
      </c>
      <c r="AP128" s="215">
        <v>0.94791666666666674</v>
      </c>
      <c r="AQ128" s="106">
        <v>495</v>
      </c>
      <c r="AR128" s="215">
        <v>0.36740331491712697</v>
      </c>
      <c r="AS128" s="106">
        <v>418</v>
      </c>
      <c r="AT128" s="215">
        <v>0.14207650273224037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62047</v>
      </c>
      <c r="D129" s="215">
        <v>-0.14973826294296599</v>
      </c>
      <c r="E129" s="106">
        <v>15189</v>
      </c>
      <c r="F129" s="215">
        <v>1.0847863702915017E-2</v>
      </c>
      <c r="G129" s="106">
        <v>46858</v>
      </c>
      <c r="H129" s="215">
        <v>-0.19137847725547041</v>
      </c>
      <c r="I129" s="106">
        <v>2165</v>
      </c>
      <c r="J129" s="215">
        <v>6.0408921933086113E-3</v>
      </c>
      <c r="K129" s="106">
        <v>7086</v>
      </c>
      <c r="L129" s="215">
        <v>-4.3982730706961681E-2</v>
      </c>
      <c r="M129" s="106">
        <v>288</v>
      </c>
      <c r="N129" s="215">
        <v>0.38461538461538458</v>
      </c>
      <c r="O129" s="106">
        <v>186</v>
      </c>
      <c r="P129" s="215">
        <v>0.19230769230769229</v>
      </c>
      <c r="Q129" s="106">
        <v>1025</v>
      </c>
      <c r="R129" s="215">
        <v>8.3509513742071828E-2</v>
      </c>
      <c r="S129" s="106">
        <v>133</v>
      </c>
      <c r="T129" s="215">
        <v>-7.4626865671642006E-3</v>
      </c>
      <c r="U129" s="106">
        <v>486</v>
      </c>
      <c r="V129" s="215">
        <v>-0.11151736745886653</v>
      </c>
      <c r="W129" s="106">
        <v>91</v>
      </c>
      <c r="X129" s="215">
        <v>8.3333333333333259E-2</v>
      </c>
      <c r="Y129" s="106">
        <v>65</v>
      </c>
      <c r="Z129" s="215">
        <v>-0.14473684210526316</v>
      </c>
      <c r="AA129" s="106">
        <v>61</v>
      </c>
      <c r="AB129" s="215">
        <v>1.7727272727272729</v>
      </c>
      <c r="AC129" s="106">
        <v>168</v>
      </c>
      <c r="AD129" s="215">
        <v>1.4</v>
      </c>
      <c r="AE129" s="106">
        <v>187</v>
      </c>
      <c r="AF129" s="215">
        <v>0.28965517241379302</v>
      </c>
      <c r="AG129" s="106">
        <v>223</v>
      </c>
      <c r="AH129" s="215">
        <v>5.6872037914691864E-2</v>
      </c>
      <c r="AI129" s="106">
        <v>206</v>
      </c>
      <c r="AJ129" s="215">
        <v>0.48201438848920852</v>
      </c>
      <c r="AK129" s="106">
        <v>278</v>
      </c>
      <c r="AL129" s="215">
        <v>-0.27604166666666663</v>
      </c>
      <c r="AM129" s="106">
        <v>1148</v>
      </c>
      <c r="AN129" s="215">
        <v>0.11564625850340127</v>
      </c>
      <c r="AO129" s="106">
        <v>301</v>
      </c>
      <c r="AP129" s="215">
        <v>0.34375</v>
      </c>
      <c r="AQ129" s="106">
        <v>597</v>
      </c>
      <c r="AR129" s="215">
        <v>9.9447513812154664E-2</v>
      </c>
      <c r="AS129" s="106">
        <v>495</v>
      </c>
      <c r="AT129" s="215">
        <v>-9.0073529411764719E-2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72114</v>
      </c>
      <c r="D130" s="215">
        <v>-0.17295716497505587</v>
      </c>
      <c r="E130" s="106">
        <v>15946</v>
      </c>
      <c r="F130" s="215">
        <v>2.7382256297918905E-2</v>
      </c>
      <c r="G130" s="106">
        <v>56168</v>
      </c>
      <c r="H130" s="215">
        <v>-0.21634065351452414</v>
      </c>
      <c r="I130" s="106">
        <v>2312</v>
      </c>
      <c r="J130" s="215">
        <v>0.14682539682539675</v>
      </c>
      <c r="K130" s="106">
        <v>7231</v>
      </c>
      <c r="L130" s="215">
        <v>-8.5262492093611586E-2</v>
      </c>
      <c r="M130" s="106">
        <v>256</v>
      </c>
      <c r="N130" s="215">
        <v>-3.8910505836575737E-3</v>
      </c>
      <c r="O130" s="106">
        <v>209</v>
      </c>
      <c r="P130" s="215">
        <v>1.2000000000000002</v>
      </c>
      <c r="Q130" s="106">
        <v>1096</v>
      </c>
      <c r="R130" s="215">
        <v>0.32687651331719136</v>
      </c>
      <c r="S130" s="106">
        <v>76</v>
      </c>
      <c r="T130" s="215">
        <v>-5.0000000000000044E-2</v>
      </c>
      <c r="U130" s="106">
        <v>1024</v>
      </c>
      <c r="V130" s="215">
        <v>0.2595325953259533</v>
      </c>
      <c r="W130" s="106">
        <v>34</v>
      </c>
      <c r="X130" s="215">
        <v>0.3600000000000001</v>
      </c>
      <c r="Y130" s="106">
        <v>16</v>
      </c>
      <c r="Z130" s="215">
        <v>6.6666666666666652E-2</v>
      </c>
      <c r="AA130" s="106">
        <v>31</v>
      </c>
      <c r="AB130" s="215">
        <v>2.1</v>
      </c>
      <c r="AC130" s="106">
        <v>64</v>
      </c>
      <c r="AD130" s="215">
        <v>1.7826086956521738</v>
      </c>
      <c r="AE130" s="106">
        <v>85</v>
      </c>
      <c r="AF130" s="215">
        <v>-0.43333333333333335</v>
      </c>
      <c r="AG130" s="106">
        <v>218</v>
      </c>
      <c r="AH130" s="215">
        <v>0.23163841807909602</v>
      </c>
      <c r="AI130" s="106">
        <v>168</v>
      </c>
      <c r="AJ130" s="215">
        <v>-0.11578947368421055</v>
      </c>
      <c r="AK130" s="106">
        <v>311</v>
      </c>
      <c r="AL130" s="215">
        <v>-0.19010416666666663</v>
      </c>
      <c r="AM130" s="106">
        <v>1580</v>
      </c>
      <c r="AN130" s="215">
        <v>0.33671742808798655</v>
      </c>
      <c r="AO130" s="106">
        <v>124</v>
      </c>
      <c r="AP130" s="215">
        <v>-0.5824915824915825</v>
      </c>
      <c r="AQ130" s="106">
        <v>554</v>
      </c>
      <c r="AR130" s="215">
        <v>-0.23055555555555551</v>
      </c>
      <c r="AS130" s="106">
        <v>557</v>
      </c>
      <c r="AT130" s="215">
        <v>0.56460674157303381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55919</v>
      </c>
      <c r="D131" s="215">
        <v>-2.0408520776399652E-2</v>
      </c>
      <c r="E131" s="106">
        <v>18593</v>
      </c>
      <c r="F131" s="215">
        <v>0.12705340364914841</v>
      </c>
      <c r="G131" s="106">
        <v>37326</v>
      </c>
      <c r="H131" s="215">
        <v>-8.0345923571586986E-2</v>
      </c>
      <c r="I131" s="106">
        <v>2987</v>
      </c>
      <c r="J131" s="215">
        <v>-8.1770673224715651E-2</v>
      </c>
      <c r="K131" s="106">
        <v>10321</v>
      </c>
      <c r="L131" s="215">
        <v>0.15305552452239968</v>
      </c>
      <c r="M131" s="106">
        <v>213</v>
      </c>
      <c r="N131" s="215">
        <v>0.21714285714285708</v>
      </c>
      <c r="O131" s="106">
        <v>185</v>
      </c>
      <c r="P131" s="215">
        <v>0.54166666666666674</v>
      </c>
      <c r="Q131" s="106">
        <v>953</v>
      </c>
      <c r="R131" s="215">
        <v>0.54207119741100329</v>
      </c>
      <c r="S131" s="106">
        <v>123</v>
      </c>
      <c r="T131" s="215">
        <v>0.68493150684931514</v>
      </c>
      <c r="U131" s="106">
        <v>358</v>
      </c>
      <c r="V131" s="215">
        <v>0.12578616352201255</v>
      </c>
      <c r="W131" s="106">
        <v>70</v>
      </c>
      <c r="X131" s="215">
        <v>2.0434782608695654</v>
      </c>
      <c r="Y131" s="106">
        <v>49</v>
      </c>
      <c r="Z131" s="215">
        <v>1.3333333333333335</v>
      </c>
      <c r="AA131" s="106">
        <v>49</v>
      </c>
      <c r="AB131" s="215">
        <v>2.0833333333333259E-2</v>
      </c>
      <c r="AC131" s="106">
        <v>100</v>
      </c>
      <c r="AD131" s="215">
        <v>0.96078431372549011</v>
      </c>
      <c r="AE131" s="106">
        <v>201</v>
      </c>
      <c r="AF131" s="215">
        <v>0.17543859649122817</v>
      </c>
      <c r="AG131" s="106">
        <v>270</v>
      </c>
      <c r="AH131" s="215">
        <v>0.16883116883116878</v>
      </c>
      <c r="AI131" s="106">
        <v>186</v>
      </c>
      <c r="AJ131" s="215">
        <v>0.19230769230769229</v>
      </c>
      <c r="AK131" s="106">
        <v>280</v>
      </c>
      <c r="AL131" s="215">
        <v>-0.18367346938775508</v>
      </c>
      <c r="AM131" s="106">
        <v>1186</v>
      </c>
      <c r="AN131" s="215">
        <v>0.59194630872483223</v>
      </c>
      <c r="AO131" s="106">
        <v>241</v>
      </c>
      <c r="AP131" s="215">
        <v>-0.26299694189602452</v>
      </c>
      <c r="AQ131" s="106">
        <v>446</v>
      </c>
      <c r="AR131" s="215">
        <v>-0.24278438030560268</v>
      </c>
      <c r="AS131" s="106">
        <v>375</v>
      </c>
      <c r="AT131" s="215">
        <v>0.32042253521126751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54807</v>
      </c>
      <c r="D132" s="215">
        <v>-6.4088114754098369E-2</v>
      </c>
      <c r="E132" s="106">
        <v>22082</v>
      </c>
      <c r="F132" s="215">
        <v>8.0808575204346367E-2</v>
      </c>
      <c r="G132" s="106">
        <v>32725</v>
      </c>
      <c r="H132" s="215">
        <v>-0.14172939232605108</v>
      </c>
      <c r="I132" s="106">
        <v>3990</v>
      </c>
      <c r="J132" s="215">
        <v>0.25039172673143217</v>
      </c>
      <c r="K132" s="106">
        <v>9796</v>
      </c>
      <c r="L132" s="215">
        <v>4.9384038564542099E-2</v>
      </c>
      <c r="M132" s="106">
        <v>310</v>
      </c>
      <c r="N132" s="215">
        <v>-4.6153846153846101E-2</v>
      </c>
      <c r="O132" s="106">
        <v>118</v>
      </c>
      <c r="P132" s="215">
        <v>-0.18620689655172418</v>
      </c>
      <c r="Q132" s="106">
        <v>731</v>
      </c>
      <c r="R132" s="215">
        <v>-6.8789808917197437E-2</v>
      </c>
      <c r="S132" s="106">
        <v>115</v>
      </c>
      <c r="T132" s="215">
        <v>-0.20138888888888884</v>
      </c>
      <c r="U132" s="106">
        <v>387</v>
      </c>
      <c r="V132" s="215">
        <v>0.32534246575342474</v>
      </c>
      <c r="W132" s="106">
        <v>738</v>
      </c>
      <c r="X132" s="215">
        <v>0.1131221719457014</v>
      </c>
      <c r="Y132" s="106">
        <v>371</v>
      </c>
      <c r="Z132" s="215">
        <v>0.14860681114551078</v>
      </c>
      <c r="AA132" s="106">
        <v>1929</v>
      </c>
      <c r="AB132" s="215">
        <v>-2.5265285497726109E-2</v>
      </c>
      <c r="AC132" s="106">
        <v>811</v>
      </c>
      <c r="AD132" s="215">
        <v>0.33607907742998355</v>
      </c>
      <c r="AE132" s="106">
        <v>370</v>
      </c>
      <c r="AF132" s="215">
        <v>0.10119047619047628</v>
      </c>
      <c r="AG132" s="106">
        <v>384</v>
      </c>
      <c r="AH132" s="215">
        <v>0.26732673267326734</v>
      </c>
      <c r="AI132" s="106">
        <v>207</v>
      </c>
      <c r="AJ132" s="215">
        <v>1.3522727272727271</v>
      </c>
      <c r="AK132" s="106">
        <v>238</v>
      </c>
      <c r="AL132" s="215">
        <v>2.5862068965517349E-2</v>
      </c>
      <c r="AM132" s="106">
        <v>675</v>
      </c>
      <c r="AN132" s="215">
        <v>0.18213660245183894</v>
      </c>
      <c r="AO132" s="106">
        <v>150</v>
      </c>
      <c r="AP132" s="215">
        <v>-0.65596330275229353</v>
      </c>
      <c r="AQ132" s="106">
        <v>388</v>
      </c>
      <c r="AR132" s="215">
        <v>-7.3985680190930769E-2</v>
      </c>
      <c r="AS132" s="106">
        <v>374</v>
      </c>
      <c r="AT132" s="215">
        <v>0.45525291828793768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56062</v>
      </c>
      <c r="D133" s="215">
        <v>-8.2124496545400993E-2</v>
      </c>
      <c r="E133" s="106">
        <v>29346</v>
      </c>
      <c r="F133" s="215">
        <v>-3.8907447435645559E-2</v>
      </c>
      <c r="G133" s="106">
        <v>26716</v>
      </c>
      <c r="H133" s="215">
        <v>-0.12532739654269254</v>
      </c>
      <c r="I133" s="106">
        <v>3932</v>
      </c>
      <c r="J133" s="215">
        <v>5.8411843876177594E-2</v>
      </c>
      <c r="K133" s="106">
        <v>13435</v>
      </c>
      <c r="L133" s="215">
        <v>-0.15156299336911905</v>
      </c>
      <c r="M133" s="106">
        <v>261</v>
      </c>
      <c r="N133" s="215">
        <v>0.26699029126213603</v>
      </c>
      <c r="O133" s="106">
        <v>135</v>
      </c>
      <c r="P133" s="215">
        <v>2.2727272727272707E-2</v>
      </c>
      <c r="Q133" s="106">
        <v>794</v>
      </c>
      <c r="R133" s="215">
        <v>1.2755102040816313E-2</v>
      </c>
      <c r="S133" s="106">
        <v>117</v>
      </c>
      <c r="T133" s="215">
        <v>-0.12686567164179108</v>
      </c>
      <c r="U133" s="106">
        <v>468</v>
      </c>
      <c r="V133" s="215">
        <v>1.1971830985915495</v>
      </c>
      <c r="W133" s="106">
        <v>1598</v>
      </c>
      <c r="X133" s="215">
        <v>0.13172804532577898</v>
      </c>
      <c r="Y133" s="106">
        <v>562</v>
      </c>
      <c r="Z133" s="215">
        <v>-0.11356466876971605</v>
      </c>
      <c r="AA133" s="106">
        <v>4794</v>
      </c>
      <c r="AB133" s="215">
        <v>-2.7043894320781803E-3</v>
      </c>
      <c r="AC133" s="106">
        <v>1091</v>
      </c>
      <c r="AD133" s="215">
        <v>0.64803625377643503</v>
      </c>
      <c r="AE133" s="106">
        <v>227</v>
      </c>
      <c r="AF133" s="215">
        <v>-8.0971659919028327E-2</v>
      </c>
      <c r="AG133" s="106">
        <v>384</v>
      </c>
      <c r="AH133" s="215">
        <v>-0.17062634989200864</v>
      </c>
      <c r="AI133" s="106">
        <v>189</v>
      </c>
      <c r="AJ133" s="215">
        <v>1.7391304347826089</v>
      </c>
      <c r="AK133" s="106">
        <v>128</v>
      </c>
      <c r="AL133" s="215">
        <v>-0.35025380710659904</v>
      </c>
      <c r="AM133" s="106">
        <v>585</v>
      </c>
      <c r="AN133" s="215">
        <v>0.64325842696629221</v>
      </c>
      <c r="AO133" s="106">
        <v>115</v>
      </c>
      <c r="AP133" s="215">
        <v>-0.59219858156028371</v>
      </c>
      <c r="AQ133" s="106">
        <v>238</v>
      </c>
      <c r="AR133" s="215">
        <v>5.7777777777777706E-2</v>
      </c>
      <c r="AS133" s="106">
        <v>293</v>
      </c>
      <c r="AT133" s="215">
        <v>0.81987577639751552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57727</v>
      </c>
      <c r="D134" s="215">
        <v>-8.4294348122650353E-2</v>
      </c>
      <c r="E134" s="106">
        <v>30908</v>
      </c>
      <c r="F134" s="215">
        <v>1.5074386679365448E-2</v>
      </c>
      <c r="G134" s="106">
        <v>26819</v>
      </c>
      <c r="H134" s="215">
        <v>-0.17712935689739817</v>
      </c>
      <c r="I134" s="106">
        <v>4595</v>
      </c>
      <c r="J134" s="215">
        <v>-3.0375352571057057E-3</v>
      </c>
      <c r="K134" s="106">
        <v>13646</v>
      </c>
      <c r="L134" s="215">
        <v>8.5514278895871376E-2</v>
      </c>
      <c r="M134" s="106">
        <v>446</v>
      </c>
      <c r="N134" s="215">
        <v>0.63369963369963367</v>
      </c>
      <c r="O134" s="106">
        <v>138</v>
      </c>
      <c r="P134" s="215">
        <v>-0.24175824175824179</v>
      </c>
      <c r="Q134" s="106">
        <v>946</v>
      </c>
      <c r="R134" s="215">
        <v>0.24310118265440206</v>
      </c>
      <c r="S134" s="106">
        <v>155</v>
      </c>
      <c r="T134" s="215">
        <v>-0.24019607843137258</v>
      </c>
      <c r="U134" s="106">
        <v>521</v>
      </c>
      <c r="V134" s="215">
        <v>1.1650485436893288E-2</v>
      </c>
      <c r="W134" s="106">
        <v>1599</v>
      </c>
      <c r="X134" s="215">
        <v>-0.1209455744914788</v>
      </c>
      <c r="Y134" s="106">
        <v>768</v>
      </c>
      <c r="Z134" s="215">
        <v>-0.19999999999999996</v>
      </c>
      <c r="AA134" s="106">
        <v>4815</v>
      </c>
      <c r="AB134" s="215">
        <v>-1.594114040465977E-2</v>
      </c>
      <c r="AC134" s="106">
        <v>914</v>
      </c>
      <c r="AD134" s="215">
        <v>8.8095238095238004E-2</v>
      </c>
      <c r="AE134" s="106">
        <v>251</v>
      </c>
      <c r="AF134" s="215">
        <v>0.11555555555555563</v>
      </c>
      <c r="AG134" s="106">
        <v>425</v>
      </c>
      <c r="AH134" s="215">
        <v>4.1666666666666741E-2</v>
      </c>
      <c r="AI134" s="106">
        <v>131</v>
      </c>
      <c r="AJ134" s="215">
        <v>-0.15483870967741931</v>
      </c>
      <c r="AK134" s="106">
        <v>210</v>
      </c>
      <c r="AL134" s="215">
        <v>-0.125</v>
      </c>
      <c r="AM134" s="106">
        <v>463</v>
      </c>
      <c r="AN134" s="215">
        <v>-0.40792838874680304</v>
      </c>
      <c r="AO134" s="106">
        <v>221</v>
      </c>
      <c r="AP134" s="215">
        <v>-0.16603773584905657</v>
      </c>
      <c r="AQ134" s="106">
        <v>278</v>
      </c>
      <c r="AR134" s="215">
        <v>-0.2703412073490814</v>
      </c>
      <c r="AS134" s="106">
        <v>386</v>
      </c>
      <c r="AT134" s="215">
        <v>5.464480874316946E-2</v>
      </c>
    </row>
    <row r="135" spans="1:46" s="4" customFormat="1" ht="15.75" collapsed="1" x14ac:dyDescent="0.25">
      <c r="A135" s="216">
        <v>49728</v>
      </c>
      <c r="B135" s="107">
        <v>2010</v>
      </c>
      <c r="C135" s="110">
        <v>711648</v>
      </c>
      <c r="D135" s="221">
        <v>-7.6419928049711094E-2</v>
      </c>
      <c r="E135" s="110">
        <v>274547</v>
      </c>
      <c r="F135" s="221">
        <v>-6.169215100581682E-2</v>
      </c>
      <c r="G135" s="110">
        <v>437101</v>
      </c>
      <c r="H135" s="221">
        <v>-8.5436482861650398E-2</v>
      </c>
      <c r="I135" s="110">
        <v>42996</v>
      </c>
      <c r="J135" s="221">
        <v>-1.4869973651048252E-2</v>
      </c>
      <c r="K135" s="110">
        <v>129984</v>
      </c>
      <c r="L135" s="221">
        <v>-7.8656941756863108E-2</v>
      </c>
      <c r="M135" s="110">
        <v>3244</v>
      </c>
      <c r="N135" s="221">
        <v>2.5284450063211228E-2</v>
      </c>
      <c r="O135" s="110">
        <v>2198</v>
      </c>
      <c r="P135" s="221">
        <v>0.34598897734231482</v>
      </c>
      <c r="Q135" s="110">
        <v>13342</v>
      </c>
      <c r="R135" s="221">
        <v>0.23035780154924379</v>
      </c>
      <c r="S135" s="110">
        <v>1530</v>
      </c>
      <c r="T135" s="221">
        <v>-2.7336300063572794E-2</v>
      </c>
      <c r="U135" s="110">
        <v>5511</v>
      </c>
      <c r="V135" s="221">
        <v>0.13441745574310415</v>
      </c>
      <c r="W135" s="110">
        <v>9530</v>
      </c>
      <c r="X135" s="221">
        <v>-0.11783763769323341</v>
      </c>
      <c r="Y135" s="110">
        <v>4167</v>
      </c>
      <c r="Z135" s="221">
        <v>-0.20537757437070936</v>
      </c>
      <c r="AA135" s="110">
        <v>24731</v>
      </c>
      <c r="AB135" s="221">
        <v>-0.21615796646698993</v>
      </c>
      <c r="AC135" s="110">
        <v>6341</v>
      </c>
      <c r="AD135" s="221">
        <v>6.3212608987256891E-2</v>
      </c>
      <c r="AE135" s="110">
        <v>2625</v>
      </c>
      <c r="AF135" s="221">
        <v>-1.3899323816679243E-2</v>
      </c>
      <c r="AG135" s="110">
        <v>3976</v>
      </c>
      <c r="AH135" s="221">
        <v>-7.3625349487418501E-2</v>
      </c>
      <c r="AI135" s="110">
        <v>1706</v>
      </c>
      <c r="AJ135" s="221">
        <v>0.22557471264367823</v>
      </c>
      <c r="AK135" s="110">
        <v>2412</v>
      </c>
      <c r="AL135" s="221">
        <v>-0.30046403712296987</v>
      </c>
      <c r="AM135" s="110">
        <v>8757</v>
      </c>
      <c r="AN135" s="221">
        <v>3.486173481446464E-2</v>
      </c>
      <c r="AO135" s="110">
        <v>2166</v>
      </c>
      <c r="AP135" s="221">
        <v>-0.18693693693693691</v>
      </c>
      <c r="AQ135" s="110">
        <v>4597</v>
      </c>
      <c r="AR135" s="221">
        <v>-0.10824442289039771</v>
      </c>
      <c r="AS135" s="110">
        <v>4734</v>
      </c>
      <c r="AT135" s="221">
        <v>0.13716070141724712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57710</v>
      </c>
      <c r="D136" s="215">
        <v>-0.12425263285683941</v>
      </c>
      <c r="E136" s="106">
        <v>37257</v>
      </c>
      <c r="F136" s="215">
        <v>-0.15296123678526774</v>
      </c>
      <c r="G136" s="106">
        <v>20453</v>
      </c>
      <c r="H136" s="215">
        <v>-6.6627116323643487E-2</v>
      </c>
      <c r="I136" s="106">
        <v>5599</v>
      </c>
      <c r="J136" s="215">
        <v>-0.15333434144866176</v>
      </c>
      <c r="K136" s="106">
        <v>16753</v>
      </c>
      <c r="L136" s="215">
        <v>-9.2912447885646232E-2</v>
      </c>
      <c r="M136" s="106">
        <v>298</v>
      </c>
      <c r="N136" s="215">
        <v>-3.2467532467532423E-2</v>
      </c>
      <c r="O136" s="106">
        <v>232</v>
      </c>
      <c r="P136" s="215">
        <v>5.4545454545454453E-2</v>
      </c>
      <c r="Q136" s="106">
        <v>635</v>
      </c>
      <c r="R136" s="215">
        <v>-4.7021943573667402E-3</v>
      </c>
      <c r="S136" s="106">
        <v>200</v>
      </c>
      <c r="T136" s="215">
        <v>-8.6757990867579959E-2</v>
      </c>
      <c r="U136" s="106">
        <v>465</v>
      </c>
      <c r="V136" s="215">
        <v>-6.9999999999999951E-2</v>
      </c>
      <c r="W136" s="106">
        <v>2083</v>
      </c>
      <c r="X136" s="215">
        <v>-0.34783969943644333</v>
      </c>
      <c r="Y136" s="106">
        <v>1226</v>
      </c>
      <c r="Z136" s="215">
        <v>-0.46439493228484052</v>
      </c>
      <c r="AA136" s="106">
        <v>6005</v>
      </c>
      <c r="AB136" s="215">
        <v>-0.14165237278444831</v>
      </c>
      <c r="AC136" s="106">
        <v>1196</v>
      </c>
      <c r="AD136" s="215">
        <v>-0.24968632371392718</v>
      </c>
      <c r="AE136" s="106">
        <v>266</v>
      </c>
      <c r="AF136" s="215">
        <v>0.41489361702127669</v>
      </c>
      <c r="AG136" s="106">
        <v>677</v>
      </c>
      <c r="AH136" s="215">
        <v>7.8025477707006408E-2</v>
      </c>
      <c r="AI136" s="106">
        <v>126</v>
      </c>
      <c r="AJ136" s="215">
        <v>-0.23636363636363633</v>
      </c>
      <c r="AK136" s="106">
        <v>248</v>
      </c>
      <c r="AL136" s="215">
        <v>-0.34042553191489366</v>
      </c>
      <c r="AM136" s="106">
        <v>521</v>
      </c>
      <c r="AN136" s="215">
        <v>-0.22238805970149256</v>
      </c>
      <c r="AO136" s="106">
        <v>64</v>
      </c>
      <c r="AP136" s="215">
        <v>-0.68932038834951459</v>
      </c>
      <c r="AQ136" s="106">
        <v>365</v>
      </c>
      <c r="AR136" s="215">
        <v>-8.0604534005037753E-2</v>
      </c>
      <c r="AS136" s="106">
        <v>298</v>
      </c>
      <c r="AT136" s="215">
        <v>-5.3968253968253999E-2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59118</v>
      </c>
      <c r="D137" s="215">
        <v>-0.13854807215923992</v>
      </c>
      <c r="E137" s="106">
        <v>33874</v>
      </c>
      <c r="F137" s="215">
        <v>-0.17815464492806365</v>
      </c>
      <c r="G137" s="106">
        <v>25244</v>
      </c>
      <c r="H137" s="215">
        <v>-7.8988653362034422E-2</v>
      </c>
      <c r="I137" s="106">
        <v>5670</v>
      </c>
      <c r="J137" s="215">
        <v>-0.31686746987951808</v>
      </c>
      <c r="K137" s="106">
        <v>14729</v>
      </c>
      <c r="L137" s="215">
        <v>-0.1511152094980116</v>
      </c>
      <c r="M137" s="106">
        <v>425</v>
      </c>
      <c r="N137" s="215">
        <v>0.33228840125391845</v>
      </c>
      <c r="O137" s="106">
        <v>108</v>
      </c>
      <c r="P137" s="215">
        <v>-0.1074380165289256</v>
      </c>
      <c r="Q137" s="106">
        <v>1030</v>
      </c>
      <c r="R137" s="215">
        <v>-0.13445378151260501</v>
      </c>
      <c r="S137" s="106">
        <v>151</v>
      </c>
      <c r="T137" s="215">
        <v>0.33628318584070804</v>
      </c>
      <c r="U137" s="106">
        <v>420</v>
      </c>
      <c r="V137" s="215">
        <v>-8.6956521739130488E-2</v>
      </c>
      <c r="W137" s="106">
        <v>2034</v>
      </c>
      <c r="X137" s="215">
        <v>-0.20141342756183744</v>
      </c>
      <c r="Y137" s="106">
        <v>1034</v>
      </c>
      <c r="Z137" s="215">
        <v>-0.23350630096367675</v>
      </c>
      <c r="AA137" s="106">
        <v>5027</v>
      </c>
      <c r="AB137" s="215">
        <v>-5.3473922048578371E-2</v>
      </c>
      <c r="AC137" s="106">
        <v>900</v>
      </c>
      <c r="AD137" s="215">
        <v>-0.36664320900774106</v>
      </c>
      <c r="AE137" s="106">
        <v>269</v>
      </c>
      <c r="AF137" s="215">
        <v>0.24537037037037046</v>
      </c>
      <c r="AG137" s="106">
        <v>424</v>
      </c>
      <c r="AH137" s="215">
        <v>-0.20450281425891181</v>
      </c>
      <c r="AI137" s="106">
        <v>56</v>
      </c>
      <c r="AJ137" s="215">
        <v>-0.67999999999999994</v>
      </c>
      <c r="AK137" s="106">
        <v>249</v>
      </c>
      <c r="AL137" s="215">
        <v>-0.47907949790794979</v>
      </c>
      <c r="AM137" s="106">
        <v>414</v>
      </c>
      <c r="AN137" s="215">
        <v>-0.17200000000000004</v>
      </c>
      <c r="AO137" s="106">
        <v>114</v>
      </c>
      <c r="AP137" s="215">
        <v>-0.37704918032786883</v>
      </c>
      <c r="AQ137" s="106">
        <v>327</v>
      </c>
      <c r="AR137" s="215">
        <v>0.10101010101010099</v>
      </c>
      <c r="AS137" s="106">
        <v>493</v>
      </c>
      <c r="AT137" s="215">
        <v>0.39660056657223786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65189</v>
      </c>
      <c r="D138" s="215">
        <v>-0.26371727393887368</v>
      </c>
      <c r="E138" s="106">
        <v>36007</v>
      </c>
      <c r="F138" s="215">
        <v>-0.17382924534795674</v>
      </c>
      <c r="G138" s="106">
        <v>29182</v>
      </c>
      <c r="H138" s="215">
        <v>-0.35086197308419531</v>
      </c>
      <c r="I138" s="106">
        <v>4507</v>
      </c>
      <c r="J138" s="215">
        <v>-0.3883837698466549</v>
      </c>
      <c r="K138" s="106">
        <v>17062</v>
      </c>
      <c r="L138" s="215">
        <v>-0.13382069245608696</v>
      </c>
      <c r="M138" s="106">
        <v>268</v>
      </c>
      <c r="N138" s="215">
        <v>-0.10367892976588633</v>
      </c>
      <c r="O138" s="106">
        <v>78</v>
      </c>
      <c r="P138" s="215">
        <v>-0.63207547169811318</v>
      </c>
      <c r="Q138" s="106">
        <v>1033</v>
      </c>
      <c r="R138" s="215">
        <v>-0.1469859620148638</v>
      </c>
      <c r="S138" s="106">
        <v>134</v>
      </c>
      <c r="T138" s="215">
        <v>-0.43220338983050843</v>
      </c>
      <c r="U138" s="106">
        <v>306</v>
      </c>
      <c r="V138" s="215">
        <v>-0.17520215633423175</v>
      </c>
      <c r="W138" s="106">
        <v>2077</v>
      </c>
      <c r="X138" s="215">
        <v>-0.29996629592180657</v>
      </c>
      <c r="Y138" s="106">
        <v>728</v>
      </c>
      <c r="Z138" s="215">
        <v>-0.38823529411764701</v>
      </c>
      <c r="AA138" s="106">
        <v>6511</v>
      </c>
      <c r="AB138" s="215">
        <v>0.13729257641921389</v>
      </c>
      <c r="AC138" s="106">
        <v>1163</v>
      </c>
      <c r="AD138" s="215">
        <v>-8.9271730618637468E-2</v>
      </c>
      <c r="AE138" s="106">
        <v>191</v>
      </c>
      <c r="AF138" s="215">
        <v>-0.1434977578475336</v>
      </c>
      <c r="AG138" s="106">
        <v>394</v>
      </c>
      <c r="AH138" s="215">
        <v>-0.26217228464419473</v>
      </c>
      <c r="AI138" s="106">
        <v>83</v>
      </c>
      <c r="AJ138" s="215">
        <v>-0.22429906542056077</v>
      </c>
      <c r="AK138" s="106">
        <v>296</v>
      </c>
      <c r="AL138" s="215">
        <v>-0.47795414462081132</v>
      </c>
      <c r="AM138" s="106">
        <v>460</v>
      </c>
      <c r="AN138" s="215">
        <v>-0.37244201909959074</v>
      </c>
      <c r="AO138" s="106">
        <v>102</v>
      </c>
      <c r="AP138" s="215">
        <v>-0.46031746031746035</v>
      </c>
      <c r="AQ138" s="106">
        <v>263</v>
      </c>
      <c r="AR138" s="215">
        <v>-0.3324873096446701</v>
      </c>
      <c r="AS138" s="106">
        <v>351</v>
      </c>
      <c r="AT138" s="215">
        <v>0.2491103202846976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70420</v>
      </c>
      <c r="D139" s="215">
        <v>-8.3955563649608433E-2</v>
      </c>
      <c r="E139" s="106">
        <v>26549</v>
      </c>
      <c r="F139" s="215">
        <v>-7.7935609349494617E-2</v>
      </c>
      <c r="G139" s="106">
        <v>43871</v>
      </c>
      <c r="H139" s="215">
        <v>-8.7560574863251639E-2</v>
      </c>
      <c r="I139" s="106">
        <v>4082</v>
      </c>
      <c r="J139" s="215">
        <v>-0.20922123208058896</v>
      </c>
      <c r="K139" s="106">
        <v>13698</v>
      </c>
      <c r="L139" s="215">
        <v>-7.1070120710701179E-2</v>
      </c>
      <c r="M139" s="106">
        <v>240</v>
      </c>
      <c r="N139" s="215">
        <v>-0.29824561403508776</v>
      </c>
      <c r="O139" s="106">
        <v>140</v>
      </c>
      <c r="P139" s="215">
        <v>1.449275362318847E-2</v>
      </c>
      <c r="Q139" s="106">
        <v>1622</v>
      </c>
      <c r="R139" s="215">
        <v>-6.134259259259256E-2</v>
      </c>
      <c r="S139" s="106">
        <v>142</v>
      </c>
      <c r="T139" s="215">
        <v>0.43434343434343425</v>
      </c>
      <c r="U139" s="106">
        <v>409</v>
      </c>
      <c r="V139" s="215">
        <v>-3.3096926713948038E-2</v>
      </c>
      <c r="W139" s="106">
        <v>461</v>
      </c>
      <c r="X139" s="215">
        <v>-0.5338725985844287</v>
      </c>
      <c r="Y139" s="106">
        <v>157</v>
      </c>
      <c r="Z139" s="215">
        <v>-0.49025974025974028</v>
      </c>
      <c r="AA139" s="106">
        <v>2165</v>
      </c>
      <c r="AB139" s="215">
        <v>0.30815709969788529</v>
      </c>
      <c r="AC139" s="106">
        <v>314</v>
      </c>
      <c r="AD139" s="215">
        <v>-0.12777777777777777</v>
      </c>
      <c r="AE139" s="106">
        <v>342</v>
      </c>
      <c r="AF139" s="215">
        <v>0.34117647058823519</v>
      </c>
      <c r="AG139" s="106">
        <v>481</v>
      </c>
      <c r="AH139" s="215">
        <v>0.23333333333333339</v>
      </c>
      <c r="AI139" s="106">
        <v>123</v>
      </c>
      <c r="AJ139" s="215">
        <v>-0.29714285714285715</v>
      </c>
      <c r="AK139" s="106">
        <v>232</v>
      </c>
      <c r="AL139" s="215">
        <v>-0.48329621380846322</v>
      </c>
      <c r="AM139" s="106">
        <v>840</v>
      </c>
      <c r="AN139" s="215">
        <v>0.25748502994011968</v>
      </c>
      <c r="AO139" s="106">
        <v>208</v>
      </c>
      <c r="AP139" s="215">
        <v>4.8309178743961567E-3</v>
      </c>
      <c r="AQ139" s="106">
        <v>531</v>
      </c>
      <c r="AR139" s="215">
        <v>0.47500000000000009</v>
      </c>
      <c r="AS139" s="106">
        <v>362</v>
      </c>
      <c r="AT139" s="215">
        <v>6.7846607669616477E-2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56119</v>
      </c>
      <c r="D140" s="215">
        <v>-0.2458340052679675</v>
      </c>
      <c r="E140" s="106">
        <v>16196</v>
      </c>
      <c r="F140" s="215">
        <v>-0.13612118625986769</v>
      </c>
      <c r="G140" s="106">
        <v>39923</v>
      </c>
      <c r="H140" s="215">
        <v>-0.28278600172463353</v>
      </c>
      <c r="I140" s="106">
        <v>2450</v>
      </c>
      <c r="J140" s="215">
        <v>-9.5273264401772528E-2</v>
      </c>
      <c r="K140" s="106">
        <v>9499</v>
      </c>
      <c r="L140" s="215">
        <v>-0.20927328727212191</v>
      </c>
      <c r="M140" s="106">
        <v>306</v>
      </c>
      <c r="N140" s="215">
        <v>0.14606741573033699</v>
      </c>
      <c r="O140" s="106">
        <v>140</v>
      </c>
      <c r="P140" s="215">
        <v>0.39999999999999991</v>
      </c>
      <c r="Q140" s="106">
        <v>1040</v>
      </c>
      <c r="R140" s="215">
        <v>0.19402985074626855</v>
      </c>
      <c r="S140" s="106">
        <v>80</v>
      </c>
      <c r="T140" s="215">
        <v>0.4285714285714286</v>
      </c>
      <c r="U140" s="106">
        <v>216</v>
      </c>
      <c r="V140" s="215">
        <v>-0.34346504559270519</v>
      </c>
      <c r="W140" s="106">
        <v>51</v>
      </c>
      <c r="X140" s="215">
        <v>-0.25</v>
      </c>
      <c r="Y140" s="106">
        <v>15</v>
      </c>
      <c r="Z140" s="215">
        <v>-0.85148514851485146</v>
      </c>
      <c r="AA140" s="106">
        <v>47</v>
      </c>
      <c r="AB140" s="215">
        <v>1.4736842105263159</v>
      </c>
      <c r="AC140" s="106">
        <v>29</v>
      </c>
      <c r="AD140" s="215">
        <v>-0.30952380952380953</v>
      </c>
      <c r="AE140" s="106">
        <v>163</v>
      </c>
      <c r="AF140" s="215">
        <v>-0.30638297872340425</v>
      </c>
      <c r="AG140" s="106">
        <v>349</v>
      </c>
      <c r="AH140" s="215">
        <v>-4.3835616438356206E-2</v>
      </c>
      <c r="AI140" s="106">
        <v>82</v>
      </c>
      <c r="AJ140" s="215">
        <v>-0.359375</v>
      </c>
      <c r="AK140" s="106">
        <v>277</v>
      </c>
      <c r="AL140" s="215">
        <v>-0.15805471124620063</v>
      </c>
      <c r="AM140" s="106">
        <v>544</v>
      </c>
      <c r="AN140" s="215">
        <v>0.15498938428874731</v>
      </c>
      <c r="AO140" s="106">
        <v>153</v>
      </c>
      <c r="AP140" s="215">
        <v>0.73863636363636354</v>
      </c>
      <c r="AQ140" s="106">
        <v>430</v>
      </c>
      <c r="AR140" s="215">
        <v>7.2319201995012516E-2</v>
      </c>
      <c r="AS140" s="106">
        <v>325</v>
      </c>
      <c r="AT140" s="215">
        <v>1.0700636942675161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62044</v>
      </c>
      <c r="D141" s="215">
        <v>-0.1513029204568771</v>
      </c>
      <c r="E141" s="106">
        <v>14257</v>
      </c>
      <c r="F141" s="215">
        <v>-3.8897128218956412E-2</v>
      </c>
      <c r="G141" s="106">
        <v>47787</v>
      </c>
      <c r="H141" s="215">
        <v>-0.17991796948739514</v>
      </c>
      <c r="I141" s="106">
        <v>2401</v>
      </c>
      <c r="J141" s="215">
        <v>7.4753804834377879E-2</v>
      </c>
      <c r="K141" s="106">
        <v>7331</v>
      </c>
      <c r="L141" s="215">
        <v>-8.7957203284399155E-2</v>
      </c>
      <c r="M141" s="106">
        <v>183</v>
      </c>
      <c r="N141" s="215">
        <v>-0.16055045871559637</v>
      </c>
      <c r="O141" s="106">
        <v>105</v>
      </c>
      <c r="P141" s="215">
        <v>-0.1796875</v>
      </c>
      <c r="Q141" s="106">
        <v>764</v>
      </c>
      <c r="R141" s="215">
        <v>0.30598290598290601</v>
      </c>
      <c r="S141" s="106">
        <v>97</v>
      </c>
      <c r="T141" s="215">
        <v>-0.40853658536585369</v>
      </c>
      <c r="U141" s="106">
        <v>344</v>
      </c>
      <c r="V141" s="215">
        <v>-0.2321428571428571</v>
      </c>
      <c r="W141" s="106">
        <v>71</v>
      </c>
      <c r="X141" s="215">
        <v>0.73170731707317072</v>
      </c>
      <c r="Y141" s="106">
        <v>55</v>
      </c>
      <c r="Z141" s="215">
        <v>-0.71502590673575128</v>
      </c>
      <c r="AA141" s="106">
        <v>37</v>
      </c>
      <c r="AB141" s="215">
        <v>2.7777777777777679E-2</v>
      </c>
      <c r="AC141" s="106">
        <v>109</v>
      </c>
      <c r="AD141" s="215">
        <v>0.91228070175438591</v>
      </c>
      <c r="AE141" s="106">
        <v>157</v>
      </c>
      <c r="AF141" s="215">
        <v>0.50961538461538458</v>
      </c>
      <c r="AG141" s="106">
        <v>174</v>
      </c>
      <c r="AH141" s="215">
        <v>-0.12562814070351758</v>
      </c>
      <c r="AI141" s="106">
        <v>125</v>
      </c>
      <c r="AJ141" s="215">
        <v>0.12612612612612617</v>
      </c>
      <c r="AK141" s="106">
        <v>366</v>
      </c>
      <c r="AL141" s="215">
        <v>0.13664596273291929</v>
      </c>
      <c r="AM141" s="106">
        <v>1018</v>
      </c>
      <c r="AN141" s="215">
        <v>-6.5197428833792426E-2</v>
      </c>
      <c r="AO141" s="106">
        <v>192</v>
      </c>
      <c r="AP141" s="215">
        <v>0.30612244897959173</v>
      </c>
      <c r="AQ141" s="106">
        <v>362</v>
      </c>
      <c r="AR141" s="215">
        <v>-0.25667351129363447</v>
      </c>
      <c r="AS141" s="106">
        <v>366</v>
      </c>
      <c r="AT141" s="215">
        <v>0.57081545064377681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72974</v>
      </c>
      <c r="D142" s="215">
        <v>-0.17509947549285587</v>
      </c>
      <c r="E142" s="106">
        <v>15026</v>
      </c>
      <c r="F142" s="215">
        <v>-0.2426411290322581</v>
      </c>
      <c r="G142" s="106">
        <v>57948</v>
      </c>
      <c r="H142" s="215">
        <v>-0.15557239449755189</v>
      </c>
      <c r="I142" s="106">
        <v>2152</v>
      </c>
      <c r="J142" s="215">
        <v>-0.31682539682539679</v>
      </c>
      <c r="K142" s="106">
        <v>7412</v>
      </c>
      <c r="L142" s="215">
        <v>-0.21123762903054166</v>
      </c>
      <c r="M142" s="106">
        <v>208</v>
      </c>
      <c r="N142" s="215">
        <v>-0.42382271468144039</v>
      </c>
      <c r="O142" s="106">
        <v>156</v>
      </c>
      <c r="P142" s="215">
        <v>-0.13812154696132595</v>
      </c>
      <c r="Q142" s="106">
        <v>946</v>
      </c>
      <c r="R142" s="215">
        <v>-0.15004492362982924</v>
      </c>
      <c r="S142" s="106">
        <v>134</v>
      </c>
      <c r="T142" s="215">
        <v>-0.23863636363636365</v>
      </c>
      <c r="U142" s="106">
        <v>547</v>
      </c>
      <c r="V142" s="215">
        <v>-0.18479880774962743</v>
      </c>
      <c r="W142" s="106">
        <v>84</v>
      </c>
      <c r="X142" s="215">
        <v>-0.41258741258741261</v>
      </c>
      <c r="Y142" s="106">
        <v>76</v>
      </c>
      <c r="Z142" s="215">
        <v>-0.6607142857142857</v>
      </c>
      <c r="AA142" s="106">
        <v>22</v>
      </c>
      <c r="AB142" s="215">
        <v>-0.52173913043478259</v>
      </c>
      <c r="AC142" s="106">
        <v>70</v>
      </c>
      <c r="AD142" s="215">
        <v>-0.41176470588235292</v>
      </c>
      <c r="AE142" s="106">
        <v>145</v>
      </c>
      <c r="AF142" s="215">
        <v>-0.31603773584905659</v>
      </c>
      <c r="AG142" s="106">
        <v>211</v>
      </c>
      <c r="AH142" s="215">
        <v>-0.42506811989100812</v>
      </c>
      <c r="AI142" s="106">
        <v>139</v>
      </c>
      <c r="AJ142" s="215">
        <v>-0.27604166666666663</v>
      </c>
      <c r="AK142" s="106">
        <v>384</v>
      </c>
      <c r="AL142" s="215">
        <v>-0.41463414634146345</v>
      </c>
      <c r="AM142" s="106">
        <v>1029</v>
      </c>
      <c r="AN142" s="215">
        <v>-0.39506172839506171</v>
      </c>
      <c r="AO142" s="106">
        <v>224</v>
      </c>
      <c r="AP142" s="215">
        <v>0.32544378698224863</v>
      </c>
      <c r="AQ142" s="106">
        <v>543</v>
      </c>
      <c r="AR142" s="215">
        <v>-0.16203703703703709</v>
      </c>
      <c r="AS142" s="106">
        <v>544</v>
      </c>
      <c r="AT142" s="215">
        <v>0.73248407643312108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87195</v>
      </c>
      <c r="D143" s="215">
        <v>-0.18687170113956397</v>
      </c>
      <c r="E143" s="106">
        <v>15521</v>
      </c>
      <c r="F143" s="215">
        <v>-0.26496495548399313</v>
      </c>
      <c r="G143" s="106">
        <v>71674</v>
      </c>
      <c r="H143" s="215">
        <v>-0.16772335632504243</v>
      </c>
      <c r="I143" s="106">
        <v>2016</v>
      </c>
      <c r="J143" s="215">
        <v>-0.30193905817174516</v>
      </c>
      <c r="K143" s="106">
        <v>7905</v>
      </c>
      <c r="L143" s="215">
        <v>-0.21786880379934703</v>
      </c>
      <c r="M143" s="106">
        <v>257</v>
      </c>
      <c r="N143" s="215">
        <v>0.41988950276243098</v>
      </c>
      <c r="O143" s="106">
        <v>95</v>
      </c>
      <c r="P143" s="215">
        <v>-0.33566433566433562</v>
      </c>
      <c r="Q143" s="106">
        <v>826</v>
      </c>
      <c r="R143" s="215">
        <v>-0.29522184300341292</v>
      </c>
      <c r="S143" s="106">
        <v>80</v>
      </c>
      <c r="T143" s="215">
        <v>-0.61165048543689315</v>
      </c>
      <c r="U143" s="106">
        <v>813</v>
      </c>
      <c r="V143" s="215">
        <v>-0.34698795180722897</v>
      </c>
      <c r="W143" s="106">
        <v>25</v>
      </c>
      <c r="X143" s="215">
        <v>-0.54545454545454541</v>
      </c>
      <c r="Y143" s="106">
        <v>15</v>
      </c>
      <c r="Z143" s="215">
        <v>-0.8351648351648352</v>
      </c>
      <c r="AA143" s="106">
        <v>10</v>
      </c>
      <c r="AB143" s="215">
        <v>-0.47368421052631582</v>
      </c>
      <c r="AC143" s="106">
        <v>23</v>
      </c>
      <c r="AD143" s="215">
        <v>-7.999999999999996E-2</v>
      </c>
      <c r="AE143" s="106">
        <v>150</v>
      </c>
      <c r="AF143" s="215">
        <v>-0.18918918918918914</v>
      </c>
      <c r="AG143" s="106">
        <v>177</v>
      </c>
      <c r="AH143" s="215">
        <v>-0.59027777777777779</v>
      </c>
      <c r="AI143" s="106">
        <v>190</v>
      </c>
      <c r="AJ143" s="215">
        <v>0.19496855345911945</v>
      </c>
      <c r="AK143" s="106">
        <v>384</v>
      </c>
      <c r="AL143" s="215">
        <v>-0.50579150579150578</v>
      </c>
      <c r="AM143" s="106">
        <v>1182</v>
      </c>
      <c r="AN143" s="215">
        <v>-0.45630174793008282</v>
      </c>
      <c r="AO143" s="106">
        <v>297</v>
      </c>
      <c r="AP143" s="215">
        <v>3.367647058823529</v>
      </c>
      <c r="AQ143" s="106">
        <v>720</v>
      </c>
      <c r="AR143" s="215">
        <v>-1.5047879616963078E-2</v>
      </c>
      <c r="AS143" s="106">
        <v>356</v>
      </c>
      <c r="AT143" s="215">
        <v>-0.22270742358078599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57084</v>
      </c>
      <c r="D144" s="215">
        <v>-0.18748576634024139</v>
      </c>
      <c r="E144" s="106">
        <v>16497</v>
      </c>
      <c r="F144" s="215">
        <v>-0.19156130549838279</v>
      </c>
      <c r="G144" s="106">
        <v>40587</v>
      </c>
      <c r="H144" s="215">
        <v>-0.18581745235707126</v>
      </c>
      <c r="I144" s="106">
        <v>3253</v>
      </c>
      <c r="J144" s="215">
        <v>-0.14909756735547997</v>
      </c>
      <c r="K144" s="106">
        <v>8951</v>
      </c>
      <c r="L144" s="215">
        <v>-0.17812873014415576</v>
      </c>
      <c r="M144" s="106">
        <v>175</v>
      </c>
      <c r="N144" s="215">
        <v>-0.30000000000000004</v>
      </c>
      <c r="O144" s="106">
        <v>120</v>
      </c>
      <c r="P144" s="215">
        <v>8.4033613445377853E-3</v>
      </c>
      <c r="Q144" s="106">
        <v>618</v>
      </c>
      <c r="R144" s="215">
        <v>-0.25899280575539574</v>
      </c>
      <c r="S144" s="106">
        <v>73</v>
      </c>
      <c r="T144" s="215">
        <v>-0.63131313131313127</v>
      </c>
      <c r="U144" s="106">
        <v>318</v>
      </c>
      <c r="V144" s="215">
        <v>-0.27064220183486243</v>
      </c>
      <c r="W144" s="106">
        <v>23</v>
      </c>
      <c r="X144" s="215">
        <v>-0.76041666666666663</v>
      </c>
      <c r="Y144" s="106">
        <v>21</v>
      </c>
      <c r="Z144" s="215">
        <v>-0.60377358490566035</v>
      </c>
      <c r="AA144" s="106">
        <v>48</v>
      </c>
      <c r="AB144" s="215">
        <v>0.23076923076923084</v>
      </c>
      <c r="AC144" s="106">
        <v>51</v>
      </c>
      <c r="AD144" s="215">
        <v>0.10869565217391308</v>
      </c>
      <c r="AE144" s="106">
        <v>171</v>
      </c>
      <c r="AF144" s="215">
        <v>0.1476510067114094</v>
      </c>
      <c r="AG144" s="106">
        <v>231</v>
      </c>
      <c r="AH144" s="215">
        <v>-0.49118942731277537</v>
      </c>
      <c r="AI144" s="106">
        <v>156</v>
      </c>
      <c r="AJ144" s="215">
        <v>-3.105590062111796E-2</v>
      </c>
      <c r="AK144" s="106">
        <v>343</v>
      </c>
      <c r="AL144" s="215">
        <v>-0.57071339173967461</v>
      </c>
      <c r="AM144" s="106">
        <v>745</v>
      </c>
      <c r="AN144" s="215">
        <v>-0.26600985221674878</v>
      </c>
      <c r="AO144" s="106">
        <v>327</v>
      </c>
      <c r="AP144" s="215">
        <v>1.1096774193548389</v>
      </c>
      <c r="AQ144" s="106">
        <v>589</v>
      </c>
      <c r="AR144" s="215">
        <v>-6.507936507936507E-2</v>
      </c>
      <c r="AS144" s="106">
        <v>284</v>
      </c>
      <c r="AT144" s="215">
        <v>0.10077519379844957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58560</v>
      </c>
      <c r="D145" s="215">
        <v>-0.12160439197804007</v>
      </c>
      <c r="E145" s="106">
        <v>20431</v>
      </c>
      <c r="F145" s="215">
        <v>-0.26731217500448268</v>
      </c>
      <c r="G145" s="106">
        <v>38129</v>
      </c>
      <c r="H145" s="215">
        <v>-1.6837708215151403E-2</v>
      </c>
      <c r="I145" s="106">
        <v>3191</v>
      </c>
      <c r="J145" s="215">
        <v>-0.3671162237207457</v>
      </c>
      <c r="K145" s="106">
        <v>9335</v>
      </c>
      <c r="L145" s="215">
        <v>-0.15543291414095717</v>
      </c>
      <c r="M145" s="106">
        <v>325</v>
      </c>
      <c r="N145" s="215">
        <v>0.22641509433962259</v>
      </c>
      <c r="O145" s="106">
        <v>145</v>
      </c>
      <c r="P145" s="215">
        <v>-0.44444444444444442</v>
      </c>
      <c r="Q145" s="106">
        <v>785</v>
      </c>
      <c r="R145" s="215">
        <v>-0.24081237911025144</v>
      </c>
      <c r="S145" s="106">
        <v>144</v>
      </c>
      <c r="T145" s="215">
        <v>-0.39240506329113922</v>
      </c>
      <c r="U145" s="106">
        <v>292</v>
      </c>
      <c r="V145" s="215">
        <v>-0.26075949367088602</v>
      </c>
      <c r="W145" s="106">
        <v>663</v>
      </c>
      <c r="X145" s="215">
        <v>-0.56150793650793651</v>
      </c>
      <c r="Y145" s="106">
        <v>323</v>
      </c>
      <c r="Z145" s="215">
        <v>-0.69953488372093031</v>
      </c>
      <c r="AA145" s="106">
        <v>1979</v>
      </c>
      <c r="AB145" s="215">
        <v>-0.35178512938093676</v>
      </c>
      <c r="AC145" s="106">
        <v>607</v>
      </c>
      <c r="AD145" s="215">
        <v>-0.34164859002169201</v>
      </c>
      <c r="AE145" s="106">
        <v>336</v>
      </c>
      <c r="AF145" s="215">
        <v>2.1276595744680771E-2</v>
      </c>
      <c r="AG145" s="106">
        <v>303</v>
      </c>
      <c r="AH145" s="215">
        <v>-0.4047151277013753</v>
      </c>
      <c r="AI145" s="106">
        <v>88</v>
      </c>
      <c r="AJ145" s="215">
        <v>-0.56218905472636815</v>
      </c>
      <c r="AK145" s="106">
        <v>232</v>
      </c>
      <c r="AL145" s="215">
        <v>-0.51362683438155132</v>
      </c>
      <c r="AM145" s="106">
        <v>571</v>
      </c>
      <c r="AN145" s="215">
        <v>-0.12957317073170727</v>
      </c>
      <c r="AO145" s="106">
        <v>436</v>
      </c>
      <c r="AP145" s="215">
        <v>2.8245614035087718</v>
      </c>
      <c r="AQ145" s="106">
        <v>419</v>
      </c>
      <c r="AR145" s="215">
        <v>-4.337899543378998E-2</v>
      </c>
      <c r="AS145" s="106">
        <v>257</v>
      </c>
      <c r="AT145" s="215">
        <v>-0.17628205128205132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61078</v>
      </c>
      <c r="D146" s="215">
        <v>-0.10979289035285889</v>
      </c>
      <c r="E146" s="106">
        <v>30534</v>
      </c>
      <c r="F146" s="215">
        <v>-0.19200846784863723</v>
      </c>
      <c r="G146" s="106">
        <v>30544</v>
      </c>
      <c r="H146" s="215">
        <v>-8.9873787352778844E-3</v>
      </c>
      <c r="I146" s="106">
        <v>3715</v>
      </c>
      <c r="J146" s="215">
        <v>-0.31495482205421355</v>
      </c>
      <c r="K146" s="106">
        <v>15835</v>
      </c>
      <c r="L146" s="215">
        <v>-2.2892755769468143E-2</v>
      </c>
      <c r="M146" s="106">
        <v>206</v>
      </c>
      <c r="N146" s="215">
        <v>-0.28222996515679444</v>
      </c>
      <c r="O146" s="106">
        <v>132</v>
      </c>
      <c r="P146" s="215">
        <v>-0.467741935483871</v>
      </c>
      <c r="Q146" s="106">
        <v>784</v>
      </c>
      <c r="R146" s="215">
        <v>0.22500000000000009</v>
      </c>
      <c r="S146" s="106">
        <v>134</v>
      </c>
      <c r="T146" s="215">
        <v>-0.37674418604651161</v>
      </c>
      <c r="U146" s="106">
        <v>213</v>
      </c>
      <c r="V146" s="215">
        <v>-0.37168141592920356</v>
      </c>
      <c r="W146" s="106">
        <v>1412</v>
      </c>
      <c r="X146" s="215">
        <v>-0.47056617922759658</v>
      </c>
      <c r="Y146" s="106">
        <v>634</v>
      </c>
      <c r="Z146" s="215">
        <v>-0.57133198106828931</v>
      </c>
      <c r="AA146" s="106">
        <v>4807</v>
      </c>
      <c r="AB146" s="215">
        <v>-0.28189423364206756</v>
      </c>
      <c r="AC146" s="106">
        <v>662</v>
      </c>
      <c r="AD146" s="215">
        <v>-0.31469979296066253</v>
      </c>
      <c r="AE146" s="106">
        <v>247</v>
      </c>
      <c r="AF146" s="215">
        <v>-0.3042253521126761</v>
      </c>
      <c r="AG146" s="106">
        <v>463</v>
      </c>
      <c r="AH146" s="215">
        <v>-0.18629173989455183</v>
      </c>
      <c r="AI146" s="106">
        <v>69</v>
      </c>
      <c r="AJ146" s="215">
        <v>-0.54605263157894735</v>
      </c>
      <c r="AK146" s="106">
        <v>197</v>
      </c>
      <c r="AL146" s="215">
        <v>-0.26217228464419473</v>
      </c>
      <c r="AM146" s="106">
        <v>356</v>
      </c>
      <c r="AN146" s="215">
        <v>-0.28514056224899598</v>
      </c>
      <c r="AO146" s="106">
        <v>282</v>
      </c>
      <c r="AP146" s="215">
        <v>1.1044776119402986</v>
      </c>
      <c r="AQ146" s="106">
        <v>225</v>
      </c>
      <c r="AR146" s="215">
        <v>-0.31818181818181823</v>
      </c>
      <c r="AS146" s="106">
        <v>161</v>
      </c>
      <c r="AT146" s="215">
        <v>-0.49844236760124616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63041</v>
      </c>
      <c r="D147" s="215">
        <v>-9.4056275687638302E-2</v>
      </c>
      <c r="E147" s="106">
        <v>30449</v>
      </c>
      <c r="F147" s="215">
        <v>-0.23157097791798109</v>
      </c>
      <c r="G147" s="106">
        <v>32592</v>
      </c>
      <c r="H147" s="215">
        <v>8.7814158405927767E-2</v>
      </c>
      <c r="I147" s="106">
        <v>4609</v>
      </c>
      <c r="J147" s="215">
        <v>-0.29996962332928312</v>
      </c>
      <c r="K147" s="106">
        <v>12571</v>
      </c>
      <c r="L147" s="215">
        <v>-0.17954575120741423</v>
      </c>
      <c r="M147" s="106">
        <v>273</v>
      </c>
      <c r="N147" s="215">
        <v>-0.23955431754874656</v>
      </c>
      <c r="O147" s="106">
        <v>182</v>
      </c>
      <c r="P147" s="215">
        <v>0.24657534246575352</v>
      </c>
      <c r="Q147" s="106">
        <v>761</v>
      </c>
      <c r="R147" s="215">
        <v>1.3315579227696439E-2</v>
      </c>
      <c r="S147" s="106">
        <v>204</v>
      </c>
      <c r="T147" s="215">
        <v>-0.28919860627177696</v>
      </c>
      <c r="U147" s="106">
        <v>515</v>
      </c>
      <c r="V147" s="215">
        <v>-4.4526901669758812E-2</v>
      </c>
      <c r="W147" s="106">
        <v>1819</v>
      </c>
      <c r="X147" s="215">
        <v>-0.25603271983640086</v>
      </c>
      <c r="Y147" s="106">
        <v>960</v>
      </c>
      <c r="Z147" s="215">
        <v>-0.47454844006568142</v>
      </c>
      <c r="AA147" s="106">
        <v>4893</v>
      </c>
      <c r="AB147" s="215">
        <v>-0.26443174984966922</v>
      </c>
      <c r="AC147" s="106">
        <v>840</v>
      </c>
      <c r="AD147" s="215">
        <v>-0.39741750358680061</v>
      </c>
      <c r="AE147" s="106">
        <v>225</v>
      </c>
      <c r="AF147" s="215">
        <v>-4.2553191489361653E-2</v>
      </c>
      <c r="AG147" s="106">
        <v>408</v>
      </c>
      <c r="AH147" s="215">
        <v>-0.21235521235521237</v>
      </c>
      <c r="AI147" s="106">
        <v>155</v>
      </c>
      <c r="AJ147" s="215">
        <v>-0.13888888888888884</v>
      </c>
      <c r="AK147" s="106">
        <v>240</v>
      </c>
      <c r="AL147" s="215">
        <v>-0.28783382789317502</v>
      </c>
      <c r="AM147" s="106">
        <v>782</v>
      </c>
      <c r="AN147" s="215">
        <v>-0.17684210526315791</v>
      </c>
      <c r="AO147" s="106">
        <v>265</v>
      </c>
      <c r="AP147" s="215">
        <v>1.1370967741935485</v>
      </c>
      <c r="AQ147" s="106">
        <v>381</v>
      </c>
      <c r="AR147" s="215">
        <v>-0.12814645308924488</v>
      </c>
      <c r="AS147" s="106">
        <v>366</v>
      </c>
      <c r="AT147" s="215">
        <v>-0.3197026022304833</v>
      </c>
    </row>
    <row r="148" spans="1:46" s="4" customFormat="1" ht="15.75" collapsed="1" x14ac:dyDescent="0.25">
      <c r="A148" s="216">
        <v>47044</v>
      </c>
      <c r="B148" s="107">
        <v>2009</v>
      </c>
      <c r="C148" s="110">
        <v>770532</v>
      </c>
      <c r="D148" s="221">
        <v>-0.16088823451900369</v>
      </c>
      <c r="E148" s="110">
        <v>292598</v>
      </c>
      <c r="F148" s="221">
        <v>-0.18228057525808927</v>
      </c>
      <c r="G148" s="110">
        <v>477934</v>
      </c>
      <c r="H148" s="221">
        <v>-0.14723016724090865</v>
      </c>
      <c r="I148" s="110">
        <v>43645</v>
      </c>
      <c r="J148" s="221">
        <v>-0.26394697787371835</v>
      </c>
      <c r="K148" s="110">
        <v>141081</v>
      </c>
      <c r="L148" s="221">
        <v>-0.13601484466382108</v>
      </c>
      <c r="M148" s="110">
        <v>3164</v>
      </c>
      <c r="N148" s="221">
        <v>-8.44907407407407E-2</v>
      </c>
      <c r="O148" s="110">
        <v>1633</v>
      </c>
      <c r="P148" s="221">
        <v>-0.19038175508180466</v>
      </c>
      <c r="Q148" s="110">
        <v>10844</v>
      </c>
      <c r="R148" s="221">
        <v>-7.8439704257669773E-2</v>
      </c>
      <c r="S148" s="110">
        <v>1573</v>
      </c>
      <c r="T148" s="221">
        <v>-0.2869446962828649</v>
      </c>
      <c r="U148" s="110">
        <v>4858</v>
      </c>
      <c r="V148" s="221">
        <v>-0.21085120207927222</v>
      </c>
      <c r="W148" s="110">
        <v>10803</v>
      </c>
      <c r="X148" s="221">
        <v>-0.35404209519253771</v>
      </c>
      <c r="Y148" s="110">
        <v>5244</v>
      </c>
      <c r="Z148" s="221">
        <v>-0.48482169171824341</v>
      </c>
      <c r="AA148" s="110">
        <v>31551</v>
      </c>
      <c r="AB148" s="221">
        <v>-0.12950751827838325</v>
      </c>
      <c r="AC148" s="110">
        <v>5964</v>
      </c>
      <c r="AD148" s="221">
        <v>-0.27471725647573875</v>
      </c>
      <c r="AE148" s="110">
        <v>2662</v>
      </c>
      <c r="AF148" s="221">
        <v>-8.9352196574832288E-3</v>
      </c>
      <c r="AG148" s="110">
        <v>4292</v>
      </c>
      <c r="AH148" s="221">
        <v>-0.21935249181520555</v>
      </c>
      <c r="AI148" s="110">
        <v>1392</v>
      </c>
      <c r="AJ148" s="221">
        <v>-0.26967471143756561</v>
      </c>
      <c r="AK148" s="110">
        <v>3448</v>
      </c>
      <c r="AL148" s="221">
        <v>-0.40898183064792593</v>
      </c>
      <c r="AM148" s="110">
        <v>8462</v>
      </c>
      <c r="AN148" s="221">
        <v>-0.23937078651685395</v>
      </c>
      <c r="AO148" s="110">
        <v>2664</v>
      </c>
      <c r="AP148" s="221">
        <v>0.49327354260089695</v>
      </c>
      <c r="AQ148" s="110">
        <v>5155</v>
      </c>
      <c r="AR148" s="221">
        <v>-7.1171171171171221E-2</v>
      </c>
      <c r="AS148" s="110">
        <v>4163</v>
      </c>
      <c r="AT148" s="221">
        <v>7.3214746068574366E-2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65898</v>
      </c>
      <c r="D149" s="215">
        <v>-6.3481053695019218E-3</v>
      </c>
      <c r="E149" s="106">
        <v>43985</v>
      </c>
      <c r="F149" s="215">
        <v>-1.048345369058068E-2</v>
      </c>
      <c r="G149" s="106">
        <v>21913</v>
      </c>
      <c r="H149" s="215">
        <v>2.0578013535759165E-3</v>
      </c>
      <c r="I149" s="106">
        <v>6613</v>
      </c>
      <c r="J149" s="215">
        <v>-0.18699286943693139</v>
      </c>
      <c r="K149" s="106">
        <v>18469</v>
      </c>
      <c r="L149" s="215">
        <v>1.9429265330904721E-2</v>
      </c>
      <c r="M149" s="106">
        <v>308</v>
      </c>
      <c r="N149" s="215">
        <v>-0.20822622107969146</v>
      </c>
      <c r="O149" s="106">
        <v>220</v>
      </c>
      <c r="P149" s="215">
        <v>2.8037383177569986E-2</v>
      </c>
      <c r="Q149" s="106">
        <v>638</v>
      </c>
      <c r="R149" s="215">
        <v>-0.26834862385321101</v>
      </c>
      <c r="S149" s="106">
        <v>219</v>
      </c>
      <c r="T149" s="215">
        <v>-0.43410852713178294</v>
      </c>
      <c r="U149" s="106">
        <v>500</v>
      </c>
      <c r="V149" s="215">
        <v>1.6260162601626105E-2</v>
      </c>
      <c r="W149" s="106">
        <v>3194</v>
      </c>
      <c r="X149" s="215">
        <v>1.1719987329743331E-2</v>
      </c>
      <c r="Y149" s="106">
        <v>2289</v>
      </c>
      <c r="Z149" s="215">
        <v>0.28523301516002242</v>
      </c>
      <c r="AA149" s="106">
        <v>6996</v>
      </c>
      <c r="AB149" s="215">
        <v>0.11348082126372749</v>
      </c>
      <c r="AC149" s="106">
        <v>1594</v>
      </c>
      <c r="AD149" s="215">
        <v>-3.0413625304136271E-2</v>
      </c>
      <c r="AE149" s="106">
        <v>188</v>
      </c>
      <c r="AF149" s="215">
        <v>-7.8431372549019662E-2</v>
      </c>
      <c r="AG149" s="106">
        <v>628</v>
      </c>
      <c r="AH149" s="215">
        <v>9.2173913043478217E-2</v>
      </c>
      <c r="AI149" s="106">
        <v>165</v>
      </c>
      <c r="AJ149" s="215">
        <v>-0.2567567567567568</v>
      </c>
      <c r="AK149" s="106">
        <v>376</v>
      </c>
      <c r="AL149" s="215">
        <v>0.28327645051194539</v>
      </c>
      <c r="AM149" s="106">
        <v>670</v>
      </c>
      <c r="AN149" s="215">
        <v>-0.17892156862745101</v>
      </c>
      <c r="AO149" s="106">
        <v>206</v>
      </c>
      <c r="AP149" s="215">
        <v>-5.0691244239631339E-2</v>
      </c>
      <c r="AQ149" s="106">
        <v>397</v>
      </c>
      <c r="AR149" s="215">
        <v>0.30163934426229511</v>
      </c>
      <c r="AS149" s="106">
        <v>315</v>
      </c>
      <c r="AT149" s="215">
        <v>-9.7421203438395443E-2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68626</v>
      </c>
      <c r="D150" s="215">
        <v>6.2020732225855912E-3</v>
      </c>
      <c r="E150" s="106">
        <v>41217</v>
      </c>
      <c r="F150" s="215">
        <v>1.1633900301892375E-2</v>
      </c>
      <c r="G150" s="106">
        <v>27409</v>
      </c>
      <c r="H150" s="215">
        <v>-1.8572469045884388E-3</v>
      </c>
      <c r="I150" s="106">
        <v>8300</v>
      </c>
      <c r="J150" s="215">
        <v>-4.1016753321779342E-2</v>
      </c>
      <c r="K150" s="106">
        <v>17351</v>
      </c>
      <c r="L150" s="215">
        <v>2.3235242082915608E-2</v>
      </c>
      <c r="M150" s="106">
        <v>319</v>
      </c>
      <c r="N150" s="215">
        <v>0.12720848056537104</v>
      </c>
      <c r="O150" s="106">
        <v>121</v>
      </c>
      <c r="P150" s="215">
        <v>-0.17123287671232879</v>
      </c>
      <c r="Q150" s="106">
        <v>1190</v>
      </c>
      <c r="R150" s="215">
        <v>-0.10727681920480125</v>
      </c>
      <c r="S150" s="106">
        <v>113</v>
      </c>
      <c r="T150" s="215">
        <v>-0.71025641025641018</v>
      </c>
      <c r="U150" s="106">
        <v>460</v>
      </c>
      <c r="V150" s="215">
        <v>-4.3659043659043606E-2</v>
      </c>
      <c r="W150" s="106">
        <v>2547</v>
      </c>
      <c r="X150" s="215">
        <v>-3.2662362324344829E-2</v>
      </c>
      <c r="Y150" s="106">
        <v>1349</v>
      </c>
      <c r="Z150" s="215">
        <v>7.2337042925278316E-2</v>
      </c>
      <c r="AA150" s="106">
        <v>5311</v>
      </c>
      <c r="AB150" s="215">
        <v>6.9903303787268278E-2</v>
      </c>
      <c r="AC150" s="106">
        <v>1421</v>
      </c>
      <c r="AD150" s="215">
        <v>6.4419475655430603E-2</v>
      </c>
      <c r="AE150" s="106">
        <v>216</v>
      </c>
      <c r="AF150" s="215">
        <v>0.27810650887573973</v>
      </c>
      <c r="AG150" s="106">
        <v>533</v>
      </c>
      <c r="AH150" s="215">
        <v>0.19506726457399104</v>
      </c>
      <c r="AI150" s="106">
        <v>175</v>
      </c>
      <c r="AJ150" s="215">
        <v>1.0114942528735633</v>
      </c>
      <c r="AK150" s="106">
        <v>478</v>
      </c>
      <c r="AL150" s="215">
        <v>0.83846153846153837</v>
      </c>
      <c r="AM150" s="106">
        <v>500</v>
      </c>
      <c r="AN150" s="215">
        <v>-9.7472924187725685E-2</v>
      </c>
      <c r="AO150" s="106">
        <v>183</v>
      </c>
      <c r="AP150" s="215">
        <v>-0.20087336244541487</v>
      </c>
      <c r="AQ150" s="106">
        <v>297</v>
      </c>
      <c r="AR150" s="215">
        <v>0.14671814671814665</v>
      </c>
      <c r="AS150" s="106">
        <v>353</v>
      </c>
      <c r="AT150" s="215">
        <v>0.16118421052631571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88538</v>
      </c>
      <c r="D151" s="215">
        <v>0.10897066559783553</v>
      </c>
      <c r="E151" s="106">
        <v>43583</v>
      </c>
      <c r="F151" s="215">
        <v>-7.0586228221696246E-2</v>
      </c>
      <c r="G151" s="106">
        <v>44955</v>
      </c>
      <c r="H151" s="215">
        <v>0.36454697222643806</v>
      </c>
      <c r="I151" s="106">
        <v>7369</v>
      </c>
      <c r="J151" s="215">
        <v>-0.16166097838452786</v>
      </c>
      <c r="K151" s="106">
        <v>19698</v>
      </c>
      <c r="L151" s="215">
        <v>-0.10471775293155172</v>
      </c>
      <c r="M151" s="106">
        <v>299</v>
      </c>
      <c r="N151" s="215">
        <v>-0.27602905569007263</v>
      </c>
      <c r="O151" s="106">
        <v>212</v>
      </c>
      <c r="P151" s="215">
        <v>0.31677018633540377</v>
      </c>
      <c r="Q151" s="106">
        <v>1211</v>
      </c>
      <c r="R151" s="215">
        <v>-0.23354430379746838</v>
      </c>
      <c r="S151" s="106">
        <v>236</v>
      </c>
      <c r="T151" s="215">
        <v>-0.36043360433604332</v>
      </c>
      <c r="U151" s="106">
        <v>371</v>
      </c>
      <c r="V151" s="215">
        <v>-0.20556745182012848</v>
      </c>
      <c r="W151" s="106">
        <v>2967</v>
      </c>
      <c r="X151" s="215">
        <v>0.1208915753683415</v>
      </c>
      <c r="Y151" s="106">
        <v>1190</v>
      </c>
      <c r="Z151" s="215">
        <v>0.11423220973782766</v>
      </c>
      <c r="AA151" s="106">
        <v>5725</v>
      </c>
      <c r="AB151" s="215">
        <v>0.10435956790123457</v>
      </c>
      <c r="AC151" s="106">
        <v>1277</v>
      </c>
      <c r="AD151" s="215">
        <v>-4.630321135175508E-2</v>
      </c>
      <c r="AE151" s="106">
        <v>223</v>
      </c>
      <c r="AF151" s="215">
        <v>5.1886792452830122E-2</v>
      </c>
      <c r="AG151" s="106">
        <v>534</v>
      </c>
      <c r="AH151" s="215">
        <v>-0.17592592592592593</v>
      </c>
      <c r="AI151" s="106">
        <v>107</v>
      </c>
      <c r="AJ151" s="215">
        <v>-0.3141025641025641</v>
      </c>
      <c r="AK151" s="106">
        <v>567</v>
      </c>
      <c r="AL151" s="215">
        <v>0.76635514018691597</v>
      </c>
      <c r="AM151" s="106">
        <v>733</v>
      </c>
      <c r="AN151" s="215">
        <v>3.82436260623229E-2</v>
      </c>
      <c r="AO151" s="106">
        <v>189</v>
      </c>
      <c r="AP151" s="215">
        <v>-0.24096385542168675</v>
      </c>
      <c r="AQ151" s="106">
        <v>394</v>
      </c>
      <c r="AR151" s="215">
        <v>0.40714285714285725</v>
      </c>
      <c r="AS151" s="106">
        <v>281</v>
      </c>
      <c r="AT151" s="215">
        <v>-6.6445182724252483E-2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76874</v>
      </c>
      <c r="D152" s="215">
        <v>-4.4972296071756901E-2</v>
      </c>
      <c r="E152" s="106">
        <v>28793</v>
      </c>
      <c r="F152" s="215">
        <v>-5.9636173617688359E-2</v>
      </c>
      <c r="G152" s="106">
        <v>48081</v>
      </c>
      <c r="H152" s="215">
        <v>-3.5969924812030096E-2</v>
      </c>
      <c r="I152" s="106">
        <v>5162</v>
      </c>
      <c r="J152" s="215">
        <v>-0.16228497241155471</v>
      </c>
      <c r="K152" s="106">
        <v>14746</v>
      </c>
      <c r="L152" s="215">
        <v>8.9633937735202895E-3</v>
      </c>
      <c r="M152" s="106">
        <v>342</v>
      </c>
      <c r="N152" s="215">
        <v>0.5688073394495412</v>
      </c>
      <c r="O152" s="106">
        <v>138</v>
      </c>
      <c r="P152" s="215">
        <v>-0.31343283582089554</v>
      </c>
      <c r="Q152" s="106">
        <v>1728</v>
      </c>
      <c r="R152" s="215">
        <v>-7.1466953250940324E-2</v>
      </c>
      <c r="S152" s="106">
        <v>99</v>
      </c>
      <c r="T152" s="215">
        <v>-0.74615384615384617</v>
      </c>
      <c r="U152" s="106">
        <v>423</v>
      </c>
      <c r="V152" s="215">
        <v>-0.29966887417218546</v>
      </c>
      <c r="W152" s="106">
        <v>989</v>
      </c>
      <c r="X152" s="215">
        <v>-7.9143389199255121E-2</v>
      </c>
      <c r="Y152" s="106">
        <v>308</v>
      </c>
      <c r="Z152" s="215">
        <v>-0.35429769392033539</v>
      </c>
      <c r="AA152" s="106">
        <v>1655</v>
      </c>
      <c r="AB152" s="215">
        <v>-0.15215163934426235</v>
      </c>
      <c r="AC152" s="106">
        <v>360</v>
      </c>
      <c r="AD152" s="215">
        <v>6.8249258160237414E-2</v>
      </c>
      <c r="AE152" s="106">
        <v>255</v>
      </c>
      <c r="AF152" s="215">
        <v>0.75862068965517238</v>
      </c>
      <c r="AG152" s="106">
        <v>390</v>
      </c>
      <c r="AH152" s="215">
        <v>-0.27643784786641934</v>
      </c>
      <c r="AI152" s="106">
        <v>175</v>
      </c>
      <c r="AJ152" s="215">
        <v>-4.3715846994535568E-2</v>
      </c>
      <c r="AK152" s="106">
        <v>449</v>
      </c>
      <c r="AL152" s="215">
        <v>0.78174603174603186</v>
      </c>
      <c r="AM152" s="106">
        <v>668</v>
      </c>
      <c r="AN152" s="215">
        <v>-4.4349070100143106E-2</v>
      </c>
      <c r="AO152" s="106">
        <v>207</v>
      </c>
      <c r="AP152" s="215">
        <v>0.11290322580645151</v>
      </c>
      <c r="AQ152" s="106">
        <v>360</v>
      </c>
      <c r="AR152" s="215">
        <v>-0.23566878980891715</v>
      </c>
      <c r="AS152" s="106">
        <v>339</v>
      </c>
      <c r="AT152" s="215">
        <v>0.33992094861660083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74412</v>
      </c>
      <c r="D153" s="215">
        <v>0.20277369195209083</v>
      </c>
      <c r="E153" s="106">
        <v>18748</v>
      </c>
      <c r="F153" s="215">
        <v>0.12702134054703929</v>
      </c>
      <c r="G153" s="106">
        <v>55664</v>
      </c>
      <c r="H153" s="215">
        <v>0.23063318004952249</v>
      </c>
      <c r="I153" s="106">
        <v>2708</v>
      </c>
      <c r="J153" s="215">
        <v>-0.17312977099236637</v>
      </c>
      <c r="K153" s="106">
        <v>12013</v>
      </c>
      <c r="L153" s="215">
        <v>0.28894849785407728</v>
      </c>
      <c r="M153" s="106">
        <v>267</v>
      </c>
      <c r="N153" s="215">
        <v>0.40526315789473677</v>
      </c>
      <c r="O153" s="106">
        <v>100</v>
      </c>
      <c r="P153" s="215">
        <v>-0.32885906040268453</v>
      </c>
      <c r="Q153" s="106">
        <v>871</v>
      </c>
      <c r="R153" s="215">
        <v>0.14756258234519115</v>
      </c>
      <c r="S153" s="106">
        <v>56</v>
      </c>
      <c r="T153" s="215">
        <v>-0.819935691318328</v>
      </c>
      <c r="U153" s="106">
        <v>329</v>
      </c>
      <c r="V153" s="215">
        <v>3.1347962382445083E-2</v>
      </c>
      <c r="W153" s="106">
        <v>68</v>
      </c>
      <c r="X153" s="215">
        <v>0.54545454545454541</v>
      </c>
      <c r="Y153" s="106">
        <v>101</v>
      </c>
      <c r="Z153" s="215">
        <v>5.7333333333333334</v>
      </c>
      <c r="AA153" s="106">
        <v>19</v>
      </c>
      <c r="AB153" s="215">
        <v>-0.62745098039215685</v>
      </c>
      <c r="AC153" s="106">
        <v>42</v>
      </c>
      <c r="AD153" s="215">
        <v>2.8181818181818183</v>
      </c>
      <c r="AE153" s="106">
        <v>235</v>
      </c>
      <c r="AF153" s="215">
        <v>0.80769230769230771</v>
      </c>
      <c r="AG153" s="106">
        <v>365</v>
      </c>
      <c r="AH153" s="215">
        <v>5.187319884726227E-2</v>
      </c>
      <c r="AI153" s="106">
        <v>128</v>
      </c>
      <c r="AJ153" s="215">
        <v>-0.11724137931034484</v>
      </c>
      <c r="AK153" s="106">
        <v>329</v>
      </c>
      <c r="AL153" s="215">
        <v>0.67005076142131981</v>
      </c>
      <c r="AM153" s="106">
        <v>471</v>
      </c>
      <c r="AN153" s="215">
        <v>-0.18229166666666663</v>
      </c>
      <c r="AO153" s="106">
        <v>88</v>
      </c>
      <c r="AP153" s="215">
        <v>-0.46987951807228912</v>
      </c>
      <c r="AQ153" s="106">
        <v>401</v>
      </c>
      <c r="AR153" s="215">
        <v>6.3660477453580944E-2</v>
      </c>
      <c r="AS153" s="106">
        <v>157</v>
      </c>
      <c r="AT153" s="215">
        <v>-0.37944664031620556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73105</v>
      </c>
      <c r="D154" s="215">
        <v>-0.11287876029948907</v>
      </c>
      <c r="E154" s="106">
        <v>14834</v>
      </c>
      <c r="F154" s="215">
        <v>-0.16305574362446396</v>
      </c>
      <c r="G154" s="106">
        <v>58271</v>
      </c>
      <c r="H154" s="215">
        <v>-9.9129601286273017E-2</v>
      </c>
      <c r="I154" s="106">
        <v>2234</v>
      </c>
      <c r="J154" s="215">
        <v>-0.43911624403715788</v>
      </c>
      <c r="K154" s="106">
        <v>8038</v>
      </c>
      <c r="L154" s="215">
        <v>-0.12430547989977125</v>
      </c>
      <c r="M154" s="106">
        <v>218</v>
      </c>
      <c r="N154" s="215">
        <v>4.8076923076923128E-2</v>
      </c>
      <c r="O154" s="106">
        <v>128</v>
      </c>
      <c r="P154" s="215">
        <v>0.10344827586206895</v>
      </c>
      <c r="Q154" s="106">
        <v>585</v>
      </c>
      <c r="R154" s="215">
        <v>-0.31976744186046513</v>
      </c>
      <c r="S154" s="106">
        <v>164</v>
      </c>
      <c r="T154" s="215">
        <v>-0.55913978494623651</v>
      </c>
      <c r="U154" s="106">
        <v>448</v>
      </c>
      <c r="V154" s="215">
        <v>0.30994152046783618</v>
      </c>
      <c r="W154" s="106">
        <v>41</v>
      </c>
      <c r="X154" s="215">
        <v>-0.42253521126760563</v>
      </c>
      <c r="Y154" s="106">
        <v>193</v>
      </c>
      <c r="Z154" s="215">
        <v>5.8928571428571432</v>
      </c>
      <c r="AA154" s="106">
        <v>36</v>
      </c>
      <c r="AB154" s="215">
        <v>-0.38983050847457623</v>
      </c>
      <c r="AC154" s="106">
        <v>57</v>
      </c>
      <c r="AD154" s="215">
        <v>3.6363636363636376E-2</v>
      </c>
      <c r="AE154" s="106">
        <v>104</v>
      </c>
      <c r="AF154" s="215">
        <v>-9.5652173913043481E-2</v>
      </c>
      <c r="AG154" s="106">
        <v>199</v>
      </c>
      <c r="AH154" s="215">
        <v>-0.11946902654867253</v>
      </c>
      <c r="AI154" s="106">
        <v>111</v>
      </c>
      <c r="AJ154" s="215">
        <v>-0.23972602739726023</v>
      </c>
      <c r="AK154" s="106">
        <v>322</v>
      </c>
      <c r="AL154" s="215">
        <v>5.2287581699346442E-2</v>
      </c>
      <c r="AM154" s="106">
        <v>1089</v>
      </c>
      <c r="AN154" s="215">
        <v>0.63268365817091454</v>
      </c>
      <c r="AO154" s="106">
        <v>147</v>
      </c>
      <c r="AP154" s="215">
        <v>-0.38493723849372385</v>
      </c>
      <c r="AQ154" s="106">
        <v>487</v>
      </c>
      <c r="AR154" s="215">
        <v>-2.2088353413654671E-2</v>
      </c>
      <c r="AS154" s="106">
        <v>233</v>
      </c>
      <c r="AT154" s="215">
        <v>-8.2677165354330673E-2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88464</v>
      </c>
      <c r="D155" s="215">
        <v>-0.11488203629960181</v>
      </c>
      <c r="E155" s="106">
        <v>19840</v>
      </c>
      <c r="F155" s="215">
        <v>2.1153945133563168E-2</v>
      </c>
      <c r="G155" s="106">
        <v>68624</v>
      </c>
      <c r="H155" s="215">
        <v>-0.14770793745420219</v>
      </c>
      <c r="I155" s="106">
        <v>3150</v>
      </c>
      <c r="J155" s="215">
        <v>-7.7598828696925359E-2</v>
      </c>
      <c r="K155" s="106">
        <v>9397</v>
      </c>
      <c r="L155" s="215">
        <v>-7.813324886495665E-3</v>
      </c>
      <c r="M155" s="106">
        <v>361</v>
      </c>
      <c r="N155" s="215">
        <v>-0.15058823529411769</v>
      </c>
      <c r="O155" s="106">
        <v>181</v>
      </c>
      <c r="P155" s="215">
        <v>0.26573426573426584</v>
      </c>
      <c r="Q155" s="106">
        <v>1113</v>
      </c>
      <c r="R155" s="215">
        <v>6.3037249283667718E-2</v>
      </c>
      <c r="S155" s="106">
        <v>176</v>
      </c>
      <c r="T155" s="215">
        <v>-0.45510835913312697</v>
      </c>
      <c r="U155" s="106">
        <v>671</v>
      </c>
      <c r="V155" s="215">
        <v>-0.11360634081902243</v>
      </c>
      <c r="W155" s="106">
        <v>143</v>
      </c>
      <c r="X155" s="215">
        <v>0.95890410958904115</v>
      </c>
      <c r="Y155" s="106">
        <v>224</v>
      </c>
      <c r="Z155" s="215">
        <v>3</v>
      </c>
      <c r="AA155" s="106">
        <v>46</v>
      </c>
      <c r="AB155" s="215">
        <v>0.76923076923076916</v>
      </c>
      <c r="AC155" s="106">
        <v>119</v>
      </c>
      <c r="AD155" s="215">
        <v>-4.0322580645161255E-2</v>
      </c>
      <c r="AE155" s="106">
        <v>212</v>
      </c>
      <c r="AF155" s="215">
        <v>0.31677018633540377</v>
      </c>
      <c r="AG155" s="106">
        <v>367</v>
      </c>
      <c r="AH155" s="215">
        <v>0.25255972696245732</v>
      </c>
      <c r="AI155" s="106">
        <v>192</v>
      </c>
      <c r="AJ155" s="215">
        <v>0.14970059880239517</v>
      </c>
      <c r="AK155" s="106">
        <v>656</v>
      </c>
      <c r="AL155" s="215">
        <v>0.15087719298245617</v>
      </c>
      <c r="AM155" s="106">
        <v>1701</v>
      </c>
      <c r="AN155" s="215">
        <v>0.44274809160305351</v>
      </c>
      <c r="AO155" s="106">
        <v>169</v>
      </c>
      <c r="AP155" s="215">
        <v>-0.19138755980861244</v>
      </c>
      <c r="AQ155" s="106">
        <v>648</v>
      </c>
      <c r="AR155" s="215">
        <v>4.6511627906977715E-3</v>
      </c>
      <c r="AS155" s="106">
        <v>314</v>
      </c>
      <c r="AT155" s="215">
        <v>-8.9855072463768115E-2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107234</v>
      </c>
      <c r="D156" s="215">
        <v>-6.2992057181304184E-2</v>
      </c>
      <c r="E156" s="106">
        <v>21116</v>
      </c>
      <c r="F156" s="215">
        <v>4.9972651782606459E-2</v>
      </c>
      <c r="G156" s="106">
        <v>86118</v>
      </c>
      <c r="H156" s="215">
        <v>-8.7075435695204151E-2</v>
      </c>
      <c r="I156" s="106">
        <v>2888</v>
      </c>
      <c r="J156" s="215">
        <v>-0.12218844984802435</v>
      </c>
      <c r="K156" s="106">
        <v>10107</v>
      </c>
      <c r="L156" s="215">
        <v>5.6333612040133874E-2</v>
      </c>
      <c r="M156" s="106">
        <v>181</v>
      </c>
      <c r="N156" s="215">
        <v>-0.30384615384615388</v>
      </c>
      <c r="O156" s="106">
        <v>143</v>
      </c>
      <c r="P156" s="215">
        <v>0.47422680412371143</v>
      </c>
      <c r="Q156" s="106">
        <v>1172</v>
      </c>
      <c r="R156" s="215">
        <v>-3.9344262295081922E-2</v>
      </c>
      <c r="S156" s="106">
        <v>206</v>
      </c>
      <c r="T156" s="215">
        <v>-0.15918367346938778</v>
      </c>
      <c r="U156" s="106">
        <v>1245</v>
      </c>
      <c r="V156" s="215">
        <v>-1.1119936457505974E-2</v>
      </c>
      <c r="W156" s="106">
        <v>55</v>
      </c>
      <c r="X156" s="215">
        <v>0.71875</v>
      </c>
      <c r="Y156" s="106">
        <v>91</v>
      </c>
      <c r="Z156" s="215">
        <v>2.0333333333333332</v>
      </c>
      <c r="AA156" s="106">
        <v>19</v>
      </c>
      <c r="AB156" s="215">
        <v>0.46153846153846145</v>
      </c>
      <c r="AC156" s="106">
        <v>25</v>
      </c>
      <c r="AD156" s="215">
        <v>0.13636363636363646</v>
      </c>
      <c r="AE156" s="106">
        <v>185</v>
      </c>
      <c r="AF156" s="215">
        <v>1.1022727272727271</v>
      </c>
      <c r="AG156" s="106">
        <v>432</v>
      </c>
      <c r="AH156" s="215">
        <v>1.1280788177339902</v>
      </c>
      <c r="AI156" s="106">
        <v>159</v>
      </c>
      <c r="AJ156" s="215">
        <v>0.26190476190476186</v>
      </c>
      <c r="AK156" s="106">
        <v>777</v>
      </c>
      <c r="AL156" s="215">
        <v>1.0287206266318538</v>
      </c>
      <c r="AM156" s="106">
        <v>2174</v>
      </c>
      <c r="AN156" s="215">
        <v>0.14421052631578957</v>
      </c>
      <c r="AO156" s="106">
        <v>68</v>
      </c>
      <c r="AP156" s="215">
        <v>-0.6682926829268292</v>
      </c>
      <c r="AQ156" s="106">
        <v>731</v>
      </c>
      <c r="AR156" s="215">
        <v>8.7797619047619069E-2</v>
      </c>
      <c r="AS156" s="106">
        <v>458</v>
      </c>
      <c r="AT156" s="215">
        <v>-8.0321285140562249E-2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70256</v>
      </c>
      <c r="D157" s="215">
        <v>-0.13965221650746995</v>
      </c>
      <c r="E157" s="106">
        <v>20406</v>
      </c>
      <c r="F157" s="215">
        <v>-9.3147275797706874E-2</v>
      </c>
      <c r="G157" s="106">
        <v>49850</v>
      </c>
      <c r="H157" s="215">
        <v>-0.15734135704384866</v>
      </c>
      <c r="I157" s="106">
        <v>3823</v>
      </c>
      <c r="J157" s="215">
        <v>-0.25419430355052675</v>
      </c>
      <c r="K157" s="106">
        <v>10891</v>
      </c>
      <c r="L157" s="215">
        <v>-4.5067952652345422E-2</v>
      </c>
      <c r="M157" s="106">
        <v>250</v>
      </c>
      <c r="N157" s="215">
        <v>-7.0631970260223054E-2</v>
      </c>
      <c r="O157" s="106">
        <v>119</v>
      </c>
      <c r="P157" s="215">
        <v>-0.40500000000000003</v>
      </c>
      <c r="Q157" s="106">
        <v>834</v>
      </c>
      <c r="R157" s="215">
        <v>-0.25469168900804284</v>
      </c>
      <c r="S157" s="106">
        <v>198</v>
      </c>
      <c r="T157" s="215">
        <v>-0.20161290322580649</v>
      </c>
      <c r="U157" s="106">
        <v>436</v>
      </c>
      <c r="V157" s="215">
        <v>-0.25342465753424659</v>
      </c>
      <c r="W157" s="106">
        <v>96</v>
      </c>
      <c r="X157" s="215">
        <v>0.95918367346938771</v>
      </c>
      <c r="Y157" s="106">
        <v>53</v>
      </c>
      <c r="Z157" s="215">
        <v>0.20454545454545459</v>
      </c>
      <c r="AA157" s="106">
        <v>39</v>
      </c>
      <c r="AB157" s="215">
        <v>-0.29090909090909089</v>
      </c>
      <c r="AC157" s="106">
        <v>46</v>
      </c>
      <c r="AD157" s="215">
        <v>0.31428571428571428</v>
      </c>
      <c r="AE157" s="106">
        <v>149</v>
      </c>
      <c r="AF157" s="215">
        <v>-0.255</v>
      </c>
      <c r="AG157" s="106">
        <v>454</v>
      </c>
      <c r="AH157" s="215">
        <v>0.41433021806853576</v>
      </c>
      <c r="AI157" s="106">
        <v>161</v>
      </c>
      <c r="AJ157" s="215">
        <v>0.30894308943089421</v>
      </c>
      <c r="AK157" s="106">
        <v>799</v>
      </c>
      <c r="AL157" s="215">
        <v>0.91148325358851667</v>
      </c>
      <c r="AM157" s="106">
        <v>1015</v>
      </c>
      <c r="AN157" s="215">
        <v>-0.14490311710193771</v>
      </c>
      <c r="AO157" s="106">
        <v>155</v>
      </c>
      <c r="AP157" s="215">
        <v>-0.24019607843137258</v>
      </c>
      <c r="AQ157" s="106">
        <v>630</v>
      </c>
      <c r="AR157" s="215">
        <v>-2.6275115919629055E-2</v>
      </c>
      <c r="AS157" s="106">
        <v>258</v>
      </c>
      <c r="AT157" s="215">
        <v>-3.7313432835820892E-2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66667</v>
      </c>
      <c r="D158" s="215">
        <v>-0.15801106367930484</v>
      </c>
      <c r="E158" s="106">
        <v>27885</v>
      </c>
      <c r="F158" s="215">
        <v>-7.6349784696919554E-2</v>
      </c>
      <c r="G158" s="106">
        <v>38782</v>
      </c>
      <c r="H158" s="215">
        <v>-0.20833673552706788</v>
      </c>
      <c r="I158" s="106">
        <v>5042</v>
      </c>
      <c r="J158" s="215">
        <v>-0.15160693252566049</v>
      </c>
      <c r="K158" s="106">
        <v>11053</v>
      </c>
      <c r="L158" s="215">
        <v>-8.4327621781645767E-3</v>
      </c>
      <c r="M158" s="106">
        <v>265</v>
      </c>
      <c r="N158" s="215">
        <v>-0.24929178470254953</v>
      </c>
      <c r="O158" s="106">
        <v>261</v>
      </c>
      <c r="P158" s="215">
        <v>0.7635135135135136</v>
      </c>
      <c r="Q158" s="106">
        <v>1034</v>
      </c>
      <c r="R158" s="215">
        <v>-0.16478190630048462</v>
      </c>
      <c r="S158" s="106">
        <v>237</v>
      </c>
      <c r="T158" s="215">
        <v>-1.2499999999999956E-2</v>
      </c>
      <c r="U158" s="106">
        <v>395</v>
      </c>
      <c r="V158" s="215">
        <v>-0.23151750972762641</v>
      </c>
      <c r="W158" s="106">
        <v>1512</v>
      </c>
      <c r="X158" s="215">
        <v>-0.29477611940298509</v>
      </c>
      <c r="Y158" s="106">
        <v>1075</v>
      </c>
      <c r="Z158" s="215">
        <v>0.27369668246445489</v>
      </c>
      <c r="AA158" s="106">
        <v>3053</v>
      </c>
      <c r="AB158" s="215">
        <v>-0.16516270166803393</v>
      </c>
      <c r="AC158" s="106">
        <v>922</v>
      </c>
      <c r="AD158" s="215">
        <v>0.3209169054441261</v>
      </c>
      <c r="AE158" s="106">
        <v>329</v>
      </c>
      <c r="AF158" s="215">
        <v>7.5163398692810413E-2</v>
      </c>
      <c r="AG158" s="106">
        <v>509</v>
      </c>
      <c r="AH158" s="215">
        <v>0.3609625668449199</v>
      </c>
      <c r="AI158" s="106">
        <v>201</v>
      </c>
      <c r="AJ158" s="215">
        <v>-1.4705882352941124E-2</v>
      </c>
      <c r="AK158" s="106">
        <v>477</v>
      </c>
      <c r="AL158" s="215">
        <v>-0.10169491525423724</v>
      </c>
      <c r="AM158" s="106">
        <v>656</v>
      </c>
      <c r="AN158" s="215">
        <v>-0.24684270952927667</v>
      </c>
      <c r="AO158" s="106">
        <v>114</v>
      </c>
      <c r="AP158" s="215">
        <v>-0.53658536585365857</v>
      </c>
      <c r="AQ158" s="106">
        <v>438</v>
      </c>
      <c r="AR158" s="215">
        <v>-0.12048192771084343</v>
      </c>
      <c r="AS158" s="106">
        <v>312</v>
      </c>
      <c r="AT158" s="215">
        <v>0.33333333333333326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68611</v>
      </c>
      <c r="D159" s="215">
        <v>-9.9096614932114857E-2</v>
      </c>
      <c r="E159" s="106">
        <v>37790</v>
      </c>
      <c r="F159" s="215">
        <v>-0.11629212169398784</v>
      </c>
      <c r="G159" s="106">
        <v>30821</v>
      </c>
      <c r="H159" s="215">
        <v>-7.7077406797424808E-2</v>
      </c>
      <c r="I159" s="106">
        <v>5423</v>
      </c>
      <c r="J159" s="215">
        <v>-0.34234780499636186</v>
      </c>
      <c r="K159" s="106">
        <v>16206</v>
      </c>
      <c r="L159" s="215">
        <v>-9.7661469933184808E-2</v>
      </c>
      <c r="M159" s="106">
        <v>287</v>
      </c>
      <c r="N159" s="215">
        <v>-7.1197411003236288E-2</v>
      </c>
      <c r="O159" s="106">
        <v>248</v>
      </c>
      <c r="P159" s="215">
        <v>0.72222222222222232</v>
      </c>
      <c r="Q159" s="106">
        <v>640</v>
      </c>
      <c r="R159" s="215">
        <v>0.26232741617357003</v>
      </c>
      <c r="S159" s="106">
        <v>215</v>
      </c>
      <c r="T159" s="215">
        <v>0.59259259259259256</v>
      </c>
      <c r="U159" s="106">
        <v>339</v>
      </c>
      <c r="V159" s="215">
        <v>-0.49628528974739972</v>
      </c>
      <c r="W159" s="106">
        <v>2667</v>
      </c>
      <c r="X159" s="215">
        <v>-7.2025052192066785E-2</v>
      </c>
      <c r="Y159" s="106">
        <v>1479</v>
      </c>
      <c r="Z159" s="215">
        <v>0.22840531561461797</v>
      </c>
      <c r="AA159" s="106">
        <v>6694</v>
      </c>
      <c r="AB159" s="215">
        <v>-4.9822569198012756E-2</v>
      </c>
      <c r="AC159" s="106">
        <v>966</v>
      </c>
      <c r="AD159" s="215">
        <v>-5.2941176470588269E-2</v>
      </c>
      <c r="AE159" s="106">
        <v>355</v>
      </c>
      <c r="AF159" s="215">
        <v>0.36538461538461542</v>
      </c>
      <c r="AG159" s="106">
        <v>569</v>
      </c>
      <c r="AH159" s="215">
        <v>-8.520900321543412E-2</v>
      </c>
      <c r="AI159" s="106">
        <v>152</v>
      </c>
      <c r="AJ159" s="215">
        <v>-0.10059171597633132</v>
      </c>
      <c r="AK159" s="106">
        <v>267</v>
      </c>
      <c r="AL159" s="215">
        <v>-0.18597560975609762</v>
      </c>
      <c r="AM159" s="106">
        <v>498</v>
      </c>
      <c r="AN159" s="215">
        <v>6.6381156316916545E-2</v>
      </c>
      <c r="AO159" s="106">
        <v>134</v>
      </c>
      <c r="AP159" s="215">
        <v>-6.2937062937062915E-2</v>
      </c>
      <c r="AQ159" s="106">
        <v>330</v>
      </c>
      <c r="AR159" s="215">
        <v>-0.15601023017902815</v>
      </c>
      <c r="AS159" s="106">
        <v>321</v>
      </c>
      <c r="AT159" s="215">
        <v>0.20676691729323315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69586</v>
      </c>
      <c r="D160" s="215">
        <v>-0.11733218326652795</v>
      </c>
      <c r="E160" s="106">
        <v>39625</v>
      </c>
      <c r="F160" s="215">
        <v>-0.13644684653271155</v>
      </c>
      <c r="G160" s="106">
        <v>29961</v>
      </c>
      <c r="H160" s="215">
        <v>-9.0713201820940781E-2</v>
      </c>
      <c r="I160" s="106">
        <v>6584</v>
      </c>
      <c r="J160" s="215">
        <v>-0.17338355304456998</v>
      </c>
      <c r="K160" s="106">
        <v>15322</v>
      </c>
      <c r="L160" s="215">
        <v>-0.12908543170579212</v>
      </c>
      <c r="M160" s="106">
        <v>359</v>
      </c>
      <c r="N160" s="215">
        <v>5.6022408963585235E-3</v>
      </c>
      <c r="O160" s="106">
        <v>146</v>
      </c>
      <c r="P160" s="215">
        <v>-0.15606936416184969</v>
      </c>
      <c r="Q160" s="106">
        <v>751</v>
      </c>
      <c r="R160" s="215">
        <v>-0.1070154577883472</v>
      </c>
      <c r="S160" s="106">
        <v>287</v>
      </c>
      <c r="T160" s="215">
        <v>-0.1223241590214067</v>
      </c>
      <c r="U160" s="106">
        <v>539</v>
      </c>
      <c r="V160" s="215">
        <v>-0.27651006711409398</v>
      </c>
      <c r="W160" s="106">
        <v>2445</v>
      </c>
      <c r="X160" s="215">
        <v>-0.31608391608391606</v>
      </c>
      <c r="Y160" s="106">
        <v>1827</v>
      </c>
      <c r="Z160" s="215">
        <v>-0.18908122503328895</v>
      </c>
      <c r="AA160" s="106">
        <v>6652</v>
      </c>
      <c r="AB160" s="215">
        <v>-1.0707911957168359E-2</v>
      </c>
      <c r="AC160" s="106">
        <v>1394</v>
      </c>
      <c r="AD160" s="215">
        <v>-0.33365200764818359</v>
      </c>
      <c r="AE160" s="106">
        <v>235</v>
      </c>
      <c r="AF160" s="215">
        <v>-0.15162454873646214</v>
      </c>
      <c r="AG160" s="106">
        <v>518</v>
      </c>
      <c r="AH160" s="215">
        <v>7.2463768115942129E-2</v>
      </c>
      <c r="AI160" s="106">
        <v>180</v>
      </c>
      <c r="AJ160" s="215">
        <v>-0.13875598086124397</v>
      </c>
      <c r="AK160" s="106">
        <v>337</v>
      </c>
      <c r="AL160" s="215">
        <v>-0.11315789473684212</v>
      </c>
      <c r="AM160" s="106">
        <v>950</v>
      </c>
      <c r="AN160" s="215">
        <v>8.9449541284403633E-2</v>
      </c>
      <c r="AO160" s="106">
        <v>124</v>
      </c>
      <c r="AP160" s="215">
        <v>-0.35416666666666663</v>
      </c>
      <c r="AQ160" s="106">
        <v>437</v>
      </c>
      <c r="AR160" s="215">
        <v>2.8235294117647136E-2</v>
      </c>
      <c r="AS160" s="106">
        <v>538</v>
      </c>
      <c r="AT160" s="215">
        <v>0.33498759305210912</v>
      </c>
    </row>
    <row r="161" spans="1:46" s="4" customFormat="1" ht="15.75" collapsed="1" x14ac:dyDescent="0.25">
      <c r="A161" s="216">
        <v>61362</v>
      </c>
      <c r="B161" s="107">
        <v>2008</v>
      </c>
      <c r="C161" s="110">
        <v>918271</v>
      </c>
      <c r="D161" s="221">
        <v>-5.2693096088199387E-2</v>
      </c>
      <c r="E161" s="110">
        <v>357822</v>
      </c>
      <c r="F161" s="221">
        <v>-5.3245701766919118E-2</v>
      </c>
      <c r="G161" s="110">
        <v>560449</v>
      </c>
      <c r="H161" s="221">
        <v>-5.2339944166668095E-2</v>
      </c>
      <c r="I161" s="110">
        <v>59296</v>
      </c>
      <c r="J161" s="221">
        <v>-0.18754795571632144</v>
      </c>
      <c r="K161" s="110">
        <v>163291</v>
      </c>
      <c r="L161" s="221">
        <v>-2.4161258321680035E-2</v>
      </c>
      <c r="M161" s="110">
        <v>3456</v>
      </c>
      <c r="N161" s="221">
        <v>-5.9335873707131226E-2</v>
      </c>
      <c r="O161" s="110">
        <v>2017</v>
      </c>
      <c r="P161" s="221">
        <v>6.6067653276955518E-2</v>
      </c>
      <c r="Q161" s="110">
        <v>11767</v>
      </c>
      <c r="R161" s="221">
        <v>-0.11105235325224749</v>
      </c>
      <c r="S161" s="110">
        <v>2206</v>
      </c>
      <c r="T161" s="221">
        <v>-0.40968691463740969</v>
      </c>
      <c r="U161" s="110">
        <v>6156</v>
      </c>
      <c r="V161" s="221">
        <v>-0.14937128644465936</v>
      </c>
      <c r="W161" s="110">
        <v>16724</v>
      </c>
      <c r="X161" s="221">
        <v>-8.9751265443857808E-2</v>
      </c>
      <c r="Y161" s="110">
        <v>10179</v>
      </c>
      <c r="Z161" s="221">
        <v>0.1237580039743873</v>
      </c>
      <c r="AA161" s="110">
        <v>36245</v>
      </c>
      <c r="AB161" s="221">
        <v>6.4421181240108538E-3</v>
      </c>
      <c r="AC161" s="110">
        <v>8223</v>
      </c>
      <c r="AD161" s="221">
        <v>-5.6129476584022009E-2</v>
      </c>
      <c r="AE161" s="110">
        <v>2686</v>
      </c>
      <c r="AF161" s="221">
        <v>0.18482576091751213</v>
      </c>
      <c r="AG161" s="110">
        <v>5498</v>
      </c>
      <c r="AH161" s="221">
        <v>8.2922986015363298E-2</v>
      </c>
      <c r="AI161" s="110">
        <v>1906</v>
      </c>
      <c r="AJ161" s="221">
        <v>-1.6004130098089875E-2</v>
      </c>
      <c r="AK161" s="110">
        <v>5834</v>
      </c>
      <c r="AL161" s="221">
        <v>0.37626798773295578</v>
      </c>
      <c r="AM161" s="110">
        <v>11125</v>
      </c>
      <c r="AN161" s="221">
        <v>6.0129597865447026E-2</v>
      </c>
      <c r="AO161" s="110">
        <v>1784</v>
      </c>
      <c r="AP161" s="221">
        <v>-0.28209255533199196</v>
      </c>
      <c r="AQ161" s="110">
        <v>5550</v>
      </c>
      <c r="AR161" s="221">
        <v>1.4996342355523051E-2</v>
      </c>
      <c r="AS161" s="110">
        <v>3879</v>
      </c>
      <c r="AT161" s="221">
        <v>4.0504291845493645E-2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5" t="s">
        <v>166</v>
      </c>
      <c r="E162" s="106">
        <v>0</v>
      </c>
      <c r="F162" s="215" t="s">
        <v>166</v>
      </c>
      <c r="G162" s="106">
        <v>0</v>
      </c>
      <c r="H162" s="215" t="s">
        <v>166</v>
      </c>
      <c r="I162" s="106">
        <v>0</v>
      </c>
      <c r="J162" s="215" t="s">
        <v>166</v>
      </c>
      <c r="K162" s="106">
        <v>0</v>
      </c>
      <c r="L162" s="215" t="s">
        <v>166</v>
      </c>
      <c r="M162" s="106">
        <v>0</v>
      </c>
      <c r="N162" s="215" t="s">
        <v>166</v>
      </c>
      <c r="O162" s="106">
        <v>0</v>
      </c>
      <c r="P162" s="215" t="s">
        <v>166</v>
      </c>
      <c r="Q162" s="106">
        <v>0</v>
      </c>
      <c r="R162" s="215" t="s">
        <v>166</v>
      </c>
      <c r="S162" s="106"/>
      <c r="T162" s="215" t="s">
        <v>166</v>
      </c>
      <c r="U162" s="106">
        <v>0</v>
      </c>
      <c r="V162" s="215" t="s">
        <v>166</v>
      </c>
      <c r="W162" s="106">
        <v>0</v>
      </c>
      <c r="X162" s="215" t="s">
        <v>166</v>
      </c>
      <c r="Y162" s="106">
        <v>0</v>
      </c>
      <c r="Z162" s="215" t="s">
        <v>166</v>
      </c>
      <c r="AA162" s="106">
        <v>0</v>
      </c>
      <c r="AB162" s="215" t="s">
        <v>166</v>
      </c>
      <c r="AC162" s="106">
        <v>0</v>
      </c>
      <c r="AD162" s="215" t="s">
        <v>166</v>
      </c>
      <c r="AE162" s="106">
        <v>0</v>
      </c>
      <c r="AF162" s="215" t="s">
        <v>166</v>
      </c>
      <c r="AG162" s="106">
        <v>0</v>
      </c>
      <c r="AH162" s="215" t="s">
        <v>166</v>
      </c>
      <c r="AI162" s="106"/>
      <c r="AJ162" s="215" t="s">
        <v>166</v>
      </c>
      <c r="AK162" s="106"/>
      <c r="AL162" s="215" t="s">
        <v>166</v>
      </c>
      <c r="AM162" s="106">
        <v>0</v>
      </c>
      <c r="AN162" s="215" t="s">
        <v>166</v>
      </c>
      <c r="AO162" s="106">
        <v>0</v>
      </c>
      <c r="AP162" s="215" t="s">
        <v>166</v>
      </c>
      <c r="AQ162" s="106">
        <v>0</v>
      </c>
      <c r="AR162" s="215" t="s">
        <v>166</v>
      </c>
      <c r="AS162" s="106">
        <v>0</v>
      </c>
      <c r="AT162" s="215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5" t="s">
        <v>166</v>
      </c>
      <c r="E163" s="106">
        <v>0</v>
      </c>
      <c r="F163" s="215" t="s">
        <v>166</v>
      </c>
      <c r="G163" s="106">
        <v>0</v>
      </c>
      <c r="H163" s="215" t="s">
        <v>166</v>
      </c>
      <c r="I163" s="106">
        <v>0</v>
      </c>
      <c r="J163" s="215" t="s">
        <v>166</v>
      </c>
      <c r="K163" s="106">
        <v>0</v>
      </c>
      <c r="L163" s="215" t="s">
        <v>166</v>
      </c>
      <c r="M163" s="106">
        <v>0</v>
      </c>
      <c r="N163" s="215" t="s">
        <v>166</v>
      </c>
      <c r="O163" s="106">
        <v>0</v>
      </c>
      <c r="P163" s="215" t="s">
        <v>166</v>
      </c>
      <c r="Q163" s="106">
        <v>0</v>
      </c>
      <c r="R163" s="215" t="s">
        <v>166</v>
      </c>
      <c r="S163" s="106"/>
      <c r="T163" s="215" t="s">
        <v>166</v>
      </c>
      <c r="U163" s="106">
        <v>0</v>
      </c>
      <c r="V163" s="215" t="s">
        <v>166</v>
      </c>
      <c r="W163" s="106">
        <v>0</v>
      </c>
      <c r="X163" s="215" t="s">
        <v>166</v>
      </c>
      <c r="Y163" s="106">
        <v>0</v>
      </c>
      <c r="Z163" s="215" t="s">
        <v>166</v>
      </c>
      <c r="AA163" s="106">
        <v>0</v>
      </c>
      <c r="AB163" s="215" t="s">
        <v>166</v>
      </c>
      <c r="AC163" s="106">
        <v>0</v>
      </c>
      <c r="AD163" s="215" t="s">
        <v>166</v>
      </c>
      <c r="AE163" s="106">
        <v>0</v>
      </c>
      <c r="AF163" s="215" t="s">
        <v>166</v>
      </c>
      <c r="AG163" s="106">
        <v>0</v>
      </c>
      <c r="AH163" s="215" t="s">
        <v>166</v>
      </c>
      <c r="AI163" s="106"/>
      <c r="AJ163" s="215" t="s">
        <v>166</v>
      </c>
      <c r="AK163" s="106"/>
      <c r="AL163" s="215" t="s">
        <v>166</v>
      </c>
      <c r="AM163" s="106">
        <v>0</v>
      </c>
      <c r="AN163" s="215" t="s">
        <v>166</v>
      </c>
      <c r="AO163" s="106">
        <v>0</v>
      </c>
      <c r="AP163" s="215" t="s">
        <v>166</v>
      </c>
      <c r="AQ163" s="106">
        <v>0</v>
      </c>
      <c r="AR163" s="215" t="s">
        <v>166</v>
      </c>
      <c r="AS163" s="106">
        <v>0</v>
      </c>
      <c r="AT163" s="215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5" t="s">
        <v>166</v>
      </c>
      <c r="E164" s="106">
        <v>0</v>
      </c>
      <c r="F164" s="215" t="s">
        <v>166</v>
      </c>
      <c r="G164" s="106">
        <v>0</v>
      </c>
      <c r="H164" s="215" t="s">
        <v>166</v>
      </c>
      <c r="I164" s="106">
        <v>0</v>
      </c>
      <c r="J164" s="215" t="s">
        <v>166</v>
      </c>
      <c r="K164" s="106">
        <v>0</v>
      </c>
      <c r="L164" s="215" t="s">
        <v>166</v>
      </c>
      <c r="M164" s="106">
        <v>0</v>
      </c>
      <c r="N164" s="215" t="s">
        <v>166</v>
      </c>
      <c r="O164" s="106">
        <v>0</v>
      </c>
      <c r="P164" s="215" t="s">
        <v>166</v>
      </c>
      <c r="Q164" s="106">
        <v>0</v>
      </c>
      <c r="R164" s="215" t="s">
        <v>166</v>
      </c>
      <c r="S164" s="106"/>
      <c r="T164" s="215" t="s">
        <v>166</v>
      </c>
      <c r="U164" s="106">
        <v>0</v>
      </c>
      <c r="V164" s="215" t="s">
        <v>166</v>
      </c>
      <c r="W164" s="106">
        <v>0</v>
      </c>
      <c r="X164" s="215" t="s">
        <v>166</v>
      </c>
      <c r="Y164" s="106">
        <v>0</v>
      </c>
      <c r="Z164" s="215" t="s">
        <v>166</v>
      </c>
      <c r="AA164" s="106">
        <v>0</v>
      </c>
      <c r="AB164" s="215" t="s">
        <v>166</v>
      </c>
      <c r="AC164" s="106">
        <v>0</v>
      </c>
      <c r="AD164" s="215" t="s">
        <v>166</v>
      </c>
      <c r="AE164" s="106">
        <v>0</v>
      </c>
      <c r="AF164" s="215" t="s">
        <v>166</v>
      </c>
      <c r="AG164" s="106">
        <v>0</v>
      </c>
      <c r="AH164" s="215" t="s">
        <v>166</v>
      </c>
      <c r="AI164" s="106"/>
      <c r="AJ164" s="215" t="s">
        <v>166</v>
      </c>
      <c r="AK164" s="106"/>
      <c r="AL164" s="215" t="s">
        <v>166</v>
      </c>
      <c r="AM164" s="106">
        <v>0</v>
      </c>
      <c r="AN164" s="215" t="s">
        <v>166</v>
      </c>
      <c r="AO164" s="106">
        <v>0</v>
      </c>
      <c r="AP164" s="215" t="s">
        <v>166</v>
      </c>
      <c r="AQ164" s="106">
        <v>0</v>
      </c>
      <c r="AR164" s="215" t="s">
        <v>166</v>
      </c>
      <c r="AS164" s="106">
        <v>0</v>
      </c>
      <c r="AT164" s="215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5" t="s">
        <v>166</v>
      </c>
      <c r="E165" s="106">
        <v>0</v>
      </c>
      <c r="F165" s="215" t="s">
        <v>166</v>
      </c>
      <c r="G165" s="106">
        <v>0</v>
      </c>
      <c r="H165" s="215" t="s">
        <v>166</v>
      </c>
      <c r="I165" s="106">
        <v>0</v>
      </c>
      <c r="J165" s="215" t="s">
        <v>166</v>
      </c>
      <c r="K165" s="106">
        <v>0</v>
      </c>
      <c r="L165" s="215" t="s">
        <v>166</v>
      </c>
      <c r="M165" s="106">
        <v>0</v>
      </c>
      <c r="N165" s="215" t="s">
        <v>166</v>
      </c>
      <c r="O165" s="106">
        <v>0</v>
      </c>
      <c r="P165" s="215" t="s">
        <v>166</v>
      </c>
      <c r="Q165" s="106">
        <v>0</v>
      </c>
      <c r="R165" s="215" t="s">
        <v>166</v>
      </c>
      <c r="S165" s="106"/>
      <c r="T165" s="215" t="s">
        <v>166</v>
      </c>
      <c r="U165" s="106">
        <v>0</v>
      </c>
      <c r="V165" s="215" t="s">
        <v>166</v>
      </c>
      <c r="W165" s="106">
        <v>0</v>
      </c>
      <c r="X165" s="215" t="s">
        <v>166</v>
      </c>
      <c r="Y165" s="106">
        <v>0</v>
      </c>
      <c r="Z165" s="215" t="s">
        <v>166</v>
      </c>
      <c r="AA165" s="106">
        <v>0</v>
      </c>
      <c r="AB165" s="215" t="s">
        <v>166</v>
      </c>
      <c r="AC165" s="106">
        <v>0</v>
      </c>
      <c r="AD165" s="215" t="s">
        <v>166</v>
      </c>
      <c r="AE165" s="106">
        <v>0</v>
      </c>
      <c r="AF165" s="215" t="s">
        <v>166</v>
      </c>
      <c r="AG165" s="106">
        <v>0</v>
      </c>
      <c r="AH165" s="215" t="s">
        <v>166</v>
      </c>
      <c r="AI165" s="106"/>
      <c r="AJ165" s="215" t="s">
        <v>166</v>
      </c>
      <c r="AK165" s="106"/>
      <c r="AL165" s="215" t="s">
        <v>166</v>
      </c>
      <c r="AM165" s="106">
        <v>0</v>
      </c>
      <c r="AN165" s="215" t="s">
        <v>166</v>
      </c>
      <c r="AO165" s="106">
        <v>0</v>
      </c>
      <c r="AP165" s="215" t="s">
        <v>166</v>
      </c>
      <c r="AQ165" s="106">
        <v>0</v>
      </c>
      <c r="AR165" s="215" t="s">
        <v>166</v>
      </c>
      <c r="AS165" s="106">
        <v>0</v>
      </c>
      <c r="AT165" s="215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5" t="s">
        <v>166</v>
      </c>
      <c r="E166" s="106">
        <v>0</v>
      </c>
      <c r="F166" s="215" t="s">
        <v>166</v>
      </c>
      <c r="G166" s="106">
        <v>0</v>
      </c>
      <c r="H166" s="215" t="s">
        <v>166</v>
      </c>
      <c r="I166" s="106">
        <v>0</v>
      </c>
      <c r="J166" s="215" t="s">
        <v>166</v>
      </c>
      <c r="K166" s="106">
        <v>0</v>
      </c>
      <c r="L166" s="215" t="s">
        <v>166</v>
      </c>
      <c r="M166" s="106">
        <v>0</v>
      </c>
      <c r="N166" s="215" t="s">
        <v>166</v>
      </c>
      <c r="O166" s="106">
        <v>0</v>
      </c>
      <c r="P166" s="215" t="s">
        <v>166</v>
      </c>
      <c r="Q166" s="106">
        <v>0</v>
      </c>
      <c r="R166" s="215" t="s">
        <v>166</v>
      </c>
      <c r="S166" s="106"/>
      <c r="T166" s="215" t="s">
        <v>166</v>
      </c>
      <c r="U166" s="106">
        <v>0</v>
      </c>
      <c r="V166" s="215" t="s">
        <v>166</v>
      </c>
      <c r="W166" s="106">
        <v>0</v>
      </c>
      <c r="X166" s="215" t="s">
        <v>166</v>
      </c>
      <c r="Y166" s="106">
        <v>0</v>
      </c>
      <c r="Z166" s="215" t="s">
        <v>166</v>
      </c>
      <c r="AA166" s="106">
        <v>0</v>
      </c>
      <c r="AB166" s="215" t="s">
        <v>166</v>
      </c>
      <c r="AC166" s="106">
        <v>0</v>
      </c>
      <c r="AD166" s="215" t="s">
        <v>166</v>
      </c>
      <c r="AE166" s="106">
        <v>0</v>
      </c>
      <c r="AF166" s="215" t="s">
        <v>166</v>
      </c>
      <c r="AG166" s="106">
        <v>0</v>
      </c>
      <c r="AH166" s="215" t="s">
        <v>166</v>
      </c>
      <c r="AI166" s="106"/>
      <c r="AJ166" s="215" t="s">
        <v>166</v>
      </c>
      <c r="AK166" s="106"/>
      <c r="AL166" s="215" t="s">
        <v>166</v>
      </c>
      <c r="AM166" s="106">
        <v>0</v>
      </c>
      <c r="AN166" s="215" t="s">
        <v>166</v>
      </c>
      <c r="AO166" s="106">
        <v>0</v>
      </c>
      <c r="AP166" s="215" t="s">
        <v>166</v>
      </c>
      <c r="AQ166" s="106">
        <v>0</v>
      </c>
      <c r="AR166" s="215" t="s">
        <v>166</v>
      </c>
      <c r="AS166" s="106">
        <v>0</v>
      </c>
      <c r="AT166" s="215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5" t="s">
        <v>166</v>
      </c>
      <c r="E167" s="106">
        <v>0</v>
      </c>
      <c r="F167" s="215" t="s">
        <v>166</v>
      </c>
      <c r="G167" s="106">
        <v>0</v>
      </c>
      <c r="H167" s="215" t="s">
        <v>166</v>
      </c>
      <c r="I167" s="106">
        <v>0</v>
      </c>
      <c r="J167" s="215" t="s">
        <v>166</v>
      </c>
      <c r="K167" s="106">
        <v>0</v>
      </c>
      <c r="L167" s="215" t="s">
        <v>166</v>
      </c>
      <c r="M167" s="106">
        <v>0</v>
      </c>
      <c r="N167" s="215" t="s">
        <v>166</v>
      </c>
      <c r="O167" s="106">
        <v>0</v>
      </c>
      <c r="P167" s="215" t="s">
        <v>166</v>
      </c>
      <c r="Q167" s="106">
        <v>0</v>
      </c>
      <c r="R167" s="215" t="s">
        <v>166</v>
      </c>
      <c r="S167" s="106"/>
      <c r="T167" s="215" t="s">
        <v>166</v>
      </c>
      <c r="U167" s="106">
        <v>0</v>
      </c>
      <c r="V167" s="215" t="s">
        <v>166</v>
      </c>
      <c r="W167" s="106">
        <v>0</v>
      </c>
      <c r="X167" s="215" t="s">
        <v>166</v>
      </c>
      <c r="Y167" s="106">
        <v>0</v>
      </c>
      <c r="Z167" s="215" t="s">
        <v>166</v>
      </c>
      <c r="AA167" s="106">
        <v>0</v>
      </c>
      <c r="AB167" s="215" t="s">
        <v>166</v>
      </c>
      <c r="AC167" s="106">
        <v>0</v>
      </c>
      <c r="AD167" s="215" t="s">
        <v>166</v>
      </c>
      <c r="AE167" s="106">
        <v>0</v>
      </c>
      <c r="AF167" s="215" t="s">
        <v>166</v>
      </c>
      <c r="AG167" s="106">
        <v>0</v>
      </c>
      <c r="AH167" s="215" t="s">
        <v>166</v>
      </c>
      <c r="AI167" s="106"/>
      <c r="AJ167" s="215" t="s">
        <v>166</v>
      </c>
      <c r="AK167" s="106"/>
      <c r="AL167" s="215" t="s">
        <v>166</v>
      </c>
      <c r="AM167" s="106">
        <v>0</v>
      </c>
      <c r="AN167" s="215" t="s">
        <v>166</v>
      </c>
      <c r="AO167" s="106">
        <v>0</v>
      </c>
      <c r="AP167" s="215" t="s">
        <v>166</v>
      </c>
      <c r="AQ167" s="106">
        <v>0</v>
      </c>
      <c r="AR167" s="215" t="s">
        <v>166</v>
      </c>
      <c r="AS167" s="106">
        <v>0</v>
      </c>
      <c r="AT167" s="215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5" t="s">
        <v>166</v>
      </c>
      <c r="E168" s="106">
        <v>0</v>
      </c>
      <c r="F168" s="215" t="s">
        <v>166</v>
      </c>
      <c r="G168" s="106">
        <v>0</v>
      </c>
      <c r="H168" s="215" t="s">
        <v>166</v>
      </c>
      <c r="I168" s="106">
        <v>0</v>
      </c>
      <c r="J168" s="215" t="s">
        <v>166</v>
      </c>
      <c r="K168" s="106">
        <v>0</v>
      </c>
      <c r="L168" s="215" t="s">
        <v>166</v>
      </c>
      <c r="M168" s="106">
        <v>0</v>
      </c>
      <c r="N168" s="215" t="s">
        <v>166</v>
      </c>
      <c r="O168" s="106">
        <v>0</v>
      </c>
      <c r="P168" s="215" t="s">
        <v>166</v>
      </c>
      <c r="Q168" s="106">
        <v>0</v>
      </c>
      <c r="R168" s="215" t="s">
        <v>166</v>
      </c>
      <c r="S168" s="106"/>
      <c r="T168" s="215" t="s">
        <v>166</v>
      </c>
      <c r="U168" s="106">
        <v>0</v>
      </c>
      <c r="V168" s="215" t="s">
        <v>166</v>
      </c>
      <c r="W168" s="106">
        <v>0</v>
      </c>
      <c r="X168" s="215" t="s">
        <v>166</v>
      </c>
      <c r="Y168" s="106">
        <v>0</v>
      </c>
      <c r="Z168" s="215" t="s">
        <v>166</v>
      </c>
      <c r="AA168" s="106">
        <v>0</v>
      </c>
      <c r="AB168" s="215" t="s">
        <v>166</v>
      </c>
      <c r="AC168" s="106">
        <v>0</v>
      </c>
      <c r="AD168" s="215" t="s">
        <v>166</v>
      </c>
      <c r="AE168" s="106">
        <v>0</v>
      </c>
      <c r="AF168" s="215" t="s">
        <v>166</v>
      </c>
      <c r="AG168" s="106">
        <v>0</v>
      </c>
      <c r="AH168" s="215" t="s">
        <v>166</v>
      </c>
      <c r="AI168" s="106"/>
      <c r="AJ168" s="215" t="s">
        <v>166</v>
      </c>
      <c r="AK168" s="106"/>
      <c r="AL168" s="215" t="s">
        <v>166</v>
      </c>
      <c r="AM168" s="106">
        <v>0</v>
      </c>
      <c r="AN168" s="215" t="s">
        <v>166</v>
      </c>
      <c r="AO168" s="106">
        <v>0</v>
      </c>
      <c r="AP168" s="215" t="s">
        <v>166</v>
      </c>
      <c r="AQ168" s="106">
        <v>0</v>
      </c>
      <c r="AR168" s="215" t="s">
        <v>166</v>
      </c>
      <c r="AS168" s="106">
        <v>0</v>
      </c>
      <c r="AT168" s="215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5" t="s">
        <v>166</v>
      </c>
      <c r="E169" s="106">
        <v>0</v>
      </c>
      <c r="F169" s="215" t="s">
        <v>166</v>
      </c>
      <c r="G169" s="106">
        <v>0</v>
      </c>
      <c r="H169" s="215" t="s">
        <v>166</v>
      </c>
      <c r="I169" s="106">
        <v>0</v>
      </c>
      <c r="J169" s="215" t="s">
        <v>166</v>
      </c>
      <c r="K169" s="106">
        <v>0</v>
      </c>
      <c r="L169" s="215" t="s">
        <v>166</v>
      </c>
      <c r="M169" s="106">
        <v>0</v>
      </c>
      <c r="N169" s="215" t="s">
        <v>166</v>
      </c>
      <c r="O169" s="106">
        <v>0</v>
      </c>
      <c r="P169" s="215" t="s">
        <v>166</v>
      </c>
      <c r="Q169" s="106">
        <v>0</v>
      </c>
      <c r="R169" s="215" t="s">
        <v>166</v>
      </c>
      <c r="S169" s="106"/>
      <c r="T169" s="215" t="s">
        <v>166</v>
      </c>
      <c r="U169" s="106">
        <v>0</v>
      </c>
      <c r="V169" s="215" t="s">
        <v>166</v>
      </c>
      <c r="W169" s="106">
        <v>0</v>
      </c>
      <c r="X169" s="215" t="s">
        <v>166</v>
      </c>
      <c r="Y169" s="106">
        <v>0</v>
      </c>
      <c r="Z169" s="215" t="s">
        <v>166</v>
      </c>
      <c r="AA169" s="106">
        <v>0</v>
      </c>
      <c r="AB169" s="215" t="s">
        <v>166</v>
      </c>
      <c r="AC169" s="106">
        <v>0</v>
      </c>
      <c r="AD169" s="215" t="s">
        <v>166</v>
      </c>
      <c r="AE169" s="106">
        <v>0</v>
      </c>
      <c r="AF169" s="215" t="s">
        <v>166</v>
      </c>
      <c r="AG169" s="106">
        <v>0</v>
      </c>
      <c r="AH169" s="215" t="s">
        <v>166</v>
      </c>
      <c r="AI169" s="106"/>
      <c r="AJ169" s="215" t="s">
        <v>166</v>
      </c>
      <c r="AK169" s="106"/>
      <c r="AL169" s="215" t="s">
        <v>166</v>
      </c>
      <c r="AM169" s="106">
        <v>0</v>
      </c>
      <c r="AN169" s="215" t="s">
        <v>166</v>
      </c>
      <c r="AO169" s="106">
        <v>0</v>
      </c>
      <c r="AP169" s="215" t="s">
        <v>166</v>
      </c>
      <c r="AQ169" s="106">
        <v>0</v>
      </c>
      <c r="AR169" s="215" t="s">
        <v>166</v>
      </c>
      <c r="AS169" s="106">
        <v>0</v>
      </c>
      <c r="AT169" s="215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5" t="s">
        <v>166</v>
      </c>
      <c r="E170" s="106">
        <v>0</v>
      </c>
      <c r="F170" s="215" t="s">
        <v>166</v>
      </c>
      <c r="G170" s="106">
        <v>0</v>
      </c>
      <c r="H170" s="215" t="s">
        <v>166</v>
      </c>
      <c r="I170" s="106">
        <v>0</v>
      </c>
      <c r="J170" s="215" t="s">
        <v>166</v>
      </c>
      <c r="K170" s="106">
        <v>0</v>
      </c>
      <c r="L170" s="215" t="s">
        <v>166</v>
      </c>
      <c r="M170" s="106">
        <v>0</v>
      </c>
      <c r="N170" s="215" t="s">
        <v>166</v>
      </c>
      <c r="O170" s="106">
        <v>0</v>
      </c>
      <c r="P170" s="215" t="s">
        <v>166</v>
      </c>
      <c r="Q170" s="106">
        <v>0</v>
      </c>
      <c r="R170" s="215" t="s">
        <v>166</v>
      </c>
      <c r="S170" s="106"/>
      <c r="T170" s="215" t="s">
        <v>166</v>
      </c>
      <c r="U170" s="106">
        <v>0</v>
      </c>
      <c r="V170" s="215" t="s">
        <v>166</v>
      </c>
      <c r="W170" s="106">
        <v>0</v>
      </c>
      <c r="X170" s="215" t="s">
        <v>166</v>
      </c>
      <c r="Y170" s="106">
        <v>0</v>
      </c>
      <c r="Z170" s="215" t="s">
        <v>166</v>
      </c>
      <c r="AA170" s="106">
        <v>0</v>
      </c>
      <c r="AB170" s="215" t="s">
        <v>166</v>
      </c>
      <c r="AC170" s="106">
        <v>0</v>
      </c>
      <c r="AD170" s="215" t="s">
        <v>166</v>
      </c>
      <c r="AE170" s="106">
        <v>0</v>
      </c>
      <c r="AF170" s="215" t="s">
        <v>166</v>
      </c>
      <c r="AG170" s="106">
        <v>0</v>
      </c>
      <c r="AH170" s="215" t="s">
        <v>166</v>
      </c>
      <c r="AI170" s="106"/>
      <c r="AJ170" s="215" t="s">
        <v>166</v>
      </c>
      <c r="AK170" s="106"/>
      <c r="AL170" s="215" t="s">
        <v>166</v>
      </c>
      <c r="AM170" s="106">
        <v>0</v>
      </c>
      <c r="AN170" s="215" t="s">
        <v>166</v>
      </c>
      <c r="AO170" s="106">
        <v>0</v>
      </c>
      <c r="AP170" s="215" t="s">
        <v>166</v>
      </c>
      <c r="AQ170" s="106">
        <v>0</v>
      </c>
      <c r="AR170" s="215" t="s">
        <v>166</v>
      </c>
      <c r="AS170" s="106">
        <v>0</v>
      </c>
      <c r="AT170" s="215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5" t="s">
        <v>166</v>
      </c>
      <c r="E171" s="106">
        <v>0</v>
      </c>
      <c r="F171" s="215" t="s">
        <v>166</v>
      </c>
      <c r="G171" s="106">
        <v>0</v>
      </c>
      <c r="H171" s="215" t="s">
        <v>166</v>
      </c>
      <c r="I171" s="106">
        <v>0</v>
      </c>
      <c r="J171" s="215" t="s">
        <v>166</v>
      </c>
      <c r="K171" s="106">
        <v>0</v>
      </c>
      <c r="L171" s="215" t="s">
        <v>166</v>
      </c>
      <c r="M171" s="106">
        <v>0</v>
      </c>
      <c r="N171" s="215" t="s">
        <v>166</v>
      </c>
      <c r="O171" s="106">
        <v>0</v>
      </c>
      <c r="P171" s="215" t="s">
        <v>166</v>
      </c>
      <c r="Q171" s="106">
        <v>0</v>
      </c>
      <c r="R171" s="215" t="s">
        <v>166</v>
      </c>
      <c r="S171" s="106"/>
      <c r="T171" s="215" t="s">
        <v>166</v>
      </c>
      <c r="U171" s="106">
        <v>0</v>
      </c>
      <c r="V171" s="215" t="s">
        <v>166</v>
      </c>
      <c r="W171" s="106">
        <v>0</v>
      </c>
      <c r="X171" s="215" t="s">
        <v>166</v>
      </c>
      <c r="Y171" s="106">
        <v>0</v>
      </c>
      <c r="Z171" s="215" t="s">
        <v>166</v>
      </c>
      <c r="AA171" s="106">
        <v>0</v>
      </c>
      <c r="AB171" s="215" t="s">
        <v>166</v>
      </c>
      <c r="AC171" s="106">
        <v>0</v>
      </c>
      <c r="AD171" s="215" t="s">
        <v>166</v>
      </c>
      <c r="AE171" s="106">
        <v>0</v>
      </c>
      <c r="AF171" s="215" t="s">
        <v>166</v>
      </c>
      <c r="AG171" s="106">
        <v>0</v>
      </c>
      <c r="AH171" s="215" t="s">
        <v>166</v>
      </c>
      <c r="AI171" s="106"/>
      <c r="AJ171" s="215" t="s">
        <v>166</v>
      </c>
      <c r="AK171" s="106"/>
      <c r="AL171" s="215" t="s">
        <v>166</v>
      </c>
      <c r="AM171" s="106">
        <v>0</v>
      </c>
      <c r="AN171" s="215" t="s">
        <v>166</v>
      </c>
      <c r="AO171" s="106">
        <v>0</v>
      </c>
      <c r="AP171" s="215" t="s">
        <v>166</v>
      </c>
      <c r="AQ171" s="106">
        <v>0</v>
      </c>
      <c r="AR171" s="215" t="s">
        <v>166</v>
      </c>
      <c r="AS171" s="106">
        <v>0</v>
      </c>
      <c r="AT171" s="215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5" t="s">
        <v>166</v>
      </c>
      <c r="E172" s="106">
        <v>0</v>
      </c>
      <c r="F172" s="215" t="s">
        <v>166</v>
      </c>
      <c r="G172" s="106">
        <v>0</v>
      </c>
      <c r="H172" s="215" t="s">
        <v>166</v>
      </c>
      <c r="I172" s="106">
        <v>0</v>
      </c>
      <c r="J172" s="215" t="s">
        <v>166</v>
      </c>
      <c r="K172" s="106">
        <v>0</v>
      </c>
      <c r="L172" s="215" t="s">
        <v>166</v>
      </c>
      <c r="M172" s="106">
        <v>0</v>
      </c>
      <c r="N172" s="215" t="s">
        <v>166</v>
      </c>
      <c r="O172" s="106">
        <v>0</v>
      </c>
      <c r="P172" s="215" t="s">
        <v>166</v>
      </c>
      <c r="Q172" s="106">
        <v>0</v>
      </c>
      <c r="R172" s="215" t="s">
        <v>166</v>
      </c>
      <c r="S172" s="106"/>
      <c r="T172" s="215" t="s">
        <v>166</v>
      </c>
      <c r="U172" s="106">
        <v>0</v>
      </c>
      <c r="V172" s="215" t="s">
        <v>166</v>
      </c>
      <c r="W172" s="106">
        <v>0</v>
      </c>
      <c r="X172" s="215" t="s">
        <v>166</v>
      </c>
      <c r="Y172" s="106">
        <v>0</v>
      </c>
      <c r="Z172" s="215" t="s">
        <v>166</v>
      </c>
      <c r="AA172" s="106">
        <v>0</v>
      </c>
      <c r="AB172" s="215" t="s">
        <v>166</v>
      </c>
      <c r="AC172" s="106">
        <v>0</v>
      </c>
      <c r="AD172" s="215" t="s">
        <v>166</v>
      </c>
      <c r="AE172" s="106">
        <v>0</v>
      </c>
      <c r="AF172" s="215" t="s">
        <v>166</v>
      </c>
      <c r="AG172" s="106">
        <v>0</v>
      </c>
      <c r="AH172" s="215" t="s">
        <v>166</v>
      </c>
      <c r="AI172" s="106"/>
      <c r="AJ172" s="215" t="s">
        <v>166</v>
      </c>
      <c r="AK172" s="106"/>
      <c r="AL172" s="215" t="s">
        <v>166</v>
      </c>
      <c r="AM172" s="106">
        <v>0</v>
      </c>
      <c r="AN172" s="215" t="s">
        <v>166</v>
      </c>
      <c r="AO172" s="106">
        <v>0</v>
      </c>
      <c r="AP172" s="215" t="s">
        <v>166</v>
      </c>
      <c r="AQ172" s="106">
        <v>0</v>
      </c>
      <c r="AR172" s="215" t="s">
        <v>166</v>
      </c>
      <c r="AS172" s="106">
        <v>0</v>
      </c>
      <c r="AT172" s="215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5" t="s">
        <v>166</v>
      </c>
      <c r="E173" s="106">
        <v>0</v>
      </c>
      <c r="F173" s="215" t="s">
        <v>166</v>
      </c>
      <c r="G173" s="106">
        <v>0</v>
      </c>
      <c r="H173" s="215" t="s">
        <v>166</v>
      </c>
      <c r="I173" s="106">
        <v>0</v>
      </c>
      <c r="J173" s="215" t="s">
        <v>166</v>
      </c>
      <c r="K173" s="106">
        <v>0</v>
      </c>
      <c r="L173" s="215" t="s">
        <v>166</v>
      </c>
      <c r="M173" s="106">
        <v>0</v>
      </c>
      <c r="N173" s="215" t="s">
        <v>166</v>
      </c>
      <c r="O173" s="106">
        <v>0</v>
      </c>
      <c r="P173" s="215" t="s">
        <v>166</v>
      </c>
      <c r="Q173" s="106">
        <v>0</v>
      </c>
      <c r="R173" s="215" t="s">
        <v>166</v>
      </c>
      <c r="S173" s="106"/>
      <c r="T173" s="215" t="s">
        <v>166</v>
      </c>
      <c r="U173" s="106">
        <v>0</v>
      </c>
      <c r="V173" s="215" t="s">
        <v>166</v>
      </c>
      <c r="W173" s="106">
        <v>0</v>
      </c>
      <c r="X173" s="215" t="s">
        <v>166</v>
      </c>
      <c r="Y173" s="106">
        <v>0</v>
      </c>
      <c r="Z173" s="215" t="s">
        <v>166</v>
      </c>
      <c r="AA173" s="106">
        <v>0</v>
      </c>
      <c r="AB173" s="215" t="s">
        <v>166</v>
      </c>
      <c r="AC173" s="106">
        <v>0</v>
      </c>
      <c r="AD173" s="215" t="s">
        <v>166</v>
      </c>
      <c r="AE173" s="106">
        <v>0</v>
      </c>
      <c r="AF173" s="215" t="s">
        <v>166</v>
      </c>
      <c r="AG173" s="106">
        <v>0</v>
      </c>
      <c r="AH173" s="215" t="s">
        <v>166</v>
      </c>
      <c r="AI173" s="106"/>
      <c r="AJ173" s="215" t="s">
        <v>166</v>
      </c>
      <c r="AK173" s="106"/>
      <c r="AL173" s="215" t="s">
        <v>166</v>
      </c>
      <c r="AM173" s="106">
        <v>0</v>
      </c>
      <c r="AN173" s="215" t="s">
        <v>166</v>
      </c>
      <c r="AO173" s="106">
        <v>0</v>
      </c>
      <c r="AP173" s="215" t="s">
        <v>166</v>
      </c>
      <c r="AQ173" s="106">
        <v>0</v>
      </c>
      <c r="AR173" s="215" t="s">
        <v>166</v>
      </c>
      <c r="AS173" s="106">
        <v>0</v>
      </c>
      <c r="AT173" s="215" t="s">
        <v>166</v>
      </c>
    </row>
    <row r="174" spans="1:46" s="4" customFormat="1" ht="15.75" collapsed="1" x14ac:dyDescent="0.25">
      <c r="A174" s="216"/>
      <c r="B174" s="107">
        <v>1979</v>
      </c>
      <c r="C174" s="110">
        <v>0</v>
      </c>
      <c r="D174" s="221" t="s">
        <v>166</v>
      </c>
      <c r="E174" s="110">
        <v>0</v>
      </c>
      <c r="F174" s="221" t="s">
        <v>166</v>
      </c>
      <c r="G174" s="110">
        <v>0</v>
      </c>
      <c r="H174" s="221" t="s">
        <v>166</v>
      </c>
      <c r="I174" s="110">
        <v>0</v>
      </c>
      <c r="J174" s="221" t="s">
        <v>166</v>
      </c>
      <c r="K174" s="110">
        <v>0</v>
      </c>
      <c r="L174" s="221" t="s">
        <v>166</v>
      </c>
      <c r="M174" s="110">
        <v>0</v>
      </c>
      <c r="N174" s="221" t="s">
        <v>166</v>
      </c>
      <c r="O174" s="110">
        <v>0</v>
      </c>
      <c r="P174" s="221" t="s">
        <v>166</v>
      </c>
      <c r="Q174" s="110">
        <v>0</v>
      </c>
      <c r="R174" s="221" t="s">
        <v>166</v>
      </c>
      <c r="S174" s="110"/>
      <c r="T174" s="221" t="s">
        <v>166</v>
      </c>
      <c r="U174" s="110">
        <v>0</v>
      </c>
      <c r="V174" s="221" t="s">
        <v>166</v>
      </c>
      <c r="W174" s="110">
        <v>0</v>
      </c>
      <c r="X174" s="221" t="s">
        <v>166</v>
      </c>
      <c r="Y174" s="110">
        <v>0</v>
      </c>
      <c r="Z174" s="221" t="s">
        <v>166</v>
      </c>
      <c r="AA174" s="110">
        <v>0</v>
      </c>
      <c r="AB174" s="221" t="s">
        <v>166</v>
      </c>
      <c r="AC174" s="110">
        <v>0</v>
      </c>
      <c r="AD174" s="221" t="s">
        <v>166</v>
      </c>
      <c r="AE174" s="110">
        <v>0</v>
      </c>
      <c r="AF174" s="221" t="s">
        <v>166</v>
      </c>
      <c r="AG174" s="110">
        <v>0</v>
      </c>
      <c r="AH174" s="221" t="s">
        <v>166</v>
      </c>
      <c r="AI174" s="110"/>
      <c r="AJ174" s="221" t="s">
        <v>166</v>
      </c>
      <c r="AK174" s="110"/>
      <c r="AL174" s="221" t="s">
        <v>166</v>
      </c>
      <c r="AM174" s="110">
        <v>0</v>
      </c>
      <c r="AN174" s="221" t="s">
        <v>166</v>
      </c>
      <c r="AO174" s="110">
        <v>0</v>
      </c>
      <c r="AP174" s="221" t="s">
        <v>166</v>
      </c>
      <c r="AQ174" s="110">
        <v>0</v>
      </c>
      <c r="AR174" s="221" t="s">
        <v>166</v>
      </c>
      <c r="AS174" s="110">
        <v>0</v>
      </c>
      <c r="AT174" s="221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5" t="s">
        <v>166</v>
      </c>
      <c r="E175" s="106">
        <v>0</v>
      </c>
      <c r="F175" s="215" t="s">
        <v>166</v>
      </c>
      <c r="G175" s="106">
        <v>0</v>
      </c>
      <c r="H175" s="215" t="s">
        <v>166</v>
      </c>
      <c r="I175" s="106">
        <v>0</v>
      </c>
      <c r="J175" s="215" t="s">
        <v>166</v>
      </c>
      <c r="K175" s="106">
        <v>0</v>
      </c>
      <c r="L175" s="215" t="s">
        <v>166</v>
      </c>
      <c r="M175" s="106">
        <v>0</v>
      </c>
      <c r="N175" s="215" t="s">
        <v>166</v>
      </c>
      <c r="O175" s="106">
        <v>0</v>
      </c>
      <c r="P175" s="215" t="s">
        <v>166</v>
      </c>
      <c r="Q175" s="106">
        <v>0</v>
      </c>
      <c r="R175" s="215" t="s">
        <v>166</v>
      </c>
      <c r="S175" s="106"/>
      <c r="T175" s="215" t="s">
        <v>166</v>
      </c>
      <c r="U175" s="106">
        <v>0</v>
      </c>
      <c r="V175" s="215" t="s">
        <v>166</v>
      </c>
      <c r="W175" s="106">
        <v>0</v>
      </c>
      <c r="X175" s="215" t="s">
        <v>166</v>
      </c>
      <c r="Y175" s="106">
        <v>0</v>
      </c>
      <c r="Z175" s="215" t="s">
        <v>166</v>
      </c>
      <c r="AA175" s="106">
        <v>0</v>
      </c>
      <c r="AB175" s="215" t="s">
        <v>166</v>
      </c>
      <c r="AC175" s="106">
        <v>0</v>
      </c>
      <c r="AD175" s="215" t="s">
        <v>166</v>
      </c>
      <c r="AE175" s="106">
        <v>0</v>
      </c>
      <c r="AF175" s="215" t="s">
        <v>166</v>
      </c>
      <c r="AG175" s="106">
        <v>0</v>
      </c>
      <c r="AH175" s="215" t="s">
        <v>166</v>
      </c>
      <c r="AI175" s="106"/>
      <c r="AJ175" s="215" t="s">
        <v>166</v>
      </c>
      <c r="AK175" s="106"/>
      <c r="AL175" s="215" t="s">
        <v>166</v>
      </c>
      <c r="AM175" s="106">
        <v>0</v>
      </c>
      <c r="AN175" s="215" t="s">
        <v>166</v>
      </c>
      <c r="AO175" s="106">
        <v>0</v>
      </c>
      <c r="AP175" s="215" t="s">
        <v>166</v>
      </c>
      <c r="AQ175" s="106">
        <v>0</v>
      </c>
      <c r="AR175" s="215" t="s">
        <v>166</v>
      </c>
      <c r="AS175" s="106">
        <v>0</v>
      </c>
      <c r="AT175" s="215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5" t="s">
        <v>166</v>
      </c>
      <c r="E176" s="106">
        <v>0</v>
      </c>
      <c r="F176" s="215" t="s">
        <v>166</v>
      </c>
      <c r="G176" s="106">
        <v>0</v>
      </c>
      <c r="H176" s="215" t="s">
        <v>166</v>
      </c>
      <c r="I176" s="106">
        <v>0</v>
      </c>
      <c r="J176" s="215" t="s">
        <v>166</v>
      </c>
      <c r="K176" s="106">
        <v>0</v>
      </c>
      <c r="L176" s="215" t="s">
        <v>166</v>
      </c>
      <c r="M176" s="106">
        <v>0</v>
      </c>
      <c r="N176" s="215" t="s">
        <v>166</v>
      </c>
      <c r="O176" s="106">
        <v>0</v>
      </c>
      <c r="P176" s="215" t="s">
        <v>166</v>
      </c>
      <c r="Q176" s="106">
        <v>0</v>
      </c>
      <c r="R176" s="215" t="s">
        <v>166</v>
      </c>
      <c r="S176" s="106"/>
      <c r="T176" s="215" t="s">
        <v>166</v>
      </c>
      <c r="U176" s="106">
        <v>0</v>
      </c>
      <c r="V176" s="215" t="s">
        <v>166</v>
      </c>
      <c r="W176" s="106">
        <v>0</v>
      </c>
      <c r="X176" s="215" t="s">
        <v>166</v>
      </c>
      <c r="Y176" s="106">
        <v>0</v>
      </c>
      <c r="Z176" s="215" t="s">
        <v>166</v>
      </c>
      <c r="AA176" s="106">
        <v>0</v>
      </c>
      <c r="AB176" s="215" t="s">
        <v>166</v>
      </c>
      <c r="AC176" s="106">
        <v>0</v>
      </c>
      <c r="AD176" s="215" t="s">
        <v>166</v>
      </c>
      <c r="AE176" s="106">
        <v>0</v>
      </c>
      <c r="AF176" s="215" t="s">
        <v>166</v>
      </c>
      <c r="AG176" s="106">
        <v>0</v>
      </c>
      <c r="AH176" s="215" t="s">
        <v>166</v>
      </c>
      <c r="AI176" s="106"/>
      <c r="AJ176" s="215" t="s">
        <v>166</v>
      </c>
      <c r="AK176" s="106"/>
      <c r="AL176" s="215" t="s">
        <v>166</v>
      </c>
      <c r="AM176" s="106">
        <v>0</v>
      </c>
      <c r="AN176" s="215" t="s">
        <v>166</v>
      </c>
      <c r="AO176" s="106">
        <v>0</v>
      </c>
      <c r="AP176" s="215" t="s">
        <v>166</v>
      </c>
      <c r="AQ176" s="106">
        <v>0</v>
      </c>
      <c r="AR176" s="215" t="s">
        <v>166</v>
      </c>
      <c r="AS176" s="106">
        <v>0</v>
      </c>
      <c r="AT176" s="215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5" t="s">
        <v>166</v>
      </c>
      <c r="E177" s="106">
        <v>0</v>
      </c>
      <c r="F177" s="215" t="s">
        <v>166</v>
      </c>
      <c r="G177" s="106">
        <v>0</v>
      </c>
      <c r="H177" s="215" t="s">
        <v>166</v>
      </c>
      <c r="I177" s="106">
        <v>0</v>
      </c>
      <c r="J177" s="215" t="s">
        <v>166</v>
      </c>
      <c r="K177" s="106">
        <v>0</v>
      </c>
      <c r="L177" s="215" t="s">
        <v>166</v>
      </c>
      <c r="M177" s="106">
        <v>0</v>
      </c>
      <c r="N177" s="215" t="s">
        <v>166</v>
      </c>
      <c r="O177" s="106">
        <v>0</v>
      </c>
      <c r="P177" s="215" t="s">
        <v>166</v>
      </c>
      <c r="Q177" s="106">
        <v>0</v>
      </c>
      <c r="R177" s="215" t="s">
        <v>166</v>
      </c>
      <c r="S177" s="106"/>
      <c r="T177" s="215" t="s">
        <v>166</v>
      </c>
      <c r="U177" s="106">
        <v>0</v>
      </c>
      <c r="V177" s="215" t="s">
        <v>166</v>
      </c>
      <c r="W177" s="106">
        <v>0</v>
      </c>
      <c r="X177" s="215" t="s">
        <v>166</v>
      </c>
      <c r="Y177" s="106">
        <v>0</v>
      </c>
      <c r="Z177" s="215" t="s">
        <v>166</v>
      </c>
      <c r="AA177" s="106">
        <v>0</v>
      </c>
      <c r="AB177" s="215" t="s">
        <v>166</v>
      </c>
      <c r="AC177" s="106">
        <v>0</v>
      </c>
      <c r="AD177" s="215" t="s">
        <v>166</v>
      </c>
      <c r="AE177" s="106">
        <v>0</v>
      </c>
      <c r="AF177" s="215" t="s">
        <v>166</v>
      </c>
      <c r="AG177" s="106">
        <v>0</v>
      </c>
      <c r="AH177" s="215" t="s">
        <v>166</v>
      </c>
      <c r="AI177" s="106"/>
      <c r="AJ177" s="215" t="s">
        <v>166</v>
      </c>
      <c r="AK177" s="106"/>
      <c r="AL177" s="215" t="s">
        <v>166</v>
      </c>
      <c r="AM177" s="106">
        <v>0</v>
      </c>
      <c r="AN177" s="215" t="s">
        <v>166</v>
      </c>
      <c r="AO177" s="106">
        <v>0</v>
      </c>
      <c r="AP177" s="215" t="s">
        <v>166</v>
      </c>
      <c r="AQ177" s="106">
        <v>0</v>
      </c>
      <c r="AR177" s="215" t="s">
        <v>166</v>
      </c>
      <c r="AS177" s="106">
        <v>0</v>
      </c>
      <c r="AT177" s="215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5" t="s">
        <v>166</v>
      </c>
      <c r="E178" s="106">
        <v>0</v>
      </c>
      <c r="F178" s="215" t="s">
        <v>166</v>
      </c>
      <c r="G178" s="106">
        <v>0</v>
      </c>
      <c r="H178" s="215" t="s">
        <v>166</v>
      </c>
      <c r="I178" s="106">
        <v>0</v>
      </c>
      <c r="J178" s="215" t="s">
        <v>166</v>
      </c>
      <c r="K178" s="106">
        <v>0</v>
      </c>
      <c r="L178" s="215" t="s">
        <v>166</v>
      </c>
      <c r="M178" s="106">
        <v>0</v>
      </c>
      <c r="N178" s="215" t="s">
        <v>166</v>
      </c>
      <c r="O178" s="106">
        <v>0</v>
      </c>
      <c r="P178" s="215" t="s">
        <v>166</v>
      </c>
      <c r="Q178" s="106">
        <v>0</v>
      </c>
      <c r="R178" s="215" t="s">
        <v>166</v>
      </c>
      <c r="S178" s="106"/>
      <c r="T178" s="215" t="s">
        <v>166</v>
      </c>
      <c r="U178" s="106">
        <v>0</v>
      </c>
      <c r="V178" s="215" t="s">
        <v>166</v>
      </c>
      <c r="W178" s="106">
        <v>0</v>
      </c>
      <c r="X178" s="215" t="s">
        <v>166</v>
      </c>
      <c r="Y178" s="106">
        <v>0</v>
      </c>
      <c r="Z178" s="215" t="s">
        <v>166</v>
      </c>
      <c r="AA178" s="106">
        <v>0</v>
      </c>
      <c r="AB178" s="215" t="s">
        <v>166</v>
      </c>
      <c r="AC178" s="106">
        <v>0</v>
      </c>
      <c r="AD178" s="215" t="s">
        <v>166</v>
      </c>
      <c r="AE178" s="106">
        <v>0</v>
      </c>
      <c r="AF178" s="215" t="s">
        <v>166</v>
      </c>
      <c r="AG178" s="106">
        <v>0</v>
      </c>
      <c r="AH178" s="215" t="s">
        <v>166</v>
      </c>
      <c r="AI178" s="106"/>
      <c r="AJ178" s="215" t="s">
        <v>166</v>
      </c>
      <c r="AK178" s="106"/>
      <c r="AL178" s="215" t="s">
        <v>166</v>
      </c>
      <c r="AM178" s="106">
        <v>0</v>
      </c>
      <c r="AN178" s="215" t="s">
        <v>166</v>
      </c>
      <c r="AO178" s="106">
        <v>0</v>
      </c>
      <c r="AP178" s="215" t="s">
        <v>166</v>
      </c>
      <c r="AQ178" s="106">
        <v>0</v>
      </c>
      <c r="AR178" s="215" t="s">
        <v>166</v>
      </c>
      <c r="AS178" s="106">
        <v>0</v>
      </c>
      <c r="AT178" s="215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5" t="s">
        <v>166</v>
      </c>
      <c r="E179" s="106">
        <v>0</v>
      </c>
      <c r="F179" s="215" t="s">
        <v>166</v>
      </c>
      <c r="G179" s="106">
        <v>0</v>
      </c>
      <c r="H179" s="215" t="s">
        <v>166</v>
      </c>
      <c r="I179" s="106">
        <v>0</v>
      </c>
      <c r="J179" s="215" t="s">
        <v>166</v>
      </c>
      <c r="K179" s="106">
        <v>0</v>
      </c>
      <c r="L179" s="215" t="s">
        <v>166</v>
      </c>
      <c r="M179" s="106">
        <v>0</v>
      </c>
      <c r="N179" s="215" t="s">
        <v>166</v>
      </c>
      <c r="O179" s="106">
        <v>0</v>
      </c>
      <c r="P179" s="215" t="s">
        <v>166</v>
      </c>
      <c r="Q179" s="106">
        <v>0</v>
      </c>
      <c r="R179" s="215" t="s">
        <v>166</v>
      </c>
      <c r="S179" s="106"/>
      <c r="T179" s="215" t="s">
        <v>166</v>
      </c>
      <c r="U179" s="106">
        <v>0</v>
      </c>
      <c r="V179" s="215" t="s">
        <v>166</v>
      </c>
      <c r="W179" s="106">
        <v>0</v>
      </c>
      <c r="X179" s="215" t="s">
        <v>166</v>
      </c>
      <c r="Y179" s="106">
        <v>0</v>
      </c>
      <c r="Z179" s="215" t="s">
        <v>166</v>
      </c>
      <c r="AA179" s="106">
        <v>0</v>
      </c>
      <c r="AB179" s="215" t="s">
        <v>166</v>
      </c>
      <c r="AC179" s="106">
        <v>0</v>
      </c>
      <c r="AD179" s="215" t="s">
        <v>166</v>
      </c>
      <c r="AE179" s="106">
        <v>0</v>
      </c>
      <c r="AF179" s="215" t="s">
        <v>166</v>
      </c>
      <c r="AG179" s="106">
        <v>0</v>
      </c>
      <c r="AH179" s="215" t="s">
        <v>166</v>
      </c>
      <c r="AI179" s="106"/>
      <c r="AJ179" s="215" t="s">
        <v>166</v>
      </c>
      <c r="AK179" s="106"/>
      <c r="AL179" s="215" t="s">
        <v>166</v>
      </c>
      <c r="AM179" s="106">
        <v>0</v>
      </c>
      <c r="AN179" s="215" t="s">
        <v>166</v>
      </c>
      <c r="AO179" s="106">
        <v>0</v>
      </c>
      <c r="AP179" s="215" t="s">
        <v>166</v>
      </c>
      <c r="AQ179" s="106">
        <v>0</v>
      </c>
      <c r="AR179" s="215" t="s">
        <v>166</v>
      </c>
      <c r="AS179" s="106">
        <v>0</v>
      </c>
      <c r="AT179" s="215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5" t="s">
        <v>166</v>
      </c>
      <c r="E180" s="106">
        <v>0</v>
      </c>
      <c r="F180" s="215" t="s">
        <v>166</v>
      </c>
      <c r="G180" s="106">
        <v>0</v>
      </c>
      <c r="H180" s="215" t="s">
        <v>166</v>
      </c>
      <c r="I180" s="106">
        <v>0</v>
      </c>
      <c r="J180" s="215" t="s">
        <v>166</v>
      </c>
      <c r="K180" s="106">
        <v>0</v>
      </c>
      <c r="L180" s="215" t="s">
        <v>166</v>
      </c>
      <c r="M180" s="106">
        <v>0</v>
      </c>
      <c r="N180" s="215" t="s">
        <v>166</v>
      </c>
      <c r="O180" s="106">
        <v>0</v>
      </c>
      <c r="P180" s="215" t="s">
        <v>166</v>
      </c>
      <c r="Q180" s="106">
        <v>0</v>
      </c>
      <c r="R180" s="215" t="s">
        <v>166</v>
      </c>
      <c r="S180" s="106"/>
      <c r="T180" s="215" t="s">
        <v>166</v>
      </c>
      <c r="U180" s="106">
        <v>0</v>
      </c>
      <c r="V180" s="215" t="s">
        <v>166</v>
      </c>
      <c r="W180" s="106">
        <v>0</v>
      </c>
      <c r="X180" s="215" t="s">
        <v>166</v>
      </c>
      <c r="Y180" s="106">
        <v>0</v>
      </c>
      <c r="Z180" s="215" t="s">
        <v>166</v>
      </c>
      <c r="AA180" s="106">
        <v>0</v>
      </c>
      <c r="AB180" s="215" t="s">
        <v>166</v>
      </c>
      <c r="AC180" s="106">
        <v>0</v>
      </c>
      <c r="AD180" s="215" t="s">
        <v>166</v>
      </c>
      <c r="AE180" s="106">
        <v>0</v>
      </c>
      <c r="AF180" s="215" t="s">
        <v>166</v>
      </c>
      <c r="AG180" s="106">
        <v>0</v>
      </c>
      <c r="AH180" s="215" t="s">
        <v>166</v>
      </c>
      <c r="AI180" s="106"/>
      <c r="AJ180" s="215" t="s">
        <v>166</v>
      </c>
      <c r="AK180" s="106"/>
      <c r="AL180" s="215" t="s">
        <v>166</v>
      </c>
      <c r="AM180" s="106">
        <v>0</v>
      </c>
      <c r="AN180" s="215" t="s">
        <v>166</v>
      </c>
      <c r="AO180" s="106">
        <v>0</v>
      </c>
      <c r="AP180" s="215" t="s">
        <v>166</v>
      </c>
      <c r="AQ180" s="106">
        <v>0</v>
      </c>
      <c r="AR180" s="215" t="s">
        <v>166</v>
      </c>
      <c r="AS180" s="106">
        <v>0</v>
      </c>
      <c r="AT180" s="215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5" t="s">
        <v>166</v>
      </c>
      <c r="E181" s="106">
        <v>0</v>
      </c>
      <c r="F181" s="215" t="s">
        <v>166</v>
      </c>
      <c r="G181" s="106">
        <v>0</v>
      </c>
      <c r="H181" s="215" t="s">
        <v>166</v>
      </c>
      <c r="I181" s="106">
        <v>0</v>
      </c>
      <c r="J181" s="215" t="s">
        <v>166</v>
      </c>
      <c r="K181" s="106">
        <v>0</v>
      </c>
      <c r="L181" s="215" t="s">
        <v>166</v>
      </c>
      <c r="M181" s="106">
        <v>0</v>
      </c>
      <c r="N181" s="215" t="s">
        <v>166</v>
      </c>
      <c r="O181" s="106">
        <v>0</v>
      </c>
      <c r="P181" s="215" t="s">
        <v>166</v>
      </c>
      <c r="Q181" s="106">
        <v>0</v>
      </c>
      <c r="R181" s="215" t="s">
        <v>166</v>
      </c>
      <c r="S181" s="106"/>
      <c r="T181" s="215" t="s">
        <v>166</v>
      </c>
      <c r="U181" s="106">
        <v>0</v>
      </c>
      <c r="V181" s="215" t="s">
        <v>166</v>
      </c>
      <c r="W181" s="106">
        <v>0</v>
      </c>
      <c r="X181" s="215" t="s">
        <v>166</v>
      </c>
      <c r="Y181" s="106">
        <v>0</v>
      </c>
      <c r="Z181" s="215" t="s">
        <v>166</v>
      </c>
      <c r="AA181" s="106">
        <v>0</v>
      </c>
      <c r="AB181" s="215" t="s">
        <v>166</v>
      </c>
      <c r="AC181" s="106">
        <v>0</v>
      </c>
      <c r="AD181" s="215" t="s">
        <v>166</v>
      </c>
      <c r="AE181" s="106">
        <v>0</v>
      </c>
      <c r="AF181" s="215" t="s">
        <v>166</v>
      </c>
      <c r="AG181" s="106">
        <v>0</v>
      </c>
      <c r="AH181" s="215" t="s">
        <v>166</v>
      </c>
      <c r="AI181" s="106"/>
      <c r="AJ181" s="215" t="s">
        <v>166</v>
      </c>
      <c r="AK181" s="106"/>
      <c r="AL181" s="215" t="s">
        <v>166</v>
      </c>
      <c r="AM181" s="106">
        <v>0</v>
      </c>
      <c r="AN181" s="215" t="s">
        <v>166</v>
      </c>
      <c r="AO181" s="106">
        <v>0</v>
      </c>
      <c r="AP181" s="215" t="s">
        <v>166</v>
      </c>
      <c r="AQ181" s="106">
        <v>0</v>
      </c>
      <c r="AR181" s="215" t="s">
        <v>166</v>
      </c>
      <c r="AS181" s="106">
        <v>0</v>
      </c>
      <c r="AT181" s="215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5" t="s">
        <v>166</v>
      </c>
      <c r="E182" s="106">
        <v>0</v>
      </c>
      <c r="F182" s="215" t="s">
        <v>166</v>
      </c>
      <c r="G182" s="106">
        <v>0</v>
      </c>
      <c r="H182" s="215" t="s">
        <v>166</v>
      </c>
      <c r="I182" s="106">
        <v>0</v>
      </c>
      <c r="J182" s="215" t="s">
        <v>166</v>
      </c>
      <c r="K182" s="106">
        <v>0</v>
      </c>
      <c r="L182" s="215" t="s">
        <v>166</v>
      </c>
      <c r="M182" s="106">
        <v>0</v>
      </c>
      <c r="N182" s="215" t="s">
        <v>166</v>
      </c>
      <c r="O182" s="106">
        <v>0</v>
      </c>
      <c r="P182" s="215" t="s">
        <v>166</v>
      </c>
      <c r="Q182" s="106">
        <v>0</v>
      </c>
      <c r="R182" s="215" t="s">
        <v>166</v>
      </c>
      <c r="S182" s="106"/>
      <c r="T182" s="215" t="s">
        <v>166</v>
      </c>
      <c r="U182" s="106">
        <v>0</v>
      </c>
      <c r="V182" s="215" t="s">
        <v>166</v>
      </c>
      <c r="W182" s="106">
        <v>0</v>
      </c>
      <c r="X182" s="215" t="s">
        <v>166</v>
      </c>
      <c r="Y182" s="106">
        <v>0</v>
      </c>
      <c r="Z182" s="215" t="s">
        <v>166</v>
      </c>
      <c r="AA182" s="106">
        <v>0</v>
      </c>
      <c r="AB182" s="215" t="s">
        <v>166</v>
      </c>
      <c r="AC182" s="106">
        <v>0</v>
      </c>
      <c r="AD182" s="215" t="s">
        <v>166</v>
      </c>
      <c r="AE182" s="106">
        <v>0</v>
      </c>
      <c r="AF182" s="215" t="s">
        <v>166</v>
      </c>
      <c r="AG182" s="106">
        <v>0</v>
      </c>
      <c r="AH182" s="215" t="s">
        <v>166</v>
      </c>
      <c r="AI182" s="106"/>
      <c r="AJ182" s="215" t="s">
        <v>166</v>
      </c>
      <c r="AK182" s="106"/>
      <c r="AL182" s="215" t="s">
        <v>166</v>
      </c>
      <c r="AM182" s="106">
        <v>0</v>
      </c>
      <c r="AN182" s="215" t="s">
        <v>166</v>
      </c>
      <c r="AO182" s="106">
        <v>0</v>
      </c>
      <c r="AP182" s="215" t="s">
        <v>166</v>
      </c>
      <c r="AQ182" s="106">
        <v>0</v>
      </c>
      <c r="AR182" s="215" t="s">
        <v>166</v>
      </c>
      <c r="AS182" s="106">
        <v>0</v>
      </c>
      <c r="AT182" s="215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5" t="s">
        <v>166</v>
      </c>
      <c r="E183" s="106">
        <v>0</v>
      </c>
      <c r="F183" s="215" t="s">
        <v>166</v>
      </c>
      <c r="G183" s="106">
        <v>0</v>
      </c>
      <c r="H183" s="215" t="s">
        <v>166</v>
      </c>
      <c r="I183" s="106">
        <v>0</v>
      </c>
      <c r="J183" s="215" t="s">
        <v>166</v>
      </c>
      <c r="K183" s="106">
        <v>0</v>
      </c>
      <c r="L183" s="215" t="s">
        <v>166</v>
      </c>
      <c r="M183" s="106">
        <v>0</v>
      </c>
      <c r="N183" s="215" t="s">
        <v>166</v>
      </c>
      <c r="O183" s="106">
        <v>0</v>
      </c>
      <c r="P183" s="215" t="s">
        <v>166</v>
      </c>
      <c r="Q183" s="106">
        <v>0</v>
      </c>
      <c r="R183" s="215" t="s">
        <v>166</v>
      </c>
      <c r="S183" s="106"/>
      <c r="T183" s="215" t="s">
        <v>166</v>
      </c>
      <c r="U183" s="106">
        <v>0</v>
      </c>
      <c r="V183" s="215" t="s">
        <v>166</v>
      </c>
      <c r="W183" s="106">
        <v>0</v>
      </c>
      <c r="X183" s="215" t="s">
        <v>166</v>
      </c>
      <c r="Y183" s="106">
        <v>0</v>
      </c>
      <c r="Z183" s="215" t="s">
        <v>166</v>
      </c>
      <c r="AA183" s="106">
        <v>0</v>
      </c>
      <c r="AB183" s="215" t="s">
        <v>166</v>
      </c>
      <c r="AC183" s="106">
        <v>0</v>
      </c>
      <c r="AD183" s="215" t="s">
        <v>166</v>
      </c>
      <c r="AE183" s="106">
        <v>0</v>
      </c>
      <c r="AF183" s="215" t="s">
        <v>166</v>
      </c>
      <c r="AG183" s="106">
        <v>0</v>
      </c>
      <c r="AH183" s="215" t="s">
        <v>166</v>
      </c>
      <c r="AI183" s="106"/>
      <c r="AJ183" s="215" t="s">
        <v>166</v>
      </c>
      <c r="AK183" s="106"/>
      <c r="AL183" s="215" t="s">
        <v>166</v>
      </c>
      <c r="AM183" s="106">
        <v>0</v>
      </c>
      <c r="AN183" s="215" t="s">
        <v>166</v>
      </c>
      <c r="AO183" s="106">
        <v>0</v>
      </c>
      <c r="AP183" s="215" t="s">
        <v>166</v>
      </c>
      <c r="AQ183" s="106">
        <v>0</v>
      </c>
      <c r="AR183" s="215" t="s">
        <v>166</v>
      </c>
      <c r="AS183" s="106">
        <v>0</v>
      </c>
      <c r="AT183" s="215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5" t="s">
        <v>166</v>
      </c>
      <c r="E184" s="106">
        <v>0</v>
      </c>
      <c r="F184" s="215" t="s">
        <v>166</v>
      </c>
      <c r="G184" s="106">
        <v>0</v>
      </c>
      <c r="H184" s="215" t="s">
        <v>166</v>
      </c>
      <c r="I184" s="106">
        <v>0</v>
      </c>
      <c r="J184" s="215" t="s">
        <v>166</v>
      </c>
      <c r="K184" s="106">
        <v>0</v>
      </c>
      <c r="L184" s="215" t="s">
        <v>166</v>
      </c>
      <c r="M184" s="106">
        <v>0</v>
      </c>
      <c r="N184" s="215" t="s">
        <v>166</v>
      </c>
      <c r="O184" s="106">
        <v>0</v>
      </c>
      <c r="P184" s="215" t="s">
        <v>166</v>
      </c>
      <c r="Q184" s="106">
        <v>0</v>
      </c>
      <c r="R184" s="215" t="s">
        <v>166</v>
      </c>
      <c r="S184" s="106"/>
      <c r="T184" s="215" t="s">
        <v>166</v>
      </c>
      <c r="U184" s="106">
        <v>0</v>
      </c>
      <c r="V184" s="215" t="s">
        <v>166</v>
      </c>
      <c r="W184" s="106">
        <v>0</v>
      </c>
      <c r="X184" s="215" t="s">
        <v>166</v>
      </c>
      <c r="Y184" s="106">
        <v>0</v>
      </c>
      <c r="Z184" s="215" t="s">
        <v>166</v>
      </c>
      <c r="AA184" s="106">
        <v>0</v>
      </c>
      <c r="AB184" s="215" t="s">
        <v>166</v>
      </c>
      <c r="AC184" s="106">
        <v>0</v>
      </c>
      <c r="AD184" s="215" t="s">
        <v>166</v>
      </c>
      <c r="AE184" s="106">
        <v>0</v>
      </c>
      <c r="AF184" s="215" t="s">
        <v>166</v>
      </c>
      <c r="AG184" s="106">
        <v>0</v>
      </c>
      <c r="AH184" s="215" t="s">
        <v>166</v>
      </c>
      <c r="AI184" s="106"/>
      <c r="AJ184" s="215" t="s">
        <v>166</v>
      </c>
      <c r="AK184" s="106"/>
      <c r="AL184" s="215" t="s">
        <v>166</v>
      </c>
      <c r="AM184" s="106">
        <v>0</v>
      </c>
      <c r="AN184" s="215" t="s">
        <v>166</v>
      </c>
      <c r="AO184" s="106">
        <v>0</v>
      </c>
      <c r="AP184" s="215" t="s">
        <v>166</v>
      </c>
      <c r="AQ184" s="106">
        <v>0</v>
      </c>
      <c r="AR184" s="215" t="s">
        <v>166</v>
      </c>
      <c r="AS184" s="106">
        <v>0</v>
      </c>
      <c r="AT184" s="215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5" t="s">
        <v>166</v>
      </c>
      <c r="E185" s="106">
        <v>0</v>
      </c>
      <c r="F185" s="215" t="s">
        <v>166</v>
      </c>
      <c r="G185" s="106">
        <v>0</v>
      </c>
      <c r="H185" s="215" t="s">
        <v>166</v>
      </c>
      <c r="I185" s="106">
        <v>0</v>
      </c>
      <c r="J185" s="215" t="s">
        <v>166</v>
      </c>
      <c r="K185" s="106">
        <v>0</v>
      </c>
      <c r="L185" s="215" t="s">
        <v>166</v>
      </c>
      <c r="M185" s="106">
        <v>0</v>
      </c>
      <c r="N185" s="215" t="s">
        <v>166</v>
      </c>
      <c r="O185" s="106">
        <v>0</v>
      </c>
      <c r="P185" s="215" t="s">
        <v>166</v>
      </c>
      <c r="Q185" s="106">
        <v>0</v>
      </c>
      <c r="R185" s="215" t="s">
        <v>166</v>
      </c>
      <c r="S185" s="106"/>
      <c r="T185" s="215" t="s">
        <v>166</v>
      </c>
      <c r="U185" s="106">
        <v>0</v>
      </c>
      <c r="V185" s="215" t="s">
        <v>166</v>
      </c>
      <c r="W185" s="106">
        <v>0</v>
      </c>
      <c r="X185" s="215" t="s">
        <v>166</v>
      </c>
      <c r="Y185" s="106">
        <v>0</v>
      </c>
      <c r="Z185" s="215" t="s">
        <v>166</v>
      </c>
      <c r="AA185" s="106">
        <v>0</v>
      </c>
      <c r="AB185" s="215" t="s">
        <v>166</v>
      </c>
      <c r="AC185" s="106">
        <v>0</v>
      </c>
      <c r="AD185" s="215" t="s">
        <v>166</v>
      </c>
      <c r="AE185" s="106">
        <v>0</v>
      </c>
      <c r="AF185" s="215" t="s">
        <v>166</v>
      </c>
      <c r="AG185" s="106">
        <v>0</v>
      </c>
      <c r="AH185" s="215" t="s">
        <v>166</v>
      </c>
      <c r="AI185" s="106"/>
      <c r="AJ185" s="215" t="s">
        <v>166</v>
      </c>
      <c r="AK185" s="106"/>
      <c r="AL185" s="215" t="s">
        <v>166</v>
      </c>
      <c r="AM185" s="106">
        <v>0</v>
      </c>
      <c r="AN185" s="215" t="s">
        <v>166</v>
      </c>
      <c r="AO185" s="106">
        <v>0</v>
      </c>
      <c r="AP185" s="215" t="s">
        <v>166</v>
      </c>
      <c r="AQ185" s="106">
        <v>0</v>
      </c>
      <c r="AR185" s="215" t="s">
        <v>166</v>
      </c>
      <c r="AS185" s="106">
        <v>0</v>
      </c>
      <c r="AT185" s="215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5" t="s">
        <v>166</v>
      </c>
      <c r="E186" s="106">
        <v>0</v>
      </c>
      <c r="F186" s="215" t="s">
        <v>166</v>
      </c>
      <c r="G186" s="106">
        <v>0</v>
      </c>
      <c r="H186" s="215" t="s">
        <v>166</v>
      </c>
      <c r="I186" s="106">
        <v>0</v>
      </c>
      <c r="J186" s="215" t="s">
        <v>166</v>
      </c>
      <c r="K186" s="106">
        <v>0</v>
      </c>
      <c r="L186" s="215" t="s">
        <v>166</v>
      </c>
      <c r="M186" s="106">
        <v>0</v>
      </c>
      <c r="N186" s="215" t="s">
        <v>166</v>
      </c>
      <c r="O186" s="106">
        <v>0</v>
      </c>
      <c r="P186" s="215" t="s">
        <v>166</v>
      </c>
      <c r="Q186" s="106">
        <v>0</v>
      </c>
      <c r="R186" s="215" t="s">
        <v>166</v>
      </c>
      <c r="S186" s="106"/>
      <c r="T186" s="215" t="s">
        <v>166</v>
      </c>
      <c r="U186" s="106">
        <v>0</v>
      </c>
      <c r="V186" s="215" t="s">
        <v>166</v>
      </c>
      <c r="W186" s="106">
        <v>0</v>
      </c>
      <c r="X186" s="215" t="s">
        <v>166</v>
      </c>
      <c r="Y186" s="106">
        <v>0</v>
      </c>
      <c r="Z186" s="215" t="s">
        <v>166</v>
      </c>
      <c r="AA186" s="106">
        <v>0</v>
      </c>
      <c r="AB186" s="215" t="s">
        <v>166</v>
      </c>
      <c r="AC186" s="106">
        <v>0</v>
      </c>
      <c r="AD186" s="215" t="s">
        <v>166</v>
      </c>
      <c r="AE186" s="106">
        <v>0</v>
      </c>
      <c r="AF186" s="215" t="s">
        <v>166</v>
      </c>
      <c r="AG186" s="106">
        <v>0</v>
      </c>
      <c r="AH186" s="215" t="s">
        <v>166</v>
      </c>
      <c r="AI186" s="106"/>
      <c r="AJ186" s="215" t="s">
        <v>166</v>
      </c>
      <c r="AK186" s="106"/>
      <c r="AL186" s="215" t="s">
        <v>166</v>
      </c>
      <c r="AM186" s="106">
        <v>0</v>
      </c>
      <c r="AN186" s="215" t="s">
        <v>166</v>
      </c>
      <c r="AO186" s="106">
        <v>0</v>
      </c>
      <c r="AP186" s="215" t="s">
        <v>166</v>
      </c>
      <c r="AQ186" s="106">
        <v>0</v>
      </c>
      <c r="AR186" s="215" t="s">
        <v>166</v>
      </c>
      <c r="AS186" s="106">
        <v>0</v>
      </c>
      <c r="AT186" s="215" t="s">
        <v>166</v>
      </c>
    </row>
    <row r="187" spans="1:46" s="4" customFormat="1" ht="15.75" collapsed="1" x14ac:dyDescent="0.25">
      <c r="A187" s="216"/>
      <c r="B187" s="107">
        <v>1978</v>
      </c>
      <c r="C187" s="110">
        <v>0</v>
      </c>
      <c r="D187" s="221" t="s">
        <v>166</v>
      </c>
      <c r="E187" s="110">
        <v>0</v>
      </c>
      <c r="F187" s="221" t="s">
        <v>166</v>
      </c>
      <c r="G187" s="110">
        <v>0</v>
      </c>
      <c r="H187" s="221" t="s">
        <v>166</v>
      </c>
      <c r="I187" s="110">
        <v>0</v>
      </c>
      <c r="J187" s="221" t="s">
        <v>166</v>
      </c>
      <c r="K187" s="110">
        <v>0</v>
      </c>
      <c r="L187" s="221" t="s">
        <v>166</v>
      </c>
      <c r="M187" s="110">
        <v>0</v>
      </c>
      <c r="N187" s="221" t="s">
        <v>166</v>
      </c>
      <c r="O187" s="110">
        <v>0</v>
      </c>
      <c r="P187" s="221" t="s">
        <v>166</v>
      </c>
      <c r="Q187" s="110">
        <v>0</v>
      </c>
      <c r="R187" s="221" t="s">
        <v>166</v>
      </c>
      <c r="S187" s="110"/>
      <c r="T187" s="221" t="s">
        <v>166</v>
      </c>
      <c r="U187" s="110">
        <v>0</v>
      </c>
      <c r="V187" s="221" t="s">
        <v>166</v>
      </c>
      <c r="W187" s="110">
        <v>0</v>
      </c>
      <c r="X187" s="221" t="s">
        <v>166</v>
      </c>
      <c r="Y187" s="110">
        <v>0</v>
      </c>
      <c r="Z187" s="221" t="s">
        <v>166</v>
      </c>
      <c r="AA187" s="110">
        <v>0</v>
      </c>
      <c r="AB187" s="221" t="s">
        <v>166</v>
      </c>
      <c r="AC187" s="110">
        <v>0</v>
      </c>
      <c r="AD187" s="221" t="s">
        <v>166</v>
      </c>
      <c r="AE187" s="110">
        <v>0</v>
      </c>
      <c r="AF187" s="221" t="s">
        <v>166</v>
      </c>
      <c r="AG187" s="110">
        <v>0</v>
      </c>
      <c r="AH187" s="221" t="s">
        <v>166</v>
      </c>
      <c r="AI187" s="110"/>
      <c r="AJ187" s="221" t="s">
        <v>166</v>
      </c>
      <c r="AK187" s="110"/>
      <c r="AL187" s="221" t="s">
        <v>166</v>
      </c>
      <c r="AM187" s="110">
        <v>0</v>
      </c>
      <c r="AN187" s="221" t="s">
        <v>166</v>
      </c>
      <c r="AO187" s="110">
        <v>0</v>
      </c>
      <c r="AP187" s="221" t="s">
        <v>166</v>
      </c>
      <c r="AQ187" s="110">
        <v>0</v>
      </c>
      <c r="AR187" s="221" t="s">
        <v>166</v>
      </c>
      <c r="AS187" s="110">
        <v>0</v>
      </c>
      <c r="AT187" s="221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90E01A6-623C-49A5-A726-D8F6779127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F3408-FBF1-45A3-AEEE-2EC6D148E91D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20" t="s">
        <v>339</v>
      </c>
      <c r="C3" s="820"/>
      <c r="D3" s="820"/>
      <c r="E3" s="820"/>
      <c r="F3" s="820"/>
      <c r="G3" s="820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2" t="s">
        <v>188</v>
      </c>
      <c r="C5" s="223" t="s">
        <v>298</v>
      </c>
      <c r="D5" s="224" t="s">
        <v>299</v>
      </c>
      <c r="E5" s="223" t="s">
        <v>189</v>
      </c>
      <c r="F5" s="225" t="s">
        <v>149</v>
      </c>
      <c r="G5" s="226" t="s">
        <v>190</v>
      </c>
      <c r="R5" s="26"/>
    </row>
    <row r="6" spans="1:18" ht="15" customHeight="1" x14ac:dyDescent="0.25">
      <c r="A6" s="26"/>
      <c r="B6" s="227" t="s">
        <v>152</v>
      </c>
      <c r="C6" s="228">
        <v>529520</v>
      </c>
      <c r="D6" s="229">
        <v>532989</v>
      </c>
      <c r="E6" s="229">
        <v>3469</v>
      </c>
      <c r="F6" s="230">
        <v>6.5512161957999027E-3</v>
      </c>
      <c r="G6" s="231">
        <v>1</v>
      </c>
      <c r="R6" s="232"/>
    </row>
    <row r="7" spans="1:18" s="4" customFormat="1" ht="15" customHeight="1" collapsed="1" x14ac:dyDescent="0.25">
      <c r="A7" s="26"/>
      <c r="B7" s="233" t="s">
        <v>168</v>
      </c>
      <c r="C7" s="234">
        <v>251322</v>
      </c>
      <c r="D7" s="235">
        <v>265415</v>
      </c>
      <c r="E7" s="235">
        <v>14093</v>
      </c>
      <c r="F7" s="236">
        <v>5.6075472899308476E-2</v>
      </c>
      <c r="G7" s="237">
        <v>0.49797462987041008</v>
      </c>
      <c r="R7" s="26"/>
    </row>
    <row r="8" spans="1:18" s="4" customFormat="1" x14ac:dyDescent="0.25">
      <c r="A8" s="26"/>
      <c r="B8" s="233" t="s">
        <v>170</v>
      </c>
      <c r="C8" s="234">
        <v>113653</v>
      </c>
      <c r="D8" s="235">
        <v>99412</v>
      </c>
      <c r="E8" s="235">
        <v>-14241</v>
      </c>
      <c r="F8" s="236">
        <v>-0.12530245572048249</v>
      </c>
      <c r="G8" s="237">
        <v>0.18651792063250835</v>
      </c>
      <c r="R8" s="26"/>
    </row>
    <row r="9" spans="1:18" s="4" customFormat="1" x14ac:dyDescent="0.25">
      <c r="A9" s="26"/>
      <c r="B9" s="233" t="s">
        <v>169</v>
      </c>
      <c r="C9" s="234">
        <v>43215</v>
      </c>
      <c r="D9" s="235">
        <v>47952</v>
      </c>
      <c r="E9" s="235">
        <v>4737</v>
      </c>
      <c r="F9" s="236">
        <v>0.10961471711211379</v>
      </c>
      <c r="G9" s="237">
        <v>8.9968085645294738E-2</v>
      </c>
    </row>
    <row r="10" spans="1:18" s="4" customFormat="1" x14ac:dyDescent="0.25">
      <c r="A10" s="26"/>
      <c r="B10" s="233" t="s">
        <v>173</v>
      </c>
      <c r="C10" s="234">
        <v>16569</v>
      </c>
      <c r="D10" s="235">
        <v>17488</v>
      </c>
      <c r="E10" s="235">
        <v>919</v>
      </c>
      <c r="F10" s="236">
        <v>5.5465025046774086E-2</v>
      </c>
      <c r="G10" s="237">
        <v>3.2811183720489544E-2</v>
      </c>
    </row>
    <row r="11" spans="1:18" s="4" customFormat="1" ht="15" customHeight="1" x14ac:dyDescent="0.25">
      <c r="A11" s="26"/>
      <c r="B11" s="233" t="s">
        <v>178</v>
      </c>
      <c r="C11" s="234">
        <v>13372</v>
      </c>
      <c r="D11" s="235">
        <v>12432</v>
      </c>
      <c r="E11" s="235">
        <v>-940</v>
      </c>
      <c r="F11" s="236">
        <v>-7.029614119054739E-2</v>
      </c>
      <c r="G11" s="237">
        <v>2.3325059241372712E-2</v>
      </c>
    </row>
    <row r="12" spans="1:18" s="4" customFormat="1" ht="15" customHeight="1" x14ac:dyDescent="0.25">
      <c r="A12" s="26"/>
      <c r="B12" s="233" t="s">
        <v>183</v>
      </c>
      <c r="C12" s="234">
        <v>9174</v>
      </c>
      <c r="D12" s="235">
        <v>10691</v>
      </c>
      <c r="E12" s="235">
        <v>1517</v>
      </c>
      <c r="F12" s="236">
        <v>0.16535862219315467</v>
      </c>
      <c r="G12" s="237">
        <v>2.0058575317689484E-2</v>
      </c>
    </row>
    <row r="13" spans="1:18" s="4" customFormat="1" x14ac:dyDescent="0.25">
      <c r="A13" s="26"/>
      <c r="B13" s="233" t="s">
        <v>176</v>
      </c>
      <c r="C13" s="234">
        <v>7831</v>
      </c>
      <c r="D13" s="235">
        <v>7307</v>
      </c>
      <c r="E13" s="235">
        <v>-524</v>
      </c>
      <c r="F13" s="236">
        <v>-6.6913548716639015E-2</v>
      </c>
      <c r="G13" s="237">
        <v>1.3709476180559073E-2</v>
      </c>
    </row>
    <row r="14" spans="1:18" s="4" customFormat="1" ht="15" customHeight="1" x14ac:dyDescent="0.25">
      <c r="A14" s="26"/>
      <c r="B14" s="233" t="s">
        <v>175</v>
      </c>
      <c r="C14" s="234">
        <v>7394</v>
      </c>
      <c r="D14" s="235">
        <v>7060</v>
      </c>
      <c r="E14" s="235">
        <v>-334</v>
      </c>
      <c r="F14" s="236">
        <v>-4.517176088720587E-2</v>
      </c>
      <c r="G14" s="237">
        <v>1.324605198231108E-2</v>
      </c>
      <c r="R14" s="26"/>
    </row>
    <row r="15" spans="1:18" s="4" customFormat="1" ht="15" customHeight="1" x14ac:dyDescent="0.25">
      <c r="A15" s="26"/>
      <c r="B15" s="233" t="s">
        <v>179</v>
      </c>
      <c r="C15" s="234">
        <v>4957</v>
      </c>
      <c r="D15" s="235">
        <v>6336</v>
      </c>
      <c r="E15" s="235">
        <v>1379</v>
      </c>
      <c r="F15" s="236">
        <v>0.27819245511398027</v>
      </c>
      <c r="G15" s="237">
        <v>1.1887674980159066E-2</v>
      </c>
      <c r="R15" s="26"/>
    </row>
    <row r="16" spans="1:18" s="4" customFormat="1" ht="15" customHeight="1" x14ac:dyDescent="0.25">
      <c r="A16" s="26"/>
      <c r="B16" s="233" t="s">
        <v>171</v>
      </c>
      <c r="C16" s="234">
        <v>6930</v>
      </c>
      <c r="D16" s="235">
        <v>5801</v>
      </c>
      <c r="E16" s="235">
        <v>-1129</v>
      </c>
      <c r="F16" s="236">
        <v>-0.1629148629148629</v>
      </c>
      <c r="G16" s="237">
        <v>1.0883901919176568E-2</v>
      </c>
    </row>
    <row r="17" spans="1:7" s="4" customFormat="1" ht="15" customHeight="1" x14ac:dyDescent="0.25">
      <c r="A17" s="26"/>
      <c r="B17" s="233" t="s">
        <v>182</v>
      </c>
      <c r="C17" s="234">
        <v>3913</v>
      </c>
      <c r="D17" s="235">
        <v>5206</v>
      </c>
      <c r="E17" s="235">
        <v>1293</v>
      </c>
      <c r="F17" s="236">
        <v>0.33043700485560956</v>
      </c>
      <c r="G17" s="237">
        <v>9.7675561784577175E-3</v>
      </c>
    </row>
    <row r="18" spans="1:7" s="4" customFormat="1" ht="15" customHeight="1" x14ac:dyDescent="0.25">
      <c r="A18" s="26"/>
      <c r="B18" s="233" t="s">
        <v>172</v>
      </c>
      <c r="C18" s="234">
        <v>3869</v>
      </c>
      <c r="D18" s="235">
        <v>4239</v>
      </c>
      <c r="E18" s="235">
        <v>370</v>
      </c>
      <c r="F18" s="236">
        <v>9.5631946239338239E-2</v>
      </c>
      <c r="G18" s="237">
        <v>7.9532598233734656E-3</v>
      </c>
    </row>
    <row r="19" spans="1:7" s="4" customFormat="1" ht="15" customHeight="1" x14ac:dyDescent="0.25">
      <c r="A19" s="26"/>
      <c r="B19" s="233" t="s">
        <v>181</v>
      </c>
      <c r="C19" s="234">
        <v>6418</v>
      </c>
      <c r="D19" s="235">
        <v>3875</v>
      </c>
      <c r="E19" s="235">
        <v>-2543</v>
      </c>
      <c r="F19" s="236">
        <v>-0.39622935493923339</v>
      </c>
      <c r="G19" s="237">
        <v>7.2703188996395794E-3</v>
      </c>
    </row>
    <row r="20" spans="1:7" s="4" customFormat="1" ht="15" customHeight="1" x14ac:dyDescent="0.25">
      <c r="A20" s="26"/>
      <c r="B20" s="233" t="s">
        <v>177</v>
      </c>
      <c r="C20" s="234">
        <v>3027</v>
      </c>
      <c r="D20" s="235">
        <v>3613</v>
      </c>
      <c r="E20" s="235">
        <v>586</v>
      </c>
      <c r="F20" s="236">
        <v>0.19359101420548397</v>
      </c>
      <c r="G20" s="237">
        <v>6.7787515314574973E-3</v>
      </c>
    </row>
    <row r="21" spans="1:7" s="4" customFormat="1" ht="15" customHeight="1" x14ac:dyDescent="0.25">
      <c r="A21" s="26"/>
      <c r="B21" s="233" t="s">
        <v>174</v>
      </c>
      <c r="C21" s="234">
        <v>3855</v>
      </c>
      <c r="D21" s="235">
        <v>3549</v>
      </c>
      <c r="E21" s="235">
        <v>-306</v>
      </c>
      <c r="F21" s="236">
        <v>-7.9377431906614837E-2</v>
      </c>
      <c r="G21" s="237">
        <v>6.6586740064053856E-3</v>
      </c>
    </row>
    <row r="22" spans="1:7" s="4" customFormat="1" ht="15" customHeight="1" x14ac:dyDescent="0.25">
      <c r="A22" s="26"/>
      <c r="B22" s="233" t="s">
        <v>180</v>
      </c>
      <c r="C22" s="234">
        <v>3841</v>
      </c>
      <c r="D22" s="235">
        <v>3262</v>
      </c>
      <c r="E22" s="235">
        <v>-579</v>
      </c>
      <c r="F22" s="236">
        <v>-0.15074199427232493</v>
      </c>
      <c r="G22" s="237">
        <v>6.1202013549998217E-3</v>
      </c>
    </row>
    <row r="23" spans="1:7" s="4" customFormat="1" ht="15" customHeight="1" x14ac:dyDescent="0.25">
      <c r="A23" s="26"/>
      <c r="B23" s="233" t="s">
        <v>184</v>
      </c>
      <c r="C23" s="234">
        <v>18541</v>
      </c>
      <c r="D23" s="235">
        <v>18688</v>
      </c>
      <c r="E23" s="235">
        <v>147</v>
      </c>
      <c r="F23" s="236">
        <v>7.9283749528071823E-3</v>
      </c>
      <c r="G23" s="237">
        <v>3.5062637315216638E-2</v>
      </c>
    </row>
    <row r="24" spans="1:7" s="4" customFormat="1" ht="15" customHeight="1" x14ac:dyDescent="0.25">
      <c r="A24" s="26"/>
      <c r="B24" s="233" t="s">
        <v>185</v>
      </c>
      <c r="C24" s="234">
        <v>1329</v>
      </c>
      <c r="D24" s="235">
        <v>1428</v>
      </c>
      <c r="E24" s="235">
        <v>99</v>
      </c>
      <c r="F24" s="236">
        <v>7.4492099322799099E-2</v>
      </c>
      <c r="G24" s="237">
        <v>2.679229777725244E-3</v>
      </c>
    </row>
    <row r="25" spans="1:7" s="4" customFormat="1" ht="15" customHeight="1" x14ac:dyDescent="0.25">
      <c r="A25" s="26"/>
      <c r="B25" s="233" t="s">
        <v>186</v>
      </c>
      <c r="C25" s="234">
        <v>2442</v>
      </c>
      <c r="D25" s="235">
        <v>2756</v>
      </c>
      <c r="E25" s="235">
        <v>314</v>
      </c>
      <c r="F25" s="236">
        <v>0.12858312858312848</v>
      </c>
      <c r="G25" s="237">
        <v>5.1708384225565632E-3</v>
      </c>
    </row>
    <row r="26" spans="1:7" s="4" customFormat="1" ht="15" customHeight="1" thickBot="1" x14ac:dyDescent="0.3">
      <c r="A26" s="26"/>
      <c r="B26" s="238" t="s">
        <v>187</v>
      </c>
      <c r="C26" s="239">
        <v>7868</v>
      </c>
      <c r="D26" s="240">
        <v>6479</v>
      </c>
      <c r="E26" s="240">
        <v>-1389</v>
      </c>
      <c r="F26" s="241">
        <v>-0.17653787493645146</v>
      </c>
      <c r="G26" s="242">
        <v>1.2155973200197378E-2</v>
      </c>
    </row>
    <row r="27" spans="1:7" s="4" customFormat="1" ht="15" customHeight="1" x14ac:dyDescent="0.25">
      <c r="A27" s="26"/>
      <c r="B27" s="243" t="s">
        <v>167</v>
      </c>
      <c r="C27" s="244">
        <v>278198</v>
      </c>
      <c r="D27" s="245">
        <v>267574</v>
      </c>
      <c r="E27" s="245">
        <v>-10624</v>
      </c>
      <c r="F27" s="246">
        <v>-3.818862824319369E-2</v>
      </c>
      <c r="G27" s="247">
        <v>0.50202537012958992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21" t="s">
        <v>106</v>
      </c>
      <c r="C29" s="821"/>
      <c r="D29" s="821"/>
      <c r="E29" s="821"/>
      <c r="F29" s="821"/>
      <c r="G29" s="821"/>
    </row>
    <row r="30" spans="1:7" s="4" customFormat="1" ht="25.5" customHeight="1" x14ac:dyDescent="0.25">
      <c r="B30" s="248"/>
      <c r="C30" s="248"/>
      <c r="D30" s="248"/>
      <c r="E30" s="248"/>
      <c r="F30" s="248"/>
      <c r="G30" s="248"/>
    </row>
    <row r="31" spans="1:7" ht="25.5" customHeight="1" x14ac:dyDescent="0.25">
      <c r="B31" s="249"/>
      <c r="C31" s="249"/>
      <c r="D31" s="249"/>
      <c r="E31" s="249"/>
      <c r="F31" s="249"/>
      <c r="G31" s="249"/>
    </row>
    <row r="32" spans="1:7" ht="25.5" customHeight="1" x14ac:dyDescent="0.25">
      <c r="B32" s="249"/>
      <c r="C32" s="249"/>
      <c r="D32" s="249"/>
      <c r="E32" s="249"/>
      <c r="F32" s="249"/>
      <c r="G32" s="249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22" t="s">
        <v>339</v>
      </c>
      <c r="C34" s="822"/>
      <c r="D34" s="822"/>
      <c r="E34" s="822"/>
      <c r="F34" s="822"/>
      <c r="G34" s="822"/>
    </row>
    <row r="35" spans="2:7" ht="6" customHeight="1" thickBot="1" x14ac:dyDescent="0.3">
      <c r="B35" s="250"/>
      <c r="C35" s="250"/>
      <c r="D35" s="250"/>
      <c r="E35" s="250"/>
      <c r="F35" s="250"/>
      <c r="G35" s="250"/>
    </row>
    <row r="36" spans="2:7" ht="30" x14ac:dyDescent="0.25">
      <c r="B36" s="222" t="s">
        <v>188</v>
      </c>
      <c r="C36" s="251">
        <v>2017</v>
      </c>
      <c r="D36" s="224">
        <v>2018</v>
      </c>
      <c r="E36" s="223" t="s">
        <v>189</v>
      </c>
      <c r="F36" s="225" t="s">
        <v>149</v>
      </c>
      <c r="G36" s="226" t="s">
        <v>190</v>
      </c>
    </row>
    <row r="37" spans="2:7" ht="15.75" x14ac:dyDescent="0.25">
      <c r="B37" s="227" t="s">
        <v>152</v>
      </c>
      <c r="C37" s="228">
        <v>933110</v>
      </c>
      <c r="D37" s="229">
        <v>927180</v>
      </c>
      <c r="E37" s="229">
        <v>-5930</v>
      </c>
      <c r="F37" s="230">
        <v>-6.3550921113266767E-3</v>
      </c>
      <c r="G37" s="231">
        <v>1</v>
      </c>
    </row>
    <row r="38" spans="2:7" x14ac:dyDescent="0.25">
      <c r="B38" s="233" t="s">
        <v>168</v>
      </c>
      <c r="C38" s="234">
        <v>422108</v>
      </c>
      <c r="D38" s="235">
        <v>432138</v>
      </c>
      <c r="E38" s="235">
        <v>10030</v>
      </c>
      <c r="F38" s="236">
        <v>2.3761691320704603E-2</v>
      </c>
      <c r="G38" s="237">
        <v>0.46607778424901314</v>
      </c>
    </row>
    <row r="39" spans="2:7" x14ac:dyDescent="0.25">
      <c r="B39" s="233" t="s">
        <v>170</v>
      </c>
      <c r="C39" s="234">
        <v>197290</v>
      </c>
      <c r="D39" s="235">
        <v>198306</v>
      </c>
      <c r="E39" s="235">
        <v>1016</v>
      </c>
      <c r="F39" s="236">
        <v>5.1497795123929269E-3</v>
      </c>
      <c r="G39" s="237">
        <v>0.21388079984469036</v>
      </c>
    </row>
    <row r="40" spans="2:7" x14ac:dyDescent="0.25">
      <c r="B40" s="233" t="s">
        <v>169</v>
      </c>
      <c r="C40" s="234">
        <v>96414</v>
      </c>
      <c r="D40" s="235">
        <v>80267</v>
      </c>
      <c r="E40" s="235">
        <v>-16147</v>
      </c>
      <c r="F40" s="236">
        <v>-0.16747567780612771</v>
      </c>
      <c r="G40" s="237">
        <v>8.6571108091201276E-2</v>
      </c>
    </row>
    <row r="41" spans="2:7" x14ac:dyDescent="0.25">
      <c r="B41" s="233" t="s">
        <v>173</v>
      </c>
      <c r="C41" s="234">
        <v>25299</v>
      </c>
      <c r="D41" s="235">
        <v>28064</v>
      </c>
      <c r="E41" s="235">
        <v>2765</v>
      </c>
      <c r="F41" s="236">
        <v>0.10929285742519457</v>
      </c>
      <c r="G41" s="237">
        <v>3.0268124851700856E-2</v>
      </c>
    </row>
    <row r="42" spans="2:7" x14ac:dyDescent="0.25">
      <c r="B42" s="233" t="s">
        <v>178</v>
      </c>
      <c r="C42" s="234">
        <v>24186</v>
      </c>
      <c r="D42" s="235">
        <v>23616</v>
      </c>
      <c r="E42" s="235">
        <v>-570</v>
      </c>
      <c r="F42" s="236">
        <v>-2.3567353014140369E-2</v>
      </c>
      <c r="G42" s="237">
        <v>2.5470782372354884E-2</v>
      </c>
    </row>
    <row r="43" spans="2:7" x14ac:dyDescent="0.25">
      <c r="B43" s="233" t="s">
        <v>183</v>
      </c>
      <c r="C43" s="234">
        <v>18325</v>
      </c>
      <c r="D43" s="235">
        <v>18165</v>
      </c>
      <c r="E43" s="235">
        <v>-160</v>
      </c>
      <c r="F43" s="236">
        <v>-8.731241473396989E-3</v>
      </c>
      <c r="G43" s="237">
        <v>1.9591665048857829E-2</v>
      </c>
    </row>
    <row r="44" spans="2:7" x14ac:dyDescent="0.25">
      <c r="B44" s="233" t="s">
        <v>175</v>
      </c>
      <c r="C44" s="234">
        <v>14419</v>
      </c>
      <c r="D44" s="235">
        <v>13392</v>
      </c>
      <c r="E44" s="235">
        <v>-1027</v>
      </c>
      <c r="F44" s="236">
        <v>-7.1225466398502024E-2</v>
      </c>
      <c r="G44" s="237">
        <v>1.4443797320908561E-2</v>
      </c>
    </row>
    <row r="45" spans="2:7" x14ac:dyDescent="0.25">
      <c r="B45" s="233" t="s">
        <v>176</v>
      </c>
      <c r="C45" s="234">
        <v>15325</v>
      </c>
      <c r="D45" s="235">
        <v>13154</v>
      </c>
      <c r="E45" s="235">
        <v>-2171</v>
      </c>
      <c r="F45" s="236">
        <v>-0.14166394779771618</v>
      </c>
      <c r="G45" s="237">
        <v>1.4187104985008305E-2</v>
      </c>
    </row>
    <row r="46" spans="2:7" x14ac:dyDescent="0.25">
      <c r="B46" s="233" t="s">
        <v>171</v>
      </c>
      <c r="C46" s="234">
        <v>10956</v>
      </c>
      <c r="D46" s="235">
        <v>12233</v>
      </c>
      <c r="E46" s="235">
        <v>1277</v>
      </c>
      <c r="F46" s="236">
        <v>0.11655713764147491</v>
      </c>
      <c r="G46" s="237">
        <v>1.31937703574279E-2</v>
      </c>
    </row>
    <row r="47" spans="2:7" x14ac:dyDescent="0.25">
      <c r="B47" s="233" t="s">
        <v>181</v>
      </c>
      <c r="C47" s="234">
        <v>6818</v>
      </c>
      <c r="D47" s="235">
        <v>9145</v>
      </c>
      <c r="E47" s="235">
        <v>2327</v>
      </c>
      <c r="F47" s="236">
        <v>0.34130243473159294</v>
      </c>
      <c r="G47" s="237">
        <v>9.8632412260833933E-3</v>
      </c>
    </row>
    <row r="48" spans="2:7" x14ac:dyDescent="0.25">
      <c r="B48" s="233" t="s">
        <v>179</v>
      </c>
      <c r="C48" s="234">
        <v>9761</v>
      </c>
      <c r="D48" s="235">
        <v>8836</v>
      </c>
      <c r="E48" s="235">
        <v>-925</v>
      </c>
      <c r="F48" s="236">
        <v>-9.4764880647474681E-2</v>
      </c>
      <c r="G48" s="237">
        <v>9.5299726051036471E-3</v>
      </c>
    </row>
    <row r="49" spans="2:7" x14ac:dyDescent="0.25">
      <c r="B49" s="233" t="s">
        <v>182</v>
      </c>
      <c r="C49" s="234">
        <v>7584</v>
      </c>
      <c r="D49" s="235">
        <v>7564</v>
      </c>
      <c r="E49" s="235">
        <v>-20</v>
      </c>
      <c r="F49" s="236">
        <v>-2.6371308016878148E-3</v>
      </c>
      <c r="G49" s="237">
        <v>8.1580707090316874E-3</v>
      </c>
    </row>
    <row r="50" spans="2:7" x14ac:dyDescent="0.25">
      <c r="B50" s="233" t="s">
        <v>172</v>
      </c>
      <c r="C50" s="234">
        <v>9150</v>
      </c>
      <c r="D50" s="235">
        <v>7064</v>
      </c>
      <c r="E50" s="235">
        <v>-2086</v>
      </c>
      <c r="F50" s="236">
        <v>-0.22797814207650269</v>
      </c>
      <c r="G50" s="237">
        <v>7.6188010957958545E-3</v>
      </c>
    </row>
    <row r="51" spans="2:7" x14ac:dyDescent="0.25">
      <c r="B51" s="233" t="s">
        <v>174</v>
      </c>
      <c r="C51" s="234">
        <v>7030</v>
      </c>
      <c r="D51" s="235">
        <v>6713</v>
      </c>
      <c r="E51" s="235">
        <v>-317</v>
      </c>
      <c r="F51" s="236">
        <v>-4.5092460881934526E-2</v>
      </c>
      <c r="G51" s="237">
        <v>7.2402338273042993E-3</v>
      </c>
    </row>
    <row r="52" spans="2:7" x14ac:dyDescent="0.25">
      <c r="B52" s="233" t="s">
        <v>180</v>
      </c>
      <c r="C52" s="234">
        <v>7270</v>
      </c>
      <c r="D52" s="235">
        <v>6588</v>
      </c>
      <c r="E52" s="235">
        <v>-682</v>
      </c>
      <c r="F52" s="236">
        <v>-9.3810178817056444E-2</v>
      </c>
      <c r="G52" s="237">
        <v>7.1054164239953404E-3</v>
      </c>
    </row>
    <row r="53" spans="2:7" x14ac:dyDescent="0.25">
      <c r="B53" s="233" t="s">
        <v>177</v>
      </c>
      <c r="C53" s="234">
        <v>6188</v>
      </c>
      <c r="D53" s="235">
        <v>5355</v>
      </c>
      <c r="E53" s="235">
        <v>-833</v>
      </c>
      <c r="F53" s="236">
        <v>-0.13461538461538458</v>
      </c>
      <c r="G53" s="237">
        <v>5.7755775577557752E-3</v>
      </c>
    </row>
    <row r="54" spans="2:7" x14ac:dyDescent="0.25">
      <c r="B54" s="233" t="s">
        <v>184</v>
      </c>
      <c r="C54" s="234">
        <v>37237</v>
      </c>
      <c r="D54" s="235">
        <v>35515</v>
      </c>
      <c r="E54" s="235">
        <v>-1722</v>
      </c>
      <c r="F54" s="236">
        <v>-4.6244326879179343E-2</v>
      </c>
      <c r="G54" s="237">
        <v>3.8304320628141243E-2</v>
      </c>
    </row>
    <row r="55" spans="2:7" x14ac:dyDescent="0.25">
      <c r="B55" s="233" t="s">
        <v>185</v>
      </c>
      <c r="C55" s="234">
        <v>2501</v>
      </c>
      <c r="D55" s="235">
        <v>2237</v>
      </c>
      <c r="E55" s="235">
        <v>-264</v>
      </c>
      <c r="F55" s="236">
        <v>-0.10555777688924428</v>
      </c>
      <c r="G55" s="237">
        <v>2.4126922496171188E-3</v>
      </c>
    </row>
    <row r="56" spans="2:7" x14ac:dyDescent="0.25">
      <c r="B56" s="233" t="s">
        <v>186</v>
      </c>
      <c r="C56" s="234">
        <v>3741</v>
      </c>
      <c r="D56" s="235">
        <v>4266</v>
      </c>
      <c r="E56" s="235">
        <v>525</v>
      </c>
      <c r="F56" s="236">
        <v>0.14033680834001605</v>
      </c>
      <c r="G56" s="237">
        <v>4.6010483401281305E-3</v>
      </c>
    </row>
    <row r="57" spans="2:7" x14ac:dyDescent="0.25">
      <c r="B57" s="233" t="s">
        <v>187</v>
      </c>
      <c r="C57" s="234">
        <v>11508</v>
      </c>
      <c r="D57" s="235">
        <v>14562</v>
      </c>
      <c r="E57" s="235">
        <v>3054</v>
      </c>
      <c r="F57" s="236">
        <v>0.26538060479666314</v>
      </c>
      <c r="G57" s="237">
        <v>1.5705688215880413E-2</v>
      </c>
    </row>
    <row r="58" spans="2:7" ht="17.25" customHeight="1" x14ac:dyDescent="0.25">
      <c r="B58" s="243" t="s">
        <v>167</v>
      </c>
      <c r="C58" s="244">
        <v>511002</v>
      </c>
      <c r="D58" s="245">
        <v>495042</v>
      </c>
      <c r="E58" s="245">
        <v>-15960</v>
      </c>
      <c r="F58" s="246">
        <v>-3.1232754470628343E-2</v>
      </c>
      <c r="G58" s="247">
        <v>0.53392221575098686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23" t="s">
        <v>106</v>
      </c>
      <c r="C60" s="823"/>
      <c r="D60" s="823"/>
      <c r="E60" s="823"/>
      <c r="F60" s="823"/>
      <c r="G60" s="823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2"/>
      <c r="C68" s="253"/>
      <c r="D68" s="120"/>
      <c r="E68" s="120"/>
      <c r="F68" s="123"/>
      <c r="G68" s="123"/>
    </row>
    <row r="69" spans="2:7" x14ac:dyDescent="0.25">
      <c r="B69" s="252"/>
      <c r="C69" s="253"/>
      <c r="D69" s="120"/>
      <c r="E69" s="120"/>
      <c r="F69" s="123"/>
      <c r="G69" s="123"/>
    </row>
    <row r="70" spans="2:7" x14ac:dyDescent="0.25">
      <c r="B70" s="252"/>
      <c r="C70" s="253"/>
      <c r="D70" s="120"/>
      <c r="E70" s="120"/>
      <c r="F70" s="123"/>
      <c r="G70" s="123"/>
    </row>
    <row r="71" spans="2:7" x14ac:dyDescent="0.25">
      <c r="B71" s="122"/>
      <c r="C71" s="253"/>
      <c r="D71" s="120"/>
      <c r="E71" s="120"/>
      <c r="F71" s="123"/>
      <c r="G71" s="123"/>
    </row>
    <row r="72" spans="2:7" x14ac:dyDescent="0.25">
      <c r="B72" s="252"/>
      <c r="C72" s="253"/>
      <c r="D72" s="120"/>
      <c r="E72" s="120"/>
      <c r="F72" s="123"/>
      <c r="G72" s="123"/>
    </row>
    <row r="73" spans="2:7" x14ac:dyDescent="0.25">
      <c r="B73" s="122"/>
      <c r="C73" s="253"/>
      <c r="D73" s="120"/>
      <c r="E73" s="120"/>
      <c r="F73" s="123"/>
      <c r="G73" s="123"/>
    </row>
    <row r="74" spans="2:7" x14ac:dyDescent="0.25">
      <c r="B74" s="122"/>
      <c r="C74" s="253"/>
      <c r="D74" s="120"/>
      <c r="E74" s="120"/>
      <c r="F74" s="123"/>
      <c r="G74" s="123"/>
    </row>
    <row r="75" spans="2:7" x14ac:dyDescent="0.25">
      <c r="B75" s="122"/>
      <c r="C75" s="253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F2C4B4-AA62-4B5B-B7D2-ACF5DD44ADF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E2AA1A7-2A3B-4AD1-8FB2-35E9032B43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C4C24A7B-7209-4D1A-82B8-42211FF3DBF5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8CB6F1E4-96DB-4613-93E2-8D5E1FB6014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4D264758-AB68-4211-BC2E-A6EE4264A69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E33F0D7D-A22B-4B4E-986B-BB31AE9A22C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05C92-A80D-4EBD-8866-A71EBCB590C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4"/>
    </row>
    <row r="3" spans="1:20" s="4" customFormat="1" ht="24" customHeight="1" x14ac:dyDescent="0.25">
      <c r="B3" s="824" t="s">
        <v>407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</row>
    <row r="4" spans="1:20" s="4" customFormat="1" ht="20.25" customHeight="1" thickBot="1" x14ac:dyDescent="0.3">
      <c r="B4" s="825" t="s">
        <v>299</v>
      </c>
      <c r="C4" s="825" t="s">
        <v>340</v>
      </c>
      <c r="D4" s="825" t="s">
        <v>340</v>
      </c>
      <c r="E4" s="825" t="s">
        <v>340</v>
      </c>
      <c r="F4" s="825" t="s">
        <v>340</v>
      </c>
      <c r="G4" s="825" t="s">
        <v>340</v>
      </c>
      <c r="H4" s="825" t="s">
        <v>340</v>
      </c>
      <c r="I4" s="825" t="s">
        <v>340</v>
      </c>
      <c r="J4" s="825" t="s">
        <v>340</v>
      </c>
      <c r="K4" s="825" t="s">
        <v>340</v>
      </c>
      <c r="L4" s="825" t="s">
        <v>340</v>
      </c>
      <c r="M4" s="825" t="s">
        <v>340</v>
      </c>
      <c r="N4" s="825" t="s">
        <v>340</v>
      </c>
      <c r="O4" s="825" t="s">
        <v>340</v>
      </c>
      <c r="P4" s="825" t="s">
        <v>340</v>
      </c>
      <c r="Q4" s="825" t="s">
        <v>340</v>
      </c>
      <c r="R4" s="825" t="s">
        <v>340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5" t="s">
        <v>188</v>
      </c>
      <c r="C6" s="256" t="s">
        <v>161</v>
      </c>
      <c r="D6" s="257" t="s">
        <v>149</v>
      </c>
      <c r="E6" s="258" t="s">
        <v>160</v>
      </c>
      <c r="F6" s="257" t="s">
        <v>149</v>
      </c>
      <c r="G6" s="258" t="s">
        <v>158</v>
      </c>
      <c r="H6" s="257" t="s">
        <v>149</v>
      </c>
      <c r="I6" s="258" t="s">
        <v>157</v>
      </c>
      <c r="J6" s="257" t="s">
        <v>149</v>
      </c>
      <c r="K6" s="258" t="s">
        <v>156</v>
      </c>
      <c r="L6" s="257" t="s">
        <v>149</v>
      </c>
      <c r="M6" s="258" t="s">
        <v>142</v>
      </c>
      <c r="N6" s="259" t="s">
        <v>149</v>
      </c>
      <c r="O6" s="260" t="s">
        <v>146</v>
      </c>
      <c r="P6" s="261" t="s">
        <v>149</v>
      </c>
      <c r="Q6" s="260" t="s">
        <v>147</v>
      </c>
      <c r="R6" s="261" t="s">
        <v>149</v>
      </c>
    </row>
    <row r="7" spans="1:20" ht="15.75" x14ac:dyDescent="0.25">
      <c r="A7" s="262"/>
      <c r="B7" s="263" t="s">
        <v>152</v>
      </c>
      <c r="C7" s="264">
        <v>34384</v>
      </c>
      <c r="D7" s="265">
        <v>6.64681616575169E-2</v>
      </c>
      <c r="E7" s="266">
        <v>98588</v>
      </c>
      <c r="F7" s="265">
        <v>1.1221203356103882E-2</v>
      </c>
      <c r="G7" s="266">
        <v>383671</v>
      </c>
      <c r="H7" s="265">
        <v>-2.0820306817514789E-2</v>
      </c>
      <c r="I7" s="266">
        <v>1335563</v>
      </c>
      <c r="J7" s="265">
        <v>1.5165577058872337E-2</v>
      </c>
      <c r="K7" s="266">
        <v>486129</v>
      </c>
      <c r="L7" s="265">
        <v>0.31844464815548101</v>
      </c>
      <c r="M7" s="266">
        <v>2338335</v>
      </c>
      <c r="N7" s="267">
        <v>6.0042005740089444E-2</v>
      </c>
      <c r="O7" s="264">
        <v>1212229</v>
      </c>
      <c r="P7" s="267">
        <v>0.11720100012994683</v>
      </c>
      <c r="Q7" s="268">
        <v>3550564</v>
      </c>
      <c r="R7" s="269">
        <v>7.8887907071153895E-2</v>
      </c>
      <c r="S7" s="270"/>
      <c r="T7" s="262"/>
    </row>
    <row r="8" spans="1:20" s="276" customFormat="1" x14ac:dyDescent="0.25">
      <c r="A8" s="262"/>
      <c r="B8" s="271" t="s">
        <v>168</v>
      </c>
      <c r="C8" s="272">
        <v>16016</v>
      </c>
      <c r="D8" s="273">
        <v>9.7738176833447543E-2</v>
      </c>
      <c r="E8" s="274">
        <v>42575</v>
      </c>
      <c r="F8" s="273">
        <v>4.7175148190963467E-2</v>
      </c>
      <c r="G8" s="274">
        <v>119867</v>
      </c>
      <c r="H8" s="273">
        <v>6.6574720825733014E-2</v>
      </c>
      <c r="I8" s="274">
        <v>353945</v>
      </c>
      <c r="J8" s="273">
        <v>0.11529323535713831</v>
      </c>
      <c r="K8" s="274">
        <v>96047</v>
      </c>
      <c r="L8" s="273">
        <v>0.23658765819932803</v>
      </c>
      <c r="M8" s="274">
        <v>628450</v>
      </c>
      <c r="N8" s="275">
        <v>0.11692872592458303</v>
      </c>
      <c r="O8" s="272">
        <v>205247</v>
      </c>
      <c r="P8" s="275">
        <v>0.24018562270010935</v>
      </c>
      <c r="Q8" s="272">
        <v>833697</v>
      </c>
      <c r="R8" s="275">
        <v>0.14494284191848994</v>
      </c>
      <c r="S8" s="270"/>
      <c r="T8" s="262"/>
    </row>
    <row r="9" spans="1:20" s="4" customFormat="1" x14ac:dyDescent="0.25">
      <c r="A9" s="262"/>
      <c r="B9" s="233" t="s">
        <v>171</v>
      </c>
      <c r="C9" s="277">
        <v>275</v>
      </c>
      <c r="D9" s="278">
        <v>7.0038910505836549E-2</v>
      </c>
      <c r="E9" s="279">
        <v>1408</v>
      </c>
      <c r="F9" s="278">
        <v>-0.39152981849611068</v>
      </c>
      <c r="G9" s="279">
        <v>9037</v>
      </c>
      <c r="H9" s="278">
        <v>-5.3221581980094301E-2</v>
      </c>
      <c r="I9" s="279">
        <v>37418</v>
      </c>
      <c r="J9" s="278">
        <v>-8.8410846103247454E-2</v>
      </c>
      <c r="K9" s="279">
        <v>10511</v>
      </c>
      <c r="L9" s="278">
        <v>0.19037372593431479</v>
      </c>
      <c r="M9" s="279">
        <v>58649</v>
      </c>
      <c r="N9" s="280">
        <v>-5.3941574048682939E-2</v>
      </c>
      <c r="O9" s="277">
        <v>40963</v>
      </c>
      <c r="P9" s="280">
        <v>5.5285055516912651E-2</v>
      </c>
      <c r="Q9" s="277">
        <v>99612</v>
      </c>
      <c r="R9" s="280">
        <v>-1.1883741692292449E-2</v>
      </c>
      <c r="S9" s="270"/>
      <c r="T9" s="262"/>
    </row>
    <row r="10" spans="1:20" s="4" customFormat="1" x14ac:dyDescent="0.25">
      <c r="A10" s="262"/>
      <c r="B10" s="233" t="s">
        <v>172</v>
      </c>
      <c r="C10" s="277">
        <v>266</v>
      </c>
      <c r="D10" s="278">
        <v>-0.12211221122112215</v>
      </c>
      <c r="E10" s="279">
        <v>1668</v>
      </c>
      <c r="F10" s="278">
        <v>3.3457249070631967E-2</v>
      </c>
      <c r="G10" s="279">
        <v>7100</v>
      </c>
      <c r="H10" s="278">
        <v>0.13709160794362596</v>
      </c>
      <c r="I10" s="279">
        <v>48344</v>
      </c>
      <c r="J10" s="278">
        <v>-4.9749385749385699E-2</v>
      </c>
      <c r="K10" s="279">
        <v>22785</v>
      </c>
      <c r="L10" s="278">
        <v>0.3573811509591327</v>
      </c>
      <c r="M10" s="279">
        <v>80163</v>
      </c>
      <c r="N10" s="280">
        <v>5.7252512463401128E-2</v>
      </c>
      <c r="O10" s="277">
        <v>16002</v>
      </c>
      <c r="P10" s="280">
        <v>8.756567425569628E-4</v>
      </c>
      <c r="Q10" s="277">
        <v>96165</v>
      </c>
      <c r="R10" s="280">
        <v>4.7434919943361242E-2</v>
      </c>
      <c r="S10" s="270"/>
      <c r="T10" s="262"/>
    </row>
    <row r="11" spans="1:20" s="4" customFormat="1" x14ac:dyDescent="0.25">
      <c r="A11" s="262"/>
      <c r="B11" s="233" t="s">
        <v>170</v>
      </c>
      <c r="C11" s="277">
        <v>2485</v>
      </c>
      <c r="D11" s="278">
        <v>0.10542704626334509</v>
      </c>
      <c r="E11" s="279">
        <v>6849</v>
      </c>
      <c r="F11" s="278">
        <v>-5.9719934102141714E-2</v>
      </c>
      <c r="G11" s="279">
        <v>45890</v>
      </c>
      <c r="H11" s="278">
        <v>-0.13143051822689933</v>
      </c>
      <c r="I11" s="279">
        <v>163560</v>
      </c>
      <c r="J11" s="278">
        <v>-0.1223579787833422</v>
      </c>
      <c r="K11" s="279">
        <v>41902</v>
      </c>
      <c r="L11" s="278">
        <v>0.14405067438431707</v>
      </c>
      <c r="M11" s="279">
        <v>260686</v>
      </c>
      <c r="N11" s="280">
        <v>-8.6450211140509214E-2</v>
      </c>
      <c r="O11" s="277">
        <v>74982</v>
      </c>
      <c r="P11" s="280">
        <v>-1.6861593328788005E-2</v>
      </c>
      <c r="Q11" s="277">
        <v>335668</v>
      </c>
      <c r="R11" s="280">
        <v>-7.1773642716309483E-2</v>
      </c>
      <c r="S11" s="270"/>
      <c r="T11" s="262"/>
    </row>
    <row r="12" spans="1:20" s="4" customFormat="1" x14ac:dyDescent="0.25">
      <c r="A12" s="262"/>
      <c r="B12" s="233" t="s">
        <v>173</v>
      </c>
      <c r="C12" s="277">
        <v>1986</v>
      </c>
      <c r="D12" s="278">
        <v>7.5257173795343801E-2</v>
      </c>
      <c r="E12" s="279">
        <v>5136</v>
      </c>
      <c r="F12" s="278">
        <v>6.6888242625675165E-2</v>
      </c>
      <c r="G12" s="279">
        <v>10735</v>
      </c>
      <c r="H12" s="278">
        <v>-0.17511910250499463</v>
      </c>
      <c r="I12" s="279">
        <v>54676</v>
      </c>
      <c r="J12" s="278">
        <v>3.5055519867852603E-3</v>
      </c>
      <c r="K12" s="279">
        <v>13847</v>
      </c>
      <c r="L12" s="278">
        <v>0.48541085603947653</v>
      </c>
      <c r="M12" s="279">
        <v>86380</v>
      </c>
      <c r="N12" s="280">
        <v>3.471407009894345E-2</v>
      </c>
      <c r="O12" s="277">
        <v>37361</v>
      </c>
      <c r="P12" s="280">
        <v>0.15858839581976625</v>
      </c>
      <c r="Q12" s="277">
        <v>123741</v>
      </c>
      <c r="R12" s="280">
        <v>6.9230702762488328E-2</v>
      </c>
      <c r="S12" s="270"/>
      <c r="T12" s="262"/>
    </row>
    <row r="13" spans="1:20" s="4" customFormat="1" x14ac:dyDescent="0.25">
      <c r="A13" s="262"/>
      <c r="B13" s="233" t="s">
        <v>169</v>
      </c>
      <c r="C13" s="277">
        <v>8682</v>
      </c>
      <c r="D13" s="278">
        <v>3.3940693104680175E-2</v>
      </c>
      <c r="E13" s="279">
        <v>12435</v>
      </c>
      <c r="F13" s="278">
        <v>-0.20634414092417663</v>
      </c>
      <c r="G13" s="279">
        <v>103752</v>
      </c>
      <c r="H13" s="278">
        <v>-2.4135141744577537E-2</v>
      </c>
      <c r="I13" s="279">
        <v>419261</v>
      </c>
      <c r="J13" s="278">
        <v>4.0682997783409558E-2</v>
      </c>
      <c r="K13" s="279">
        <v>197482</v>
      </c>
      <c r="L13" s="278">
        <v>0.44317044117539584</v>
      </c>
      <c r="M13" s="279">
        <v>741612</v>
      </c>
      <c r="N13" s="280">
        <v>0.10672996136357193</v>
      </c>
      <c r="O13" s="277">
        <v>535065</v>
      </c>
      <c r="P13" s="280">
        <v>0.11563449998540465</v>
      </c>
      <c r="Q13" s="277">
        <v>1276677</v>
      </c>
      <c r="R13" s="280">
        <v>0.11044455983696611</v>
      </c>
      <c r="S13" s="270"/>
      <c r="T13" s="262"/>
    </row>
    <row r="14" spans="1:20" s="4" customFormat="1" x14ac:dyDescent="0.25">
      <c r="A14" s="262"/>
      <c r="B14" s="233" t="s">
        <v>174</v>
      </c>
      <c r="C14" s="277">
        <v>138</v>
      </c>
      <c r="D14" s="278">
        <v>0.18965517241379315</v>
      </c>
      <c r="E14" s="279">
        <v>2567</v>
      </c>
      <c r="F14" s="278">
        <v>-6.48451730418943E-2</v>
      </c>
      <c r="G14" s="279">
        <v>8120</v>
      </c>
      <c r="H14" s="278">
        <v>9.3225605966438252E-3</v>
      </c>
      <c r="I14" s="279">
        <v>24100</v>
      </c>
      <c r="J14" s="278">
        <v>0.11177745998062472</v>
      </c>
      <c r="K14" s="279">
        <v>13484</v>
      </c>
      <c r="L14" s="278">
        <v>0.65224849895846093</v>
      </c>
      <c r="M14" s="279">
        <v>48409</v>
      </c>
      <c r="N14" s="280">
        <v>0.18812585902218726</v>
      </c>
      <c r="O14" s="277">
        <v>33366</v>
      </c>
      <c r="P14" s="280">
        <v>0.13803335720863608</v>
      </c>
      <c r="Q14" s="277">
        <v>81775</v>
      </c>
      <c r="R14" s="280">
        <v>0.16716383825985193</v>
      </c>
      <c r="S14" s="270"/>
      <c r="T14" s="262"/>
    </row>
    <row r="15" spans="1:20" s="4" customFormat="1" x14ac:dyDescent="0.25">
      <c r="A15" s="262"/>
      <c r="B15" s="233" t="s">
        <v>175</v>
      </c>
      <c r="C15" s="277">
        <v>959</v>
      </c>
      <c r="D15" s="278">
        <v>-0.1768240343347639</v>
      </c>
      <c r="E15" s="279">
        <v>3268</v>
      </c>
      <c r="F15" s="278">
        <v>0.10967741935483866</v>
      </c>
      <c r="G15" s="279">
        <v>13148</v>
      </c>
      <c r="H15" s="278">
        <v>-4.7729412616788536E-2</v>
      </c>
      <c r="I15" s="279">
        <v>34129</v>
      </c>
      <c r="J15" s="278">
        <v>-7.1563636363636274E-3</v>
      </c>
      <c r="K15" s="279">
        <v>9015</v>
      </c>
      <c r="L15" s="278">
        <v>0.37612578232330951</v>
      </c>
      <c r="M15" s="279">
        <v>60519</v>
      </c>
      <c r="N15" s="280">
        <v>2.8482572268579087E-2</v>
      </c>
      <c r="O15" s="277">
        <v>25359</v>
      </c>
      <c r="P15" s="280">
        <v>6.9909712260568746E-2</v>
      </c>
      <c r="Q15" s="277">
        <v>85878</v>
      </c>
      <c r="R15" s="280">
        <v>4.0377975649645625E-2</v>
      </c>
      <c r="S15" s="270"/>
      <c r="T15" s="262"/>
    </row>
    <row r="16" spans="1:20" s="4" customFormat="1" x14ac:dyDescent="0.25">
      <c r="A16" s="262"/>
      <c r="B16" s="233" t="s">
        <v>176</v>
      </c>
      <c r="C16" s="277">
        <v>125</v>
      </c>
      <c r="D16" s="278">
        <v>-0.23312883435582821</v>
      </c>
      <c r="E16" s="279">
        <v>1400</v>
      </c>
      <c r="F16" s="278">
        <v>-0.29754139488208731</v>
      </c>
      <c r="G16" s="279">
        <v>6203</v>
      </c>
      <c r="H16" s="278">
        <v>-0.35108274924155247</v>
      </c>
      <c r="I16" s="279">
        <v>22461</v>
      </c>
      <c r="J16" s="278">
        <v>-0.16221559119731443</v>
      </c>
      <c r="K16" s="279">
        <v>5930</v>
      </c>
      <c r="L16" s="278">
        <v>-0.1006976038823173</v>
      </c>
      <c r="M16" s="279">
        <v>36119</v>
      </c>
      <c r="N16" s="280">
        <v>-0.19947250603958422</v>
      </c>
      <c r="O16" s="277">
        <v>35690</v>
      </c>
      <c r="P16" s="280">
        <v>-6.5462162869861173E-2</v>
      </c>
      <c r="Q16" s="277">
        <v>71809</v>
      </c>
      <c r="R16" s="280">
        <v>-0.13804030776986875</v>
      </c>
      <c r="S16" s="270"/>
      <c r="T16" s="262"/>
    </row>
    <row r="17" spans="1:20" s="4" customFormat="1" x14ac:dyDescent="0.25">
      <c r="A17" s="262"/>
      <c r="B17" s="233" t="s">
        <v>177</v>
      </c>
      <c r="C17" s="277">
        <v>110</v>
      </c>
      <c r="D17" s="278">
        <v>0.14583333333333326</v>
      </c>
      <c r="E17" s="279">
        <v>1258</v>
      </c>
      <c r="F17" s="278">
        <v>-0.10271041369472178</v>
      </c>
      <c r="G17" s="279">
        <v>3602</v>
      </c>
      <c r="H17" s="278">
        <v>-9.7243107769423576E-2</v>
      </c>
      <c r="I17" s="279">
        <v>10861</v>
      </c>
      <c r="J17" s="278">
        <v>0.16835197934595536</v>
      </c>
      <c r="K17" s="279">
        <v>3753</v>
      </c>
      <c r="L17" s="278">
        <v>3.1894418476766662E-2</v>
      </c>
      <c r="M17" s="279">
        <v>19584</v>
      </c>
      <c r="N17" s="280">
        <v>6.3134466098474507E-2</v>
      </c>
      <c r="O17" s="277">
        <v>27163</v>
      </c>
      <c r="P17" s="280">
        <v>0.19534412955465585</v>
      </c>
      <c r="Q17" s="277">
        <v>46747</v>
      </c>
      <c r="R17" s="280">
        <v>0.13615263093936081</v>
      </c>
      <c r="S17" s="270"/>
      <c r="T17" s="262"/>
    </row>
    <row r="18" spans="1:20" s="4" customFormat="1" x14ac:dyDescent="0.25">
      <c r="A18" s="262"/>
      <c r="B18" s="233" t="s">
        <v>179</v>
      </c>
      <c r="C18" s="277">
        <v>100</v>
      </c>
      <c r="D18" s="278">
        <v>-0.21875</v>
      </c>
      <c r="E18" s="279">
        <v>6110</v>
      </c>
      <c r="F18" s="278">
        <v>0.79126355907358548</v>
      </c>
      <c r="G18" s="279">
        <v>6051</v>
      </c>
      <c r="H18" s="278">
        <v>-7.3637477036129773E-2</v>
      </c>
      <c r="I18" s="279">
        <v>17881</v>
      </c>
      <c r="J18" s="278">
        <v>0.10677147808863574</v>
      </c>
      <c r="K18" s="279">
        <v>3619</v>
      </c>
      <c r="L18" s="278">
        <v>0.18539141827710459</v>
      </c>
      <c r="M18" s="279">
        <v>33761</v>
      </c>
      <c r="N18" s="280">
        <v>0.15303961748633887</v>
      </c>
      <c r="O18" s="277">
        <v>28833</v>
      </c>
      <c r="P18" s="280">
        <v>0.20614934114202055</v>
      </c>
      <c r="Q18" s="277">
        <v>62594</v>
      </c>
      <c r="R18" s="280">
        <v>0.17691078311554009</v>
      </c>
      <c r="S18" s="270"/>
      <c r="T18" s="262"/>
    </row>
    <row r="19" spans="1:20" s="4" customFormat="1" x14ac:dyDescent="0.25">
      <c r="A19" s="262"/>
      <c r="B19" s="233" t="s">
        <v>178</v>
      </c>
      <c r="C19" s="277">
        <v>128</v>
      </c>
      <c r="D19" s="278">
        <v>0.14285714285714279</v>
      </c>
      <c r="E19" s="279">
        <v>853</v>
      </c>
      <c r="F19" s="278">
        <v>-4.264870931537601E-2</v>
      </c>
      <c r="G19" s="279">
        <v>6737</v>
      </c>
      <c r="H19" s="278">
        <v>0.17124478442280955</v>
      </c>
      <c r="I19" s="279">
        <v>14050</v>
      </c>
      <c r="J19" s="278">
        <v>-3.5226258325894433E-2</v>
      </c>
      <c r="K19" s="279">
        <v>3898</v>
      </c>
      <c r="L19" s="278">
        <v>0.16358208955223885</v>
      </c>
      <c r="M19" s="279">
        <v>25666</v>
      </c>
      <c r="N19" s="280">
        <v>4.0457272579860648E-2</v>
      </c>
      <c r="O19" s="277">
        <v>36998</v>
      </c>
      <c r="P19" s="280">
        <v>4.222654159272099E-2</v>
      </c>
      <c r="Q19" s="277">
        <v>62664</v>
      </c>
      <c r="R19" s="280">
        <v>4.1501155118254252E-2</v>
      </c>
      <c r="S19" s="270"/>
      <c r="T19" s="262"/>
    </row>
    <row r="20" spans="1:20" s="4" customFormat="1" x14ac:dyDescent="0.25">
      <c r="A20" s="262"/>
      <c r="B20" s="233" t="s">
        <v>180</v>
      </c>
      <c r="C20" s="277">
        <v>252</v>
      </c>
      <c r="D20" s="278">
        <v>-5.6179775280898903E-2</v>
      </c>
      <c r="E20" s="279">
        <v>989</v>
      </c>
      <c r="F20" s="278">
        <v>-0.16680707666385841</v>
      </c>
      <c r="G20" s="279">
        <v>2583</v>
      </c>
      <c r="H20" s="278">
        <v>-0.16945337620578782</v>
      </c>
      <c r="I20" s="279">
        <v>9904</v>
      </c>
      <c r="J20" s="278">
        <v>-0.23248605083694973</v>
      </c>
      <c r="K20" s="279">
        <v>8915</v>
      </c>
      <c r="L20" s="278">
        <v>0.23510667775006922</v>
      </c>
      <c r="M20" s="279">
        <v>22643</v>
      </c>
      <c r="N20" s="280">
        <v>-8.2759458802560193E-2</v>
      </c>
      <c r="O20" s="277">
        <v>5828</v>
      </c>
      <c r="P20" s="280">
        <v>2.2456140350877174E-2</v>
      </c>
      <c r="Q20" s="277">
        <v>28471</v>
      </c>
      <c r="R20" s="280">
        <v>-6.3022444546830814E-2</v>
      </c>
      <c r="S20" s="270"/>
      <c r="T20" s="262"/>
    </row>
    <row r="21" spans="1:20" s="4" customFormat="1" x14ac:dyDescent="0.25">
      <c r="A21" s="262"/>
      <c r="B21" s="233" t="s">
        <v>181</v>
      </c>
      <c r="C21" s="277">
        <v>121</v>
      </c>
      <c r="D21" s="278">
        <v>1.0508474576271185</v>
      </c>
      <c r="E21" s="279">
        <v>586</v>
      </c>
      <c r="F21" s="278">
        <v>0.16733067729083673</v>
      </c>
      <c r="G21" s="279">
        <v>1727</v>
      </c>
      <c r="H21" s="278">
        <v>-6.9002695417789806E-2</v>
      </c>
      <c r="I21" s="279">
        <v>9046</v>
      </c>
      <c r="J21" s="278">
        <v>7.1420111334833614E-2</v>
      </c>
      <c r="K21" s="279">
        <v>3982</v>
      </c>
      <c r="L21" s="278">
        <v>-0.30262697022767071</v>
      </c>
      <c r="M21" s="279">
        <v>15462</v>
      </c>
      <c r="N21" s="280">
        <v>-6.6811515480716954E-2</v>
      </c>
      <c r="O21" s="277">
        <v>4330</v>
      </c>
      <c r="P21" s="280">
        <v>0.12789789007554053</v>
      </c>
      <c r="Q21" s="277">
        <v>19792</v>
      </c>
      <c r="R21" s="280">
        <v>-3.0184241473931839E-2</v>
      </c>
      <c r="S21" s="270"/>
      <c r="T21" s="262"/>
    </row>
    <row r="22" spans="1:20" s="4" customFormat="1" x14ac:dyDescent="0.25">
      <c r="A22" s="262"/>
      <c r="B22" s="233" t="s">
        <v>182</v>
      </c>
      <c r="C22" s="277">
        <v>512</v>
      </c>
      <c r="D22" s="278">
        <v>0.31619537275064258</v>
      </c>
      <c r="E22" s="279">
        <v>1901</v>
      </c>
      <c r="F22" s="278">
        <v>0.42932330827067666</v>
      </c>
      <c r="G22" s="279">
        <v>6506</v>
      </c>
      <c r="H22" s="278">
        <v>0.15497958459080419</v>
      </c>
      <c r="I22" s="279">
        <v>15560</v>
      </c>
      <c r="J22" s="278">
        <v>0.24739458072791409</v>
      </c>
      <c r="K22" s="279">
        <v>11005</v>
      </c>
      <c r="L22" s="278">
        <v>0.76164558988314401</v>
      </c>
      <c r="M22" s="279">
        <v>35484</v>
      </c>
      <c r="N22" s="280">
        <v>0.36094810723737192</v>
      </c>
      <c r="O22" s="277">
        <v>21521</v>
      </c>
      <c r="P22" s="280">
        <v>0.18854586623957581</v>
      </c>
      <c r="Q22" s="277">
        <v>57005</v>
      </c>
      <c r="R22" s="280">
        <v>0.29028972385694884</v>
      </c>
      <c r="S22" s="270"/>
      <c r="T22" s="262"/>
    </row>
    <row r="23" spans="1:20" s="4" customFormat="1" x14ac:dyDescent="0.25">
      <c r="A23" s="262"/>
      <c r="B23" s="233" t="s">
        <v>183</v>
      </c>
      <c r="C23" s="277">
        <v>437</v>
      </c>
      <c r="D23" s="278">
        <v>0.38730158730158726</v>
      </c>
      <c r="E23" s="279">
        <v>2810</v>
      </c>
      <c r="F23" s="278">
        <v>4.0740740740740744E-2</v>
      </c>
      <c r="G23" s="279">
        <v>10953</v>
      </c>
      <c r="H23" s="278">
        <v>-2.7382256297914243E-4</v>
      </c>
      <c r="I23" s="279">
        <v>44529</v>
      </c>
      <c r="J23" s="278">
        <v>-4.6202287623698712E-2</v>
      </c>
      <c r="K23" s="279">
        <v>8744</v>
      </c>
      <c r="L23" s="278">
        <v>0.28324038743762836</v>
      </c>
      <c r="M23" s="279">
        <v>67473</v>
      </c>
      <c r="N23" s="280">
        <v>2.9642364867799031E-5</v>
      </c>
      <c r="O23" s="277">
        <v>29797</v>
      </c>
      <c r="P23" s="280">
        <v>-1.5723582069831155E-2</v>
      </c>
      <c r="Q23" s="277">
        <v>97270</v>
      </c>
      <c r="R23" s="280">
        <v>-4.8494025208708491E-3</v>
      </c>
      <c r="S23" s="270"/>
      <c r="T23" s="262"/>
    </row>
    <row r="24" spans="1:20" s="4" customFormat="1" x14ac:dyDescent="0.25">
      <c r="A24" s="262"/>
      <c r="B24" s="233" t="s">
        <v>184</v>
      </c>
      <c r="C24" s="277">
        <v>578</v>
      </c>
      <c r="D24" s="278">
        <v>8.037383177570101E-2</v>
      </c>
      <c r="E24" s="279">
        <v>3193</v>
      </c>
      <c r="F24" s="278">
        <v>-2.4992189940643561E-3</v>
      </c>
      <c r="G24" s="279">
        <v>14014</v>
      </c>
      <c r="H24" s="278">
        <v>-5.1249069121928059E-2</v>
      </c>
      <c r="I24" s="279">
        <v>29869</v>
      </c>
      <c r="J24" s="278">
        <v>-2.6719671543549817E-2</v>
      </c>
      <c r="K24" s="279">
        <v>11288</v>
      </c>
      <c r="L24" s="278">
        <v>0.28462501422556041</v>
      </c>
      <c r="M24" s="279">
        <v>58942</v>
      </c>
      <c r="N24" s="280">
        <v>1.653933049342049E-2</v>
      </c>
      <c r="O24" s="277">
        <v>34202</v>
      </c>
      <c r="P24" s="280">
        <v>0.13439469320066344</v>
      </c>
      <c r="Q24" s="277">
        <v>93144</v>
      </c>
      <c r="R24" s="280">
        <v>5.685724983831264E-2</v>
      </c>
      <c r="S24" s="270"/>
      <c r="T24" s="262"/>
    </row>
    <row r="25" spans="1:20" s="4" customFormat="1" x14ac:dyDescent="0.25">
      <c r="A25" s="262"/>
      <c r="B25" s="233" t="s">
        <v>185</v>
      </c>
      <c r="C25" s="277">
        <v>168</v>
      </c>
      <c r="D25" s="278">
        <v>-0.11111111111111116</v>
      </c>
      <c r="E25" s="279">
        <v>507</v>
      </c>
      <c r="F25" s="278">
        <v>-0.21638330757341573</v>
      </c>
      <c r="G25" s="279">
        <v>1230</v>
      </c>
      <c r="H25" s="278">
        <v>-3.8311180609851392E-2</v>
      </c>
      <c r="I25" s="279">
        <v>4073</v>
      </c>
      <c r="J25" s="278">
        <v>0.14217610768367916</v>
      </c>
      <c r="K25" s="279">
        <v>6567</v>
      </c>
      <c r="L25" s="278">
        <v>0.47077267637178055</v>
      </c>
      <c r="M25" s="279">
        <v>12545</v>
      </c>
      <c r="N25" s="280">
        <v>0.23644786122609895</v>
      </c>
      <c r="O25" s="277">
        <v>3688</v>
      </c>
      <c r="P25" s="280">
        <v>0.18470928364921302</v>
      </c>
      <c r="Q25" s="277">
        <v>16233</v>
      </c>
      <c r="R25" s="280">
        <v>0.22430047514895546</v>
      </c>
      <c r="S25" s="270"/>
      <c r="T25" s="262"/>
    </row>
    <row r="26" spans="1:20" s="4" customFormat="1" x14ac:dyDescent="0.25">
      <c r="A26" s="262"/>
      <c r="B26" s="233" t="s">
        <v>186</v>
      </c>
      <c r="C26" s="277">
        <v>578</v>
      </c>
      <c r="D26" s="278">
        <v>6.25E-2</v>
      </c>
      <c r="E26" s="279">
        <v>1208</v>
      </c>
      <c r="F26" s="278">
        <v>0.38691159586681967</v>
      </c>
      <c r="G26" s="279">
        <v>2311</v>
      </c>
      <c r="H26" s="278">
        <v>-1.9932145886344399E-2</v>
      </c>
      <c r="I26" s="279">
        <v>3577</v>
      </c>
      <c r="J26" s="278">
        <v>6.5852205005959563E-2</v>
      </c>
      <c r="K26" s="279">
        <v>2434</v>
      </c>
      <c r="L26" s="278">
        <v>-2.4839743589743613E-2</v>
      </c>
      <c r="M26" s="279">
        <v>10108</v>
      </c>
      <c r="N26" s="280">
        <v>5.0181818181818105E-2</v>
      </c>
      <c r="O26" s="277">
        <v>3795</v>
      </c>
      <c r="P26" s="280">
        <v>0.17238183503243754</v>
      </c>
      <c r="Q26" s="277">
        <v>13903</v>
      </c>
      <c r="R26" s="280">
        <v>8.0936090810138417E-2</v>
      </c>
      <c r="S26" s="270"/>
      <c r="T26" s="262"/>
    </row>
    <row r="27" spans="1:20" s="4" customFormat="1" ht="15.75" thickBot="1" x14ac:dyDescent="0.3">
      <c r="A27" s="262"/>
      <c r="B27" s="233" t="s">
        <v>187</v>
      </c>
      <c r="C27" s="281">
        <v>468</v>
      </c>
      <c r="D27" s="282">
        <v>-0.10172744721689064</v>
      </c>
      <c r="E27" s="283">
        <v>1867</v>
      </c>
      <c r="F27" s="282">
        <v>0.41654021244309569</v>
      </c>
      <c r="G27" s="283">
        <v>4105</v>
      </c>
      <c r="H27" s="282">
        <v>6.8453930244664285E-2</v>
      </c>
      <c r="I27" s="283">
        <v>18319</v>
      </c>
      <c r="J27" s="282">
        <v>-0.1526435080253481</v>
      </c>
      <c r="K27" s="283">
        <v>10921</v>
      </c>
      <c r="L27" s="282">
        <v>0.14272261169823164</v>
      </c>
      <c r="M27" s="283">
        <v>35680</v>
      </c>
      <c r="N27" s="284">
        <v>-3.1934232303226007E-2</v>
      </c>
      <c r="O27" s="281">
        <v>12039</v>
      </c>
      <c r="P27" s="284">
        <v>0.3560486596080199</v>
      </c>
      <c r="Q27" s="281">
        <v>47719</v>
      </c>
      <c r="R27" s="284">
        <v>4.3380343281950395E-2</v>
      </c>
      <c r="S27" s="270"/>
      <c r="T27" s="262"/>
    </row>
    <row r="28" spans="1:20" s="4" customFormat="1" ht="15.75" thickBot="1" x14ac:dyDescent="0.3">
      <c r="A28" s="262"/>
      <c r="B28" s="285" t="s">
        <v>167</v>
      </c>
      <c r="C28" s="286">
        <v>468</v>
      </c>
      <c r="D28" s="287">
        <v>4.0620927992748301E-2</v>
      </c>
      <c r="E28" s="286">
        <v>1867</v>
      </c>
      <c r="F28" s="287">
        <v>-1.4497598395411426E-2</v>
      </c>
      <c r="G28" s="286">
        <v>4105</v>
      </c>
      <c r="H28" s="287">
        <v>-5.5968279870027615E-2</v>
      </c>
      <c r="I28" s="286">
        <v>18319</v>
      </c>
      <c r="J28" s="287">
        <v>-1.6666082313637309E-2</v>
      </c>
      <c r="K28" s="286">
        <v>10921</v>
      </c>
      <c r="L28" s="287">
        <v>0.34028992279491344</v>
      </c>
      <c r="M28" s="286">
        <v>35680</v>
      </c>
      <c r="N28" s="287">
        <v>4.0563402566895723E-2</v>
      </c>
      <c r="O28" s="286">
        <v>12039</v>
      </c>
      <c r="P28" s="287">
        <v>9.5066999288791809E-2</v>
      </c>
      <c r="Q28" s="286">
        <v>47719</v>
      </c>
      <c r="R28" s="287">
        <v>6.011997852342299E-2</v>
      </c>
      <c r="S28" s="270"/>
      <c r="T28" s="262"/>
    </row>
    <row r="29" spans="1:20" s="4" customFormat="1" ht="6" customHeight="1" x14ac:dyDescent="0.25">
      <c r="B29" s="84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08" t="s">
        <v>106</v>
      </c>
      <c r="C30" s="808"/>
      <c r="D30" s="808"/>
      <c r="E30" s="808"/>
      <c r="F30" s="808"/>
      <c r="G30" s="808"/>
      <c r="H30" s="808"/>
      <c r="I30" s="808"/>
      <c r="J30" s="808"/>
      <c r="K30" s="808"/>
      <c r="L30" s="808"/>
      <c r="M30" s="808"/>
      <c r="N30" s="808"/>
      <c r="O30" s="808"/>
      <c r="P30" s="808"/>
      <c r="Q30" s="808"/>
      <c r="R30" s="808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A35109-E49B-4592-A7D1-F1765EC6C9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956ED-B011-4183-90F0-7E7567FA147C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>
      <c r="B1" s="254"/>
    </row>
    <row r="3" spans="2:14" s="4" customFormat="1" ht="24" customHeight="1" x14ac:dyDescent="0.25">
      <c r="B3" s="824" t="s">
        <v>300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</row>
    <row r="4" spans="2:14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4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5" t="s">
        <v>188</v>
      </c>
      <c r="C6" s="256" t="s">
        <v>191</v>
      </c>
      <c r="D6" s="257" t="s">
        <v>149</v>
      </c>
      <c r="E6" s="258" t="s">
        <v>158</v>
      </c>
      <c r="F6" s="257" t="s">
        <v>149</v>
      </c>
      <c r="G6" s="258" t="s">
        <v>163</v>
      </c>
      <c r="H6" s="257" t="s">
        <v>149</v>
      </c>
      <c r="I6" s="258" t="s">
        <v>142</v>
      </c>
      <c r="J6" s="259" t="s">
        <v>149</v>
      </c>
      <c r="K6" s="260" t="s">
        <v>146</v>
      </c>
      <c r="L6" s="261" t="s">
        <v>149</v>
      </c>
      <c r="M6" s="260" t="s">
        <v>147</v>
      </c>
      <c r="N6" s="289" t="s">
        <v>149</v>
      </c>
    </row>
    <row r="7" spans="2:14" ht="15.75" x14ac:dyDescent="0.25">
      <c r="B7" s="263" t="s">
        <v>152</v>
      </c>
      <c r="C7" s="264">
        <v>13155</v>
      </c>
      <c r="D7" s="265">
        <v>5.9646707960541168E-3</v>
      </c>
      <c r="E7" s="266">
        <v>59031</v>
      </c>
      <c r="F7" s="290">
        <v>-6.5284859232985992E-2</v>
      </c>
      <c r="G7" s="266">
        <v>327910</v>
      </c>
      <c r="H7" s="291">
        <v>2.7934256847200079E-2</v>
      </c>
      <c r="I7" s="292">
        <v>400096</v>
      </c>
      <c r="J7" s="290">
        <v>1.231181843483542E-2</v>
      </c>
      <c r="K7" s="264">
        <v>132893</v>
      </c>
      <c r="L7" s="290">
        <v>-1.040285948320796E-2</v>
      </c>
      <c r="M7" s="264">
        <v>532989</v>
      </c>
      <c r="N7" s="293">
        <v>6.5512161957999027E-3</v>
      </c>
    </row>
    <row r="8" spans="2:14" s="276" customFormat="1" x14ac:dyDescent="0.25">
      <c r="B8" s="271" t="s">
        <v>168</v>
      </c>
      <c r="C8" s="272">
        <v>9687</v>
      </c>
      <c r="D8" s="273">
        <v>8.2653166649437892E-4</v>
      </c>
      <c r="E8" s="274">
        <v>32530</v>
      </c>
      <c r="F8" s="294">
        <v>2.9137271030402756E-2</v>
      </c>
      <c r="G8" s="274">
        <v>157105</v>
      </c>
      <c r="H8" s="295">
        <v>7.4721921987659146E-2</v>
      </c>
      <c r="I8" s="296">
        <v>199322</v>
      </c>
      <c r="J8" s="294">
        <v>6.322078199178538E-2</v>
      </c>
      <c r="K8" s="272">
        <v>66093</v>
      </c>
      <c r="L8" s="294">
        <v>3.5096786318361106E-2</v>
      </c>
      <c r="M8" s="272">
        <v>265415</v>
      </c>
      <c r="N8" s="297">
        <v>5.6075472899308476E-2</v>
      </c>
    </row>
    <row r="9" spans="2:14" s="4" customFormat="1" x14ac:dyDescent="0.25">
      <c r="B9" s="233" t="s">
        <v>171</v>
      </c>
      <c r="C9" s="277">
        <v>65</v>
      </c>
      <c r="D9" s="278">
        <v>-0.32989690721649489</v>
      </c>
      <c r="E9" s="279">
        <v>938</v>
      </c>
      <c r="F9" s="288">
        <v>-8.9320388349514612E-2</v>
      </c>
      <c r="G9" s="279">
        <v>2494</v>
      </c>
      <c r="H9" s="298">
        <v>-0.17553719008264468</v>
      </c>
      <c r="I9" s="26">
        <v>3497</v>
      </c>
      <c r="J9" s="288">
        <v>-0.15775529865125237</v>
      </c>
      <c r="K9" s="277">
        <v>2304</v>
      </c>
      <c r="L9" s="288">
        <v>-0.17062634989200864</v>
      </c>
      <c r="M9" s="277">
        <v>5801</v>
      </c>
      <c r="N9" s="299">
        <v>-0.1629148629148629</v>
      </c>
    </row>
    <row r="10" spans="2:14" s="4" customFormat="1" x14ac:dyDescent="0.25">
      <c r="B10" s="233" t="s">
        <v>172</v>
      </c>
      <c r="C10" s="277">
        <v>47</v>
      </c>
      <c r="D10" s="278">
        <v>0.11904761904761907</v>
      </c>
      <c r="E10" s="279">
        <v>457</v>
      </c>
      <c r="F10" s="288">
        <v>0.34808259587020651</v>
      </c>
      <c r="G10" s="279">
        <v>3165</v>
      </c>
      <c r="H10" s="298">
        <v>6.6374663072776174E-2</v>
      </c>
      <c r="I10" s="26">
        <v>3669</v>
      </c>
      <c r="J10" s="288">
        <v>9.5550910719617743E-2</v>
      </c>
      <c r="K10" s="277">
        <v>570</v>
      </c>
      <c r="L10" s="288">
        <v>9.6153846153846256E-2</v>
      </c>
      <c r="M10" s="277">
        <v>4239</v>
      </c>
      <c r="N10" s="299">
        <v>9.5631946239338239E-2</v>
      </c>
    </row>
    <row r="11" spans="2:14" s="4" customFormat="1" x14ac:dyDescent="0.25">
      <c r="B11" s="233" t="s">
        <v>170</v>
      </c>
      <c r="C11" s="277">
        <v>652</v>
      </c>
      <c r="D11" s="278">
        <v>-0.10807113543091651</v>
      </c>
      <c r="E11" s="279">
        <v>9659</v>
      </c>
      <c r="F11" s="288">
        <v>-0.22795939573175605</v>
      </c>
      <c r="G11" s="279">
        <v>72367</v>
      </c>
      <c r="H11" s="298">
        <v>-0.11112339401085813</v>
      </c>
      <c r="I11" s="26">
        <v>82678</v>
      </c>
      <c r="J11" s="288">
        <v>-0.12654242731575394</v>
      </c>
      <c r="K11" s="277">
        <v>16734</v>
      </c>
      <c r="L11" s="288">
        <v>-0.11912407222192978</v>
      </c>
      <c r="M11" s="277">
        <v>99412</v>
      </c>
      <c r="N11" s="299">
        <v>-0.12530245572048249</v>
      </c>
    </row>
    <row r="12" spans="2:14" s="4" customFormat="1" x14ac:dyDescent="0.25">
      <c r="B12" s="233" t="s">
        <v>173</v>
      </c>
      <c r="C12" s="277">
        <v>410</v>
      </c>
      <c r="D12" s="278">
        <v>0.14206128133704743</v>
      </c>
      <c r="E12" s="279">
        <v>1878</v>
      </c>
      <c r="F12" s="288">
        <v>0.2116129032258065</v>
      </c>
      <c r="G12" s="279">
        <v>11183</v>
      </c>
      <c r="H12" s="298">
        <v>0.10275120796765602</v>
      </c>
      <c r="I12" s="26">
        <v>13471</v>
      </c>
      <c r="J12" s="288">
        <v>0.11792531120331939</v>
      </c>
      <c r="K12" s="277">
        <v>4017</v>
      </c>
      <c r="L12" s="288">
        <v>-0.11108652356716087</v>
      </c>
      <c r="M12" s="277">
        <v>17488</v>
      </c>
      <c r="N12" s="299">
        <v>5.5465025046774086E-2</v>
      </c>
    </row>
    <row r="13" spans="2:14" s="4" customFormat="1" x14ac:dyDescent="0.25">
      <c r="B13" s="233" t="s">
        <v>169</v>
      </c>
      <c r="C13" s="277">
        <v>525</v>
      </c>
      <c r="D13" s="278">
        <v>-0.1071428571428571</v>
      </c>
      <c r="E13" s="279">
        <v>3877</v>
      </c>
      <c r="F13" s="288">
        <v>-0.17087254063301971</v>
      </c>
      <c r="G13" s="279">
        <v>33835</v>
      </c>
      <c r="H13" s="298">
        <v>0.2469595341637798</v>
      </c>
      <c r="I13" s="26">
        <v>38237</v>
      </c>
      <c r="J13" s="288">
        <v>0.18022717451694548</v>
      </c>
      <c r="K13" s="277">
        <v>9715</v>
      </c>
      <c r="L13" s="288">
        <v>-0.10187667560321712</v>
      </c>
      <c r="M13" s="277">
        <v>47952</v>
      </c>
      <c r="N13" s="299">
        <v>0.10961471711211379</v>
      </c>
    </row>
    <row r="14" spans="2:14" s="4" customFormat="1" x14ac:dyDescent="0.25">
      <c r="B14" s="233" t="s">
        <v>174</v>
      </c>
      <c r="C14" s="277">
        <v>45</v>
      </c>
      <c r="D14" s="278">
        <v>0.125</v>
      </c>
      <c r="E14" s="279">
        <v>397</v>
      </c>
      <c r="F14" s="288">
        <v>-0.42712842712842713</v>
      </c>
      <c r="G14" s="279">
        <v>1870</v>
      </c>
      <c r="H14" s="298">
        <v>2.6908292147171942E-2</v>
      </c>
      <c r="I14" s="26">
        <v>2312</v>
      </c>
      <c r="J14" s="288">
        <v>-9.4753328112764268E-2</v>
      </c>
      <c r="K14" s="277">
        <v>1237</v>
      </c>
      <c r="L14" s="288">
        <v>-4.9192928516525791E-2</v>
      </c>
      <c r="M14" s="277">
        <v>3549</v>
      </c>
      <c r="N14" s="299">
        <v>-7.9377431906614837E-2</v>
      </c>
    </row>
    <row r="15" spans="2:14" s="4" customFormat="1" x14ac:dyDescent="0.25">
      <c r="B15" s="233" t="s">
        <v>175</v>
      </c>
      <c r="C15" s="277">
        <v>393</v>
      </c>
      <c r="D15" s="278">
        <v>2.6109660574412441E-2</v>
      </c>
      <c r="E15" s="279">
        <v>1227</v>
      </c>
      <c r="F15" s="288">
        <v>-8.1433224755700362E-4</v>
      </c>
      <c r="G15" s="279">
        <v>3160</v>
      </c>
      <c r="H15" s="298">
        <v>-1.6495487083722393E-2</v>
      </c>
      <c r="I15" s="26">
        <v>4780</v>
      </c>
      <c r="J15" s="288">
        <v>-9.121061359867344E-3</v>
      </c>
      <c r="K15" s="277">
        <v>2280</v>
      </c>
      <c r="L15" s="288">
        <v>-0.11284046692607008</v>
      </c>
      <c r="M15" s="277">
        <v>7060</v>
      </c>
      <c r="N15" s="299">
        <v>-4.517176088720587E-2</v>
      </c>
    </row>
    <row r="16" spans="2:14" s="4" customFormat="1" x14ac:dyDescent="0.25">
      <c r="B16" s="233" t="s">
        <v>176</v>
      </c>
      <c r="C16" s="277">
        <v>51</v>
      </c>
      <c r="D16" s="278">
        <v>-0.34615384615384615</v>
      </c>
      <c r="E16" s="279">
        <v>938</v>
      </c>
      <c r="F16" s="288">
        <v>-9.8076923076923062E-2</v>
      </c>
      <c r="G16" s="279">
        <v>2790</v>
      </c>
      <c r="H16" s="298">
        <v>-0.10605575136174306</v>
      </c>
      <c r="I16" s="26">
        <v>3779</v>
      </c>
      <c r="J16" s="288">
        <v>-0.10851615947157345</v>
      </c>
      <c r="K16" s="277">
        <v>3528</v>
      </c>
      <c r="L16" s="288">
        <v>-1.7817371937639215E-2</v>
      </c>
      <c r="M16" s="277">
        <v>7307</v>
      </c>
      <c r="N16" s="299">
        <v>-6.6913548716639015E-2</v>
      </c>
    </row>
    <row r="17" spans="2:14" s="4" customFormat="1" x14ac:dyDescent="0.25">
      <c r="B17" s="233" t="s">
        <v>177</v>
      </c>
      <c r="C17" s="277">
        <v>52</v>
      </c>
      <c r="D17" s="278">
        <v>0.20930232558139528</v>
      </c>
      <c r="E17" s="279">
        <v>377</v>
      </c>
      <c r="F17" s="288">
        <v>0.19682539682539679</v>
      </c>
      <c r="G17" s="279">
        <v>1191</v>
      </c>
      <c r="H17" s="298">
        <v>1.4480408858603022E-2</v>
      </c>
      <c r="I17" s="26">
        <v>1620</v>
      </c>
      <c r="J17" s="288">
        <v>5.7441253263707637E-2</v>
      </c>
      <c r="K17" s="277">
        <v>1993</v>
      </c>
      <c r="L17" s="288">
        <v>0.33311036789297654</v>
      </c>
      <c r="M17" s="277">
        <v>3613</v>
      </c>
      <c r="N17" s="299">
        <v>0.19359101420548397</v>
      </c>
    </row>
    <row r="18" spans="2:14" s="4" customFormat="1" x14ac:dyDescent="0.25">
      <c r="B18" s="233" t="s">
        <v>179</v>
      </c>
      <c r="C18" s="277">
        <v>38</v>
      </c>
      <c r="D18" s="278">
        <v>8.5714285714285632E-2</v>
      </c>
      <c r="E18" s="279">
        <v>383</v>
      </c>
      <c r="F18" s="288">
        <v>-0.10093896713615025</v>
      </c>
      <c r="G18" s="279">
        <v>2384</v>
      </c>
      <c r="H18" s="298">
        <v>0.33482642777155647</v>
      </c>
      <c r="I18" s="26">
        <v>2805</v>
      </c>
      <c r="J18" s="288">
        <v>0.24833110814419235</v>
      </c>
      <c r="K18" s="277">
        <v>3531</v>
      </c>
      <c r="L18" s="288">
        <v>0.30295202952029521</v>
      </c>
      <c r="M18" s="277">
        <v>6336</v>
      </c>
      <c r="N18" s="299">
        <v>0.27819245511398027</v>
      </c>
    </row>
    <row r="19" spans="2:14" s="4" customFormat="1" x14ac:dyDescent="0.25">
      <c r="B19" s="233" t="s">
        <v>178</v>
      </c>
      <c r="C19" s="277">
        <v>119</v>
      </c>
      <c r="D19" s="278">
        <v>0.43373493975903621</v>
      </c>
      <c r="E19" s="279">
        <v>945</v>
      </c>
      <c r="F19" s="288">
        <v>5.3511705685618693E-2</v>
      </c>
      <c r="G19" s="279">
        <v>3229</v>
      </c>
      <c r="H19" s="298">
        <v>-0.11655266757865934</v>
      </c>
      <c r="I19" s="26">
        <v>4293</v>
      </c>
      <c r="J19" s="288">
        <v>-7.3786407766990303E-2</v>
      </c>
      <c r="K19" s="277">
        <v>8139</v>
      </c>
      <c r="L19" s="288">
        <v>-6.8444546182900301E-2</v>
      </c>
      <c r="M19" s="277">
        <v>12432</v>
      </c>
      <c r="N19" s="299">
        <v>-7.029614119054739E-2</v>
      </c>
    </row>
    <row r="20" spans="2:14" s="4" customFormat="1" x14ac:dyDescent="0.25">
      <c r="B20" s="233" t="s">
        <v>180</v>
      </c>
      <c r="C20" s="277">
        <v>71</v>
      </c>
      <c r="D20" s="278">
        <v>-4.0540540540540571E-2</v>
      </c>
      <c r="E20" s="279">
        <v>494</v>
      </c>
      <c r="F20" s="288">
        <v>-0.21711568938193349</v>
      </c>
      <c r="G20" s="279">
        <v>2007</v>
      </c>
      <c r="H20" s="298">
        <v>-0.10441767068273089</v>
      </c>
      <c r="I20" s="26">
        <v>2572</v>
      </c>
      <c r="J20" s="288">
        <v>-0.12695179904955878</v>
      </c>
      <c r="K20" s="277">
        <v>690</v>
      </c>
      <c r="L20" s="288">
        <v>-0.22905027932960897</v>
      </c>
      <c r="M20" s="277">
        <v>3262</v>
      </c>
      <c r="N20" s="299">
        <v>-0.15074199427232493</v>
      </c>
    </row>
    <row r="21" spans="2:14" s="4" customFormat="1" x14ac:dyDescent="0.25">
      <c r="B21" s="233" t="s">
        <v>181</v>
      </c>
      <c r="C21" s="277">
        <v>45</v>
      </c>
      <c r="D21" s="278">
        <v>0.95652173913043481</v>
      </c>
      <c r="E21" s="279">
        <v>395</v>
      </c>
      <c r="F21" s="288">
        <v>-0.14502164502164505</v>
      </c>
      <c r="G21" s="279">
        <v>2731</v>
      </c>
      <c r="H21" s="298">
        <v>-0.47661939440398615</v>
      </c>
      <c r="I21" s="26">
        <v>3171</v>
      </c>
      <c r="J21" s="288">
        <v>-0.44397685428721723</v>
      </c>
      <c r="K21" s="277">
        <v>704</v>
      </c>
      <c r="L21" s="288">
        <v>-1.538461538461533E-2</v>
      </c>
      <c r="M21" s="277">
        <v>3875</v>
      </c>
      <c r="N21" s="299">
        <v>-0.39622935493923339</v>
      </c>
    </row>
    <row r="22" spans="2:14" s="4" customFormat="1" x14ac:dyDescent="0.25">
      <c r="B22" s="233" t="s">
        <v>182</v>
      </c>
      <c r="C22" s="277">
        <v>155</v>
      </c>
      <c r="D22" s="278">
        <v>-0.12429378531073443</v>
      </c>
      <c r="E22" s="279">
        <v>520</v>
      </c>
      <c r="F22" s="288">
        <v>0.11111111111111116</v>
      </c>
      <c r="G22" s="279">
        <v>2904</v>
      </c>
      <c r="H22" s="298">
        <v>0.61512791991101223</v>
      </c>
      <c r="I22" s="26">
        <v>3579</v>
      </c>
      <c r="J22" s="288">
        <v>0.46500204666393774</v>
      </c>
      <c r="K22" s="277">
        <v>1627</v>
      </c>
      <c r="L22" s="288">
        <v>0.10680272108843547</v>
      </c>
      <c r="M22" s="277">
        <v>5206</v>
      </c>
      <c r="N22" s="299">
        <v>0.33043700485560956</v>
      </c>
    </row>
    <row r="23" spans="2:14" s="4" customFormat="1" x14ac:dyDescent="0.25">
      <c r="B23" s="233" t="s">
        <v>183</v>
      </c>
      <c r="C23" s="277">
        <v>332</v>
      </c>
      <c r="D23" s="278">
        <v>0.22509225092250928</v>
      </c>
      <c r="E23" s="279">
        <v>1088</v>
      </c>
      <c r="F23" s="288">
        <v>-0.33860182370820668</v>
      </c>
      <c r="G23" s="279">
        <v>6409</v>
      </c>
      <c r="H23" s="298">
        <v>0.25839387394462987</v>
      </c>
      <c r="I23" s="26">
        <v>7829</v>
      </c>
      <c r="J23" s="288">
        <v>0.11699243829362249</v>
      </c>
      <c r="K23" s="277">
        <v>2862</v>
      </c>
      <c r="L23" s="288">
        <v>0.32193995381062357</v>
      </c>
      <c r="M23" s="277">
        <v>10691</v>
      </c>
      <c r="N23" s="299">
        <v>0.16535862219315467</v>
      </c>
    </row>
    <row r="24" spans="2:14" s="4" customFormat="1" x14ac:dyDescent="0.25">
      <c r="B24" s="233" t="s">
        <v>184</v>
      </c>
      <c r="C24" s="277">
        <v>227</v>
      </c>
      <c r="D24" s="278">
        <v>0.53378378378378377</v>
      </c>
      <c r="E24" s="279">
        <v>1726</v>
      </c>
      <c r="F24" s="288">
        <v>-0.25699526474386569</v>
      </c>
      <c r="G24" s="279">
        <v>12314</v>
      </c>
      <c r="H24" s="298">
        <v>9.4480490623055635E-2</v>
      </c>
      <c r="I24" s="26">
        <v>14267</v>
      </c>
      <c r="J24" s="288">
        <v>3.9717242384492035E-2</v>
      </c>
      <c r="K24" s="277">
        <v>4421</v>
      </c>
      <c r="L24" s="288">
        <v>-8.2589748910562366E-2</v>
      </c>
      <c r="M24" s="277">
        <v>18688</v>
      </c>
      <c r="N24" s="299">
        <v>7.9283749528071823E-3</v>
      </c>
    </row>
    <row r="25" spans="2:14" s="4" customFormat="1" x14ac:dyDescent="0.25">
      <c r="B25" s="233" t="s">
        <v>185</v>
      </c>
      <c r="C25" s="277">
        <v>55</v>
      </c>
      <c r="D25" s="278">
        <v>-0.12698412698412698</v>
      </c>
      <c r="E25" s="279">
        <v>123</v>
      </c>
      <c r="F25" s="288">
        <v>-0.2807017543859649</v>
      </c>
      <c r="G25" s="279">
        <v>957</v>
      </c>
      <c r="H25" s="298">
        <v>0.30737704918032782</v>
      </c>
      <c r="I25" s="26">
        <v>1135</v>
      </c>
      <c r="J25" s="288">
        <v>0.17494824016563149</v>
      </c>
      <c r="K25" s="277">
        <v>293</v>
      </c>
      <c r="L25" s="288">
        <v>-0.19283746556473824</v>
      </c>
      <c r="M25" s="277">
        <v>1428</v>
      </c>
      <c r="N25" s="299">
        <v>7.4492099322799099E-2</v>
      </c>
    </row>
    <row r="26" spans="2:14" s="4" customFormat="1" x14ac:dyDescent="0.25">
      <c r="B26" s="233" t="s">
        <v>186</v>
      </c>
      <c r="C26" s="277">
        <v>68</v>
      </c>
      <c r="D26" s="278">
        <v>0.17241379310344818</v>
      </c>
      <c r="E26" s="279">
        <v>446</v>
      </c>
      <c r="F26" s="288">
        <v>-0.15530303030303028</v>
      </c>
      <c r="G26" s="279">
        <v>1246</v>
      </c>
      <c r="H26" s="298">
        <v>0.23488602576808715</v>
      </c>
      <c r="I26" s="26">
        <v>1760</v>
      </c>
      <c r="J26" s="288">
        <v>0.10344827586206895</v>
      </c>
      <c r="K26" s="277">
        <v>996</v>
      </c>
      <c r="L26" s="288">
        <v>0.17591499409681233</v>
      </c>
      <c r="M26" s="277">
        <v>2756</v>
      </c>
      <c r="N26" s="299">
        <v>0.12858312858312848</v>
      </c>
    </row>
    <row r="27" spans="2:14" s="4" customFormat="1" ht="15.75" thickBot="1" x14ac:dyDescent="0.3">
      <c r="B27" s="233" t="s">
        <v>187</v>
      </c>
      <c r="C27" s="277">
        <v>118</v>
      </c>
      <c r="D27" s="278">
        <v>0.12380952380952381</v>
      </c>
      <c r="E27" s="279">
        <v>633</v>
      </c>
      <c r="F27" s="288">
        <v>3.4313725490196179E-2</v>
      </c>
      <c r="G27" s="279">
        <v>4569</v>
      </c>
      <c r="H27" s="298">
        <v>-0.24140793624439649</v>
      </c>
      <c r="I27" s="26">
        <v>5320</v>
      </c>
      <c r="J27" s="288">
        <v>-0.21068249258160232</v>
      </c>
      <c r="K27" s="277">
        <v>1159</v>
      </c>
      <c r="L27" s="288">
        <v>2.7482269503546153E-2</v>
      </c>
      <c r="M27" s="277">
        <v>6479</v>
      </c>
      <c r="N27" s="299">
        <v>-0.17653787493645146</v>
      </c>
    </row>
    <row r="28" spans="2:14" s="4" customFormat="1" ht="15.75" thickBot="1" x14ac:dyDescent="0.3">
      <c r="B28" s="285" t="s">
        <v>167</v>
      </c>
      <c r="C28" s="286">
        <v>3468</v>
      </c>
      <c r="D28" s="287">
        <v>2.0600353148911177E-2</v>
      </c>
      <c r="E28" s="286">
        <v>26501</v>
      </c>
      <c r="F28" s="287">
        <v>-0.15989855761610394</v>
      </c>
      <c r="G28" s="286">
        <v>170805</v>
      </c>
      <c r="H28" s="287">
        <v>-1.1642373146160345E-2</v>
      </c>
      <c r="I28" s="286">
        <v>200774</v>
      </c>
      <c r="J28" s="287">
        <v>-3.3625336927223692E-2</v>
      </c>
      <c r="K28" s="286">
        <v>66800</v>
      </c>
      <c r="L28" s="287">
        <v>-5.1648258042533812E-2</v>
      </c>
      <c r="M28" s="286">
        <v>267574</v>
      </c>
      <c r="N28" s="287">
        <v>-3.818862824319369E-2</v>
      </c>
    </row>
    <row r="29" spans="2:14" s="4" customFormat="1" ht="6" customHeight="1" x14ac:dyDescent="0.25">
      <c r="B29" s="300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</row>
    <row r="30" spans="2:14" s="4" customFormat="1" x14ac:dyDescent="0.25">
      <c r="B30" s="808" t="s">
        <v>106</v>
      </c>
      <c r="C30" s="808"/>
      <c r="D30" s="808"/>
      <c r="E30" s="808"/>
      <c r="F30" s="808"/>
      <c r="G30" s="808"/>
      <c r="H30" s="808"/>
      <c r="I30" s="808"/>
      <c r="J30" s="808"/>
      <c r="K30" s="808"/>
      <c r="L30" s="808"/>
      <c r="M30" s="808"/>
      <c r="N30" s="808"/>
    </row>
    <row r="31" spans="2:14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</row>
    <row r="32" spans="2:14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</row>
    <row r="33" spans="2:14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</row>
    <row r="34" spans="2:14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</row>
    <row r="35" spans="2:14" x14ac:dyDescent="0.25"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</row>
    <row r="36" spans="2:14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</row>
    <row r="37" spans="2:14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</row>
    <row r="38" spans="2:14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</row>
    <row r="39" spans="2:14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</row>
    <row r="40" spans="2:14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</row>
    <row r="41" spans="2:14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</row>
    <row r="42" spans="2:14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</row>
    <row r="43" spans="2:14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</row>
    <row r="44" spans="2:14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</row>
    <row r="45" spans="2:14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</row>
    <row r="46" spans="2:14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</row>
    <row r="47" spans="2:14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</row>
    <row r="48" spans="2:14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</row>
    <row r="49" spans="3:14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</row>
    <row r="50" spans="3:14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</row>
    <row r="51" spans="3:14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</row>
    <row r="52" spans="3:14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</row>
    <row r="53" spans="3:14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</row>
    <row r="54" spans="3:14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</row>
    <row r="55" spans="3:14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</row>
    <row r="56" spans="3:14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</row>
    <row r="57" spans="3:14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</row>
    <row r="58" spans="3:14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</row>
    <row r="59" spans="3:14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</row>
    <row r="60" spans="3:14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</row>
    <row r="61" spans="3:14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</row>
    <row r="62" spans="3:14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</row>
    <row r="63" spans="3:14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</row>
    <row r="64" spans="3:14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</row>
    <row r="65" spans="3:14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</row>
    <row r="66" spans="3:14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</row>
    <row r="67" spans="3:14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</row>
    <row r="68" spans="3:14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</row>
    <row r="69" spans="3:14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</row>
    <row r="70" spans="3:14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</row>
    <row r="71" spans="3:14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</row>
    <row r="72" spans="3:14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</row>
    <row r="73" spans="3:14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</row>
    <row r="74" spans="3:14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</row>
    <row r="75" spans="3:14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</row>
    <row r="76" spans="3:14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</row>
    <row r="77" spans="3:14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</row>
    <row r="78" spans="3:14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</row>
    <row r="79" spans="3:14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</row>
    <row r="80" spans="3:14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</row>
    <row r="81" spans="3:14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</row>
    <row r="82" spans="3:14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</row>
    <row r="83" spans="3:14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</row>
    <row r="84" spans="3:14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</row>
    <row r="85" spans="3:14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</row>
    <row r="86" spans="3:14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</row>
    <row r="87" spans="3:14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</row>
    <row r="88" spans="3:14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</row>
    <row r="89" spans="3:14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</row>
    <row r="90" spans="3:14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</row>
    <row r="91" spans="3:14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</row>
    <row r="92" spans="3:14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</row>
    <row r="93" spans="3:14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</row>
    <row r="94" spans="3:14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</row>
    <row r="95" spans="3:14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</row>
    <row r="96" spans="3:14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</row>
    <row r="97" spans="3:14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8EE8FF-70CA-4F2D-84A2-A58B00AA3A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F7A48-099C-49B4-B71F-646EE0AD316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26" t="s">
        <v>408</v>
      </c>
      <c r="C3" s="826"/>
      <c r="D3" s="826"/>
      <c r="E3" s="826"/>
      <c r="F3" s="826"/>
      <c r="G3" s="826"/>
      <c r="H3" s="826"/>
      <c r="I3" s="826"/>
      <c r="J3" s="826"/>
    </row>
    <row r="4" spans="2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188</v>
      </c>
      <c r="C6" s="256" t="s">
        <v>161</v>
      </c>
      <c r="D6" s="301" t="s">
        <v>160</v>
      </c>
      <c r="E6" s="301" t="s">
        <v>158</v>
      </c>
      <c r="F6" s="301" t="s">
        <v>157</v>
      </c>
      <c r="G6" s="301" t="s">
        <v>156</v>
      </c>
      <c r="H6" s="302" t="s">
        <v>142</v>
      </c>
      <c r="I6" s="303" t="s">
        <v>146</v>
      </c>
      <c r="J6" s="303" t="s">
        <v>147</v>
      </c>
    </row>
    <row r="7" spans="2:10" ht="15.75" x14ac:dyDescent="0.25">
      <c r="B7" s="263" t="s">
        <v>152</v>
      </c>
      <c r="C7" s="304">
        <v>9.6840952592320544E-3</v>
      </c>
      <c r="D7" s="305">
        <v>2.7766856195241094E-2</v>
      </c>
      <c r="E7" s="305">
        <v>0.1080591703177298</v>
      </c>
      <c r="F7" s="305">
        <v>0.37615516858730047</v>
      </c>
      <c r="G7" s="305">
        <v>0.13691599419134537</v>
      </c>
      <c r="H7" s="306">
        <v>0.65858128455084886</v>
      </c>
      <c r="I7" s="307">
        <v>0.3414187154491512</v>
      </c>
      <c r="J7" s="307">
        <v>1</v>
      </c>
    </row>
    <row r="8" spans="2:10" s="276" customFormat="1" x14ac:dyDescent="0.25">
      <c r="B8" s="271" t="s">
        <v>168</v>
      </c>
      <c r="C8" s="308">
        <v>1.9210816399723159E-2</v>
      </c>
      <c r="D8" s="309">
        <v>5.1067714049588757E-2</v>
      </c>
      <c r="E8" s="309">
        <v>0.14377765543116983</v>
      </c>
      <c r="F8" s="309">
        <v>0.42454872693556533</v>
      </c>
      <c r="G8" s="309">
        <v>0.11520612404746569</v>
      </c>
      <c r="H8" s="310">
        <v>0.75381103686351281</v>
      </c>
      <c r="I8" s="311">
        <v>0.24618896313648725</v>
      </c>
      <c r="J8" s="311">
        <v>1</v>
      </c>
    </row>
    <row r="9" spans="2:10" s="4" customFormat="1" x14ac:dyDescent="0.25">
      <c r="B9" s="233" t="s">
        <v>171</v>
      </c>
      <c r="C9" s="312">
        <v>2.7607115608561219E-3</v>
      </c>
      <c r="D9" s="16">
        <v>1.4134843191583344E-2</v>
      </c>
      <c r="E9" s="16">
        <v>9.0722001365297358E-2</v>
      </c>
      <c r="F9" s="16">
        <v>0.3756374733967795</v>
      </c>
      <c r="G9" s="16">
        <v>0.10551941533148616</v>
      </c>
      <c r="H9" s="313">
        <v>0.5887744448460025</v>
      </c>
      <c r="I9" s="314">
        <v>0.4112255551539975</v>
      </c>
      <c r="J9" s="314">
        <v>1</v>
      </c>
    </row>
    <row r="10" spans="2:10" s="4" customFormat="1" x14ac:dyDescent="0.25">
      <c r="B10" s="233" t="s">
        <v>172</v>
      </c>
      <c r="C10" s="312">
        <v>2.7660791348203609E-3</v>
      </c>
      <c r="D10" s="16">
        <v>1.734518795819685E-2</v>
      </c>
      <c r="E10" s="16">
        <v>7.3831435553475794E-2</v>
      </c>
      <c r="F10" s="16">
        <v>0.50271928456299064</v>
      </c>
      <c r="G10" s="16">
        <v>0.23693651536421775</v>
      </c>
      <c r="H10" s="313">
        <v>0.83359850257370149</v>
      </c>
      <c r="I10" s="314">
        <v>0.16640149742629856</v>
      </c>
      <c r="J10" s="314">
        <v>1</v>
      </c>
    </row>
    <row r="11" spans="2:10" s="4" customFormat="1" x14ac:dyDescent="0.25">
      <c r="B11" s="233" t="s">
        <v>170</v>
      </c>
      <c r="C11" s="312">
        <v>7.403148348963857E-3</v>
      </c>
      <c r="D11" s="16">
        <v>2.0404089755353506E-2</v>
      </c>
      <c r="E11" s="16">
        <v>0.13671246588891406</v>
      </c>
      <c r="F11" s="16">
        <v>0.48726718066661107</v>
      </c>
      <c r="G11" s="16">
        <v>0.12483167892083845</v>
      </c>
      <c r="H11" s="313">
        <v>0.77661856358068093</v>
      </c>
      <c r="I11" s="314">
        <v>0.2233814364193191</v>
      </c>
      <c r="J11" s="314">
        <v>1</v>
      </c>
    </row>
    <row r="12" spans="2:10" s="4" customFormat="1" x14ac:dyDescent="0.25">
      <c r="B12" s="233" t="s">
        <v>173</v>
      </c>
      <c r="C12" s="312">
        <v>1.6049652095910007E-2</v>
      </c>
      <c r="D12" s="16">
        <v>4.1506048924770285E-2</v>
      </c>
      <c r="E12" s="16">
        <v>8.6753784113592095E-2</v>
      </c>
      <c r="F12" s="16">
        <v>0.441858397782465</v>
      </c>
      <c r="G12" s="16">
        <v>0.11190308790134232</v>
      </c>
      <c r="H12" s="313">
        <v>0.69807097081807967</v>
      </c>
      <c r="I12" s="314">
        <v>0.30192902918192033</v>
      </c>
      <c r="J12" s="314">
        <v>1</v>
      </c>
    </row>
    <row r="13" spans="2:10" s="4" customFormat="1" x14ac:dyDescent="0.25">
      <c r="B13" s="233" t="s">
        <v>169</v>
      </c>
      <c r="C13" s="312">
        <v>6.8004671502658858E-3</v>
      </c>
      <c r="D13" s="16">
        <v>9.7401300407229073E-3</v>
      </c>
      <c r="E13" s="16">
        <v>8.1267227340979742E-2</v>
      </c>
      <c r="F13" s="16">
        <v>0.32840021399304603</v>
      </c>
      <c r="G13" s="16">
        <v>0.154684387672058</v>
      </c>
      <c r="H13" s="313">
        <v>0.5808924261970726</v>
      </c>
      <c r="I13" s="314">
        <v>0.41910757380292746</v>
      </c>
      <c r="J13" s="314">
        <v>1</v>
      </c>
    </row>
    <row r="14" spans="2:10" s="4" customFormat="1" x14ac:dyDescent="0.25">
      <c r="B14" s="233" t="s">
        <v>174</v>
      </c>
      <c r="C14" s="312">
        <v>1.6875573219199021E-3</v>
      </c>
      <c r="D14" s="16">
        <v>3.1391011922959337E-2</v>
      </c>
      <c r="E14" s="16">
        <v>9.9296851115866711E-2</v>
      </c>
      <c r="F14" s="16">
        <v>0.29471109752369307</v>
      </c>
      <c r="G14" s="16">
        <v>0.16489147049831857</v>
      </c>
      <c r="H14" s="313">
        <v>0.59197798838275761</v>
      </c>
      <c r="I14" s="314">
        <v>0.40802201161724244</v>
      </c>
      <c r="J14" s="314">
        <v>1</v>
      </c>
    </row>
    <row r="15" spans="2:10" s="4" customFormat="1" x14ac:dyDescent="0.25">
      <c r="B15" s="233" t="s">
        <v>175</v>
      </c>
      <c r="C15" s="312">
        <v>1.1167004355015255E-2</v>
      </c>
      <c r="D15" s="16">
        <v>3.8053983558070749E-2</v>
      </c>
      <c r="E15" s="16">
        <v>0.15310091059409861</v>
      </c>
      <c r="F15" s="16">
        <v>0.39741260858427069</v>
      </c>
      <c r="G15" s="16">
        <v>0.10497449870746874</v>
      </c>
      <c r="H15" s="313">
        <v>0.70470900579892404</v>
      </c>
      <c r="I15" s="314">
        <v>0.29529099420107596</v>
      </c>
      <c r="J15" s="314">
        <v>1</v>
      </c>
    </row>
    <row r="16" spans="2:10" s="4" customFormat="1" x14ac:dyDescent="0.25">
      <c r="B16" s="233" t="s">
        <v>176</v>
      </c>
      <c r="C16" s="312">
        <v>1.7407288779957943E-3</v>
      </c>
      <c r="D16" s="16">
        <v>1.9496163433552899E-2</v>
      </c>
      <c r="E16" s="16">
        <v>8.6381929841663305E-2</v>
      </c>
      <c r="F16" s="16">
        <v>0.31278809062930829</v>
      </c>
      <c r="G16" s="16">
        <v>8.2580177972120486E-2</v>
      </c>
      <c r="H16" s="313">
        <v>0.50298709075464076</v>
      </c>
      <c r="I16" s="314">
        <v>0.49701290924535924</v>
      </c>
      <c r="J16" s="314">
        <v>1</v>
      </c>
    </row>
    <row r="17" spans="2:10" s="4" customFormat="1" x14ac:dyDescent="0.25">
      <c r="B17" s="233" t="s">
        <v>177</v>
      </c>
      <c r="C17" s="312">
        <v>2.3530921770380988E-3</v>
      </c>
      <c r="D17" s="16">
        <v>2.6910817806490257E-2</v>
      </c>
      <c r="E17" s="16">
        <v>7.705307292446574E-2</v>
      </c>
      <c r="F17" s="16">
        <v>0.23233576486191626</v>
      </c>
      <c r="G17" s="16">
        <v>8.028322673112713E-2</v>
      </c>
      <c r="H17" s="313">
        <v>0.41893597450103748</v>
      </c>
      <c r="I17" s="314">
        <v>0.58106402549896252</v>
      </c>
      <c r="J17" s="314">
        <v>1</v>
      </c>
    </row>
    <row r="18" spans="2:10" s="4" customFormat="1" x14ac:dyDescent="0.25">
      <c r="B18" s="233" t="s">
        <v>179</v>
      </c>
      <c r="C18" s="312">
        <v>1.5975972137904592E-3</v>
      </c>
      <c r="D18" s="16">
        <v>9.7613189762597058E-2</v>
      </c>
      <c r="E18" s="16">
        <v>9.6670607406460676E-2</v>
      </c>
      <c r="F18" s="16">
        <v>0.28566635779787203</v>
      </c>
      <c r="G18" s="16">
        <v>5.7817043167076719E-2</v>
      </c>
      <c r="H18" s="313">
        <v>0.53936479534779691</v>
      </c>
      <c r="I18" s="314">
        <v>0.46063520465220309</v>
      </c>
      <c r="J18" s="314">
        <v>1</v>
      </c>
    </row>
    <row r="19" spans="2:10" s="4" customFormat="1" x14ac:dyDescent="0.25">
      <c r="B19" s="233" t="s">
        <v>178</v>
      </c>
      <c r="C19" s="312">
        <v>2.0426401123452061E-3</v>
      </c>
      <c r="D19" s="16">
        <v>1.3612281373675476E-2</v>
      </c>
      <c r="E19" s="16">
        <v>0.10750989403804417</v>
      </c>
      <c r="F19" s="16">
        <v>0.22421166858164177</v>
      </c>
      <c r="G19" s="16">
        <v>6.2204774671262605E-2</v>
      </c>
      <c r="H19" s="313">
        <v>0.40958125877696921</v>
      </c>
      <c r="I19" s="314">
        <v>0.59041874122303073</v>
      </c>
      <c r="J19" s="314">
        <v>1</v>
      </c>
    </row>
    <row r="20" spans="2:10" s="4" customFormat="1" x14ac:dyDescent="0.25">
      <c r="B20" s="233" t="s">
        <v>180</v>
      </c>
      <c r="C20" s="312">
        <v>8.8511116574760285E-3</v>
      </c>
      <c r="D20" s="16">
        <v>3.4737100909697588E-2</v>
      </c>
      <c r="E20" s="16">
        <v>9.0723894489129292E-2</v>
      </c>
      <c r="F20" s="16">
        <v>0.34786273752239122</v>
      </c>
      <c r="G20" s="16">
        <v>0.3131256366126936</v>
      </c>
      <c r="H20" s="313">
        <v>0.79530048119138774</v>
      </c>
      <c r="I20" s="314">
        <v>0.20469951880861229</v>
      </c>
      <c r="J20" s="314">
        <v>1</v>
      </c>
    </row>
    <row r="21" spans="2:10" s="4" customFormat="1" x14ac:dyDescent="0.25">
      <c r="B21" s="233" t="s">
        <v>181</v>
      </c>
      <c r="C21" s="312">
        <v>6.1135812449474537E-3</v>
      </c>
      <c r="D21" s="16">
        <v>2.9607922392886014E-2</v>
      </c>
      <c r="E21" s="16">
        <v>8.7257477768795472E-2</v>
      </c>
      <c r="F21" s="16">
        <v>0.45705335489086502</v>
      </c>
      <c r="G21" s="16">
        <v>0.20119240097008892</v>
      </c>
      <c r="H21" s="313">
        <v>0.7812247372675829</v>
      </c>
      <c r="I21" s="314">
        <v>0.21877526273241713</v>
      </c>
      <c r="J21" s="314">
        <v>1</v>
      </c>
    </row>
    <row r="22" spans="2:10" s="4" customFormat="1" x14ac:dyDescent="0.25">
      <c r="B22" s="233" t="s">
        <v>182</v>
      </c>
      <c r="C22" s="312">
        <v>8.9816682747127438E-3</v>
      </c>
      <c r="D22" s="16">
        <v>3.3347951934040873E-2</v>
      </c>
      <c r="E22" s="16">
        <v>0.11413033944390844</v>
      </c>
      <c r="F22" s="16">
        <v>0.27295851241119201</v>
      </c>
      <c r="G22" s="16">
        <v>0.19305324094377685</v>
      </c>
      <c r="H22" s="313">
        <v>0.62247171300763093</v>
      </c>
      <c r="I22" s="314">
        <v>0.37752828699236907</v>
      </c>
      <c r="J22" s="314">
        <v>1</v>
      </c>
    </row>
    <row r="23" spans="2:10" s="4" customFormat="1" x14ac:dyDescent="0.25">
      <c r="B23" s="233" t="s">
        <v>183</v>
      </c>
      <c r="C23" s="312">
        <v>4.4926493266166344E-3</v>
      </c>
      <c r="D23" s="16">
        <v>2.8888660429731674E-2</v>
      </c>
      <c r="E23" s="16">
        <v>0.1126040917035057</v>
      </c>
      <c r="F23" s="16">
        <v>0.45778760152153797</v>
      </c>
      <c r="G23" s="16">
        <v>8.9894109180631232E-2</v>
      </c>
      <c r="H23" s="313">
        <v>0.69366711216202326</v>
      </c>
      <c r="I23" s="314">
        <v>0.30633288783797674</v>
      </c>
      <c r="J23" s="314">
        <v>1</v>
      </c>
    </row>
    <row r="24" spans="2:10" s="4" customFormat="1" x14ac:dyDescent="0.25">
      <c r="B24" s="233" t="s">
        <v>184</v>
      </c>
      <c r="C24" s="312">
        <v>6.2054453319591169E-3</v>
      </c>
      <c r="D24" s="16">
        <v>3.4280254230009445E-2</v>
      </c>
      <c r="E24" s="16">
        <v>0.15045520913853819</v>
      </c>
      <c r="F24" s="16">
        <v>0.32067551318388732</v>
      </c>
      <c r="G24" s="16">
        <v>0.12118869707120158</v>
      </c>
      <c r="H24" s="313">
        <v>0.63280511895559566</v>
      </c>
      <c r="I24" s="314">
        <v>0.36719488104440434</v>
      </c>
      <c r="J24" s="314">
        <v>1</v>
      </c>
    </row>
    <row r="25" spans="2:10" s="4" customFormat="1" x14ac:dyDescent="0.25">
      <c r="B25" s="233" t="s">
        <v>185</v>
      </c>
      <c r="C25" s="312">
        <v>1.034928848641656E-2</v>
      </c>
      <c r="D25" s="16">
        <v>3.12326741822214E-2</v>
      </c>
      <c r="E25" s="16">
        <v>7.5771576418406955E-2</v>
      </c>
      <c r="F25" s="16">
        <v>0.25090864288794429</v>
      </c>
      <c r="G25" s="16">
        <v>0.40454629458510444</v>
      </c>
      <c r="H25" s="313">
        <v>0.77280847656009366</v>
      </c>
      <c r="I25" s="314">
        <v>0.22719152343990637</v>
      </c>
      <c r="J25" s="314">
        <v>1</v>
      </c>
    </row>
    <row r="26" spans="2:10" s="4" customFormat="1" x14ac:dyDescent="0.25">
      <c r="B26" s="233" t="s">
        <v>186</v>
      </c>
      <c r="C26" s="312">
        <v>4.1573761058764293E-2</v>
      </c>
      <c r="D26" s="16">
        <v>8.6887722074372439E-2</v>
      </c>
      <c r="E26" s="16">
        <v>0.1662231173128102</v>
      </c>
      <c r="F26" s="16">
        <v>0.25728260087750843</v>
      </c>
      <c r="G26" s="16">
        <v>0.17507012874919081</v>
      </c>
      <c r="H26" s="313">
        <v>0.72703733007264615</v>
      </c>
      <c r="I26" s="314">
        <v>0.2729626699273538</v>
      </c>
      <c r="J26" s="314">
        <v>1</v>
      </c>
    </row>
    <row r="27" spans="2:10" s="4" customFormat="1" ht="15.75" thickBot="1" x14ac:dyDescent="0.3">
      <c r="B27" s="233" t="s">
        <v>187</v>
      </c>
      <c r="C27" s="312">
        <v>9.8074142375154556E-3</v>
      </c>
      <c r="D27" s="16">
        <v>3.91248768834217E-2</v>
      </c>
      <c r="E27" s="16">
        <v>8.6024434711540476E-2</v>
      </c>
      <c r="F27" s="16">
        <v>0.38389320815608041</v>
      </c>
      <c r="G27" s="16">
        <v>0.2288606215553553</v>
      </c>
      <c r="H27" s="313">
        <v>0.7477105555439133</v>
      </c>
      <c r="I27" s="314">
        <v>0.2522894444560867</v>
      </c>
      <c r="J27" s="314">
        <v>1</v>
      </c>
    </row>
    <row r="28" spans="2:10" s="4" customFormat="1" ht="15.75" thickBot="1" x14ac:dyDescent="0.3">
      <c r="B28" s="315" t="s">
        <v>167</v>
      </c>
      <c r="C28" s="316">
        <v>6.7607284419885106E-3</v>
      </c>
      <c r="D28" s="317">
        <v>2.0616761880504271E-2</v>
      </c>
      <c r="E28" s="317">
        <v>9.7098606593550588E-2</v>
      </c>
      <c r="F28" s="317">
        <v>0.36130513565809441</v>
      </c>
      <c r="G28" s="317">
        <v>0.14357787849018741</v>
      </c>
      <c r="H28" s="318">
        <v>0.62935911106432518</v>
      </c>
      <c r="I28" s="319">
        <v>0.37064088893567482</v>
      </c>
      <c r="J28" s="319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8" t="s">
        <v>106</v>
      </c>
      <c r="C30" s="808"/>
      <c r="D30" s="808"/>
      <c r="E30" s="808"/>
      <c r="F30" s="808"/>
      <c r="G30" s="808"/>
      <c r="H30" s="808"/>
      <c r="I30" s="808"/>
      <c r="J30" s="80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D0E37A-30A0-48A1-A17C-6EEB142C18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CB96E-5562-4A8F-8A2E-232FF196F461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6" width="10.7109375" style="66" customWidth="1"/>
    <col min="7" max="7" width="12.85546875" style="66" customWidth="1"/>
    <col min="8" max="8" width="11.140625" style="66" customWidth="1"/>
  </cols>
  <sheetData>
    <row r="1" spans="2:8" ht="30" customHeight="1" x14ac:dyDescent="0.25">
      <c r="B1" s="254"/>
    </row>
    <row r="3" spans="2:8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</row>
    <row r="4" spans="2:8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</row>
    <row r="5" spans="2:8" s="4" customFormat="1" ht="6" customHeight="1" thickBot="1" x14ac:dyDescent="0.3">
      <c r="B5" s="87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5" t="s">
        <v>188</v>
      </c>
      <c r="C6" s="320" t="s">
        <v>191</v>
      </c>
      <c r="D6" s="301" t="s">
        <v>158</v>
      </c>
      <c r="E6" s="301" t="s">
        <v>163</v>
      </c>
      <c r="F6" s="302" t="s">
        <v>142</v>
      </c>
      <c r="G6" s="303" t="s">
        <v>146</v>
      </c>
      <c r="H6" s="303" t="s">
        <v>147</v>
      </c>
    </row>
    <row r="7" spans="2:8" ht="15.75" x14ac:dyDescent="0.25">
      <c r="B7" s="263" t="s">
        <v>152</v>
      </c>
      <c r="C7" s="321">
        <v>2.4681560032195786E-2</v>
      </c>
      <c r="D7" s="305">
        <v>0.11075463095861265</v>
      </c>
      <c r="E7" s="305">
        <v>0.6152284568724683</v>
      </c>
      <c r="F7" s="306">
        <v>0.75066464786327669</v>
      </c>
      <c r="G7" s="307">
        <v>0.24933535213672328</v>
      </c>
      <c r="H7" s="307">
        <v>1</v>
      </c>
    </row>
    <row r="8" spans="2:8" s="4" customFormat="1" x14ac:dyDescent="0.25">
      <c r="B8" s="271" t="s">
        <v>168</v>
      </c>
      <c r="C8" s="322">
        <v>3.6497560424241279E-2</v>
      </c>
      <c r="D8" s="16">
        <v>0.12256277904413843</v>
      </c>
      <c r="E8" s="16">
        <v>0.59192208428310378</v>
      </c>
      <c r="F8" s="313">
        <v>0.7509824237514835</v>
      </c>
      <c r="G8" s="314">
        <v>0.24901757624851648</v>
      </c>
      <c r="H8" s="314">
        <v>1</v>
      </c>
    </row>
    <row r="9" spans="2:8" s="4" customFormat="1" x14ac:dyDescent="0.25">
      <c r="B9" s="233" t="s">
        <v>171</v>
      </c>
      <c r="C9" s="322">
        <v>1.1204964661265299E-2</v>
      </c>
      <c r="D9" s="16">
        <v>0.16169625926564385</v>
      </c>
      <c r="E9" s="16">
        <v>0.42992587484916395</v>
      </c>
      <c r="F9" s="313">
        <v>0.6028270987760731</v>
      </c>
      <c r="G9" s="314">
        <v>0.3971729012239269</v>
      </c>
      <c r="H9" s="314">
        <v>1</v>
      </c>
    </row>
    <row r="10" spans="2:8" s="4" customFormat="1" x14ac:dyDescent="0.25">
      <c r="B10" s="233" t="s">
        <v>172</v>
      </c>
      <c r="C10" s="322">
        <v>1.108752064166077E-2</v>
      </c>
      <c r="D10" s="16">
        <v>0.10780844538806322</v>
      </c>
      <c r="E10" s="16">
        <v>0.74663835810332624</v>
      </c>
      <c r="F10" s="313">
        <v>0.8655343241330502</v>
      </c>
      <c r="G10" s="314">
        <v>0.13446567586694974</v>
      </c>
      <c r="H10" s="314">
        <v>1</v>
      </c>
    </row>
    <row r="11" spans="2:8" s="4" customFormat="1" x14ac:dyDescent="0.25">
      <c r="B11" s="233" t="s">
        <v>170</v>
      </c>
      <c r="C11" s="322">
        <v>6.5585643584275544E-3</v>
      </c>
      <c r="D11" s="16">
        <v>9.7161308493944387E-2</v>
      </c>
      <c r="E11" s="16">
        <v>0.72795034804651348</v>
      </c>
      <c r="F11" s="313">
        <v>0.83167022089888543</v>
      </c>
      <c r="G11" s="314">
        <v>0.16832977910111455</v>
      </c>
      <c r="H11" s="314">
        <v>1</v>
      </c>
    </row>
    <row r="12" spans="2:8" s="4" customFormat="1" x14ac:dyDescent="0.25">
      <c r="B12" s="233" t="s">
        <v>173</v>
      </c>
      <c r="C12" s="322">
        <v>2.3444647758462948E-2</v>
      </c>
      <c r="D12" s="16">
        <v>0.107387923147301</v>
      </c>
      <c r="E12" s="16">
        <v>0.6394670631290027</v>
      </c>
      <c r="F12" s="313">
        <v>0.77029963403476664</v>
      </c>
      <c r="G12" s="314">
        <v>0.2297003659652333</v>
      </c>
      <c r="H12" s="314">
        <v>1</v>
      </c>
    </row>
    <row r="13" spans="2:8" s="4" customFormat="1" x14ac:dyDescent="0.25">
      <c r="B13" s="233" t="s">
        <v>169</v>
      </c>
      <c r="C13" s="322">
        <v>1.0948448448448448E-2</v>
      </c>
      <c r="D13" s="16">
        <v>8.0851685018351688E-2</v>
      </c>
      <c r="E13" s="16">
        <v>0.70560143476810144</v>
      </c>
      <c r="F13" s="313">
        <v>0.7974015682349016</v>
      </c>
      <c r="G13" s="314">
        <v>0.20259843176509842</v>
      </c>
      <c r="H13" s="314">
        <v>1</v>
      </c>
    </row>
    <row r="14" spans="2:8" s="4" customFormat="1" x14ac:dyDescent="0.25">
      <c r="B14" s="233" t="s">
        <v>174</v>
      </c>
      <c r="C14" s="322">
        <v>1.2679628064243449E-2</v>
      </c>
      <c r="D14" s="16">
        <v>0.11186249647788109</v>
      </c>
      <c r="E14" s="16">
        <v>0.52690898844744993</v>
      </c>
      <c r="F14" s="313">
        <v>0.65145111298957448</v>
      </c>
      <c r="G14" s="314">
        <v>0.34854888701042547</v>
      </c>
      <c r="H14" s="314">
        <v>1</v>
      </c>
    </row>
    <row r="15" spans="2:8" s="4" customFormat="1" x14ac:dyDescent="0.25">
      <c r="B15" s="233" t="s">
        <v>175</v>
      </c>
      <c r="C15" s="322">
        <v>5.5665722379603398E-2</v>
      </c>
      <c r="D15" s="16">
        <v>0.17379603399433427</v>
      </c>
      <c r="E15" s="16">
        <v>0.44759206798866857</v>
      </c>
      <c r="F15" s="313">
        <v>0.67705382436260619</v>
      </c>
      <c r="G15" s="314">
        <v>0.32294617563739375</v>
      </c>
      <c r="H15" s="314">
        <v>1</v>
      </c>
    </row>
    <row r="16" spans="2:8" s="4" customFormat="1" x14ac:dyDescent="0.25">
      <c r="B16" s="233" t="s">
        <v>176</v>
      </c>
      <c r="C16" s="322">
        <v>6.9796085944984262E-3</v>
      </c>
      <c r="D16" s="16">
        <v>0.12837005611057889</v>
      </c>
      <c r="E16" s="16">
        <v>0.38182564664020802</v>
      </c>
      <c r="F16" s="313">
        <v>0.51717531134528538</v>
      </c>
      <c r="G16" s="314">
        <v>0.48282468865471467</v>
      </c>
      <c r="H16" s="314">
        <v>1</v>
      </c>
    </row>
    <row r="17" spans="2:8" s="4" customFormat="1" x14ac:dyDescent="0.25">
      <c r="B17" s="233" t="s">
        <v>177</v>
      </c>
      <c r="C17" s="322">
        <v>1.4392471630224191E-2</v>
      </c>
      <c r="D17" s="16">
        <v>0.10434541931912537</v>
      </c>
      <c r="E17" s="16">
        <v>0.32964295599225019</v>
      </c>
      <c r="F17" s="313">
        <v>0.4483808469415998</v>
      </c>
      <c r="G17" s="314">
        <v>0.55161915305840026</v>
      </c>
      <c r="H17" s="314">
        <v>1</v>
      </c>
    </row>
    <row r="18" spans="2:8" s="4" customFormat="1" x14ac:dyDescent="0.25">
      <c r="B18" s="233" t="s">
        <v>179</v>
      </c>
      <c r="C18" s="322">
        <v>5.9974747474747471E-3</v>
      </c>
      <c r="D18" s="16">
        <v>6.044823232323232E-2</v>
      </c>
      <c r="E18" s="16">
        <v>0.37626262626262624</v>
      </c>
      <c r="F18" s="313">
        <v>0.44270833333333331</v>
      </c>
      <c r="G18" s="314">
        <v>0.55729166666666663</v>
      </c>
      <c r="H18" s="314">
        <v>1</v>
      </c>
    </row>
    <row r="19" spans="2:8" s="4" customFormat="1" x14ac:dyDescent="0.25">
      <c r="B19" s="233" t="s">
        <v>178</v>
      </c>
      <c r="C19" s="322">
        <v>9.5720720720720714E-3</v>
      </c>
      <c r="D19" s="16">
        <v>7.6013513513513514E-2</v>
      </c>
      <c r="E19" s="16">
        <v>0.25973294723294721</v>
      </c>
      <c r="F19" s="313">
        <v>0.34531853281853281</v>
      </c>
      <c r="G19" s="314">
        <v>0.65468146718146714</v>
      </c>
      <c r="H19" s="314">
        <v>1</v>
      </c>
    </row>
    <row r="20" spans="2:8" s="4" customFormat="1" x14ac:dyDescent="0.25">
      <c r="B20" s="233" t="s">
        <v>180</v>
      </c>
      <c r="C20" s="322">
        <v>2.1765787860208462E-2</v>
      </c>
      <c r="D20" s="16">
        <v>0.15144083384426732</v>
      </c>
      <c r="E20" s="16">
        <v>0.61526670754138568</v>
      </c>
      <c r="F20" s="313">
        <v>0.78847332924586144</v>
      </c>
      <c r="G20" s="314">
        <v>0.21152667075413856</v>
      </c>
      <c r="H20" s="314">
        <v>1</v>
      </c>
    </row>
    <row r="21" spans="2:8" s="4" customFormat="1" x14ac:dyDescent="0.25">
      <c r="B21" s="233" t="s">
        <v>181</v>
      </c>
      <c r="C21" s="322">
        <v>1.1612903225806452E-2</v>
      </c>
      <c r="D21" s="16">
        <v>0.10193548387096774</v>
      </c>
      <c r="E21" s="16">
        <v>0.70477419354838711</v>
      </c>
      <c r="F21" s="313">
        <v>0.81832258064516128</v>
      </c>
      <c r="G21" s="314">
        <v>0.18167741935483872</v>
      </c>
      <c r="H21" s="314">
        <v>1</v>
      </c>
    </row>
    <row r="22" spans="2:8" s="4" customFormat="1" x14ac:dyDescent="0.25">
      <c r="B22" s="233" t="s">
        <v>182</v>
      </c>
      <c r="C22" s="322">
        <v>2.9773338455628122E-2</v>
      </c>
      <c r="D22" s="16">
        <v>9.988474836726853E-2</v>
      </c>
      <c r="E22" s="16">
        <v>0.55781790242028428</v>
      </c>
      <c r="F22" s="313">
        <v>0.68747598924318098</v>
      </c>
      <c r="G22" s="314">
        <v>0.31252401075681907</v>
      </c>
      <c r="H22" s="314">
        <v>1</v>
      </c>
    </row>
    <row r="23" spans="2:8" s="4" customFormat="1" x14ac:dyDescent="0.25">
      <c r="B23" s="233" t="s">
        <v>183</v>
      </c>
      <c r="C23" s="322">
        <v>3.1054157702740622E-2</v>
      </c>
      <c r="D23" s="16">
        <v>0.10176784211018614</v>
      </c>
      <c r="E23" s="16">
        <v>0.59947619493031523</v>
      </c>
      <c r="F23" s="313">
        <v>0.73229819474324198</v>
      </c>
      <c r="G23" s="314">
        <v>0.26770180525675802</v>
      </c>
      <c r="H23" s="314">
        <v>1</v>
      </c>
    </row>
    <row r="24" spans="2:8" s="4" customFormat="1" x14ac:dyDescent="0.25">
      <c r="B24" s="233" t="s">
        <v>184</v>
      </c>
      <c r="C24" s="322">
        <v>1.2146832191780822E-2</v>
      </c>
      <c r="D24" s="16">
        <v>9.2358732876712327E-2</v>
      </c>
      <c r="E24" s="16">
        <v>0.65892551369863017</v>
      </c>
      <c r="F24" s="313">
        <v>0.76343107876712324</v>
      </c>
      <c r="G24" s="314">
        <v>0.23656892123287671</v>
      </c>
      <c r="H24" s="314">
        <v>1</v>
      </c>
    </row>
    <row r="25" spans="2:8" s="4" customFormat="1" x14ac:dyDescent="0.25">
      <c r="B25" s="233" t="s">
        <v>185</v>
      </c>
      <c r="C25" s="322">
        <v>3.8515406162464988E-2</v>
      </c>
      <c r="D25" s="16">
        <v>8.6134453781512604E-2</v>
      </c>
      <c r="E25" s="16">
        <v>0.67016806722689071</v>
      </c>
      <c r="F25" s="313">
        <v>0.7948179271708683</v>
      </c>
      <c r="G25" s="314">
        <v>0.20518207282913165</v>
      </c>
      <c r="H25" s="314">
        <v>1</v>
      </c>
    </row>
    <row r="26" spans="2:8" s="4" customFormat="1" x14ac:dyDescent="0.25">
      <c r="B26" s="233" t="s">
        <v>186</v>
      </c>
      <c r="C26" s="322">
        <v>2.4673439767779391E-2</v>
      </c>
      <c r="D26" s="16">
        <v>0.16182873730043543</v>
      </c>
      <c r="E26" s="16">
        <v>0.45210449927431062</v>
      </c>
      <c r="F26" s="313">
        <v>0.63860667634252544</v>
      </c>
      <c r="G26" s="314">
        <v>0.36139332365747462</v>
      </c>
      <c r="H26" s="314">
        <v>1</v>
      </c>
    </row>
    <row r="27" spans="2:8" s="4" customFormat="1" ht="15.75" thickBot="1" x14ac:dyDescent="0.3">
      <c r="B27" s="233" t="s">
        <v>187</v>
      </c>
      <c r="C27" s="322">
        <v>1.8212687143077635E-2</v>
      </c>
      <c r="D27" s="16">
        <v>9.7700262386170703E-2</v>
      </c>
      <c r="E27" s="16">
        <v>0.70520141997221797</v>
      </c>
      <c r="F27" s="313">
        <v>0.82111436950146632</v>
      </c>
      <c r="G27" s="314">
        <v>0.17888563049853373</v>
      </c>
      <c r="H27" s="314">
        <v>1</v>
      </c>
    </row>
    <row r="28" spans="2:8" s="4" customFormat="1" ht="15.75" thickBot="1" x14ac:dyDescent="0.3">
      <c r="B28" s="315" t="s">
        <v>167</v>
      </c>
      <c r="C28" s="323">
        <v>1.2960900535926511E-2</v>
      </c>
      <c r="D28" s="317">
        <v>9.904176041020428E-2</v>
      </c>
      <c r="E28" s="317">
        <v>0.63834677509772997</v>
      </c>
      <c r="F28" s="318">
        <v>0.75034943604386073</v>
      </c>
      <c r="G28" s="319">
        <v>0.24965056395613924</v>
      </c>
      <c r="H28" s="319">
        <v>1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08" t="s">
        <v>106</v>
      </c>
      <c r="C30" s="808"/>
      <c r="D30" s="808"/>
      <c r="E30" s="808"/>
      <c r="F30" s="808"/>
      <c r="G30" s="808"/>
      <c r="H30" s="808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0F4767-BCB5-4635-9240-6CEF0BBFF2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E4793-8BC8-4167-880E-445F61F17815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7" t="s">
        <v>85</v>
      </c>
      <c r="C4" s="757"/>
      <c r="D4" s="757"/>
      <c r="E4" s="757"/>
      <c r="F4" s="757"/>
      <c r="G4" s="757"/>
      <c r="H4" s="757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58" t="s">
        <v>88</v>
      </c>
      <c r="C7" s="761" t="s">
        <v>89</v>
      </c>
      <c r="D7" s="13" t="s">
        <v>90</v>
      </c>
      <c r="E7" s="14">
        <v>3290948</v>
      </c>
      <c r="F7" s="14">
        <v>3550564</v>
      </c>
      <c r="G7" s="15">
        <v>7.8887907071153895E-2</v>
      </c>
      <c r="H7" s="14">
        <v>259616</v>
      </c>
      <c r="I7" s="16"/>
    </row>
    <row r="8" spans="2:9" s="4" customFormat="1" x14ac:dyDescent="0.25">
      <c r="B8" s="759"/>
      <c r="C8" s="762"/>
      <c r="D8" s="17" t="s">
        <v>91</v>
      </c>
      <c r="E8" s="18">
        <v>2205889</v>
      </c>
      <c r="F8" s="18">
        <v>2338335</v>
      </c>
      <c r="G8" s="19">
        <v>6.0042005740089444E-2</v>
      </c>
      <c r="H8" s="18">
        <v>132446</v>
      </c>
      <c r="I8" s="16"/>
    </row>
    <row r="9" spans="2:9" s="4" customFormat="1" x14ac:dyDescent="0.25">
      <c r="B9" s="759"/>
      <c r="C9" s="763"/>
      <c r="D9" s="20" t="s">
        <v>92</v>
      </c>
      <c r="E9" s="21">
        <v>1085059</v>
      </c>
      <c r="F9" s="21">
        <v>1212229</v>
      </c>
      <c r="G9" s="22">
        <v>0.11720100012994683</v>
      </c>
      <c r="H9" s="21">
        <v>127170</v>
      </c>
      <c r="I9" s="16"/>
    </row>
    <row r="10" spans="2:9" s="4" customFormat="1" x14ac:dyDescent="0.25">
      <c r="B10" s="759"/>
      <c r="C10" s="764" t="s">
        <v>38</v>
      </c>
      <c r="D10" s="23" t="s">
        <v>93</v>
      </c>
      <c r="E10" s="24">
        <v>23831015</v>
      </c>
      <c r="F10" s="24">
        <v>24992801</v>
      </c>
      <c r="G10" s="25">
        <v>4.8751007877759323E-2</v>
      </c>
      <c r="H10" s="24">
        <v>1161786</v>
      </c>
      <c r="I10" s="16"/>
    </row>
    <row r="11" spans="2:9" s="4" customFormat="1" x14ac:dyDescent="0.25">
      <c r="B11" s="759"/>
      <c r="C11" s="765"/>
      <c r="D11" s="4" t="s">
        <v>94</v>
      </c>
      <c r="E11" s="26">
        <v>15068659</v>
      </c>
      <c r="F11" s="26">
        <v>15544482</v>
      </c>
      <c r="G11" s="16">
        <v>3.1576996997543016E-2</v>
      </c>
      <c r="H11" s="26">
        <v>475823</v>
      </c>
      <c r="I11" s="16"/>
    </row>
    <row r="12" spans="2:9" s="4" customFormat="1" x14ac:dyDescent="0.25">
      <c r="B12" s="759"/>
      <c r="C12" s="766"/>
      <c r="D12" s="27" t="s">
        <v>95</v>
      </c>
      <c r="E12" s="28">
        <v>8762356</v>
      </c>
      <c r="F12" s="28">
        <v>9448319</v>
      </c>
      <c r="G12" s="29">
        <v>7.8285223745759636E-2</v>
      </c>
      <c r="H12" s="28">
        <v>685963</v>
      </c>
      <c r="I12" s="16"/>
    </row>
    <row r="13" spans="2:9" s="4" customFormat="1" x14ac:dyDescent="0.25">
      <c r="B13" s="759"/>
      <c r="C13" s="761" t="s">
        <v>58</v>
      </c>
      <c r="D13" s="13" t="s">
        <v>96</v>
      </c>
      <c r="E13" s="30">
        <v>7.2413830300569924</v>
      </c>
      <c r="F13" s="30">
        <v>7.0391073080220492</v>
      </c>
      <c r="G13" s="15"/>
      <c r="H13" s="31">
        <v>-0.20227572203494315</v>
      </c>
      <c r="I13" s="16"/>
    </row>
    <row r="14" spans="2:9" s="4" customFormat="1" x14ac:dyDescent="0.25">
      <c r="B14" s="759"/>
      <c r="C14" s="762"/>
      <c r="D14" s="17" t="s">
        <v>97</v>
      </c>
      <c r="E14" s="32">
        <v>6.8311048289374492</v>
      </c>
      <c r="F14" s="32">
        <v>6.6476710993078409</v>
      </c>
      <c r="G14" s="19"/>
      <c r="H14" s="33">
        <v>-0.18343372962960824</v>
      </c>
      <c r="I14" s="16"/>
    </row>
    <row r="15" spans="2:9" s="4" customFormat="1" x14ac:dyDescent="0.25">
      <c r="B15" s="759"/>
      <c r="C15" s="763"/>
      <c r="D15" s="20" t="s">
        <v>98</v>
      </c>
      <c r="E15" s="34">
        <v>8.0754650207961038</v>
      </c>
      <c r="F15" s="34">
        <v>7.7941700784257764</v>
      </c>
      <c r="G15" s="22"/>
      <c r="H15" s="35">
        <v>-0.28129494237032748</v>
      </c>
      <c r="I15" s="16"/>
    </row>
    <row r="16" spans="2:9" s="4" customFormat="1" x14ac:dyDescent="0.25">
      <c r="B16" s="759"/>
      <c r="C16" s="764" t="s">
        <v>99</v>
      </c>
      <c r="D16" s="23" t="s">
        <v>100</v>
      </c>
      <c r="E16" s="25">
        <v>0.6798732288708722</v>
      </c>
      <c r="F16" s="25">
        <v>0.66893004118530652</v>
      </c>
      <c r="G16" s="25">
        <v>-1.6095923800000245E-2</v>
      </c>
      <c r="H16" s="36">
        <v>-1.0943187685565681</v>
      </c>
    </row>
    <row r="17" spans="2:9" s="4" customFormat="1" x14ac:dyDescent="0.25">
      <c r="B17" s="759"/>
      <c r="C17" s="765"/>
      <c r="D17" s="4" t="s">
        <v>101</v>
      </c>
      <c r="E17" s="16">
        <v>0.75048994122000279</v>
      </c>
      <c r="F17" s="16">
        <v>0.7482334939822598</v>
      </c>
      <c r="G17" s="16">
        <v>-3.0066322195803075E-3</v>
      </c>
      <c r="H17" s="37">
        <v>-0.22564472377429867</v>
      </c>
    </row>
    <row r="18" spans="2:9" s="4" customFormat="1" ht="15" customHeight="1" x14ac:dyDescent="0.25">
      <c r="B18" s="759"/>
      <c r="C18" s="766"/>
      <c r="D18" s="27" t="s">
        <v>102</v>
      </c>
      <c r="E18" s="29">
        <v>0.58518246238942961</v>
      </c>
      <c r="F18" s="29">
        <v>0.56960661695597981</v>
      </c>
      <c r="G18" s="29">
        <v>-2.6617074903185212E-2</v>
      </c>
      <c r="H18" s="38">
        <v>-1.5575845433449809</v>
      </c>
    </row>
    <row r="19" spans="2:9" s="4" customFormat="1" x14ac:dyDescent="0.25">
      <c r="B19" s="759"/>
      <c r="C19" s="761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59"/>
      <c r="C20" s="762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60"/>
      <c r="C21" s="763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67"/>
      <c r="C22" s="767"/>
      <c r="D22" s="767"/>
      <c r="E22" s="767"/>
      <c r="F22" s="767"/>
      <c r="G22" s="767"/>
      <c r="H22" s="767"/>
    </row>
    <row r="23" spans="2:9" s="4" customFormat="1" ht="15" customHeight="1" x14ac:dyDescent="0.25">
      <c r="B23" s="768" t="s">
        <v>106</v>
      </c>
      <c r="C23" s="768"/>
      <c r="D23" s="768"/>
      <c r="E23" s="768"/>
      <c r="F23" s="768"/>
      <c r="G23" s="768"/>
      <c r="H23" s="768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7" t="s">
        <v>107</v>
      </c>
      <c r="C26" s="757"/>
      <c r="D26" s="757"/>
      <c r="E26" s="757"/>
      <c r="F26" s="757"/>
      <c r="G26" s="757"/>
      <c r="H26" s="757"/>
    </row>
    <row r="27" spans="2:9" s="4" customFormat="1" ht="6" customHeight="1" thickBot="1" x14ac:dyDescent="0.3"/>
    <row r="28" spans="2:9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9" s="4" customFormat="1" ht="15" customHeight="1" x14ac:dyDescent="0.25">
      <c r="B29" s="758" t="s">
        <v>108</v>
      </c>
      <c r="C29" s="761" t="s">
        <v>89</v>
      </c>
      <c r="D29" s="13" t="s">
        <v>90</v>
      </c>
      <c r="E29" s="14">
        <v>2485287</v>
      </c>
      <c r="F29" s="14">
        <v>2706082</v>
      </c>
      <c r="G29" s="15">
        <v>8.8840846147748787E-2</v>
      </c>
      <c r="H29" s="14">
        <v>220795</v>
      </c>
      <c r="I29" s="39"/>
    </row>
    <row r="30" spans="2:9" s="4" customFormat="1" x14ac:dyDescent="0.25">
      <c r="B30" s="759"/>
      <c r="C30" s="762"/>
      <c r="D30" s="17" t="s">
        <v>91</v>
      </c>
      <c r="E30" s="18">
        <v>1581064</v>
      </c>
      <c r="F30" s="18">
        <v>1699607</v>
      </c>
      <c r="G30" s="19">
        <v>7.4976724534870254E-2</v>
      </c>
      <c r="H30" s="18">
        <v>118543</v>
      </c>
    </row>
    <row r="31" spans="2:9" s="4" customFormat="1" x14ac:dyDescent="0.25">
      <c r="B31" s="759"/>
      <c r="C31" s="763"/>
      <c r="D31" s="20" t="s">
        <v>92</v>
      </c>
      <c r="E31" s="21">
        <v>904223</v>
      </c>
      <c r="F31" s="21">
        <v>1006475</v>
      </c>
      <c r="G31" s="22">
        <v>0.11308272406253761</v>
      </c>
      <c r="H31" s="21">
        <v>102252</v>
      </c>
    </row>
    <row r="32" spans="2:9" s="4" customFormat="1" x14ac:dyDescent="0.25">
      <c r="B32" s="759"/>
      <c r="C32" s="764" t="s">
        <v>38</v>
      </c>
      <c r="D32" s="23" t="s">
        <v>93</v>
      </c>
      <c r="E32" s="24">
        <v>18898399</v>
      </c>
      <c r="F32" s="24">
        <v>20000917</v>
      </c>
      <c r="G32" s="25">
        <v>5.8339227571605479E-2</v>
      </c>
      <c r="H32" s="24">
        <v>1102518</v>
      </c>
    </row>
    <row r="33" spans="2:8" s="4" customFormat="1" x14ac:dyDescent="0.25">
      <c r="B33" s="759"/>
      <c r="C33" s="765"/>
      <c r="D33" s="4" t="s">
        <v>94</v>
      </c>
      <c r="E33" s="26">
        <v>11564531</v>
      </c>
      <c r="F33" s="26">
        <v>12023421</v>
      </c>
      <c r="G33" s="16">
        <v>3.9680813687991368E-2</v>
      </c>
      <c r="H33" s="26">
        <v>458890</v>
      </c>
    </row>
    <row r="34" spans="2:8" s="4" customFormat="1" x14ac:dyDescent="0.25">
      <c r="B34" s="759"/>
      <c r="C34" s="766"/>
      <c r="D34" s="27" t="s">
        <v>95</v>
      </c>
      <c r="E34" s="28">
        <v>7333868</v>
      </c>
      <c r="F34" s="28">
        <v>7977496</v>
      </c>
      <c r="G34" s="29">
        <v>8.776105596664685E-2</v>
      </c>
      <c r="H34" s="28">
        <v>643628</v>
      </c>
    </row>
    <row r="35" spans="2:8" s="4" customFormat="1" x14ac:dyDescent="0.25">
      <c r="B35" s="759"/>
      <c r="C35" s="761" t="s">
        <v>58</v>
      </c>
      <c r="D35" s="13" t="s">
        <v>96</v>
      </c>
      <c r="E35" s="30">
        <v>7.6041113159164313</v>
      </c>
      <c r="F35" s="30">
        <v>7.3910979046459051</v>
      </c>
      <c r="G35" s="15"/>
      <c r="H35" s="31">
        <v>-0.2130134112705262</v>
      </c>
    </row>
    <row r="36" spans="2:8" s="4" customFormat="1" x14ac:dyDescent="0.25">
      <c r="B36" s="759"/>
      <c r="C36" s="762"/>
      <c r="D36" s="17" t="s">
        <v>97</v>
      </c>
      <c r="E36" s="32">
        <v>7.3143977726391851</v>
      </c>
      <c r="F36" s="32">
        <v>7.0742359851424474</v>
      </c>
      <c r="G36" s="19"/>
      <c r="H36" s="33">
        <v>-0.24016178749673767</v>
      </c>
    </row>
    <row r="37" spans="2:8" s="4" customFormat="1" x14ac:dyDescent="0.25">
      <c r="B37" s="759"/>
      <c r="C37" s="763"/>
      <c r="D37" s="20" t="s">
        <v>98</v>
      </c>
      <c r="E37" s="34">
        <v>8.110685085426935</v>
      </c>
      <c r="F37" s="34">
        <v>7.9261740231997813</v>
      </c>
      <c r="G37" s="22"/>
      <c r="H37" s="35">
        <v>-0.18451106222715374</v>
      </c>
    </row>
    <row r="38" spans="2:8" s="4" customFormat="1" x14ac:dyDescent="0.25">
      <c r="B38" s="759"/>
      <c r="C38" s="764" t="s">
        <v>99</v>
      </c>
      <c r="D38" s="23" t="s">
        <v>100</v>
      </c>
      <c r="E38" s="25">
        <v>0.68225380446480166</v>
      </c>
      <c r="F38" s="25">
        <v>0.68302055954713436</v>
      </c>
      <c r="G38" s="25">
        <v>1.1238560742570236E-3</v>
      </c>
      <c r="H38" s="36">
        <v>7.6675508233270406E-2</v>
      </c>
    </row>
    <row r="39" spans="2:8" s="4" customFormat="1" x14ac:dyDescent="0.25">
      <c r="B39" s="759"/>
      <c r="C39" s="765"/>
      <c r="D39" s="4" t="s">
        <v>101</v>
      </c>
      <c r="E39" s="16">
        <v>0.76246038704362107</v>
      </c>
      <c r="F39" s="16">
        <v>0.76144868916096775</v>
      </c>
      <c r="G39" s="16">
        <v>-1.3268858288836283E-3</v>
      </c>
      <c r="H39" s="37">
        <v>-0.10116978826533174</v>
      </c>
    </row>
    <row r="40" spans="2:8" s="4" customFormat="1" x14ac:dyDescent="0.25">
      <c r="B40" s="759"/>
      <c r="C40" s="766"/>
      <c r="D40" s="27" t="s">
        <v>102</v>
      </c>
      <c r="E40" s="29">
        <v>0.58518477617675801</v>
      </c>
      <c r="F40" s="29">
        <v>0.59123894247366349</v>
      </c>
      <c r="G40" s="29">
        <v>1.0345734447262389E-2</v>
      </c>
      <c r="H40" s="38">
        <v>0.60541662969054721</v>
      </c>
    </row>
    <row r="41" spans="2:8" s="4" customFormat="1" x14ac:dyDescent="0.25">
      <c r="B41" s="759"/>
      <c r="C41" s="761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59"/>
      <c r="C42" s="762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60"/>
      <c r="C43" s="763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67"/>
      <c r="C44" s="767"/>
      <c r="D44" s="767"/>
      <c r="E44" s="767"/>
      <c r="F44" s="767"/>
      <c r="G44" s="767"/>
      <c r="H44" s="767"/>
    </row>
    <row r="45" spans="2:8" s="4" customFormat="1" ht="15" customHeight="1" x14ac:dyDescent="0.25">
      <c r="B45" s="768" t="s">
        <v>106</v>
      </c>
      <c r="C45" s="768"/>
      <c r="D45" s="768"/>
      <c r="E45" s="768"/>
      <c r="F45" s="768"/>
      <c r="G45" s="768"/>
      <c r="H45" s="768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7" t="s">
        <v>109</v>
      </c>
      <c r="C48" s="757"/>
      <c r="D48" s="757"/>
      <c r="E48" s="757"/>
      <c r="F48" s="757"/>
      <c r="G48" s="757"/>
      <c r="H48" s="757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58" t="s">
        <v>110</v>
      </c>
      <c r="C51" s="761" t="s">
        <v>89</v>
      </c>
      <c r="D51" s="13" t="s">
        <v>90</v>
      </c>
      <c r="E51" s="14">
        <v>899826</v>
      </c>
      <c r="F51" s="14">
        <v>921624</v>
      </c>
      <c r="G51" s="15">
        <v>2.4224683438798245E-2</v>
      </c>
      <c r="H51" s="14">
        <v>21798</v>
      </c>
    </row>
    <row r="52" spans="2:8" s="4" customFormat="1" x14ac:dyDescent="0.25">
      <c r="B52" s="759"/>
      <c r="C52" s="762"/>
      <c r="D52" s="17" t="s">
        <v>91</v>
      </c>
      <c r="E52" s="18">
        <v>455204</v>
      </c>
      <c r="F52" s="18">
        <v>461281</v>
      </c>
      <c r="G52" s="19">
        <v>1.3350058435338985E-2</v>
      </c>
      <c r="H52" s="18">
        <v>6077</v>
      </c>
    </row>
    <row r="53" spans="2:8" s="4" customFormat="1" x14ac:dyDescent="0.25">
      <c r="B53" s="759"/>
      <c r="C53" s="763"/>
      <c r="D53" s="20" t="s">
        <v>92</v>
      </c>
      <c r="E53" s="21">
        <v>444622</v>
      </c>
      <c r="F53" s="21">
        <v>460343</v>
      </c>
      <c r="G53" s="22">
        <v>3.5358124429290427E-2</v>
      </c>
      <c r="H53" s="21">
        <v>15721</v>
      </c>
    </row>
    <row r="54" spans="2:8" s="4" customFormat="1" x14ac:dyDescent="0.25">
      <c r="B54" s="759"/>
      <c r="C54" s="764" t="s">
        <v>38</v>
      </c>
      <c r="D54" s="23" t="s">
        <v>93</v>
      </c>
      <c r="E54" s="24">
        <v>7040932</v>
      </c>
      <c r="F54" s="24">
        <v>7219785</v>
      </c>
      <c r="G54" s="25">
        <v>2.5401892817598526E-2</v>
      </c>
      <c r="H54" s="24">
        <v>178853</v>
      </c>
    </row>
    <row r="55" spans="2:8" s="4" customFormat="1" x14ac:dyDescent="0.25">
      <c r="B55" s="759"/>
      <c r="C55" s="765"/>
      <c r="D55" s="4" t="s">
        <v>94</v>
      </c>
      <c r="E55" s="26">
        <v>3452357</v>
      </c>
      <c r="F55" s="26">
        <v>3446510</v>
      </c>
      <c r="G55" s="16">
        <v>-1.6936255433607217E-3</v>
      </c>
      <c r="H55" s="26">
        <v>-5847</v>
      </c>
    </row>
    <row r="56" spans="2:8" s="4" customFormat="1" x14ac:dyDescent="0.25">
      <c r="B56" s="759"/>
      <c r="C56" s="766"/>
      <c r="D56" s="27" t="s">
        <v>95</v>
      </c>
      <c r="E56" s="28">
        <v>3588575</v>
      </c>
      <c r="F56" s="28">
        <v>3773275</v>
      </c>
      <c r="G56" s="29">
        <v>5.1468897821558723E-2</v>
      </c>
      <c r="H56" s="28">
        <v>184700</v>
      </c>
    </row>
    <row r="57" spans="2:8" s="4" customFormat="1" x14ac:dyDescent="0.25">
      <c r="B57" s="759"/>
      <c r="C57" s="761" t="s">
        <v>58</v>
      </c>
      <c r="D57" s="13" t="s">
        <v>96</v>
      </c>
      <c r="E57" s="30">
        <v>7.8247705667540171</v>
      </c>
      <c r="F57" s="30">
        <v>7.8337640946850344</v>
      </c>
      <c r="G57" s="15"/>
      <c r="H57" s="31">
        <v>8.9935279310173755E-3</v>
      </c>
    </row>
    <row r="58" spans="2:8" s="4" customFormat="1" x14ac:dyDescent="0.25">
      <c r="B58" s="759"/>
      <c r="C58" s="762"/>
      <c r="D58" s="17" t="s">
        <v>97</v>
      </c>
      <c r="E58" s="32">
        <v>7.5841974147854589</v>
      </c>
      <c r="F58" s="32">
        <v>7.4716062443499736</v>
      </c>
      <c r="G58" s="19"/>
      <c r="H58" s="33">
        <v>-0.11259117043548539</v>
      </c>
    </row>
    <row r="59" spans="2:8" s="4" customFormat="1" x14ac:dyDescent="0.25">
      <c r="B59" s="759"/>
      <c r="C59" s="763"/>
      <c r="D59" s="20" t="s">
        <v>98</v>
      </c>
      <c r="E59" s="34">
        <v>8.0710693577915631</v>
      </c>
      <c r="F59" s="34">
        <v>8.1966598818706924</v>
      </c>
      <c r="G59" s="22"/>
      <c r="H59" s="35">
        <v>0.1255905240791293</v>
      </c>
    </row>
    <row r="60" spans="2:8" s="4" customFormat="1" x14ac:dyDescent="0.25">
      <c r="B60" s="759"/>
      <c r="C60" s="764" t="s">
        <v>99</v>
      </c>
      <c r="D60" s="23" t="s">
        <v>100</v>
      </c>
      <c r="E60" s="25">
        <v>0.71746838920524192</v>
      </c>
      <c r="F60" s="25">
        <v>0.70635630024989327</v>
      </c>
      <c r="G60" s="25">
        <v>-1.5487914342341647E-2</v>
      </c>
      <c r="H60" s="36">
        <v>-1.1112088955348653</v>
      </c>
    </row>
    <row r="61" spans="2:8" s="4" customFormat="1" x14ac:dyDescent="0.25">
      <c r="B61" s="759"/>
      <c r="C61" s="765"/>
      <c r="D61" s="4" t="s">
        <v>101</v>
      </c>
      <c r="E61" s="16">
        <v>0.79846544889378179</v>
      </c>
      <c r="F61" s="16">
        <v>0.76038121981870044</v>
      </c>
      <c r="G61" s="16">
        <v>-4.7696777772719412E-2</v>
      </c>
      <c r="H61" s="37">
        <v>-3.8084229075081355</v>
      </c>
    </row>
    <row r="62" spans="2:8" s="4" customFormat="1" x14ac:dyDescent="0.25">
      <c r="B62" s="759"/>
      <c r="C62" s="766"/>
      <c r="D62" s="27" t="s">
        <v>102</v>
      </c>
      <c r="E62" s="29">
        <v>0.65367593724987882</v>
      </c>
      <c r="F62" s="29">
        <v>0.66330957687343617</v>
      </c>
      <c r="G62" s="29">
        <v>1.4737638445263324E-2</v>
      </c>
      <c r="H62" s="38">
        <v>0.9633639623557344</v>
      </c>
    </row>
    <row r="63" spans="2:8" s="4" customFormat="1" x14ac:dyDescent="0.25">
      <c r="B63" s="759"/>
      <c r="C63" s="761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59"/>
      <c r="C64" s="762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60"/>
      <c r="C65" s="763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67"/>
      <c r="C66" s="767"/>
      <c r="D66" s="767"/>
      <c r="E66" s="767"/>
      <c r="F66" s="767"/>
      <c r="G66" s="767"/>
      <c r="H66" s="767"/>
    </row>
    <row r="67" spans="2:8" s="4" customFormat="1" ht="15" customHeight="1" x14ac:dyDescent="0.25">
      <c r="B67" s="768" t="s">
        <v>106</v>
      </c>
      <c r="C67" s="768"/>
      <c r="D67" s="768"/>
      <c r="E67" s="768"/>
      <c r="F67" s="768"/>
      <c r="G67" s="768"/>
      <c r="H67" s="768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7" t="s">
        <v>111</v>
      </c>
      <c r="C70" s="757"/>
      <c r="D70" s="757"/>
      <c r="E70" s="757"/>
      <c r="F70" s="757"/>
      <c r="G70" s="757"/>
      <c r="H70" s="757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58" t="s">
        <v>112</v>
      </c>
      <c r="C73" s="761" t="s">
        <v>89</v>
      </c>
      <c r="D73" s="13" t="s">
        <v>90</v>
      </c>
      <c r="E73" s="14">
        <v>1082558</v>
      </c>
      <c r="F73" s="14">
        <v>1207239</v>
      </c>
      <c r="G73" s="15">
        <v>0.11517258197713187</v>
      </c>
      <c r="H73" s="14">
        <v>124681</v>
      </c>
    </row>
    <row r="74" spans="2:8" s="4" customFormat="1" x14ac:dyDescent="0.25">
      <c r="B74" s="759"/>
      <c r="C74" s="762"/>
      <c r="D74" s="17" t="s">
        <v>91</v>
      </c>
      <c r="E74" s="18">
        <v>803966</v>
      </c>
      <c r="F74" s="18">
        <v>880795</v>
      </c>
      <c r="G74" s="19">
        <v>9.5562498911645477E-2</v>
      </c>
      <c r="H74" s="18">
        <v>76829</v>
      </c>
    </row>
    <row r="75" spans="2:8" s="4" customFormat="1" x14ac:dyDescent="0.25">
      <c r="B75" s="759"/>
      <c r="C75" s="763"/>
      <c r="D75" s="20" t="s">
        <v>92</v>
      </c>
      <c r="E75" s="21">
        <v>278592</v>
      </c>
      <c r="F75" s="21">
        <v>326444</v>
      </c>
      <c r="G75" s="22">
        <v>0.17176372616586266</v>
      </c>
      <c r="H75" s="21">
        <v>47852</v>
      </c>
    </row>
    <row r="76" spans="2:8" s="4" customFormat="1" x14ac:dyDescent="0.25">
      <c r="B76" s="759"/>
      <c r="C76" s="764" t="s">
        <v>38</v>
      </c>
      <c r="D76" s="23" t="s">
        <v>93</v>
      </c>
      <c r="E76" s="24">
        <v>8208736</v>
      </c>
      <c r="F76" s="24">
        <v>8733886</v>
      </c>
      <c r="G76" s="25">
        <v>6.3974526650631747E-2</v>
      </c>
      <c r="H76" s="24">
        <v>525150</v>
      </c>
    </row>
    <row r="77" spans="2:8" s="4" customFormat="1" x14ac:dyDescent="0.25">
      <c r="B77" s="759"/>
      <c r="C77" s="765"/>
      <c r="D77" s="4" t="s">
        <v>94</v>
      </c>
      <c r="E77" s="26">
        <v>5907585</v>
      </c>
      <c r="F77" s="26">
        <v>6232403</v>
      </c>
      <c r="G77" s="16">
        <v>5.4983212260170555E-2</v>
      </c>
      <c r="H77" s="26">
        <v>324818</v>
      </c>
    </row>
    <row r="78" spans="2:8" s="4" customFormat="1" x14ac:dyDescent="0.25">
      <c r="B78" s="759"/>
      <c r="C78" s="766"/>
      <c r="D78" s="27" t="s">
        <v>95</v>
      </c>
      <c r="E78" s="28">
        <v>2301151</v>
      </c>
      <c r="F78" s="28">
        <v>2501483</v>
      </c>
      <c r="G78" s="29">
        <v>8.7057303062684666E-2</v>
      </c>
      <c r="H78" s="28">
        <v>200332</v>
      </c>
    </row>
    <row r="79" spans="2:8" s="4" customFormat="1" x14ac:dyDescent="0.25">
      <c r="B79" s="759"/>
      <c r="C79" s="761" t="s">
        <v>58</v>
      </c>
      <c r="D79" s="13" t="s">
        <v>96</v>
      </c>
      <c r="E79" s="30">
        <v>7.5827216647976368</v>
      </c>
      <c r="F79" s="30">
        <v>7.2345956351642053</v>
      </c>
      <c r="G79" s="15"/>
      <c r="H79" s="31">
        <v>-0.34812602963343142</v>
      </c>
    </row>
    <row r="80" spans="2:8" s="4" customFormat="1" x14ac:dyDescent="0.25">
      <c r="B80" s="759"/>
      <c r="C80" s="762"/>
      <c r="D80" s="17" t="s">
        <v>97</v>
      </c>
      <c r="E80" s="32">
        <v>7.3480532758848014</v>
      </c>
      <c r="F80" s="32">
        <v>7.0758837186859598</v>
      </c>
      <c r="G80" s="19"/>
      <c r="H80" s="33">
        <v>-0.27216955719884162</v>
      </c>
    </row>
    <row r="81" spans="2:8" s="4" customFormat="1" x14ac:dyDescent="0.25">
      <c r="B81" s="759"/>
      <c r="C81" s="763"/>
      <c r="D81" s="20" t="s">
        <v>98</v>
      </c>
      <c r="E81" s="34">
        <v>8.2599320870663906</v>
      </c>
      <c r="F81" s="34">
        <v>7.6628242516327454</v>
      </c>
      <c r="G81" s="22"/>
      <c r="H81" s="35">
        <v>-0.59710783543364521</v>
      </c>
    </row>
    <row r="82" spans="2:8" s="4" customFormat="1" x14ac:dyDescent="0.25">
      <c r="B82" s="759"/>
      <c r="C82" s="764" t="s">
        <v>99</v>
      </c>
      <c r="D82" s="23" t="s">
        <v>100</v>
      </c>
      <c r="E82" s="25">
        <v>0.68228489090571187</v>
      </c>
      <c r="F82" s="25">
        <v>0.70639224579212323</v>
      </c>
      <c r="G82" s="25">
        <v>3.5333267976093596E-2</v>
      </c>
      <c r="H82" s="36">
        <v>2.4107354886411358</v>
      </c>
    </row>
    <row r="83" spans="2:8" s="4" customFormat="1" x14ac:dyDescent="0.25">
      <c r="B83" s="759"/>
      <c r="C83" s="765"/>
      <c r="D83" s="4" t="s">
        <v>101</v>
      </c>
      <c r="E83" s="16">
        <v>0.76459953163047423</v>
      </c>
      <c r="F83" s="16">
        <v>0.79432707182714768</v>
      </c>
      <c r="G83" s="16">
        <v>3.8879882823470657E-2</v>
      </c>
      <c r="H83" s="37">
        <v>2.9727540196673452</v>
      </c>
    </row>
    <row r="84" spans="2:8" s="4" customFormat="1" x14ac:dyDescent="0.25">
      <c r="B84" s="759"/>
      <c r="C84" s="766"/>
      <c r="D84" s="27" t="s">
        <v>102</v>
      </c>
      <c r="E84" s="29">
        <v>0.53454648762586343</v>
      </c>
      <c r="F84" s="29">
        <v>0.55367876276136962</v>
      </c>
      <c r="G84" s="29">
        <v>3.5791601999819234E-2</v>
      </c>
      <c r="H84" s="38">
        <v>1.9132275135506194</v>
      </c>
    </row>
    <row r="85" spans="2:8" s="4" customFormat="1" x14ac:dyDescent="0.25">
      <c r="B85" s="759"/>
      <c r="C85" s="761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59"/>
      <c r="C86" s="762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60"/>
      <c r="C87" s="763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67"/>
      <c r="C88" s="767"/>
      <c r="D88" s="767"/>
      <c r="E88" s="767"/>
      <c r="F88" s="767"/>
      <c r="G88" s="767"/>
      <c r="H88" s="767"/>
    </row>
    <row r="89" spans="2:8" s="4" customFormat="1" ht="15" customHeight="1" x14ac:dyDescent="0.25">
      <c r="B89" s="768" t="s">
        <v>106</v>
      </c>
      <c r="C89" s="768"/>
      <c r="D89" s="768"/>
      <c r="E89" s="768"/>
      <c r="F89" s="768"/>
      <c r="G89" s="768"/>
      <c r="H89" s="768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7" t="s">
        <v>113</v>
      </c>
      <c r="C92" s="757"/>
      <c r="D92" s="757"/>
      <c r="E92" s="757"/>
      <c r="F92" s="757"/>
      <c r="G92" s="757"/>
      <c r="H92" s="757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58" t="s">
        <v>114</v>
      </c>
      <c r="C95" s="761" t="s">
        <v>89</v>
      </c>
      <c r="D95" s="13" t="s">
        <v>90</v>
      </c>
      <c r="E95" s="14">
        <v>630640</v>
      </c>
      <c r="F95" s="14">
        <v>659878</v>
      </c>
      <c r="G95" s="15">
        <v>4.6362425472535884E-2</v>
      </c>
      <c r="H95" s="14">
        <v>29238</v>
      </c>
    </row>
    <row r="96" spans="2:8" s="4" customFormat="1" x14ac:dyDescent="0.25">
      <c r="B96" s="759"/>
      <c r="C96" s="762"/>
      <c r="D96" s="17" t="s">
        <v>91</v>
      </c>
      <c r="E96" s="18">
        <v>458084</v>
      </c>
      <c r="F96" s="18">
        <v>468123</v>
      </c>
      <c r="G96" s="19">
        <v>2.1915194593131293E-2</v>
      </c>
      <c r="H96" s="18">
        <v>10039</v>
      </c>
    </row>
    <row r="97" spans="2:8" s="4" customFormat="1" x14ac:dyDescent="0.25">
      <c r="B97" s="759"/>
      <c r="C97" s="763"/>
      <c r="D97" s="20" t="s">
        <v>92</v>
      </c>
      <c r="E97" s="21">
        <v>172556</v>
      </c>
      <c r="F97" s="21">
        <v>191755</v>
      </c>
      <c r="G97" s="22">
        <v>0.11126243074711972</v>
      </c>
      <c r="H97" s="21">
        <v>19199</v>
      </c>
    </row>
    <row r="98" spans="2:8" s="4" customFormat="1" x14ac:dyDescent="0.25">
      <c r="B98" s="759"/>
      <c r="C98" s="764" t="s">
        <v>38</v>
      </c>
      <c r="D98" s="23" t="s">
        <v>93</v>
      </c>
      <c r="E98" s="24">
        <v>4495052</v>
      </c>
      <c r="F98" s="24">
        <v>4484270</v>
      </c>
      <c r="G98" s="25">
        <v>-2.3986374351175899E-3</v>
      </c>
      <c r="H98" s="24">
        <v>-10782</v>
      </c>
    </row>
    <row r="99" spans="2:8" s="4" customFormat="1" x14ac:dyDescent="0.25">
      <c r="B99" s="759"/>
      <c r="C99" s="765"/>
      <c r="D99" s="4" t="s">
        <v>94</v>
      </c>
      <c r="E99" s="26">
        <v>3117150</v>
      </c>
      <c r="F99" s="26">
        <v>3105478</v>
      </c>
      <c r="G99" s="16">
        <v>-3.7444460484737929E-3</v>
      </c>
      <c r="H99" s="26">
        <v>-11672</v>
      </c>
    </row>
    <row r="100" spans="2:8" s="4" customFormat="1" x14ac:dyDescent="0.25">
      <c r="B100" s="759"/>
      <c r="C100" s="766"/>
      <c r="D100" s="27" t="s">
        <v>95</v>
      </c>
      <c r="E100" s="28">
        <v>1377902</v>
      </c>
      <c r="F100" s="28">
        <v>1378792</v>
      </c>
      <c r="G100" s="29">
        <v>6.4590950590104335E-4</v>
      </c>
      <c r="H100" s="28">
        <v>890</v>
      </c>
    </row>
    <row r="101" spans="2:8" s="4" customFormat="1" x14ac:dyDescent="0.25">
      <c r="B101" s="759"/>
      <c r="C101" s="761" t="s">
        <v>58</v>
      </c>
      <c r="D101" s="13" t="s">
        <v>96</v>
      </c>
      <c r="E101" s="30">
        <v>7.1277622732462262</v>
      </c>
      <c r="F101" s="30">
        <v>6.7956046420702005</v>
      </c>
      <c r="G101" s="15"/>
      <c r="H101" s="31">
        <v>-0.3321576311760257</v>
      </c>
    </row>
    <row r="102" spans="2:8" s="4" customFormat="1" x14ac:dyDescent="0.25">
      <c r="B102" s="759"/>
      <c r="C102" s="762"/>
      <c r="D102" s="17" t="s">
        <v>97</v>
      </c>
      <c r="E102" s="32">
        <v>6.8047563328996432</v>
      </c>
      <c r="F102" s="32">
        <v>6.6338932289163317</v>
      </c>
      <c r="G102" s="19"/>
      <c r="H102" s="33">
        <v>-0.1708631039833115</v>
      </c>
    </row>
    <row r="103" spans="2:8" s="4" customFormat="1" x14ac:dyDescent="0.25">
      <c r="B103" s="759"/>
      <c r="C103" s="763"/>
      <c r="D103" s="20" t="s">
        <v>98</v>
      </c>
      <c r="E103" s="34">
        <v>7.9852453696191379</v>
      </c>
      <c r="F103" s="34">
        <v>7.1903835623582175</v>
      </c>
      <c r="G103" s="22"/>
      <c r="H103" s="35">
        <v>-0.79486180726092037</v>
      </c>
    </row>
    <row r="104" spans="2:8" s="4" customFormat="1" x14ac:dyDescent="0.25">
      <c r="B104" s="759"/>
      <c r="C104" s="764" t="s">
        <v>99</v>
      </c>
      <c r="D104" s="23" t="s">
        <v>100</v>
      </c>
      <c r="E104" s="25">
        <v>0.71355762859683647</v>
      </c>
      <c r="F104" s="25">
        <v>0.66972505289971695</v>
      </c>
      <c r="G104" s="25">
        <v>-6.1428220987999715E-2</v>
      </c>
      <c r="H104" s="36">
        <v>-4.3832575697119509</v>
      </c>
    </row>
    <row r="105" spans="2:8" s="4" customFormat="1" x14ac:dyDescent="0.25">
      <c r="B105" s="759"/>
      <c r="C105" s="765"/>
      <c r="D105" s="4" t="s">
        <v>101</v>
      </c>
      <c r="E105" s="16">
        <v>0.74258434072904123</v>
      </c>
      <c r="F105" s="16">
        <v>0.72916962124705675</v>
      </c>
      <c r="G105" s="16">
        <v>-1.8064910268393741E-2</v>
      </c>
      <c r="H105" s="37">
        <v>-1.3414719481984472</v>
      </c>
    </row>
    <row r="106" spans="2:8" s="4" customFormat="1" x14ac:dyDescent="0.25">
      <c r="B106" s="759"/>
      <c r="C106" s="766"/>
      <c r="D106" s="27" t="s">
        <v>102</v>
      </c>
      <c r="E106" s="29">
        <v>0.65558531327359693</v>
      </c>
      <c r="F106" s="29">
        <v>0.56582910778392981</v>
      </c>
      <c r="G106" s="29">
        <v>-0.1369100308874811</v>
      </c>
      <c r="H106" s="38">
        <v>-8.9756205489667114</v>
      </c>
    </row>
    <row r="107" spans="2:8" s="4" customFormat="1" x14ac:dyDescent="0.25">
      <c r="B107" s="759"/>
      <c r="C107" s="761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59"/>
      <c r="C108" s="762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60"/>
      <c r="C109" s="763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67"/>
      <c r="C110" s="767"/>
      <c r="D110" s="767"/>
      <c r="E110" s="767"/>
      <c r="F110" s="767"/>
      <c r="G110" s="767"/>
      <c r="H110" s="767"/>
    </row>
    <row r="111" spans="2:8" s="4" customFormat="1" ht="15" customHeight="1" x14ac:dyDescent="0.25">
      <c r="B111" s="768" t="s">
        <v>106</v>
      </c>
      <c r="C111" s="768"/>
      <c r="D111" s="768"/>
      <c r="E111" s="768"/>
      <c r="F111" s="768"/>
      <c r="G111" s="768"/>
      <c r="H111" s="768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7" t="s">
        <v>115</v>
      </c>
      <c r="C114" s="757"/>
      <c r="D114" s="757"/>
      <c r="E114" s="757"/>
      <c r="F114" s="757"/>
      <c r="G114" s="757"/>
      <c r="H114" s="757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58" t="s">
        <v>116</v>
      </c>
      <c r="C117" s="761" t="s">
        <v>89</v>
      </c>
      <c r="D117" s="13" t="s">
        <v>90</v>
      </c>
      <c r="E117" s="14">
        <v>529520</v>
      </c>
      <c r="F117" s="14">
        <v>532989</v>
      </c>
      <c r="G117" s="15">
        <v>6.5512161957999027E-3</v>
      </c>
      <c r="H117" s="14">
        <v>3469</v>
      </c>
    </row>
    <row r="118" spans="2:8" s="4" customFormat="1" x14ac:dyDescent="0.25">
      <c r="B118" s="759"/>
      <c r="C118" s="762"/>
      <c r="D118" s="17" t="s">
        <v>91</v>
      </c>
      <c r="E118" s="18">
        <v>395230</v>
      </c>
      <c r="F118" s="18">
        <v>400096</v>
      </c>
      <c r="G118" s="19">
        <v>1.231181843483542E-2</v>
      </c>
      <c r="H118" s="18">
        <v>4866</v>
      </c>
    </row>
    <row r="119" spans="2:8" s="4" customFormat="1" x14ac:dyDescent="0.25">
      <c r="B119" s="759"/>
      <c r="C119" s="763"/>
      <c r="D119" s="20" t="s">
        <v>92</v>
      </c>
      <c r="E119" s="21">
        <v>134290</v>
      </c>
      <c r="F119" s="21">
        <v>132893</v>
      </c>
      <c r="G119" s="22">
        <v>-1.040285948320796E-2</v>
      </c>
      <c r="H119" s="21">
        <v>-1397</v>
      </c>
    </row>
    <row r="120" spans="2:8" s="4" customFormat="1" x14ac:dyDescent="0.25">
      <c r="B120" s="759"/>
      <c r="C120" s="764" t="s">
        <v>38</v>
      </c>
      <c r="D120" s="23" t="s">
        <v>93</v>
      </c>
      <c r="E120" s="24">
        <v>3888720</v>
      </c>
      <c r="F120" s="24">
        <v>3736371</v>
      </c>
      <c r="G120" s="25">
        <v>-3.917715855088566E-2</v>
      </c>
      <c r="H120" s="24">
        <v>-152349</v>
      </c>
    </row>
    <row r="121" spans="2:8" s="4" customFormat="1" x14ac:dyDescent="0.25">
      <c r="B121" s="759"/>
      <c r="C121" s="765"/>
      <c r="D121" s="4" t="s">
        <v>94</v>
      </c>
      <c r="E121" s="26">
        <v>2797183</v>
      </c>
      <c r="F121" s="26">
        <v>2767762</v>
      </c>
      <c r="G121" s="16">
        <v>-1.0518081941724988E-2</v>
      </c>
      <c r="H121" s="26">
        <v>-29421</v>
      </c>
    </row>
    <row r="122" spans="2:8" s="4" customFormat="1" x14ac:dyDescent="0.25">
      <c r="B122" s="759"/>
      <c r="C122" s="766"/>
      <c r="D122" s="27" t="s">
        <v>95</v>
      </c>
      <c r="E122" s="28">
        <v>1091537</v>
      </c>
      <c r="F122" s="28">
        <v>968609</v>
      </c>
      <c r="G122" s="29">
        <v>-0.11261917827796952</v>
      </c>
      <c r="H122" s="28">
        <v>-122928</v>
      </c>
    </row>
    <row r="123" spans="2:8" s="4" customFormat="1" x14ac:dyDescent="0.25">
      <c r="B123" s="759"/>
      <c r="C123" s="761" t="s">
        <v>58</v>
      </c>
      <c r="D123" s="13" t="s">
        <v>96</v>
      </c>
      <c r="E123" s="30">
        <v>7.3438585889107113</v>
      </c>
      <c r="F123" s="30">
        <v>7.0102215993200607</v>
      </c>
      <c r="G123" s="15"/>
      <c r="H123" s="31">
        <v>-0.33363698959065058</v>
      </c>
    </row>
    <row r="124" spans="2:8" s="4" customFormat="1" x14ac:dyDescent="0.25">
      <c r="B124" s="759"/>
      <c r="C124" s="762"/>
      <c r="D124" s="17" t="s">
        <v>97</v>
      </c>
      <c r="E124" s="32">
        <v>7.0773549578726307</v>
      </c>
      <c r="F124" s="32">
        <v>6.9177447412620969</v>
      </c>
      <c r="G124" s="19"/>
      <c r="H124" s="33">
        <v>-0.15961021661053376</v>
      </c>
    </row>
    <row r="125" spans="2:8" s="4" customFormat="1" x14ac:dyDescent="0.25">
      <c r="B125" s="759"/>
      <c r="C125" s="763"/>
      <c r="D125" s="20" t="s">
        <v>98</v>
      </c>
      <c r="E125" s="34">
        <v>8.1282076103954122</v>
      </c>
      <c r="F125" s="34">
        <v>7.2886382277471347</v>
      </c>
      <c r="G125" s="22"/>
      <c r="H125" s="35">
        <v>-0.83956938264827752</v>
      </c>
    </row>
    <row r="126" spans="2:8" s="4" customFormat="1" x14ac:dyDescent="0.25">
      <c r="B126" s="759"/>
      <c r="C126" s="764" t="s">
        <v>99</v>
      </c>
      <c r="D126" s="23" t="s">
        <v>100</v>
      </c>
      <c r="E126" s="25">
        <v>0.74881243353064975</v>
      </c>
      <c r="F126" s="25">
        <v>0.70415140465764225</v>
      </c>
      <c r="G126" s="25">
        <v>-5.9642477706240538E-2</v>
      </c>
      <c r="H126" s="36">
        <v>-4.4661028873007496</v>
      </c>
    </row>
    <row r="127" spans="2:8" s="4" customFormat="1" x14ac:dyDescent="0.25">
      <c r="B127" s="759"/>
      <c r="C127" s="765"/>
      <c r="D127" s="4" t="s">
        <v>101</v>
      </c>
      <c r="E127" s="16">
        <v>0.77885349240173296</v>
      </c>
      <c r="F127" s="16">
        <v>0.7579703270726027</v>
      </c>
      <c r="G127" s="16">
        <v>-2.6812700376720788E-2</v>
      </c>
      <c r="H127" s="37">
        <v>-2.088316532913026</v>
      </c>
    </row>
    <row r="128" spans="2:8" s="4" customFormat="1" x14ac:dyDescent="0.25">
      <c r="B128" s="759"/>
      <c r="C128" s="766"/>
      <c r="D128" s="27" t="s">
        <v>102</v>
      </c>
      <c r="E128" s="29">
        <v>0.68145591257682114</v>
      </c>
      <c r="F128" s="29">
        <v>0.58538249549756449</v>
      </c>
      <c r="G128" s="29">
        <v>-0.14098258640969119</v>
      </c>
      <c r="H128" s="38">
        <v>-9.6073417079256647</v>
      </c>
    </row>
    <row r="129" spans="2:8" s="4" customFormat="1" x14ac:dyDescent="0.25">
      <c r="B129" s="759"/>
      <c r="C129" s="761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59"/>
      <c r="C130" s="762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60"/>
      <c r="C131" s="763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67"/>
      <c r="C132" s="767"/>
      <c r="D132" s="767"/>
      <c r="E132" s="767"/>
      <c r="F132" s="767"/>
      <c r="G132" s="767"/>
      <c r="H132" s="767"/>
    </row>
    <row r="133" spans="2:8" s="4" customFormat="1" ht="15" customHeight="1" x14ac:dyDescent="0.25">
      <c r="B133" s="768" t="s">
        <v>106</v>
      </c>
      <c r="C133" s="768"/>
      <c r="D133" s="768"/>
      <c r="E133" s="768"/>
      <c r="F133" s="768"/>
      <c r="G133" s="768"/>
      <c r="H133" s="768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7" t="s">
        <v>117</v>
      </c>
      <c r="C136" s="757"/>
      <c r="D136" s="757"/>
      <c r="E136" s="757"/>
      <c r="F136" s="757"/>
      <c r="G136" s="757"/>
      <c r="H136" s="757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69" t="s">
        <v>118</v>
      </c>
      <c r="C139" s="772" t="s">
        <v>89</v>
      </c>
      <c r="D139" s="41" t="s">
        <v>90</v>
      </c>
      <c r="E139" s="42">
        <v>134709</v>
      </c>
      <c r="F139" s="42">
        <v>134121</v>
      </c>
      <c r="G139" s="43">
        <v>-4.3649644789880426E-3</v>
      </c>
      <c r="H139" s="42">
        <v>-588</v>
      </c>
    </row>
    <row r="140" spans="2:8" s="4" customFormat="1" x14ac:dyDescent="0.25">
      <c r="B140" s="770"/>
      <c r="C140" s="772"/>
      <c r="D140" s="41" t="s">
        <v>91</v>
      </c>
      <c r="E140" s="42">
        <v>134709</v>
      </c>
      <c r="F140" s="42">
        <v>134121</v>
      </c>
      <c r="G140" s="43">
        <v>-4.3649644789880426E-3</v>
      </c>
      <c r="H140" s="42">
        <v>-588</v>
      </c>
    </row>
    <row r="141" spans="2:8" s="4" customFormat="1" ht="15" hidden="1" customHeight="1" x14ac:dyDescent="0.25">
      <c r="B141" s="770"/>
      <c r="C141" s="773" t="s">
        <v>38</v>
      </c>
      <c r="D141" s="44" t="s">
        <v>93</v>
      </c>
      <c r="E141" s="45">
        <v>302566</v>
      </c>
      <c r="F141" s="45">
        <v>325242</v>
      </c>
      <c r="G141" s="46">
        <v>7.494563169688595E-2</v>
      </c>
      <c r="H141" s="45">
        <v>22676</v>
      </c>
    </row>
    <row r="142" spans="2:8" s="4" customFormat="1" x14ac:dyDescent="0.25">
      <c r="B142" s="770"/>
      <c r="C142" s="773"/>
      <c r="D142" s="44" t="s">
        <v>94</v>
      </c>
      <c r="E142" s="45">
        <v>302566</v>
      </c>
      <c r="F142" s="45">
        <v>325242</v>
      </c>
      <c r="G142" s="46">
        <v>7.494563169688595E-2</v>
      </c>
      <c r="H142" s="45">
        <v>22676</v>
      </c>
    </row>
    <row r="143" spans="2:8" s="4" customFormat="1" ht="15" hidden="1" customHeight="1" x14ac:dyDescent="0.25">
      <c r="B143" s="770"/>
      <c r="C143" s="772" t="s">
        <v>58</v>
      </c>
      <c r="D143" s="41" t="s">
        <v>96</v>
      </c>
      <c r="E143" s="47">
        <v>2.2460711607984618</v>
      </c>
      <c r="F143" s="47">
        <v>2.4249893752656182</v>
      </c>
      <c r="G143" s="43"/>
      <c r="H143" s="48">
        <v>0.17891821446715639</v>
      </c>
    </row>
    <row r="144" spans="2:8" s="4" customFormat="1" x14ac:dyDescent="0.25">
      <c r="B144" s="770"/>
      <c r="C144" s="772"/>
      <c r="D144" s="41" t="s">
        <v>97</v>
      </c>
      <c r="E144" s="47">
        <v>2.2460711607984618</v>
      </c>
      <c r="F144" s="47">
        <v>2.4249893752656182</v>
      </c>
      <c r="G144" s="43"/>
      <c r="H144" s="48">
        <v>0.17891821446715639</v>
      </c>
    </row>
    <row r="145" spans="2:9" s="4" customFormat="1" ht="15" hidden="1" customHeight="1" x14ac:dyDescent="0.25">
      <c r="B145" s="770"/>
      <c r="C145" s="773" t="s">
        <v>99</v>
      </c>
      <c r="D145" s="44" t="s">
        <v>100</v>
      </c>
      <c r="E145" s="46">
        <v>0.42944696457870862</v>
      </c>
      <c r="F145" s="46">
        <v>0.36697597588110248</v>
      </c>
      <c r="G145" s="46">
        <v>-0.14546846025303906</v>
      </c>
      <c r="H145" s="49">
        <v>-6.2470988697606149</v>
      </c>
    </row>
    <row r="146" spans="2:9" s="4" customFormat="1" ht="15" customHeight="1" x14ac:dyDescent="0.25">
      <c r="B146" s="770"/>
      <c r="C146" s="773"/>
      <c r="D146" s="44" t="s">
        <v>101</v>
      </c>
      <c r="E146" s="46">
        <v>0.56209988147388523</v>
      </c>
      <c r="F146" s="46">
        <v>0.59520166898470095</v>
      </c>
      <c r="G146" s="46">
        <v>5.8889511636293745E-2</v>
      </c>
      <c r="H146" s="49">
        <v>3.3101787510815717</v>
      </c>
    </row>
    <row r="147" spans="2:9" s="4" customFormat="1" hidden="1" x14ac:dyDescent="0.25">
      <c r="B147" s="770"/>
      <c r="C147" s="772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71"/>
      <c r="C148" s="772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67"/>
      <c r="C149" s="767"/>
      <c r="D149" s="767"/>
      <c r="E149" s="767"/>
      <c r="F149" s="767"/>
      <c r="G149" s="767"/>
      <c r="H149" s="767"/>
    </row>
    <row r="150" spans="2:9" s="4" customFormat="1" x14ac:dyDescent="0.25">
      <c r="B150" s="768" t="s">
        <v>106</v>
      </c>
      <c r="C150" s="768"/>
      <c r="D150" s="768"/>
      <c r="E150" s="768"/>
      <c r="F150" s="768"/>
      <c r="G150" s="768"/>
      <c r="H150" s="768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7" t="s">
        <v>119</v>
      </c>
      <c r="C153" s="757"/>
      <c r="D153" s="757"/>
      <c r="E153" s="757"/>
      <c r="F153" s="757"/>
      <c r="G153" s="757"/>
      <c r="H153" s="757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69" t="s">
        <v>120</v>
      </c>
      <c r="C156" s="761" t="s">
        <v>89</v>
      </c>
      <c r="D156" s="13" t="s">
        <v>90</v>
      </c>
      <c r="E156" s="14">
        <v>40312</v>
      </c>
      <c r="F156" s="14">
        <v>50483</v>
      </c>
      <c r="G156" s="15">
        <v>0.25230700535820594</v>
      </c>
      <c r="H156" s="14">
        <v>10171</v>
      </c>
      <c r="I156" s="16"/>
    </row>
    <row r="157" spans="2:9" s="4" customFormat="1" x14ac:dyDescent="0.25">
      <c r="B157" s="770"/>
      <c r="C157" s="762"/>
      <c r="D157" s="17" t="s">
        <v>91</v>
      </c>
      <c r="E157" s="18">
        <v>32032</v>
      </c>
      <c r="F157" s="18">
        <v>36484</v>
      </c>
      <c r="G157" s="19">
        <v>0.13898601398601396</v>
      </c>
      <c r="H157" s="18">
        <v>4452</v>
      </c>
    </row>
    <row r="158" spans="2:9" s="4" customFormat="1" x14ac:dyDescent="0.25">
      <c r="B158" s="770"/>
      <c r="C158" s="763"/>
      <c r="D158" s="20" t="s">
        <v>92</v>
      </c>
      <c r="E158" s="21">
        <v>8280</v>
      </c>
      <c r="F158" s="21">
        <v>13999</v>
      </c>
      <c r="G158" s="22">
        <v>0.69070048309178733</v>
      </c>
      <c r="H158" s="21">
        <v>5719</v>
      </c>
    </row>
    <row r="159" spans="2:9" s="4" customFormat="1" x14ac:dyDescent="0.25">
      <c r="B159" s="770"/>
      <c r="C159" s="764" t="s">
        <v>38</v>
      </c>
      <c r="D159" s="23" t="s">
        <v>93</v>
      </c>
      <c r="E159" s="24">
        <v>134998</v>
      </c>
      <c r="F159" s="24">
        <v>182372</v>
      </c>
      <c r="G159" s="25">
        <v>0.35092371738840566</v>
      </c>
      <c r="H159" s="24">
        <v>47374</v>
      </c>
    </row>
    <row r="160" spans="2:9" s="4" customFormat="1" x14ac:dyDescent="0.25">
      <c r="B160" s="770"/>
      <c r="C160" s="765"/>
      <c r="D160" s="4" t="s">
        <v>94</v>
      </c>
      <c r="E160" s="26">
        <v>84412</v>
      </c>
      <c r="F160" s="26">
        <v>90341</v>
      </c>
      <c r="G160" s="16">
        <v>7.0238828602568359E-2</v>
      </c>
      <c r="H160" s="26">
        <v>5929</v>
      </c>
    </row>
    <row r="161" spans="2:8" s="4" customFormat="1" x14ac:dyDescent="0.25">
      <c r="B161" s="770"/>
      <c r="C161" s="766"/>
      <c r="D161" s="27" t="s">
        <v>95</v>
      </c>
      <c r="E161" s="28">
        <v>50586</v>
      </c>
      <c r="F161" s="28">
        <v>92031</v>
      </c>
      <c r="G161" s="29">
        <v>0.81929782943897522</v>
      </c>
      <c r="H161" s="28">
        <v>41445</v>
      </c>
    </row>
    <row r="162" spans="2:8" s="4" customFormat="1" x14ac:dyDescent="0.25">
      <c r="B162" s="770"/>
      <c r="C162" s="761" t="s">
        <v>58</v>
      </c>
      <c r="D162" s="13" t="s">
        <v>96</v>
      </c>
      <c r="E162" s="30">
        <v>3.3488291327644375</v>
      </c>
      <c r="F162" s="30">
        <v>3.612542836202286</v>
      </c>
      <c r="G162" s="15"/>
      <c r="H162" s="31">
        <v>0.2637137034378485</v>
      </c>
    </row>
    <row r="163" spans="2:8" s="4" customFormat="1" x14ac:dyDescent="0.25">
      <c r="B163" s="770"/>
      <c r="C163" s="762"/>
      <c r="D163" s="17" t="s">
        <v>97</v>
      </c>
      <c r="E163" s="32">
        <v>2.6352397602397604</v>
      </c>
      <c r="F163" s="32">
        <v>2.4761813397653767</v>
      </c>
      <c r="G163" s="19"/>
      <c r="H163" s="33">
        <v>-0.15905842047438368</v>
      </c>
    </row>
    <row r="164" spans="2:8" s="4" customFormat="1" x14ac:dyDescent="0.25">
      <c r="B164" s="770"/>
      <c r="C164" s="763"/>
      <c r="D164" s="20" t="s">
        <v>98</v>
      </c>
      <c r="E164" s="34">
        <v>6.1094202898550725</v>
      </c>
      <c r="F164" s="34">
        <v>6.5741124366026149</v>
      </c>
      <c r="G164" s="22"/>
      <c r="H164" s="35">
        <v>0.46469214674754244</v>
      </c>
    </row>
    <row r="165" spans="2:8" s="4" customFormat="1" x14ac:dyDescent="0.25">
      <c r="B165" s="770"/>
      <c r="C165" s="764" t="s">
        <v>99</v>
      </c>
      <c r="D165" s="23" t="s">
        <v>100</v>
      </c>
      <c r="E165" s="25">
        <v>0.38775926399329025</v>
      </c>
      <c r="F165" s="25">
        <v>0.36668596889124805</v>
      </c>
      <c r="G165" s="25">
        <v>-5.4346335623349118E-2</v>
      </c>
      <c r="H165" s="36">
        <v>-2.1073295102042202</v>
      </c>
    </row>
    <row r="166" spans="2:8" s="4" customFormat="1" x14ac:dyDescent="0.25">
      <c r="B166" s="770"/>
      <c r="C166" s="765"/>
      <c r="D166" s="4" t="s">
        <v>101</v>
      </c>
      <c r="E166" s="16">
        <v>0.48218896378384551</v>
      </c>
      <c r="F166" s="16">
        <v>0.50370779249743525</v>
      </c>
      <c r="G166" s="16">
        <v>4.4627377086208453E-2</v>
      </c>
      <c r="H166" s="37">
        <v>2.151882871358973</v>
      </c>
    </row>
    <row r="167" spans="2:8" s="4" customFormat="1" x14ac:dyDescent="0.25">
      <c r="B167" s="770"/>
      <c r="C167" s="766"/>
      <c r="D167" s="27" t="s">
        <v>102</v>
      </c>
      <c r="E167" s="29">
        <v>0.29225427381289393</v>
      </c>
      <c r="F167" s="29">
        <v>0.28940566037735849</v>
      </c>
      <c r="G167" s="29">
        <v>-9.7470377365950212E-3</v>
      </c>
      <c r="H167" s="38">
        <v>-0.28486134355354409</v>
      </c>
    </row>
    <row r="168" spans="2:8" s="4" customFormat="1" x14ac:dyDescent="0.25">
      <c r="B168" s="770"/>
      <c r="C168" s="761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70"/>
      <c r="C169" s="762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71"/>
      <c r="C170" s="763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67"/>
      <c r="C171" s="767"/>
      <c r="D171" s="767"/>
      <c r="E171" s="767"/>
      <c r="F171" s="767"/>
      <c r="G171" s="767"/>
      <c r="H171" s="767"/>
    </row>
    <row r="172" spans="2:8" s="4" customFormat="1" ht="15" customHeight="1" x14ac:dyDescent="0.25">
      <c r="B172" s="768" t="s">
        <v>106</v>
      </c>
      <c r="C172" s="768"/>
      <c r="D172" s="768"/>
      <c r="E172" s="768"/>
      <c r="F172" s="768"/>
      <c r="G172" s="768"/>
      <c r="H172" s="768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33AB-8DEE-475B-B2B5-EAFCFDBBA20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24"/>
      <c r="B1" s="254"/>
    </row>
    <row r="3" spans="1:10" s="4" customFormat="1" ht="21" x14ac:dyDescent="0.25">
      <c r="B3" s="826" t="s">
        <v>409</v>
      </c>
      <c r="C3" s="826"/>
      <c r="D3" s="826"/>
      <c r="E3" s="826"/>
      <c r="F3" s="826"/>
      <c r="G3" s="826"/>
      <c r="H3" s="826"/>
      <c r="I3" s="826"/>
      <c r="J3" s="826"/>
    </row>
    <row r="4" spans="1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188</v>
      </c>
      <c r="C6" s="256" t="s">
        <v>161</v>
      </c>
      <c r="D6" s="301" t="s">
        <v>160</v>
      </c>
      <c r="E6" s="301" t="s">
        <v>158</v>
      </c>
      <c r="F6" s="301" t="s">
        <v>157</v>
      </c>
      <c r="G6" s="301" t="s">
        <v>156</v>
      </c>
      <c r="H6" s="302" t="s">
        <v>142</v>
      </c>
      <c r="I6" s="303" t="s">
        <v>146</v>
      </c>
      <c r="J6" s="303" t="s">
        <v>147</v>
      </c>
    </row>
    <row r="7" spans="1:10" ht="15.75" x14ac:dyDescent="0.25">
      <c r="B7" s="263" t="s">
        <v>152</v>
      </c>
      <c r="C7" s="304">
        <v>1</v>
      </c>
      <c r="D7" s="305">
        <v>1</v>
      </c>
      <c r="E7" s="305">
        <v>1</v>
      </c>
      <c r="F7" s="305">
        <v>1</v>
      </c>
      <c r="G7" s="305">
        <v>1</v>
      </c>
      <c r="H7" s="306">
        <v>1</v>
      </c>
      <c r="I7" s="307">
        <v>1</v>
      </c>
      <c r="J7" s="307">
        <v>1</v>
      </c>
    </row>
    <row r="8" spans="1:10" s="4" customFormat="1" x14ac:dyDescent="0.25">
      <c r="B8" s="271" t="s">
        <v>168</v>
      </c>
      <c r="C8" s="312">
        <v>0.46579804560260585</v>
      </c>
      <c r="D8" s="16">
        <v>0.43184768937396034</v>
      </c>
      <c r="E8" s="16">
        <v>0.31242131930742745</v>
      </c>
      <c r="F8" s="16">
        <v>0.26501557770019085</v>
      </c>
      <c r="G8" s="16">
        <v>0.19757512923524415</v>
      </c>
      <c r="H8" s="313">
        <v>0.26875960886699296</v>
      </c>
      <c r="I8" s="314">
        <v>0.16931371877755771</v>
      </c>
      <c r="J8" s="314">
        <v>0.2348069208159605</v>
      </c>
    </row>
    <row r="9" spans="1:10" s="4" customFormat="1" x14ac:dyDescent="0.25">
      <c r="B9" s="233" t="s">
        <v>171</v>
      </c>
      <c r="C9" s="312">
        <v>7.9979060027919966E-3</v>
      </c>
      <c r="D9" s="16">
        <v>1.4281656996794742E-2</v>
      </c>
      <c r="E9" s="16">
        <v>2.3554034576499135E-2</v>
      </c>
      <c r="F9" s="16">
        <v>2.801664915844479E-2</v>
      </c>
      <c r="G9" s="16">
        <v>2.1621832887978292E-2</v>
      </c>
      <c r="H9" s="313">
        <v>2.5081521681025173E-2</v>
      </c>
      <c r="I9" s="314">
        <v>3.379147009352193E-2</v>
      </c>
      <c r="J9" s="314">
        <v>2.8055261079648192E-2</v>
      </c>
    </row>
    <row r="10" spans="1:10" s="4" customFormat="1" x14ac:dyDescent="0.25">
      <c r="B10" s="233" t="s">
        <v>172</v>
      </c>
      <c r="C10" s="312">
        <v>7.7361563517915309E-3</v>
      </c>
      <c r="D10" s="16">
        <v>1.6918894794498315E-2</v>
      </c>
      <c r="E10" s="16">
        <v>1.8505438253086631E-2</v>
      </c>
      <c r="F10" s="16">
        <v>3.6197468782827917E-2</v>
      </c>
      <c r="G10" s="16">
        <v>4.6870275173873599E-2</v>
      </c>
      <c r="H10" s="313">
        <v>3.428208532994631E-2</v>
      </c>
      <c r="I10" s="314">
        <v>1.320047614765857E-2</v>
      </c>
      <c r="J10" s="314">
        <v>2.7084429403328596E-2</v>
      </c>
    </row>
    <row r="11" spans="1:10" s="4" customFormat="1" x14ac:dyDescent="0.25">
      <c r="B11" s="233" t="s">
        <v>170</v>
      </c>
      <c r="C11" s="312">
        <v>7.2271986970684043E-2</v>
      </c>
      <c r="D11" s="16">
        <v>6.9470929524891464E-2</v>
      </c>
      <c r="E11" s="16">
        <v>0.11960768470903456</v>
      </c>
      <c r="F11" s="16">
        <v>0.12246520755666337</v>
      </c>
      <c r="G11" s="16">
        <v>8.6195228015609027E-2</v>
      </c>
      <c r="H11" s="313">
        <v>0.11148359837234613</v>
      </c>
      <c r="I11" s="314">
        <v>6.1854649575286517E-2</v>
      </c>
      <c r="J11" s="314">
        <v>9.4539346424962339E-2</v>
      </c>
    </row>
    <row r="12" spans="1:10" s="4" customFormat="1" x14ac:dyDescent="0.25">
      <c r="B12" s="233" t="s">
        <v>173</v>
      </c>
      <c r="C12" s="312">
        <v>5.775942298743602E-2</v>
      </c>
      <c r="D12" s="16">
        <v>5.2095589726944454E-2</v>
      </c>
      <c r="E12" s="16">
        <v>2.7979701358716191E-2</v>
      </c>
      <c r="F12" s="16">
        <v>4.0938540525606054E-2</v>
      </c>
      <c r="G12" s="16">
        <v>2.8484208923968742E-2</v>
      </c>
      <c r="H12" s="313">
        <v>3.694081472500732E-2</v>
      </c>
      <c r="I12" s="314">
        <v>3.082008432400149E-2</v>
      </c>
      <c r="J12" s="314">
        <v>3.4851082813885347E-2</v>
      </c>
    </row>
    <row r="13" spans="1:10" s="4" customFormat="1" x14ac:dyDescent="0.25">
      <c r="B13" s="233" t="s">
        <v>169</v>
      </c>
      <c r="C13" s="312">
        <v>0.25250116333178224</v>
      </c>
      <c r="D13" s="16">
        <v>0.12613096928632289</v>
      </c>
      <c r="E13" s="16">
        <v>0.2704191872724287</v>
      </c>
      <c r="F13" s="16">
        <v>0.31392079594897432</v>
      </c>
      <c r="G13" s="16">
        <v>0.40623373631278942</v>
      </c>
      <c r="H13" s="313">
        <v>0.3171538723065771</v>
      </c>
      <c r="I13" s="314">
        <v>0.44138937444987703</v>
      </c>
      <c r="J13" s="314">
        <v>0.35957019786152283</v>
      </c>
    </row>
    <row r="14" spans="1:10" s="4" customFormat="1" x14ac:dyDescent="0.25">
      <c r="B14" s="233" t="s">
        <v>174</v>
      </c>
      <c r="C14" s="312">
        <v>4.0134946486738016E-3</v>
      </c>
      <c r="D14" s="16">
        <v>2.6037651641173366E-2</v>
      </c>
      <c r="E14" s="16">
        <v>2.1163966002121608E-2</v>
      </c>
      <c r="F14" s="16">
        <v>1.8044824542159374E-2</v>
      </c>
      <c r="G14" s="16">
        <v>2.7737493545951796E-2</v>
      </c>
      <c r="H14" s="313">
        <v>2.0702337346872882E-2</v>
      </c>
      <c r="I14" s="314">
        <v>2.7524502383625537E-2</v>
      </c>
      <c r="J14" s="314">
        <v>2.3031552170303084E-2</v>
      </c>
    </row>
    <row r="15" spans="1:10" s="4" customFormat="1" x14ac:dyDescent="0.25">
      <c r="B15" s="233" t="s">
        <v>175</v>
      </c>
      <c r="C15" s="312">
        <v>2.789087947882736E-2</v>
      </c>
      <c r="D15" s="16">
        <v>3.3148050472674162E-2</v>
      </c>
      <c r="E15" s="16">
        <v>3.4268943965011692E-2</v>
      </c>
      <c r="F15" s="16">
        <v>2.5554017294579141E-2</v>
      </c>
      <c r="G15" s="16">
        <v>1.8544460420999366E-2</v>
      </c>
      <c r="H15" s="313">
        <v>2.5881236007672125E-2</v>
      </c>
      <c r="I15" s="314">
        <v>2.0919314749935861E-2</v>
      </c>
      <c r="J15" s="314">
        <v>2.4187143225695974E-2</v>
      </c>
    </row>
    <row r="16" spans="1:10" s="4" customFormat="1" x14ac:dyDescent="0.25">
      <c r="B16" s="233" t="s">
        <v>176</v>
      </c>
      <c r="C16" s="312">
        <v>3.6354118194509076E-3</v>
      </c>
      <c r="D16" s="16">
        <v>1.4200511218403862E-2</v>
      </c>
      <c r="E16" s="16">
        <v>1.6167497673788219E-2</v>
      </c>
      <c r="F16" s="16">
        <v>1.6817626723711274E-2</v>
      </c>
      <c r="G16" s="16">
        <v>1.2198408241433858E-2</v>
      </c>
      <c r="H16" s="313">
        <v>1.5446460836449866E-2</v>
      </c>
      <c r="I16" s="314">
        <v>2.9441631902883035E-2</v>
      </c>
      <c r="J16" s="314">
        <v>2.0224674164442607E-2</v>
      </c>
    </row>
    <row r="17" spans="2:10" s="4" customFormat="1" x14ac:dyDescent="0.25">
      <c r="B17" s="233" t="s">
        <v>177</v>
      </c>
      <c r="C17" s="312">
        <v>3.1991624011167984E-3</v>
      </c>
      <c r="D17" s="16">
        <v>1.2760173651965757E-2</v>
      </c>
      <c r="E17" s="16">
        <v>9.3882519137490194E-3</v>
      </c>
      <c r="F17" s="16">
        <v>8.1321510104727362E-3</v>
      </c>
      <c r="G17" s="16">
        <v>7.7201730404892529E-3</v>
      </c>
      <c r="H17" s="313">
        <v>8.3751900390662583E-3</v>
      </c>
      <c r="I17" s="314">
        <v>2.2407482414626281E-2</v>
      </c>
      <c r="J17" s="314">
        <v>1.3166077276736878E-2</v>
      </c>
    </row>
    <row r="18" spans="2:10" s="4" customFormat="1" x14ac:dyDescent="0.25">
      <c r="B18" s="233" t="s">
        <v>179</v>
      </c>
      <c r="C18" s="312">
        <v>2.9083294555607257E-3</v>
      </c>
      <c r="D18" s="16">
        <v>6.1975088246034003E-2</v>
      </c>
      <c r="E18" s="16">
        <v>1.5771324911186928E-2</v>
      </c>
      <c r="F18" s="16">
        <v>1.3388361312794679E-2</v>
      </c>
      <c r="G18" s="16">
        <v>7.4445260414416747E-3</v>
      </c>
      <c r="H18" s="313">
        <v>1.4438051006378469E-2</v>
      </c>
      <c r="I18" s="314">
        <v>2.3785109909101335E-2</v>
      </c>
      <c r="J18" s="314">
        <v>1.7629311850173662E-2</v>
      </c>
    </row>
    <row r="19" spans="2:10" s="4" customFormat="1" x14ac:dyDescent="0.25">
      <c r="B19" s="233" t="s">
        <v>178</v>
      </c>
      <c r="C19" s="312">
        <v>3.7226617031177293E-3</v>
      </c>
      <c r="D19" s="16">
        <v>8.6521686209274969E-3</v>
      </c>
      <c r="E19" s="16">
        <v>1.7559315142400649E-2</v>
      </c>
      <c r="F19" s="16">
        <v>1.051990808370702E-2</v>
      </c>
      <c r="G19" s="16">
        <v>8.0184477782646174E-3</v>
      </c>
      <c r="H19" s="313">
        <v>1.0976186046909446E-2</v>
      </c>
      <c r="I19" s="314">
        <v>3.0520635952447927E-2</v>
      </c>
      <c r="J19" s="314">
        <v>1.7649027027818679E-2</v>
      </c>
    </row>
    <row r="20" spans="2:10" s="4" customFormat="1" x14ac:dyDescent="0.25">
      <c r="B20" s="233" t="s">
        <v>180</v>
      </c>
      <c r="C20" s="312">
        <v>7.3289902280130291E-3</v>
      </c>
      <c r="D20" s="16">
        <v>1.0031646853572444E-2</v>
      </c>
      <c r="E20" s="16">
        <v>6.7323305644679948E-3</v>
      </c>
      <c r="F20" s="16">
        <v>7.4155992641305579E-3</v>
      </c>
      <c r="G20" s="16">
        <v>1.8338753705292216E-2</v>
      </c>
      <c r="H20" s="313">
        <v>9.6833858279502302E-3</v>
      </c>
      <c r="I20" s="314">
        <v>4.8076724777249185E-3</v>
      </c>
      <c r="J20" s="314">
        <v>8.018726039018027E-3</v>
      </c>
    </row>
    <row r="21" spans="2:10" s="4" customFormat="1" x14ac:dyDescent="0.25">
      <c r="B21" s="233" t="s">
        <v>181</v>
      </c>
      <c r="C21" s="312">
        <v>3.5190786412284784E-3</v>
      </c>
      <c r="D21" s="16">
        <v>5.9439282671319028E-3</v>
      </c>
      <c r="E21" s="16">
        <v>4.5012523750817754E-3</v>
      </c>
      <c r="F21" s="16">
        <v>6.7731735605134312E-3</v>
      </c>
      <c r="G21" s="16">
        <v>8.1912414194586208E-3</v>
      </c>
      <c r="H21" s="313">
        <v>6.6123972826819082E-3</v>
      </c>
      <c r="I21" s="314">
        <v>3.5719323659143612E-3</v>
      </c>
      <c r="J21" s="314">
        <v>5.5743256564309215E-3</v>
      </c>
    </row>
    <row r="22" spans="2:10" s="4" customFormat="1" x14ac:dyDescent="0.25">
      <c r="B22" s="233" t="s">
        <v>182</v>
      </c>
      <c r="C22" s="312">
        <v>1.4890646812470917E-2</v>
      </c>
      <c r="D22" s="16">
        <v>1.9282265590132672E-2</v>
      </c>
      <c r="E22" s="16">
        <v>1.6957236799236847E-2</v>
      </c>
      <c r="F22" s="16">
        <v>1.1650517422240658E-2</v>
      </c>
      <c r="G22" s="16">
        <v>2.2638024063571602E-2</v>
      </c>
      <c r="H22" s="313">
        <v>1.5174900089166009E-2</v>
      </c>
      <c r="I22" s="314">
        <v>1.7753246292573435E-2</v>
      </c>
      <c r="J22" s="314">
        <v>1.6055195737916566E-2</v>
      </c>
    </row>
    <row r="23" spans="2:10" s="4" customFormat="1" x14ac:dyDescent="0.25">
      <c r="B23" s="233" t="s">
        <v>183</v>
      </c>
      <c r="C23" s="312">
        <v>1.2709399720800372E-2</v>
      </c>
      <c r="D23" s="16">
        <v>2.8502454659796325E-2</v>
      </c>
      <c r="E23" s="16">
        <v>2.8547896505078569E-2</v>
      </c>
      <c r="F23" s="16">
        <v>3.3340995520241279E-2</v>
      </c>
      <c r="G23" s="16">
        <v>1.7986995221432996E-2</v>
      </c>
      <c r="H23" s="313">
        <v>2.8855146931470468E-2</v>
      </c>
      <c r="I23" s="314">
        <v>2.4580339193337231E-2</v>
      </c>
      <c r="J23" s="314">
        <v>2.7395647564724929E-2</v>
      </c>
    </row>
    <row r="24" spans="2:10" s="4" customFormat="1" x14ac:dyDescent="0.25">
      <c r="B24" s="233" t="s">
        <v>184</v>
      </c>
      <c r="C24" s="312">
        <v>1.6810144253140997E-2</v>
      </c>
      <c r="D24" s="16">
        <v>3.2387308800259668E-2</v>
      </c>
      <c r="E24" s="16">
        <v>3.6526086151937469E-2</v>
      </c>
      <c r="F24" s="16">
        <v>2.236435121368292E-2</v>
      </c>
      <c r="G24" s="16">
        <v>2.3220174069022832E-2</v>
      </c>
      <c r="H24" s="313">
        <v>2.5206824514023868E-2</v>
      </c>
      <c r="I24" s="314">
        <v>2.821414105750646E-2</v>
      </c>
      <c r="J24" s="314">
        <v>2.6233578665248676E-2</v>
      </c>
    </row>
    <row r="25" spans="2:10" s="4" customFormat="1" x14ac:dyDescent="0.25">
      <c r="B25" s="233" t="s">
        <v>185</v>
      </c>
      <c r="C25" s="312">
        <v>4.8859934853420191E-3</v>
      </c>
      <c r="D25" s="16">
        <v>5.1426137055219706E-3</v>
      </c>
      <c r="E25" s="16">
        <v>3.2058716973657119E-3</v>
      </c>
      <c r="F25" s="16">
        <v>3.0496502224155657E-3</v>
      </c>
      <c r="G25" s="16">
        <v>1.3508760020488389E-2</v>
      </c>
      <c r="H25" s="313">
        <v>5.3649284640566895E-3</v>
      </c>
      <c r="I25" s="314">
        <v>3.0423294608526935E-3</v>
      </c>
      <c r="J25" s="314">
        <v>4.5719496958793026E-3</v>
      </c>
    </row>
    <row r="26" spans="2:10" s="4" customFormat="1" x14ac:dyDescent="0.25">
      <c r="B26" s="233" t="s">
        <v>186</v>
      </c>
      <c r="C26" s="312">
        <v>1.6810144253140997E-2</v>
      </c>
      <c r="D26" s="16">
        <v>1.2253012537022762E-2</v>
      </c>
      <c r="E26" s="16">
        <v>6.023389831392E-3</v>
      </c>
      <c r="F26" s="16">
        <v>2.6782712608839866E-3</v>
      </c>
      <c r="G26" s="16">
        <v>5.0069014603119745E-3</v>
      </c>
      <c r="H26" s="313">
        <v>4.3227339110948606E-3</v>
      </c>
      <c r="I26" s="314">
        <v>3.130596611696305E-3</v>
      </c>
      <c r="J26" s="314">
        <v>3.9157159256951856E-3</v>
      </c>
    </row>
    <row r="27" spans="2:10" s="4" customFormat="1" ht="15.75" thickBot="1" x14ac:dyDescent="0.3">
      <c r="B27" s="233" t="s">
        <v>187</v>
      </c>
      <c r="C27" s="312">
        <v>1.3610981852024197E-2</v>
      </c>
      <c r="D27" s="16">
        <v>1.8937396031971438E-2</v>
      </c>
      <c r="E27" s="16">
        <v>1.0699270989988819E-2</v>
      </c>
      <c r="F27" s="16">
        <v>1.3716312895760065E-2</v>
      </c>
      <c r="G27" s="16">
        <v>2.2465230422377601E-2</v>
      </c>
      <c r="H27" s="313">
        <v>1.5258720414311892E-2</v>
      </c>
      <c r="I27" s="314">
        <v>9.9312918598713617E-3</v>
      </c>
      <c r="J27" s="314">
        <v>1.3439836600607678E-2</v>
      </c>
    </row>
    <row r="28" spans="2:10" s="4" customFormat="1" ht="15.75" thickBot="1" x14ac:dyDescent="0.3">
      <c r="B28" s="315" t="s">
        <v>167</v>
      </c>
      <c r="C28" s="316">
        <v>0.53420195439739415</v>
      </c>
      <c r="D28" s="317">
        <v>0.56815231062603966</v>
      </c>
      <c r="E28" s="317">
        <v>0.68757868069257255</v>
      </c>
      <c r="F28" s="317">
        <v>0.73498442229980909</v>
      </c>
      <c r="G28" s="317">
        <v>0.80242487076475588</v>
      </c>
      <c r="H28" s="318">
        <v>0.73124039113300698</v>
      </c>
      <c r="I28" s="319">
        <v>0.83068628122244226</v>
      </c>
      <c r="J28" s="319">
        <v>0.76519307918403945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8" t="s">
        <v>106</v>
      </c>
      <c r="C30" s="808"/>
      <c r="D30" s="808"/>
      <c r="E30" s="808"/>
      <c r="F30" s="808"/>
      <c r="G30" s="808"/>
      <c r="H30" s="808"/>
      <c r="I30" s="808"/>
      <c r="J30" s="80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AE0EED-53B7-4544-90FC-0B40E18C6C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494B2-3519-4B53-A673-0C31F77F846F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6" width="10.7109375" style="66" customWidth="1"/>
    <col min="7" max="7" width="12.85546875" style="66" customWidth="1"/>
    <col min="8" max="8" width="11.140625" style="66" customWidth="1"/>
  </cols>
  <sheetData>
    <row r="1" spans="1:8" ht="30" customHeight="1" x14ac:dyDescent="0.25">
      <c r="A1" s="324"/>
      <c r="B1" s="254"/>
    </row>
    <row r="3" spans="1:8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</row>
    <row r="4" spans="1:8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</row>
    <row r="5" spans="1:8" s="4" customFormat="1" ht="6" customHeight="1" thickBot="1" x14ac:dyDescent="0.3">
      <c r="B5" s="87"/>
      <c r="C5" s="127"/>
      <c r="D5" s="128"/>
      <c r="E5" s="128"/>
      <c r="F5" s="128"/>
      <c r="G5" s="128"/>
      <c r="H5" s="128"/>
    </row>
    <row r="6" spans="1:8" s="4" customFormat="1" ht="30.75" thickBot="1" x14ac:dyDescent="0.3">
      <c r="B6" s="255" t="s">
        <v>188</v>
      </c>
      <c r="C6" s="256" t="s">
        <v>191</v>
      </c>
      <c r="D6" s="301" t="s">
        <v>158</v>
      </c>
      <c r="E6" s="301" t="s">
        <v>163</v>
      </c>
      <c r="F6" s="302" t="s">
        <v>142</v>
      </c>
      <c r="G6" s="303" t="s">
        <v>146</v>
      </c>
      <c r="H6" s="303" t="s">
        <v>147</v>
      </c>
    </row>
    <row r="7" spans="1:8" ht="15.75" x14ac:dyDescent="0.25">
      <c r="B7" s="263" t="s">
        <v>152</v>
      </c>
      <c r="C7" s="304">
        <v>1</v>
      </c>
      <c r="D7" s="305">
        <v>1</v>
      </c>
      <c r="E7" s="305">
        <v>1</v>
      </c>
      <c r="F7" s="306">
        <v>1</v>
      </c>
      <c r="G7" s="307">
        <v>1</v>
      </c>
      <c r="H7" s="307">
        <v>1</v>
      </c>
    </row>
    <row r="8" spans="1:8" s="4" customFormat="1" x14ac:dyDescent="0.25">
      <c r="B8" s="271" t="s">
        <v>168</v>
      </c>
      <c r="C8" s="312">
        <v>0.73637400228050176</v>
      </c>
      <c r="D8" s="16">
        <v>0.55106638884653825</v>
      </c>
      <c r="E8" s="16">
        <v>0.47911012167972922</v>
      </c>
      <c r="F8" s="313">
        <v>0.49818543549548111</v>
      </c>
      <c r="G8" s="314">
        <v>0.4973399652351892</v>
      </c>
      <c r="H8" s="314">
        <v>0.49797462987041008</v>
      </c>
    </row>
    <row r="9" spans="1:8" s="4" customFormat="1" x14ac:dyDescent="0.25">
      <c r="B9" s="233" t="s">
        <v>171</v>
      </c>
      <c r="C9" s="312">
        <v>4.9410870391486126E-3</v>
      </c>
      <c r="D9" s="16">
        <v>1.5889956124748014E-2</v>
      </c>
      <c r="E9" s="16">
        <v>7.6057454789423924E-3</v>
      </c>
      <c r="F9" s="313">
        <v>8.7404023034471732E-3</v>
      </c>
      <c r="G9" s="314">
        <v>1.7337256288894074E-2</v>
      </c>
      <c r="H9" s="314">
        <v>1.0883901919176568E-2</v>
      </c>
    </row>
    <row r="10" spans="1:8" s="4" customFormat="1" x14ac:dyDescent="0.25">
      <c r="B10" s="233" t="s">
        <v>172</v>
      </c>
      <c r="C10" s="312">
        <v>3.572786012922843E-3</v>
      </c>
      <c r="D10" s="16">
        <v>7.7416950415883177E-3</v>
      </c>
      <c r="E10" s="16">
        <v>9.6520386691470225E-3</v>
      </c>
      <c r="F10" s="313">
        <v>9.1702991282092295E-3</v>
      </c>
      <c r="G10" s="314">
        <v>4.2891649673045228E-3</v>
      </c>
      <c r="H10" s="314">
        <v>7.9532598233734656E-3</v>
      </c>
    </row>
    <row r="11" spans="1:8" s="4" customFormat="1" x14ac:dyDescent="0.25">
      <c r="B11" s="233" t="s">
        <v>170</v>
      </c>
      <c r="C11" s="312">
        <v>4.9562903838844548E-2</v>
      </c>
      <c r="D11" s="16">
        <v>0.16362589148074741</v>
      </c>
      <c r="E11" s="16">
        <v>0.22069165319752371</v>
      </c>
      <c r="F11" s="313">
        <v>0.20664540510277532</v>
      </c>
      <c r="G11" s="314">
        <v>0.12592085361907701</v>
      </c>
      <c r="H11" s="314">
        <v>0.18651792063250835</v>
      </c>
    </row>
    <row r="12" spans="1:8" s="4" customFormat="1" x14ac:dyDescent="0.25">
      <c r="B12" s="233" t="s">
        <v>173</v>
      </c>
      <c r="C12" s="312">
        <v>3.1166856708475865E-2</v>
      </c>
      <c r="D12" s="16">
        <v>3.1813792752960306E-2</v>
      </c>
      <c r="E12" s="16">
        <v>3.410386996431948E-2</v>
      </c>
      <c r="F12" s="313">
        <v>3.3669419339358554E-2</v>
      </c>
      <c r="G12" s="314">
        <v>3.0227325743267138E-2</v>
      </c>
      <c r="H12" s="314">
        <v>3.2811183720489544E-2</v>
      </c>
    </row>
    <row r="13" spans="1:8" s="4" customFormat="1" x14ac:dyDescent="0.25">
      <c r="B13" s="233" t="s">
        <v>169</v>
      </c>
      <c r="C13" s="312">
        <v>3.9908779931584946E-2</v>
      </c>
      <c r="D13" s="16">
        <v>6.5677355965509651E-2</v>
      </c>
      <c r="E13" s="16">
        <v>0.10318380043304565</v>
      </c>
      <c r="F13" s="313">
        <v>9.5569563304806843E-2</v>
      </c>
      <c r="G13" s="314">
        <v>7.310392571467271E-2</v>
      </c>
      <c r="H13" s="314">
        <v>8.9968085645294738E-2</v>
      </c>
    </row>
    <row r="14" spans="1:8" s="4" customFormat="1" x14ac:dyDescent="0.25">
      <c r="B14" s="233" t="s">
        <v>174</v>
      </c>
      <c r="C14" s="312">
        <v>3.4207525655644243E-3</v>
      </c>
      <c r="D14" s="16">
        <v>6.725279937659874E-3</v>
      </c>
      <c r="E14" s="16">
        <v>5.7027843005702785E-3</v>
      </c>
      <c r="F14" s="313">
        <v>5.7786131328481163E-3</v>
      </c>
      <c r="G14" s="314">
        <v>9.3082404641327988E-3</v>
      </c>
      <c r="H14" s="314">
        <v>6.6586740064053856E-3</v>
      </c>
    </row>
    <row r="15" spans="1:8" s="4" customFormat="1" x14ac:dyDescent="0.25">
      <c r="B15" s="233" t="s">
        <v>175</v>
      </c>
      <c r="C15" s="312">
        <v>2.9874572405929306E-2</v>
      </c>
      <c r="D15" s="16">
        <v>2.0785688875336689E-2</v>
      </c>
      <c r="E15" s="16">
        <v>9.6367905827818602E-3</v>
      </c>
      <c r="F15" s="313">
        <v>1.1947132688154843E-2</v>
      </c>
      <c r="G15" s="314">
        <v>1.7156659869218091E-2</v>
      </c>
      <c r="H15" s="314">
        <v>1.324605198231108E-2</v>
      </c>
    </row>
    <row r="16" spans="1:8" s="4" customFormat="1" x14ac:dyDescent="0.25">
      <c r="B16" s="233" t="s">
        <v>176</v>
      </c>
      <c r="C16" s="312">
        <v>3.8768529076396809E-3</v>
      </c>
      <c r="D16" s="16">
        <v>1.5889956124748014E-2</v>
      </c>
      <c r="E16" s="16">
        <v>8.5084321917599341E-3</v>
      </c>
      <c r="F16" s="313">
        <v>9.4452331440454292E-3</v>
      </c>
      <c r="G16" s="314">
        <v>2.6547673692369048E-2</v>
      </c>
      <c r="H16" s="314">
        <v>1.3709476180559073E-2</v>
      </c>
    </row>
    <row r="17" spans="2:8" s="4" customFormat="1" x14ac:dyDescent="0.25">
      <c r="B17" s="233" t="s">
        <v>177</v>
      </c>
      <c r="C17" s="312">
        <v>3.9528696313188899E-3</v>
      </c>
      <c r="D17" s="16">
        <v>6.3864749030170592E-3</v>
      </c>
      <c r="E17" s="16">
        <v>3.6320941721813913E-3</v>
      </c>
      <c r="F17" s="313">
        <v>4.0490282332240266E-3</v>
      </c>
      <c r="G17" s="314">
        <v>1.4997027683926167E-2</v>
      </c>
      <c r="H17" s="314">
        <v>6.7787515314574973E-3</v>
      </c>
    </row>
    <row r="18" spans="2:8" s="4" customFormat="1" x14ac:dyDescent="0.25">
      <c r="B18" s="233" t="s">
        <v>179</v>
      </c>
      <c r="C18" s="312">
        <v>2.8886354998099583E-3</v>
      </c>
      <c r="D18" s="16">
        <v>6.488116413409903E-3</v>
      </c>
      <c r="E18" s="16">
        <v>7.2702875789088474E-3</v>
      </c>
      <c r="F18" s="313">
        <v>7.0108174038230825E-3</v>
      </c>
      <c r="G18" s="314">
        <v>2.6570248244828547E-2</v>
      </c>
      <c r="H18" s="314">
        <v>1.1887674980159066E-2</v>
      </c>
    </row>
    <row r="19" spans="2:8" s="4" customFormat="1" x14ac:dyDescent="0.25">
      <c r="B19" s="233" t="s">
        <v>178</v>
      </c>
      <c r="C19" s="312">
        <v>9.0459901178259212E-3</v>
      </c>
      <c r="D19" s="16">
        <v>1.6008537886872998E-2</v>
      </c>
      <c r="E19" s="16">
        <v>9.8472141746210849E-3</v>
      </c>
      <c r="F19" s="313">
        <v>1.0729924818043669E-2</v>
      </c>
      <c r="G19" s="314">
        <v>6.1244760822616692E-2</v>
      </c>
      <c r="H19" s="314">
        <v>2.3325059241372712E-2</v>
      </c>
    </row>
    <row r="20" spans="2:8" s="4" customFormat="1" x14ac:dyDescent="0.25">
      <c r="B20" s="233" t="s">
        <v>180</v>
      </c>
      <c r="C20" s="312">
        <v>5.3971873812238697E-3</v>
      </c>
      <c r="D20" s="16">
        <v>8.3684843556775246E-3</v>
      </c>
      <c r="E20" s="16">
        <v>6.1205818669756943E-3</v>
      </c>
      <c r="F20" s="313">
        <v>6.4284571702791331E-3</v>
      </c>
      <c r="G20" s="314">
        <v>5.1921470656844226E-3</v>
      </c>
      <c r="H20" s="314">
        <v>6.1202013549998217E-3</v>
      </c>
    </row>
    <row r="21" spans="2:8" s="4" customFormat="1" x14ac:dyDescent="0.25">
      <c r="B21" s="233" t="s">
        <v>181</v>
      </c>
      <c r="C21" s="312">
        <v>3.4207525655644243E-3</v>
      </c>
      <c r="D21" s="16">
        <v>6.6913994341955925E-3</v>
      </c>
      <c r="E21" s="16">
        <v>8.3285047726510322E-3</v>
      </c>
      <c r="F21" s="313">
        <v>7.925597856514437E-3</v>
      </c>
      <c r="G21" s="314">
        <v>5.2974949771620776E-3</v>
      </c>
      <c r="H21" s="314">
        <v>7.2703188996395794E-3</v>
      </c>
    </row>
    <row r="22" spans="2:8" s="4" customFormat="1" x14ac:dyDescent="0.25">
      <c r="B22" s="233" t="s">
        <v>182</v>
      </c>
      <c r="C22" s="312">
        <v>1.178259217027746E-2</v>
      </c>
      <c r="D22" s="16">
        <v>8.8089309007131841E-3</v>
      </c>
      <c r="E22" s="16">
        <v>8.8560885608856086E-3</v>
      </c>
      <c r="F22" s="313">
        <v>8.9453531152523403E-3</v>
      </c>
      <c r="G22" s="314">
        <v>1.2242932283867473E-2</v>
      </c>
      <c r="H22" s="314">
        <v>9.7675561784577175E-3</v>
      </c>
    </row>
    <row r="23" spans="2:8" s="4" customFormat="1" x14ac:dyDescent="0.25">
      <c r="B23" s="233" t="s">
        <v>183</v>
      </c>
      <c r="C23" s="312">
        <v>2.5237552261497528E-2</v>
      </c>
      <c r="D23" s="16">
        <v>1.8430993884569126E-2</v>
      </c>
      <c r="E23" s="16">
        <v>1.9544997102863591E-2</v>
      </c>
      <c r="F23" s="313">
        <v>1.9567803727105496E-2</v>
      </c>
      <c r="G23" s="314">
        <v>2.1536123046360607E-2</v>
      </c>
      <c r="H23" s="314">
        <v>2.0058575317689484E-2</v>
      </c>
    </row>
    <row r="24" spans="2:8" s="4" customFormat="1" x14ac:dyDescent="0.25">
      <c r="B24" s="233" t="s">
        <v>184</v>
      </c>
      <c r="C24" s="312">
        <v>1.7255796275180538E-2</v>
      </c>
      <c r="D24" s="16">
        <v>2.9238874489674917E-2</v>
      </c>
      <c r="E24" s="16">
        <v>3.7552987100118937E-2</v>
      </c>
      <c r="F24" s="313">
        <v>3.5658941853955052E-2</v>
      </c>
      <c r="G24" s="314">
        <v>3.326736547447947E-2</v>
      </c>
      <c r="H24" s="314">
        <v>3.5062637315216638E-2</v>
      </c>
    </row>
    <row r="25" spans="2:8" s="4" customFormat="1" x14ac:dyDescent="0.25">
      <c r="B25" s="233" t="s">
        <v>185</v>
      </c>
      <c r="C25" s="312">
        <v>4.1809198023565189E-3</v>
      </c>
      <c r="D25" s="16">
        <v>2.083650963053311E-3</v>
      </c>
      <c r="E25" s="16">
        <v>2.9184837302918482E-3</v>
      </c>
      <c r="F25" s="313">
        <v>2.8368191634007838E-3</v>
      </c>
      <c r="G25" s="314">
        <v>2.2047812902109215E-3</v>
      </c>
      <c r="H25" s="314">
        <v>2.679229777725244E-3</v>
      </c>
    </row>
    <row r="26" spans="2:8" s="4" customFormat="1" x14ac:dyDescent="0.25">
      <c r="B26" s="233" t="s">
        <v>186</v>
      </c>
      <c r="C26" s="312">
        <v>5.1691372101862407E-3</v>
      </c>
      <c r="D26" s="16">
        <v>7.5553522725347695E-3</v>
      </c>
      <c r="E26" s="16">
        <v>3.7998231221981643E-3</v>
      </c>
      <c r="F26" s="313">
        <v>4.3989442533791893E-3</v>
      </c>
      <c r="G26" s="314">
        <v>7.494751416553167E-3</v>
      </c>
      <c r="H26" s="314">
        <v>5.1708384225565632E-3</v>
      </c>
    </row>
    <row r="27" spans="2:8" s="4" customFormat="1" ht="15.75" thickBot="1" x14ac:dyDescent="0.3">
      <c r="B27" s="233" t="s">
        <v>187</v>
      </c>
      <c r="C27" s="312">
        <v>8.9699733941467127E-3</v>
      </c>
      <c r="D27" s="16">
        <v>1.0723179346445089E-2</v>
      </c>
      <c r="E27" s="16">
        <v>1.3933701320484279E-2</v>
      </c>
      <c r="F27" s="313">
        <v>1.3296808765896185E-2</v>
      </c>
      <c r="G27" s="314">
        <v>8.7213021001858633E-3</v>
      </c>
      <c r="H27" s="314">
        <v>1.2155973200197378E-2</v>
      </c>
    </row>
    <row r="28" spans="2:8" s="4" customFormat="1" ht="15.75" thickBot="1" x14ac:dyDescent="0.3">
      <c r="B28" s="315" t="s">
        <v>167</v>
      </c>
      <c r="C28" s="316">
        <v>0.2636259977194983</v>
      </c>
      <c r="D28" s="317">
        <v>0.44893361115346175</v>
      </c>
      <c r="E28" s="317">
        <v>0.52088987832027078</v>
      </c>
      <c r="F28" s="318">
        <v>0.50181456450451889</v>
      </c>
      <c r="G28" s="319">
        <v>0.5026600347648108</v>
      </c>
      <c r="H28" s="319">
        <v>0.50202537012958992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08" t="s">
        <v>106</v>
      </c>
      <c r="C30" s="808"/>
      <c r="D30" s="808"/>
      <c r="E30" s="808"/>
      <c r="F30" s="808"/>
      <c r="G30" s="808"/>
      <c r="H30" s="808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7B196E-ED67-4DD0-86E1-52509CCB92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07D4-087B-4F40-898C-E6162062A389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410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25" t="s">
        <v>299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5"/>
      <c r="AB5" s="176"/>
      <c r="AC5" s="176"/>
      <c r="AD5" s="176"/>
      <c r="AE5" s="176"/>
      <c r="AF5" s="176"/>
      <c r="AG5" s="176"/>
      <c r="AH5" s="176"/>
    </row>
    <row r="6" spans="1:34" s="4" customFormat="1" ht="21.75" thickBot="1" x14ac:dyDescent="0.3">
      <c r="B6" s="87"/>
      <c r="C6" s="827" t="s">
        <v>88</v>
      </c>
      <c r="D6" s="828"/>
      <c r="E6" s="828"/>
      <c r="F6" s="828"/>
      <c r="G6" s="828"/>
      <c r="H6" s="833"/>
      <c r="I6" s="831" t="s">
        <v>192</v>
      </c>
      <c r="J6" s="831"/>
      <c r="K6" s="831"/>
      <c r="L6" s="831"/>
      <c r="M6" s="831"/>
      <c r="N6" s="832"/>
      <c r="O6" s="827" t="s">
        <v>193</v>
      </c>
      <c r="P6" s="828"/>
      <c r="Q6" s="828"/>
      <c r="R6" s="828"/>
      <c r="S6" s="828"/>
      <c r="T6" s="829"/>
      <c r="U6" s="827" t="s">
        <v>116</v>
      </c>
      <c r="V6" s="828"/>
      <c r="W6" s="828"/>
      <c r="X6" s="828"/>
      <c r="Y6" s="828"/>
      <c r="Z6" s="829"/>
      <c r="AA6" s="815" t="s">
        <v>118</v>
      </c>
      <c r="AB6" s="830"/>
      <c r="AC6" s="831" t="s">
        <v>194</v>
      </c>
      <c r="AD6" s="831"/>
      <c r="AE6" s="831"/>
      <c r="AF6" s="831"/>
      <c r="AG6" s="831"/>
      <c r="AH6" s="832"/>
    </row>
    <row r="7" spans="1:34" s="4" customFormat="1" ht="30.75" thickBot="1" x14ac:dyDescent="0.3">
      <c r="B7" s="88"/>
      <c r="C7" s="256" t="s">
        <v>145</v>
      </c>
      <c r="D7" s="326" t="s">
        <v>149</v>
      </c>
      <c r="E7" s="256" t="s">
        <v>146</v>
      </c>
      <c r="F7" s="326" t="s">
        <v>149</v>
      </c>
      <c r="G7" s="256" t="s">
        <v>195</v>
      </c>
      <c r="H7" s="326" t="s">
        <v>149</v>
      </c>
      <c r="I7" s="327" t="s">
        <v>145</v>
      </c>
      <c r="J7" s="328" t="s">
        <v>149</v>
      </c>
      <c r="K7" s="327" t="s">
        <v>146</v>
      </c>
      <c r="L7" s="328" t="s">
        <v>149</v>
      </c>
      <c r="M7" s="327" t="s">
        <v>195</v>
      </c>
      <c r="N7" s="328" t="s">
        <v>149</v>
      </c>
      <c r="O7" s="256" t="s">
        <v>145</v>
      </c>
      <c r="P7" s="326" t="s">
        <v>149</v>
      </c>
      <c r="Q7" s="256" t="s">
        <v>146</v>
      </c>
      <c r="R7" s="326" t="s">
        <v>149</v>
      </c>
      <c r="S7" s="256" t="s">
        <v>195</v>
      </c>
      <c r="T7" s="326" t="s">
        <v>149</v>
      </c>
      <c r="U7" s="329" t="s">
        <v>145</v>
      </c>
      <c r="V7" s="330" t="s">
        <v>149</v>
      </c>
      <c r="W7" s="331" t="s">
        <v>146</v>
      </c>
      <c r="X7" s="330" t="s">
        <v>149</v>
      </c>
      <c r="Y7" s="331" t="s">
        <v>195</v>
      </c>
      <c r="Z7" s="332" t="s">
        <v>149</v>
      </c>
      <c r="AA7" s="256" t="s">
        <v>152</v>
      </c>
      <c r="AB7" s="326" t="s">
        <v>149</v>
      </c>
      <c r="AC7" s="327" t="s">
        <v>145</v>
      </c>
      <c r="AD7" s="328" t="s">
        <v>149</v>
      </c>
      <c r="AE7" s="327" t="s">
        <v>146</v>
      </c>
      <c r="AF7" s="328" t="s">
        <v>149</v>
      </c>
      <c r="AG7" s="327" t="s">
        <v>195</v>
      </c>
      <c r="AH7" s="328" t="s">
        <v>149</v>
      </c>
    </row>
    <row r="8" spans="1:34" ht="15.75" x14ac:dyDescent="0.25">
      <c r="A8" s="333"/>
      <c r="B8" s="263" t="s">
        <v>152</v>
      </c>
      <c r="C8" s="333">
        <v>2338335</v>
      </c>
      <c r="D8" s="334">
        <v>6.0042005740089444E-2</v>
      </c>
      <c r="E8" s="335">
        <v>1212229</v>
      </c>
      <c r="F8" s="334">
        <v>0.11720100012994683</v>
      </c>
      <c r="G8" s="335">
        <v>3550564</v>
      </c>
      <c r="H8" s="336">
        <v>7.8887907071153895E-2</v>
      </c>
      <c r="I8" s="337">
        <v>1699607</v>
      </c>
      <c r="J8" s="338">
        <v>7.4976724534870254E-2</v>
      </c>
      <c r="K8" s="339">
        <v>1006475</v>
      </c>
      <c r="L8" s="338">
        <v>0.11308272406253761</v>
      </c>
      <c r="M8" s="339">
        <v>2706082</v>
      </c>
      <c r="N8" s="340">
        <v>8.8840846147748787E-2</v>
      </c>
      <c r="O8" s="333">
        <v>468123</v>
      </c>
      <c r="P8" s="334">
        <v>2.1915194593131293E-2</v>
      </c>
      <c r="Q8" s="335">
        <v>191755</v>
      </c>
      <c r="R8" s="334">
        <v>0.11126243074711972</v>
      </c>
      <c r="S8" s="335">
        <v>659878</v>
      </c>
      <c r="T8" s="336">
        <v>4.6362425472535884E-2</v>
      </c>
      <c r="U8" s="333">
        <v>400096</v>
      </c>
      <c r="V8" s="334">
        <v>1.231181843483542E-2</v>
      </c>
      <c r="W8" s="335">
        <v>132893</v>
      </c>
      <c r="X8" s="334">
        <v>-1.040285948320796E-2</v>
      </c>
      <c r="Y8" s="335">
        <v>532989</v>
      </c>
      <c r="Z8" s="336">
        <v>6.5512161957999027E-3</v>
      </c>
      <c r="AA8" s="333">
        <v>134121</v>
      </c>
      <c r="AB8" s="336">
        <v>-4.3649644789880426E-3</v>
      </c>
      <c r="AC8" s="337">
        <v>36484</v>
      </c>
      <c r="AD8" s="338">
        <v>0.13898601398601396</v>
      </c>
      <c r="AE8" s="339">
        <v>13999</v>
      </c>
      <c r="AF8" s="338">
        <v>0.69070048309178733</v>
      </c>
      <c r="AG8" s="339">
        <v>50483</v>
      </c>
      <c r="AH8" s="340">
        <v>0.25230700535820594</v>
      </c>
    </row>
    <row r="9" spans="1:34" s="4" customFormat="1" ht="15" customHeight="1" x14ac:dyDescent="0.25">
      <c r="B9" s="271" t="s">
        <v>168</v>
      </c>
      <c r="C9" s="184">
        <v>628450</v>
      </c>
      <c r="D9" s="298">
        <v>0.11692872592458303</v>
      </c>
      <c r="E9" s="26">
        <v>205247</v>
      </c>
      <c r="F9" s="298">
        <v>0.24018562270010935</v>
      </c>
      <c r="G9" s="26">
        <v>833697</v>
      </c>
      <c r="H9" s="299">
        <v>0.14494284191848994</v>
      </c>
      <c r="I9" s="341">
        <v>278003</v>
      </c>
      <c r="J9" s="342">
        <v>0.19120318793384183</v>
      </c>
      <c r="K9" s="18">
        <v>106522</v>
      </c>
      <c r="L9" s="342">
        <v>0.29009676755198677</v>
      </c>
      <c r="M9" s="18">
        <v>384525</v>
      </c>
      <c r="N9" s="343">
        <v>0.2170476880762402</v>
      </c>
      <c r="O9" s="184">
        <v>233052</v>
      </c>
      <c r="P9" s="298">
        <v>8.019967647590498E-2</v>
      </c>
      <c r="Q9" s="26">
        <v>93077</v>
      </c>
      <c r="R9" s="298">
        <v>0.16230019980019983</v>
      </c>
      <c r="S9" s="26">
        <v>326129</v>
      </c>
      <c r="T9" s="299">
        <v>0.10242403550699897</v>
      </c>
      <c r="U9" s="184">
        <v>199322</v>
      </c>
      <c r="V9" s="298">
        <v>6.322078199178538E-2</v>
      </c>
      <c r="W9" s="26">
        <v>66093</v>
      </c>
      <c r="X9" s="298">
        <v>3.5096786318361106E-2</v>
      </c>
      <c r="Y9" s="26">
        <v>265415</v>
      </c>
      <c r="Z9" s="299">
        <v>5.6075472899308476E-2</v>
      </c>
      <c r="AA9" s="184">
        <v>94198</v>
      </c>
      <c r="AB9" s="299">
        <v>-4.3652429421525696E-3</v>
      </c>
      <c r="AC9" s="341">
        <v>23197</v>
      </c>
      <c r="AD9" s="342">
        <v>0.2261218880490512</v>
      </c>
      <c r="AE9" s="18">
        <v>5648</v>
      </c>
      <c r="AF9" s="342">
        <v>0.98314606741573041</v>
      </c>
      <c r="AG9" s="18">
        <v>28845</v>
      </c>
      <c r="AH9" s="343">
        <v>0.32517113061055736</v>
      </c>
    </row>
    <row r="10" spans="1:34" s="4" customFormat="1" ht="15" customHeight="1" x14ac:dyDescent="0.25">
      <c r="B10" s="233" t="s">
        <v>171</v>
      </c>
      <c r="C10" s="184">
        <v>58649</v>
      </c>
      <c r="D10" s="298">
        <v>-5.3941574048682939E-2</v>
      </c>
      <c r="E10" s="26">
        <v>40963</v>
      </c>
      <c r="F10" s="298">
        <v>5.5285055516912651E-2</v>
      </c>
      <c r="G10" s="26">
        <v>99612</v>
      </c>
      <c r="H10" s="299">
        <v>-1.1883741692292449E-2</v>
      </c>
      <c r="I10" s="341">
        <v>52631</v>
      </c>
      <c r="J10" s="342">
        <v>-5.0581762424461107E-2</v>
      </c>
      <c r="K10" s="18">
        <v>37177</v>
      </c>
      <c r="L10" s="342">
        <v>6.7139330615993975E-2</v>
      </c>
      <c r="M10" s="18">
        <v>89808</v>
      </c>
      <c r="N10" s="343">
        <v>-5.1510418397527902E-3</v>
      </c>
      <c r="O10" s="184">
        <v>4593</v>
      </c>
      <c r="P10" s="298">
        <v>-0.11485835421083057</v>
      </c>
      <c r="Q10" s="26">
        <v>3510</v>
      </c>
      <c r="R10" s="298">
        <v>-8.9966295047964717E-2</v>
      </c>
      <c r="S10" s="26">
        <v>8103</v>
      </c>
      <c r="T10" s="299">
        <v>-0.10424497015255363</v>
      </c>
      <c r="U10" s="184">
        <v>3497</v>
      </c>
      <c r="V10" s="298">
        <v>-0.15775529865125237</v>
      </c>
      <c r="W10" s="26">
        <v>2304</v>
      </c>
      <c r="X10" s="298">
        <v>-0.17062634989200864</v>
      </c>
      <c r="Y10" s="26">
        <v>5801</v>
      </c>
      <c r="Z10" s="299">
        <v>-0.1629148629148629</v>
      </c>
      <c r="AA10" s="184">
        <v>929</v>
      </c>
      <c r="AB10" s="299">
        <v>0.13154689403166864</v>
      </c>
      <c r="AC10" s="341">
        <v>496</v>
      </c>
      <c r="AD10" s="342">
        <v>-9.4890510948905105E-2</v>
      </c>
      <c r="AE10" s="18">
        <v>276</v>
      </c>
      <c r="AF10" s="342">
        <v>1.262295081967213</v>
      </c>
      <c r="AG10" s="18">
        <v>772</v>
      </c>
      <c r="AH10" s="343">
        <v>0.15223880597014916</v>
      </c>
    </row>
    <row r="11" spans="1:34" s="4" customFormat="1" ht="15" customHeight="1" x14ac:dyDescent="0.25">
      <c r="B11" s="233" t="s">
        <v>172</v>
      </c>
      <c r="C11" s="184">
        <v>80163</v>
      </c>
      <c r="D11" s="298">
        <v>5.7252512463401128E-2</v>
      </c>
      <c r="E11" s="26">
        <v>16002</v>
      </c>
      <c r="F11" s="298">
        <v>8.756567425569628E-4</v>
      </c>
      <c r="G11" s="26">
        <v>96165</v>
      </c>
      <c r="H11" s="299">
        <v>4.7434919943361242E-2</v>
      </c>
      <c r="I11" s="341">
        <v>74232</v>
      </c>
      <c r="J11" s="342">
        <v>5.5136241524881724E-2</v>
      </c>
      <c r="K11" s="18">
        <v>14850</v>
      </c>
      <c r="L11" s="342">
        <v>-1.2961116650049842E-2</v>
      </c>
      <c r="M11" s="18">
        <v>89082</v>
      </c>
      <c r="N11" s="343">
        <v>4.3139183587437735E-2</v>
      </c>
      <c r="O11" s="184">
        <v>4704</v>
      </c>
      <c r="P11" s="298">
        <v>0.12832813624370343</v>
      </c>
      <c r="Q11" s="26">
        <v>939</v>
      </c>
      <c r="R11" s="298">
        <v>0.12860576923076916</v>
      </c>
      <c r="S11" s="26">
        <v>5643</v>
      </c>
      <c r="T11" s="299">
        <v>0.12837432513497293</v>
      </c>
      <c r="U11" s="184">
        <v>3669</v>
      </c>
      <c r="V11" s="298">
        <v>9.5550910719617743E-2</v>
      </c>
      <c r="W11" s="26">
        <v>570</v>
      </c>
      <c r="X11" s="298">
        <v>9.6153846153846256E-2</v>
      </c>
      <c r="Y11" s="26">
        <v>4239</v>
      </c>
      <c r="Z11" s="299">
        <v>9.5631946239338239E-2</v>
      </c>
      <c r="AA11" s="184">
        <v>799</v>
      </c>
      <c r="AB11" s="299">
        <v>-0.1509032943676939</v>
      </c>
      <c r="AC11" s="341">
        <v>428</v>
      </c>
      <c r="AD11" s="342">
        <v>0.19220055710306405</v>
      </c>
      <c r="AE11" s="18">
        <v>213</v>
      </c>
      <c r="AF11" s="342">
        <v>0.91891891891891886</v>
      </c>
      <c r="AG11" s="18">
        <v>641</v>
      </c>
      <c r="AH11" s="343">
        <v>0.36382978723404258</v>
      </c>
    </row>
    <row r="12" spans="1:34" s="4" customFormat="1" ht="15" customHeight="1" x14ac:dyDescent="0.25">
      <c r="B12" s="233" t="s">
        <v>170</v>
      </c>
      <c r="C12" s="184">
        <v>260686</v>
      </c>
      <c r="D12" s="298">
        <v>-8.6450211140509214E-2</v>
      </c>
      <c r="E12" s="26">
        <v>74982</v>
      </c>
      <c r="F12" s="298">
        <v>-1.6861593328788005E-2</v>
      </c>
      <c r="G12" s="26">
        <v>335668</v>
      </c>
      <c r="H12" s="299">
        <v>-7.1773642716309483E-2</v>
      </c>
      <c r="I12" s="341">
        <v>158188</v>
      </c>
      <c r="J12" s="342">
        <v>-5.4696697163277408E-2</v>
      </c>
      <c r="K12" s="18">
        <v>44045</v>
      </c>
      <c r="L12" s="342">
        <v>-4.4183068943816295E-2</v>
      </c>
      <c r="M12" s="18">
        <v>202233</v>
      </c>
      <c r="N12" s="343">
        <v>-5.2426647674560289E-2</v>
      </c>
      <c r="O12" s="184">
        <v>94475</v>
      </c>
      <c r="P12" s="298">
        <v>-0.1350265054063704</v>
      </c>
      <c r="Q12" s="26">
        <v>26625</v>
      </c>
      <c r="R12" s="298">
        <v>-1.0811413285777949E-2</v>
      </c>
      <c r="S12" s="26">
        <v>121100</v>
      </c>
      <c r="T12" s="299">
        <v>-0.11046797758173632</v>
      </c>
      <c r="U12" s="184">
        <v>82678</v>
      </c>
      <c r="V12" s="298">
        <v>-0.12654242731575394</v>
      </c>
      <c r="W12" s="26">
        <v>16734</v>
      </c>
      <c r="X12" s="298">
        <v>-0.11912407222192978</v>
      </c>
      <c r="Y12" s="26">
        <v>99412</v>
      </c>
      <c r="Z12" s="299">
        <v>-0.12530245572048249</v>
      </c>
      <c r="AA12" s="184">
        <v>5427</v>
      </c>
      <c r="AB12" s="299">
        <v>-7.4364659730513427E-2</v>
      </c>
      <c r="AC12" s="341">
        <v>2596</v>
      </c>
      <c r="AD12" s="342">
        <v>-0.11338797814207646</v>
      </c>
      <c r="AE12" s="18">
        <v>4312</v>
      </c>
      <c r="AF12" s="342">
        <v>0.31825129929685114</v>
      </c>
      <c r="AG12" s="18">
        <v>6908</v>
      </c>
      <c r="AH12" s="343">
        <v>0.11437328601387331</v>
      </c>
    </row>
    <row r="13" spans="1:34" s="4" customFormat="1" ht="15" customHeight="1" x14ac:dyDescent="0.25">
      <c r="B13" s="233" t="s">
        <v>173</v>
      </c>
      <c r="C13" s="184">
        <v>86380</v>
      </c>
      <c r="D13" s="298">
        <v>3.471407009894345E-2</v>
      </c>
      <c r="E13" s="26">
        <v>37361</v>
      </c>
      <c r="F13" s="298">
        <v>0.15858839581976625</v>
      </c>
      <c r="G13" s="26">
        <v>123741</v>
      </c>
      <c r="H13" s="299">
        <v>6.9230702762488328E-2</v>
      </c>
      <c r="I13" s="341">
        <v>60468</v>
      </c>
      <c r="J13" s="342">
        <v>5.8720785161774369E-3</v>
      </c>
      <c r="K13" s="18">
        <v>29640</v>
      </c>
      <c r="L13" s="342">
        <v>0.18811881188118806</v>
      </c>
      <c r="M13" s="18">
        <v>90108</v>
      </c>
      <c r="N13" s="343">
        <v>5.9321436128941141E-2</v>
      </c>
      <c r="O13" s="184">
        <v>19793</v>
      </c>
      <c r="P13" s="298">
        <v>0.12211576619989795</v>
      </c>
      <c r="Q13" s="26">
        <v>6384</v>
      </c>
      <c r="R13" s="298">
        <v>-4.8324240062354029E-3</v>
      </c>
      <c r="S13" s="26">
        <v>26177</v>
      </c>
      <c r="T13" s="299">
        <v>8.8259748898312118E-2</v>
      </c>
      <c r="U13" s="184">
        <v>13471</v>
      </c>
      <c r="V13" s="298">
        <v>0.11792531120331939</v>
      </c>
      <c r="W13" s="26">
        <v>4017</v>
      </c>
      <c r="X13" s="298">
        <v>-0.11108652356716087</v>
      </c>
      <c r="Y13" s="26">
        <v>17488</v>
      </c>
      <c r="Z13" s="299">
        <v>5.5465025046774086E-2</v>
      </c>
      <c r="AA13" s="184">
        <v>3556</v>
      </c>
      <c r="AB13" s="299">
        <v>9.2137592137592206E-2</v>
      </c>
      <c r="AC13" s="341">
        <v>2563</v>
      </c>
      <c r="AD13" s="342">
        <v>3.6812297734627908E-2</v>
      </c>
      <c r="AE13" s="18">
        <v>1337</v>
      </c>
      <c r="AF13" s="342">
        <v>0.51073446327683625</v>
      </c>
      <c r="AG13" s="18">
        <v>3900</v>
      </c>
      <c r="AH13" s="343">
        <v>0.16175156389633605</v>
      </c>
    </row>
    <row r="14" spans="1:34" s="4" customFormat="1" ht="15" customHeight="1" x14ac:dyDescent="0.25">
      <c r="A14" s="184"/>
      <c r="B14" s="233" t="s">
        <v>169</v>
      </c>
      <c r="C14" s="184">
        <v>741612</v>
      </c>
      <c r="D14" s="298">
        <v>0.10672996136357193</v>
      </c>
      <c r="E14" s="26">
        <v>535065</v>
      </c>
      <c r="F14" s="298">
        <v>0.11563449998540465</v>
      </c>
      <c r="G14" s="26">
        <v>1276677</v>
      </c>
      <c r="H14" s="299">
        <v>0.11044455983696611</v>
      </c>
      <c r="I14" s="341">
        <v>692256</v>
      </c>
      <c r="J14" s="342">
        <v>0.10656323380611288</v>
      </c>
      <c r="K14" s="18">
        <v>520917</v>
      </c>
      <c r="L14" s="342">
        <v>0.11780206386434888</v>
      </c>
      <c r="M14" s="18">
        <v>1213173</v>
      </c>
      <c r="N14" s="343">
        <v>0.11136120042872455</v>
      </c>
      <c r="O14" s="184">
        <v>41872</v>
      </c>
      <c r="P14" s="298">
        <v>0.15588681849551422</v>
      </c>
      <c r="Q14" s="26">
        <v>13843</v>
      </c>
      <c r="R14" s="298">
        <v>3.3291035306411976E-2</v>
      </c>
      <c r="S14" s="26">
        <v>55715</v>
      </c>
      <c r="T14" s="299">
        <v>0.12278827939220505</v>
      </c>
      <c r="U14" s="184">
        <v>38237</v>
      </c>
      <c r="V14" s="298">
        <v>0.18022717451694548</v>
      </c>
      <c r="W14" s="26">
        <v>9715</v>
      </c>
      <c r="X14" s="298">
        <v>-0.10187667560321712</v>
      </c>
      <c r="Y14" s="26">
        <v>47952</v>
      </c>
      <c r="Z14" s="299">
        <v>0.10961471711211379</v>
      </c>
      <c r="AA14" s="184">
        <v>5702</v>
      </c>
      <c r="AB14" s="299">
        <v>-0.14997018485390579</v>
      </c>
      <c r="AC14" s="341">
        <v>1782</v>
      </c>
      <c r="AD14" s="342">
        <v>0.13575525812619493</v>
      </c>
      <c r="AE14" s="18">
        <v>305</v>
      </c>
      <c r="AF14" s="342">
        <v>0.60526315789473695</v>
      </c>
      <c r="AG14" s="18">
        <v>2087</v>
      </c>
      <c r="AH14" s="343">
        <v>0.18646958499147237</v>
      </c>
    </row>
    <row r="15" spans="1:34" s="4" customFormat="1" ht="15" customHeight="1" x14ac:dyDescent="0.25">
      <c r="B15" s="233" t="s">
        <v>174</v>
      </c>
      <c r="C15" s="184">
        <v>48409</v>
      </c>
      <c r="D15" s="298">
        <v>0.18812585902218726</v>
      </c>
      <c r="E15" s="26">
        <v>33366</v>
      </c>
      <c r="F15" s="298">
        <v>0.13803335720863608</v>
      </c>
      <c r="G15" s="26">
        <v>81775</v>
      </c>
      <c r="H15" s="299">
        <v>0.16716383825985193</v>
      </c>
      <c r="I15" s="341">
        <v>45027</v>
      </c>
      <c r="J15" s="342">
        <v>0.20761143592769393</v>
      </c>
      <c r="K15" s="18">
        <v>31602</v>
      </c>
      <c r="L15" s="342">
        <v>0.1413608783588558</v>
      </c>
      <c r="M15" s="18">
        <v>76629</v>
      </c>
      <c r="N15" s="343">
        <v>0.17937944408532647</v>
      </c>
      <c r="O15" s="184">
        <v>2633</v>
      </c>
      <c r="P15" s="298">
        <v>-6.332266097474204E-2</v>
      </c>
      <c r="Q15" s="26">
        <v>1741</v>
      </c>
      <c r="R15" s="298">
        <v>7.2704867529266748E-2</v>
      </c>
      <c r="S15" s="26">
        <v>4374</v>
      </c>
      <c r="T15" s="299">
        <v>-1.3531799729364025E-2</v>
      </c>
      <c r="U15" s="184">
        <v>2312</v>
      </c>
      <c r="V15" s="298">
        <v>-9.4753328112764268E-2</v>
      </c>
      <c r="W15" s="26">
        <v>1237</v>
      </c>
      <c r="X15" s="298">
        <v>-4.9192928516525791E-2</v>
      </c>
      <c r="Y15" s="26">
        <v>3549</v>
      </c>
      <c r="Z15" s="299">
        <v>-7.9377431906614837E-2</v>
      </c>
      <c r="AA15" s="184">
        <v>589</v>
      </c>
      <c r="AB15" s="299">
        <v>0.20449897750511248</v>
      </c>
      <c r="AC15" s="341">
        <v>160</v>
      </c>
      <c r="AD15" s="342">
        <v>1.2658227848101333E-2</v>
      </c>
      <c r="AE15" s="18">
        <v>23</v>
      </c>
      <c r="AF15" s="342">
        <v>1.875</v>
      </c>
      <c r="AG15" s="18">
        <v>183</v>
      </c>
      <c r="AH15" s="343">
        <v>0.10240963855421681</v>
      </c>
    </row>
    <row r="16" spans="1:34" s="4" customFormat="1" ht="15" customHeight="1" x14ac:dyDescent="0.25">
      <c r="B16" s="233" t="s">
        <v>175</v>
      </c>
      <c r="C16" s="184">
        <v>60519</v>
      </c>
      <c r="D16" s="298">
        <v>2.8482572268579087E-2</v>
      </c>
      <c r="E16" s="26">
        <v>25359</v>
      </c>
      <c r="F16" s="298">
        <v>6.9909712260568746E-2</v>
      </c>
      <c r="G16" s="26">
        <v>85878</v>
      </c>
      <c r="H16" s="299">
        <v>4.0377975649645625E-2</v>
      </c>
      <c r="I16" s="341">
        <v>49736</v>
      </c>
      <c r="J16" s="342">
        <v>2.4175281083975042E-2</v>
      </c>
      <c r="K16" s="18">
        <v>21859</v>
      </c>
      <c r="L16" s="342">
        <v>7.6002953482648294E-2</v>
      </c>
      <c r="M16" s="18">
        <v>71595</v>
      </c>
      <c r="N16" s="343">
        <v>3.9461649026525603E-2</v>
      </c>
      <c r="O16" s="184">
        <v>6183</v>
      </c>
      <c r="P16" s="298">
        <v>4.8143753178504722E-2</v>
      </c>
      <c r="Q16" s="26">
        <v>3286</v>
      </c>
      <c r="R16" s="298">
        <v>1.7022593624264948E-2</v>
      </c>
      <c r="S16" s="26">
        <v>9469</v>
      </c>
      <c r="T16" s="299">
        <v>3.7130339539978019E-2</v>
      </c>
      <c r="U16" s="184">
        <v>4780</v>
      </c>
      <c r="V16" s="298">
        <v>-9.121061359867344E-3</v>
      </c>
      <c r="W16" s="26">
        <v>2280</v>
      </c>
      <c r="X16" s="298">
        <v>-0.11284046692607008</v>
      </c>
      <c r="Y16" s="26">
        <v>7060</v>
      </c>
      <c r="Z16" s="299">
        <v>-4.517176088720587E-2</v>
      </c>
      <c r="AA16" s="184">
        <v>3708</v>
      </c>
      <c r="AB16" s="299">
        <v>6.429391504018378E-2</v>
      </c>
      <c r="AC16" s="341">
        <v>892</v>
      </c>
      <c r="AD16" s="342">
        <v>-6.6815144766146917E-3</v>
      </c>
      <c r="AE16" s="18">
        <v>214</v>
      </c>
      <c r="AF16" s="342">
        <v>0.37179487179487181</v>
      </c>
      <c r="AG16" s="18">
        <v>1106</v>
      </c>
      <c r="AH16" s="343">
        <v>4.933586337760909E-2</v>
      </c>
    </row>
    <row r="17" spans="1:35" s="4" customFormat="1" ht="15" customHeight="1" x14ac:dyDescent="0.25">
      <c r="B17" s="233" t="s">
        <v>176</v>
      </c>
      <c r="C17" s="184">
        <v>36119</v>
      </c>
      <c r="D17" s="298">
        <v>-0.19947250603958422</v>
      </c>
      <c r="E17" s="26">
        <v>35690</v>
      </c>
      <c r="F17" s="298">
        <v>-6.5462162869861173E-2</v>
      </c>
      <c r="G17" s="26">
        <v>71809</v>
      </c>
      <c r="H17" s="299">
        <v>-0.13804030776986875</v>
      </c>
      <c r="I17" s="341">
        <v>29951</v>
      </c>
      <c r="J17" s="342">
        <v>-0.2222943498130453</v>
      </c>
      <c r="K17" s="18">
        <v>30668</v>
      </c>
      <c r="L17" s="342">
        <v>-9.2474772881957823E-2</v>
      </c>
      <c r="M17" s="18">
        <v>60619</v>
      </c>
      <c r="N17" s="343">
        <v>-0.16162091141691448</v>
      </c>
      <c r="O17" s="184">
        <v>4422</v>
      </c>
      <c r="P17" s="298">
        <v>-5.5935098206660983E-2</v>
      </c>
      <c r="Q17" s="26">
        <v>4865</v>
      </c>
      <c r="R17" s="298">
        <v>0.11787683823529416</v>
      </c>
      <c r="S17" s="26">
        <v>9287</v>
      </c>
      <c r="T17" s="299">
        <v>2.7777777777777679E-2</v>
      </c>
      <c r="U17" s="184">
        <v>3779</v>
      </c>
      <c r="V17" s="298">
        <v>-0.10851615947157345</v>
      </c>
      <c r="W17" s="26">
        <v>3528</v>
      </c>
      <c r="X17" s="298">
        <v>-1.7817371937639215E-2</v>
      </c>
      <c r="Y17" s="26">
        <v>7307</v>
      </c>
      <c r="Z17" s="299">
        <v>-6.6913548716639015E-2</v>
      </c>
      <c r="AA17" s="184">
        <v>1580</v>
      </c>
      <c r="AB17" s="299">
        <v>-6.7296340023612733E-2</v>
      </c>
      <c r="AC17" s="341">
        <v>166</v>
      </c>
      <c r="AD17" s="342">
        <v>-0.27510917030567683</v>
      </c>
      <c r="AE17" s="18">
        <v>157</v>
      </c>
      <c r="AF17" s="342">
        <v>2.4888888888888889</v>
      </c>
      <c r="AG17" s="18">
        <v>323</v>
      </c>
      <c r="AH17" s="343">
        <v>0.17883211678832112</v>
      </c>
    </row>
    <row r="18" spans="1:35" s="4" customFormat="1" ht="15" customHeight="1" x14ac:dyDescent="0.25">
      <c r="B18" s="233" t="s">
        <v>177</v>
      </c>
      <c r="C18" s="184">
        <v>19584</v>
      </c>
      <c r="D18" s="298">
        <v>6.3134466098474507E-2</v>
      </c>
      <c r="E18" s="26">
        <v>27163</v>
      </c>
      <c r="F18" s="298">
        <v>0.19534412955465585</v>
      </c>
      <c r="G18" s="26">
        <v>46747</v>
      </c>
      <c r="H18" s="299">
        <v>0.13615263093936081</v>
      </c>
      <c r="I18" s="341">
        <v>16732</v>
      </c>
      <c r="J18" s="342">
        <v>7.6705276705276715E-2</v>
      </c>
      <c r="K18" s="18">
        <v>24339</v>
      </c>
      <c r="L18" s="342">
        <v>0.1658284236240839</v>
      </c>
      <c r="M18" s="18">
        <v>41071</v>
      </c>
      <c r="N18" s="343">
        <v>0.12779745723151281</v>
      </c>
      <c r="O18" s="184">
        <v>1793</v>
      </c>
      <c r="P18" s="298">
        <v>6.7897558070279862E-2</v>
      </c>
      <c r="Q18" s="26">
        <v>2763</v>
      </c>
      <c r="R18" s="298">
        <v>0.52063841496973029</v>
      </c>
      <c r="S18" s="26">
        <v>4556</v>
      </c>
      <c r="T18" s="299">
        <v>0.30320366132723109</v>
      </c>
      <c r="U18" s="184">
        <v>1620</v>
      </c>
      <c r="V18" s="298">
        <v>5.7441253263707637E-2</v>
      </c>
      <c r="W18" s="26">
        <v>1993</v>
      </c>
      <c r="X18" s="298">
        <v>0.33311036789297654</v>
      </c>
      <c r="Y18" s="26">
        <v>3613</v>
      </c>
      <c r="Z18" s="299">
        <v>0.19359101420548397</v>
      </c>
      <c r="AA18" s="184">
        <v>942</v>
      </c>
      <c r="AB18" s="299">
        <v>-0.1693121693121693</v>
      </c>
      <c r="AC18" s="341">
        <v>117</v>
      </c>
      <c r="AD18" s="342">
        <v>0.72058823529411775</v>
      </c>
      <c r="AE18" s="18">
        <v>61</v>
      </c>
      <c r="AF18" s="342">
        <v>1.0333333333333332</v>
      </c>
      <c r="AG18" s="18">
        <v>178</v>
      </c>
      <c r="AH18" s="343">
        <v>0.81632653061224492</v>
      </c>
    </row>
    <row r="19" spans="1:35" s="4" customFormat="1" ht="15" customHeight="1" x14ac:dyDescent="0.25">
      <c r="B19" s="233" t="s">
        <v>179</v>
      </c>
      <c r="C19" s="184">
        <v>33761</v>
      </c>
      <c r="D19" s="298">
        <v>0.15303961748633887</v>
      </c>
      <c r="E19" s="26">
        <v>28833</v>
      </c>
      <c r="F19" s="298">
        <v>0.20614934114202055</v>
      </c>
      <c r="G19" s="26">
        <v>62594</v>
      </c>
      <c r="H19" s="299">
        <v>0.17691078311554009</v>
      </c>
      <c r="I19" s="341">
        <v>29577</v>
      </c>
      <c r="J19" s="342">
        <v>0.14724021566269729</v>
      </c>
      <c r="K19" s="18">
        <v>23824</v>
      </c>
      <c r="L19" s="342">
        <v>0.15813523892858883</v>
      </c>
      <c r="M19" s="18">
        <v>53401</v>
      </c>
      <c r="N19" s="343">
        <v>0.15207542285122533</v>
      </c>
      <c r="O19" s="184">
        <v>3130</v>
      </c>
      <c r="P19" s="298">
        <v>0.23911322248614408</v>
      </c>
      <c r="Q19" s="26">
        <v>4906</v>
      </c>
      <c r="R19" s="298">
        <v>0.47949336550060306</v>
      </c>
      <c r="S19" s="26">
        <v>8036</v>
      </c>
      <c r="T19" s="299">
        <v>0.37555631633002395</v>
      </c>
      <c r="U19" s="184">
        <v>2805</v>
      </c>
      <c r="V19" s="298">
        <v>0.24833110814419235</v>
      </c>
      <c r="W19" s="26">
        <v>3531</v>
      </c>
      <c r="X19" s="298">
        <v>0.30295202952029521</v>
      </c>
      <c r="Y19" s="26">
        <v>6336</v>
      </c>
      <c r="Z19" s="299">
        <v>0.27819245511398027</v>
      </c>
      <c r="AA19" s="184">
        <v>942</v>
      </c>
      <c r="AB19" s="299">
        <v>0.10563380281690149</v>
      </c>
      <c r="AC19" s="341">
        <v>112</v>
      </c>
      <c r="AD19" s="342">
        <v>-7.4380165289256173E-2</v>
      </c>
      <c r="AE19" s="18">
        <v>103</v>
      </c>
      <c r="AF19" s="342">
        <v>4.7222222222222223</v>
      </c>
      <c r="AG19" s="18">
        <v>215</v>
      </c>
      <c r="AH19" s="343">
        <v>0.54676258992805749</v>
      </c>
    </row>
    <row r="20" spans="1:35" s="4" customFormat="1" ht="15" customHeight="1" x14ac:dyDescent="0.25">
      <c r="B20" s="233" t="s">
        <v>178</v>
      </c>
      <c r="C20" s="184">
        <v>25666</v>
      </c>
      <c r="D20" s="298">
        <v>4.0457272579860648E-2</v>
      </c>
      <c r="E20" s="26">
        <v>36998</v>
      </c>
      <c r="F20" s="298">
        <v>4.222654159272099E-2</v>
      </c>
      <c r="G20" s="26">
        <v>62664</v>
      </c>
      <c r="H20" s="299">
        <v>4.1501155118254252E-2</v>
      </c>
      <c r="I20" s="341">
        <v>19974</v>
      </c>
      <c r="J20" s="342">
        <v>7.8684452125074245E-2</v>
      </c>
      <c r="K20" s="18">
        <v>25720</v>
      </c>
      <c r="L20" s="342">
        <v>2.8717702583793248E-2</v>
      </c>
      <c r="M20" s="18">
        <v>45694</v>
      </c>
      <c r="N20" s="343">
        <v>4.9978170454284321E-2</v>
      </c>
      <c r="O20" s="184">
        <v>4734</v>
      </c>
      <c r="P20" s="298">
        <v>-8.504058755315036E-2</v>
      </c>
      <c r="Q20" s="26">
        <v>11185</v>
      </c>
      <c r="R20" s="298">
        <v>6.6253574833174511E-2</v>
      </c>
      <c r="S20" s="26">
        <v>15919</v>
      </c>
      <c r="T20" s="299">
        <v>1.6279366700715059E-2</v>
      </c>
      <c r="U20" s="184">
        <v>4293</v>
      </c>
      <c r="V20" s="298">
        <v>-7.3786407766990303E-2</v>
      </c>
      <c r="W20" s="26">
        <v>8139</v>
      </c>
      <c r="X20" s="298">
        <v>-6.8444546182900301E-2</v>
      </c>
      <c r="Y20" s="26">
        <v>12432</v>
      </c>
      <c r="Z20" s="299">
        <v>-7.029614119054739E-2</v>
      </c>
      <c r="AA20" s="184">
        <v>889</v>
      </c>
      <c r="AB20" s="299">
        <v>-8.9186176142698192E-3</v>
      </c>
      <c r="AC20" s="341">
        <v>69</v>
      </c>
      <c r="AD20" s="342">
        <v>-0.13749999999999996</v>
      </c>
      <c r="AE20" s="18">
        <v>93</v>
      </c>
      <c r="AF20" s="342">
        <v>12.285714285714286</v>
      </c>
      <c r="AG20" s="18">
        <v>162</v>
      </c>
      <c r="AH20" s="343">
        <v>0.86206896551724133</v>
      </c>
    </row>
    <row r="21" spans="1:35" s="4" customFormat="1" ht="15" customHeight="1" x14ac:dyDescent="0.25">
      <c r="B21" s="233" t="s">
        <v>180</v>
      </c>
      <c r="C21" s="184">
        <v>22643</v>
      </c>
      <c r="D21" s="298">
        <v>-8.2759458802560193E-2</v>
      </c>
      <c r="E21" s="26">
        <v>5828</v>
      </c>
      <c r="F21" s="298">
        <v>2.2456140350877174E-2</v>
      </c>
      <c r="G21" s="26">
        <v>28471</v>
      </c>
      <c r="H21" s="299">
        <v>-6.3022444546830814E-2</v>
      </c>
      <c r="I21" s="341">
        <v>17764</v>
      </c>
      <c r="J21" s="342">
        <v>-8.1489141675284427E-2</v>
      </c>
      <c r="K21" s="18">
        <v>4521</v>
      </c>
      <c r="L21" s="342">
        <v>2.308214528173802E-2</v>
      </c>
      <c r="M21" s="18">
        <v>22285</v>
      </c>
      <c r="N21" s="343">
        <v>-6.2039648133338954E-2</v>
      </c>
      <c r="O21" s="184">
        <v>3569</v>
      </c>
      <c r="P21" s="298">
        <v>-0.11702127659574468</v>
      </c>
      <c r="Q21" s="26">
        <v>1140</v>
      </c>
      <c r="R21" s="298">
        <v>-0.10165484633569744</v>
      </c>
      <c r="S21" s="26">
        <v>4709</v>
      </c>
      <c r="T21" s="299">
        <v>-0.1133496516663528</v>
      </c>
      <c r="U21" s="184">
        <v>2572</v>
      </c>
      <c r="V21" s="298">
        <v>-0.12695179904955878</v>
      </c>
      <c r="W21" s="26">
        <v>690</v>
      </c>
      <c r="X21" s="298">
        <v>-0.22905027932960897</v>
      </c>
      <c r="Y21" s="26">
        <v>3262</v>
      </c>
      <c r="Z21" s="299">
        <v>-0.15074199427232493</v>
      </c>
      <c r="AA21" s="184">
        <v>797</v>
      </c>
      <c r="AB21" s="299">
        <v>-1.7262638717632561E-2</v>
      </c>
      <c r="AC21" s="341">
        <v>513</v>
      </c>
      <c r="AD21" s="342">
        <v>4.0567951318458473E-2</v>
      </c>
      <c r="AE21" s="18">
        <v>167</v>
      </c>
      <c r="AF21" s="342">
        <v>12.916666666666666</v>
      </c>
      <c r="AG21" s="18">
        <v>680</v>
      </c>
      <c r="AH21" s="343">
        <v>0.34653465346534662</v>
      </c>
    </row>
    <row r="22" spans="1:35" s="4" customFormat="1" ht="15" customHeight="1" x14ac:dyDescent="0.25">
      <c r="B22" s="233" t="s">
        <v>181</v>
      </c>
      <c r="C22" s="184">
        <v>15462</v>
      </c>
      <c r="D22" s="298">
        <v>-6.6811515480716954E-2</v>
      </c>
      <c r="E22" s="26">
        <v>4330</v>
      </c>
      <c r="F22" s="298">
        <v>0.12789789007554053</v>
      </c>
      <c r="G22" s="26">
        <v>19792</v>
      </c>
      <c r="H22" s="299">
        <v>-3.0184241473931839E-2</v>
      </c>
      <c r="I22" s="341">
        <v>11077</v>
      </c>
      <c r="J22" s="342">
        <v>0.12013348164627358</v>
      </c>
      <c r="K22" s="18">
        <v>3075</v>
      </c>
      <c r="L22" s="342">
        <v>0.12472567666422818</v>
      </c>
      <c r="M22" s="18">
        <v>14152</v>
      </c>
      <c r="N22" s="343">
        <v>0.12112809950091097</v>
      </c>
      <c r="O22" s="184">
        <v>3657</v>
      </c>
      <c r="P22" s="298">
        <v>-0.39990154250082044</v>
      </c>
      <c r="Q22" s="26">
        <v>1095</v>
      </c>
      <c r="R22" s="298">
        <v>0.12192622950819665</v>
      </c>
      <c r="S22" s="26">
        <v>4752</v>
      </c>
      <c r="T22" s="299">
        <v>-0.32786421499292784</v>
      </c>
      <c r="U22" s="184">
        <v>3171</v>
      </c>
      <c r="V22" s="298">
        <v>-0.44397685428721723</v>
      </c>
      <c r="W22" s="26">
        <v>704</v>
      </c>
      <c r="X22" s="298">
        <v>-1.538461538461533E-2</v>
      </c>
      <c r="Y22" s="26">
        <v>3875</v>
      </c>
      <c r="Z22" s="299">
        <v>-0.39622935493923339</v>
      </c>
      <c r="AA22" s="184">
        <v>477</v>
      </c>
      <c r="AB22" s="299">
        <v>0.32499999999999996</v>
      </c>
      <c r="AC22" s="341">
        <v>251</v>
      </c>
      <c r="AD22" s="342">
        <v>0.11061946902654873</v>
      </c>
      <c r="AE22" s="18">
        <v>160</v>
      </c>
      <c r="AF22" s="342">
        <v>0.24031007751937983</v>
      </c>
      <c r="AG22" s="18">
        <v>411</v>
      </c>
      <c r="AH22" s="343">
        <v>0.15774647887323945</v>
      </c>
    </row>
    <row r="23" spans="1:35" s="4" customFormat="1" ht="15" customHeight="1" x14ac:dyDescent="0.25">
      <c r="B23" s="233" t="s">
        <v>182</v>
      </c>
      <c r="C23" s="184">
        <v>35484</v>
      </c>
      <c r="D23" s="298">
        <v>0.36094810723737192</v>
      </c>
      <c r="E23" s="26">
        <v>21521</v>
      </c>
      <c r="F23" s="298">
        <v>0.18854586623957581</v>
      </c>
      <c r="G23" s="26">
        <v>57005</v>
      </c>
      <c r="H23" s="299">
        <v>0.29028972385694884</v>
      </c>
      <c r="I23" s="341">
        <v>29306</v>
      </c>
      <c r="J23" s="342">
        <v>0.35494012668176977</v>
      </c>
      <c r="K23" s="18">
        <v>18803</v>
      </c>
      <c r="L23" s="342">
        <v>0.17101575636793931</v>
      </c>
      <c r="M23" s="18">
        <v>48109</v>
      </c>
      <c r="N23" s="343">
        <v>0.2765748553839622</v>
      </c>
      <c r="O23" s="184">
        <v>4438</v>
      </c>
      <c r="P23" s="298">
        <v>0.4768718801996672</v>
      </c>
      <c r="Q23" s="26">
        <v>2379</v>
      </c>
      <c r="R23" s="298">
        <v>0.24750917671735717</v>
      </c>
      <c r="S23" s="26">
        <v>6817</v>
      </c>
      <c r="T23" s="299">
        <v>0.38782573289902289</v>
      </c>
      <c r="U23" s="184">
        <v>3579</v>
      </c>
      <c r="V23" s="298">
        <v>0.46500204666393774</v>
      </c>
      <c r="W23" s="26">
        <v>1627</v>
      </c>
      <c r="X23" s="298">
        <v>0.10680272108843547</v>
      </c>
      <c r="Y23" s="26">
        <v>5206</v>
      </c>
      <c r="Z23" s="299">
        <v>0.33043700485560956</v>
      </c>
      <c r="AA23" s="184">
        <v>1504</v>
      </c>
      <c r="AB23" s="299">
        <v>0.18146111547525523</v>
      </c>
      <c r="AC23" s="341">
        <v>236</v>
      </c>
      <c r="AD23" s="342">
        <v>0.42168674698795172</v>
      </c>
      <c r="AE23" s="18">
        <v>339</v>
      </c>
      <c r="AF23" s="342">
        <v>1.3706293706293708</v>
      </c>
      <c r="AG23" s="18">
        <v>575</v>
      </c>
      <c r="AH23" s="343">
        <v>0.86084142394822005</v>
      </c>
    </row>
    <row r="24" spans="1:35" s="4" customFormat="1" ht="15" customHeight="1" x14ac:dyDescent="0.25">
      <c r="B24" s="233" t="s">
        <v>183</v>
      </c>
      <c r="C24" s="184">
        <v>67473</v>
      </c>
      <c r="D24" s="298">
        <v>2.9642364867799031E-5</v>
      </c>
      <c r="E24" s="26">
        <v>29797</v>
      </c>
      <c r="F24" s="298">
        <v>-1.5723582069831155E-2</v>
      </c>
      <c r="G24" s="26">
        <v>97270</v>
      </c>
      <c r="H24" s="299">
        <v>-4.8494025208708491E-3</v>
      </c>
      <c r="I24" s="341">
        <v>56529</v>
      </c>
      <c r="J24" s="342">
        <v>-1.8764103454261383E-2</v>
      </c>
      <c r="K24" s="18">
        <v>25532</v>
      </c>
      <c r="L24" s="342">
        <v>-6.8039129799970843E-2</v>
      </c>
      <c r="M24" s="18">
        <v>82061</v>
      </c>
      <c r="N24" s="343">
        <v>-3.4644613321412554E-2</v>
      </c>
      <c r="O24" s="184">
        <v>9218</v>
      </c>
      <c r="P24" s="298">
        <v>0.10939944638343957</v>
      </c>
      <c r="Q24" s="26">
        <v>4018</v>
      </c>
      <c r="R24" s="298">
        <v>0.47503671071953013</v>
      </c>
      <c r="S24" s="26">
        <v>13236</v>
      </c>
      <c r="T24" s="299">
        <v>0.19967370615426439</v>
      </c>
      <c r="U24" s="184">
        <v>7829</v>
      </c>
      <c r="V24" s="298">
        <v>0.11699243829362249</v>
      </c>
      <c r="W24" s="26">
        <v>2862</v>
      </c>
      <c r="X24" s="298">
        <v>0.32193995381062357</v>
      </c>
      <c r="Y24" s="26">
        <v>10691</v>
      </c>
      <c r="Z24" s="299">
        <v>0.16535862219315467</v>
      </c>
      <c r="AA24" s="184">
        <v>1424</v>
      </c>
      <c r="AB24" s="299">
        <v>0.10903426791277249</v>
      </c>
      <c r="AC24" s="341">
        <v>302</v>
      </c>
      <c r="AD24" s="342">
        <v>0.12686567164179108</v>
      </c>
      <c r="AE24" s="18">
        <v>247</v>
      </c>
      <c r="AF24" s="342">
        <v>0.6143790849673203</v>
      </c>
      <c r="AG24" s="18">
        <v>549</v>
      </c>
      <c r="AH24" s="343">
        <v>0.30403800475059373</v>
      </c>
    </row>
    <row r="25" spans="1:35" s="4" customFormat="1" ht="15" customHeight="1" x14ac:dyDescent="0.25">
      <c r="B25" s="233" t="s">
        <v>184</v>
      </c>
      <c r="C25" s="184">
        <v>58942</v>
      </c>
      <c r="D25" s="298">
        <v>1.653933049342049E-2</v>
      </c>
      <c r="E25" s="26">
        <v>34202</v>
      </c>
      <c r="F25" s="298">
        <v>0.13439469320066344</v>
      </c>
      <c r="G25" s="26">
        <v>93144</v>
      </c>
      <c r="H25" s="299">
        <v>5.685724983831264E-2</v>
      </c>
      <c r="I25" s="341">
        <v>40134</v>
      </c>
      <c r="J25" s="342">
        <v>7.1772736398314496E-3</v>
      </c>
      <c r="K25" s="18">
        <v>27679</v>
      </c>
      <c r="L25" s="342">
        <v>0.15894150651090744</v>
      </c>
      <c r="M25" s="18">
        <v>67813</v>
      </c>
      <c r="N25" s="343">
        <v>6.4050462098507843E-2</v>
      </c>
      <c r="O25" s="184">
        <v>15116</v>
      </c>
      <c r="P25" s="298">
        <v>3.5271556742688892E-2</v>
      </c>
      <c r="Q25" s="26">
        <v>6457</v>
      </c>
      <c r="R25" s="298">
        <v>3.4278391798814756E-2</v>
      </c>
      <c r="S25" s="26">
        <v>21573</v>
      </c>
      <c r="T25" s="299">
        <v>3.4974093264248607E-2</v>
      </c>
      <c r="U25" s="184">
        <v>14267</v>
      </c>
      <c r="V25" s="298">
        <v>3.9717242384492035E-2</v>
      </c>
      <c r="W25" s="26">
        <v>4421</v>
      </c>
      <c r="X25" s="298">
        <v>-8.2589748910562366E-2</v>
      </c>
      <c r="Y25" s="26">
        <v>18688</v>
      </c>
      <c r="Z25" s="299">
        <v>7.9283749528071823E-3</v>
      </c>
      <c r="AA25" s="184">
        <v>3167</v>
      </c>
      <c r="AB25" s="299">
        <v>6.2038900067069136E-2</v>
      </c>
      <c r="AC25" s="341">
        <v>525</v>
      </c>
      <c r="AD25" s="342">
        <v>-4.8913043478260865E-2</v>
      </c>
      <c r="AE25" s="18">
        <v>66</v>
      </c>
      <c r="AF25" s="342">
        <v>1.75</v>
      </c>
      <c r="AG25" s="18">
        <v>591</v>
      </c>
      <c r="AH25" s="343">
        <v>2.6041666666666741E-2</v>
      </c>
    </row>
    <row r="26" spans="1:35" s="4" customFormat="1" ht="15" customHeight="1" x14ac:dyDescent="0.25">
      <c r="B26" s="233" t="s">
        <v>185</v>
      </c>
      <c r="C26" s="184">
        <v>12545</v>
      </c>
      <c r="D26" s="298">
        <v>0.23644786122609895</v>
      </c>
      <c r="E26" s="26">
        <v>3688</v>
      </c>
      <c r="F26" s="298">
        <v>0.18470928364921302</v>
      </c>
      <c r="G26" s="26">
        <v>16233</v>
      </c>
      <c r="H26" s="299">
        <v>0.22430047514895546</v>
      </c>
      <c r="I26" s="341">
        <v>9017</v>
      </c>
      <c r="J26" s="342">
        <v>0.3121362048894063</v>
      </c>
      <c r="K26" s="18">
        <v>3210</v>
      </c>
      <c r="L26" s="342">
        <v>0.25636007827788654</v>
      </c>
      <c r="M26" s="18">
        <v>12227</v>
      </c>
      <c r="N26" s="343">
        <v>0.29701920016972516</v>
      </c>
      <c r="O26" s="184">
        <v>1602</v>
      </c>
      <c r="P26" s="298">
        <v>0.19552238805970146</v>
      </c>
      <c r="Q26" s="26">
        <v>409</v>
      </c>
      <c r="R26" s="298">
        <v>-0.16530612244897958</v>
      </c>
      <c r="S26" s="26">
        <v>2011</v>
      </c>
      <c r="T26" s="299">
        <v>9.8907103825136566E-2</v>
      </c>
      <c r="U26" s="184">
        <v>1135</v>
      </c>
      <c r="V26" s="298">
        <v>0.17494824016563149</v>
      </c>
      <c r="W26" s="26">
        <v>293</v>
      </c>
      <c r="X26" s="298">
        <v>-0.19283746556473824</v>
      </c>
      <c r="Y26" s="26">
        <v>1428</v>
      </c>
      <c r="Z26" s="299">
        <v>7.4492099322799099E-2</v>
      </c>
      <c r="AA26" s="184">
        <v>1423</v>
      </c>
      <c r="AB26" s="299">
        <v>4.9410029498525132E-2</v>
      </c>
      <c r="AC26" s="341">
        <v>503</v>
      </c>
      <c r="AD26" s="342">
        <v>-0.12975778546712802</v>
      </c>
      <c r="AE26" s="18">
        <v>69</v>
      </c>
      <c r="AF26" s="342">
        <v>1.4705882352941124E-2</v>
      </c>
      <c r="AG26" s="18">
        <v>572</v>
      </c>
      <c r="AH26" s="343">
        <v>-0.11455108359133126</v>
      </c>
    </row>
    <row r="27" spans="1:35" s="4" customFormat="1" ht="15" customHeight="1" x14ac:dyDescent="0.25">
      <c r="B27" s="233" t="s">
        <v>186</v>
      </c>
      <c r="C27" s="184">
        <v>10108</v>
      </c>
      <c r="D27" s="298">
        <v>5.0181818181818105E-2</v>
      </c>
      <c r="E27" s="26">
        <v>3795</v>
      </c>
      <c r="F27" s="298">
        <v>0.17238183503243754</v>
      </c>
      <c r="G27" s="26">
        <v>13903</v>
      </c>
      <c r="H27" s="299">
        <v>8.0936090810138417E-2</v>
      </c>
      <c r="I27" s="341">
        <v>4377</v>
      </c>
      <c r="J27" s="342">
        <v>1.932929669306005E-2</v>
      </c>
      <c r="K27" s="18">
        <v>2374</v>
      </c>
      <c r="L27" s="342">
        <v>9.6029547553093231E-2</v>
      </c>
      <c r="M27" s="18">
        <v>6751</v>
      </c>
      <c r="N27" s="343">
        <v>4.5046439628482871E-2</v>
      </c>
      <c r="O27" s="184">
        <v>2241</v>
      </c>
      <c r="P27" s="298">
        <v>0.1832101372756072</v>
      </c>
      <c r="Q27" s="26">
        <v>1387</v>
      </c>
      <c r="R27" s="298">
        <v>0.32221163012392751</v>
      </c>
      <c r="S27" s="26">
        <v>3628</v>
      </c>
      <c r="T27" s="299">
        <v>0.23275569147128783</v>
      </c>
      <c r="U27" s="184">
        <v>1760</v>
      </c>
      <c r="V27" s="298">
        <v>0.10344827586206895</v>
      </c>
      <c r="W27" s="26">
        <v>996</v>
      </c>
      <c r="X27" s="298">
        <v>0.17591499409681233</v>
      </c>
      <c r="Y27" s="26">
        <v>2756</v>
      </c>
      <c r="Z27" s="299">
        <v>0.12858312858312848</v>
      </c>
      <c r="AA27" s="184">
        <v>2830</v>
      </c>
      <c r="AB27" s="299">
        <v>2.4796315975912364E-3</v>
      </c>
      <c r="AC27" s="341">
        <v>660</v>
      </c>
      <c r="AD27" s="342">
        <v>7.4918566775244333E-2</v>
      </c>
      <c r="AE27" s="18">
        <v>34</v>
      </c>
      <c r="AF27" s="342">
        <v>0.54545454545454541</v>
      </c>
      <c r="AG27" s="18">
        <v>694</v>
      </c>
      <c r="AH27" s="343">
        <v>9.119496855345921E-2</v>
      </c>
    </row>
    <row r="28" spans="1:35" s="4" customFormat="1" ht="15" customHeight="1" thickBot="1" x14ac:dyDescent="0.3">
      <c r="B28" s="233" t="s">
        <v>187</v>
      </c>
      <c r="C28" s="184">
        <v>35680</v>
      </c>
      <c r="D28" s="298">
        <v>-3.1934232303226007E-2</v>
      </c>
      <c r="E28" s="26">
        <v>12039</v>
      </c>
      <c r="F28" s="298">
        <v>0.3560486596080199</v>
      </c>
      <c r="G28" s="26">
        <v>47719</v>
      </c>
      <c r="H28" s="299">
        <v>4.3380343281950395E-2</v>
      </c>
      <c r="I28" s="341">
        <v>24628</v>
      </c>
      <c r="J28" s="342">
        <v>-2.1494695856013379E-2</v>
      </c>
      <c r="K28" s="18">
        <v>10118</v>
      </c>
      <c r="L28" s="342">
        <v>0.39212988442487617</v>
      </c>
      <c r="M28" s="18">
        <v>34746</v>
      </c>
      <c r="N28" s="343">
        <v>7.1184141566729364E-2</v>
      </c>
      <c r="O28" s="184">
        <v>6898</v>
      </c>
      <c r="P28" s="298">
        <v>-0.11925434116445355</v>
      </c>
      <c r="Q28" s="26">
        <v>1746</v>
      </c>
      <c r="R28" s="298">
        <v>0.11068702290076327</v>
      </c>
      <c r="S28" s="26">
        <v>8644</v>
      </c>
      <c r="T28" s="299">
        <v>-8.0816673755848556E-2</v>
      </c>
      <c r="U28" s="184">
        <v>5320</v>
      </c>
      <c r="V28" s="298">
        <v>-0.21068249258160232</v>
      </c>
      <c r="W28" s="26">
        <v>1159</v>
      </c>
      <c r="X28" s="298">
        <v>2.7482269503546153E-2</v>
      </c>
      <c r="Y28" s="26">
        <v>6479</v>
      </c>
      <c r="Z28" s="299">
        <v>-0.17653787493645146</v>
      </c>
      <c r="AA28" s="184">
        <v>3238</v>
      </c>
      <c r="AB28" s="299">
        <v>5.4723127035830599E-2</v>
      </c>
      <c r="AC28" s="341">
        <v>916</v>
      </c>
      <c r="AD28" s="342">
        <v>0.1653944020356235</v>
      </c>
      <c r="AE28" s="18">
        <v>175</v>
      </c>
      <c r="AF28" s="342">
        <v>3.6052631578947372</v>
      </c>
      <c r="AG28" s="18">
        <v>1091</v>
      </c>
      <c r="AH28" s="343">
        <v>0.32402912621359214</v>
      </c>
    </row>
    <row r="29" spans="1:35" s="4" customFormat="1" ht="15" customHeight="1" thickBot="1" x14ac:dyDescent="0.3">
      <c r="A29" s="184"/>
      <c r="B29" s="315" t="s">
        <v>196</v>
      </c>
      <c r="C29" s="344">
        <v>1709885</v>
      </c>
      <c r="D29" s="345">
        <v>4.0563402566895723E-2</v>
      </c>
      <c r="E29" s="344">
        <v>1006982</v>
      </c>
      <c r="F29" s="345">
        <v>9.5066999288791809E-2</v>
      </c>
      <c r="G29" s="344">
        <v>2716867</v>
      </c>
      <c r="H29" s="346">
        <v>6.011997852342299E-2</v>
      </c>
      <c r="I29" s="344">
        <v>1421604</v>
      </c>
      <c r="J29" s="347">
        <v>5.4849653182793556E-2</v>
      </c>
      <c r="K29" s="344">
        <v>899953</v>
      </c>
      <c r="L29" s="347">
        <v>9.5294369649511879E-2</v>
      </c>
      <c r="M29" s="344">
        <v>2321557</v>
      </c>
      <c r="N29" s="348">
        <v>7.0168410823947314E-2</v>
      </c>
      <c r="O29" s="344">
        <v>235071</v>
      </c>
      <c r="P29" s="345">
        <v>-2.9975034559597269E-2</v>
      </c>
      <c r="Q29" s="344">
        <v>98678</v>
      </c>
      <c r="R29" s="345">
        <v>6.7066049569618036E-2</v>
      </c>
      <c r="S29" s="344">
        <v>333749</v>
      </c>
      <c r="T29" s="346">
        <v>-3.1719387953202949E-3</v>
      </c>
      <c r="U29" s="344">
        <v>200774</v>
      </c>
      <c r="V29" s="345">
        <v>-3.3625336927223692E-2</v>
      </c>
      <c r="W29" s="344">
        <v>66800</v>
      </c>
      <c r="X29" s="345">
        <v>-5.1648258042533812E-2</v>
      </c>
      <c r="Y29" s="344">
        <v>267574</v>
      </c>
      <c r="Z29" s="346">
        <v>-3.818862824319369E-2</v>
      </c>
      <c r="AA29" s="344">
        <v>39923</v>
      </c>
      <c r="AB29" s="346">
        <v>-4.3643074467554221E-3</v>
      </c>
      <c r="AC29" s="344">
        <v>13287</v>
      </c>
      <c r="AD29" s="347">
        <v>1.3269274765499883E-2</v>
      </c>
      <c r="AE29" s="344">
        <v>8351</v>
      </c>
      <c r="AF29" s="347">
        <v>0.53737113402061865</v>
      </c>
      <c r="AG29" s="344">
        <v>21638</v>
      </c>
      <c r="AH29" s="348">
        <v>0.16678349959557837</v>
      </c>
      <c r="AI29" s="349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68" t="s">
        <v>140</v>
      </c>
      <c r="C31" s="768"/>
      <c r="D31" s="768"/>
      <c r="E31" s="768"/>
      <c r="F31" s="768"/>
      <c r="G31" s="768"/>
      <c r="H31" s="76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138"/>
      <c r="AB31" s="138"/>
      <c r="AC31" s="350"/>
      <c r="AD31" s="350"/>
      <c r="AE31" s="350"/>
      <c r="AF31" s="350"/>
      <c r="AG31" s="350"/>
      <c r="AH31" s="350"/>
    </row>
    <row r="32" spans="1:35" s="4" customFormat="1" x14ac:dyDescent="0.25">
      <c r="B32" s="774" t="s">
        <v>106</v>
      </c>
      <c r="C32" s="774"/>
      <c r="D32" s="774"/>
      <c r="E32" s="774"/>
      <c r="F32" s="774"/>
      <c r="G32" s="774"/>
      <c r="H32" s="774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53B4FA-3FDB-4D03-AC8B-6E1F11ADCC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561C1EC-071B-4AE4-9A52-C83F04CB3CB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23FE5D7-AEC6-4F78-A21E-10B62D3E458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4A79-9BC9-4C6E-B20E-D56FF61E7DA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51" t="s">
        <v>299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7" t="s">
        <v>88</v>
      </c>
      <c r="D6" s="828"/>
      <c r="E6" s="828"/>
      <c r="F6" s="834" t="s">
        <v>192</v>
      </c>
      <c r="G6" s="831"/>
      <c r="H6" s="835"/>
      <c r="I6" s="828" t="s">
        <v>110</v>
      </c>
      <c r="J6" s="828"/>
      <c r="K6" s="828"/>
      <c r="L6" s="827" t="s">
        <v>112</v>
      </c>
      <c r="M6" s="828"/>
      <c r="N6" s="836"/>
      <c r="O6" s="827" t="s">
        <v>193</v>
      </c>
      <c r="P6" s="828"/>
      <c r="Q6" s="828"/>
      <c r="R6" s="827" t="s">
        <v>116</v>
      </c>
      <c r="S6" s="828"/>
      <c r="T6" s="828"/>
      <c r="U6" s="352" t="s">
        <v>118</v>
      </c>
      <c r="V6" s="831" t="s">
        <v>194</v>
      </c>
      <c r="W6" s="831"/>
      <c r="X6" s="831"/>
    </row>
    <row r="7" spans="2:24" s="4" customFormat="1" ht="30.75" thickBot="1" x14ac:dyDescent="0.3">
      <c r="B7" s="88"/>
      <c r="C7" s="353" t="s">
        <v>145</v>
      </c>
      <c r="D7" s="331" t="s">
        <v>146</v>
      </c>
      <c r="E7" s="331" t="s">
        <v>195</v>
      </c>
      <c r="F7" s="354" t="s">
        <v>145</v>
      </c>
      <c r="G7" s="355" t="s">
        <v>146</v>
      </c>
      <c r="H7" s="356" t="s">
        <v>195</v>
      </c>
      <c r="I7" s="331" t="s">
        <v>145</v>
      </c>
      <c r="J7" s="331" t="s">
        <v>146</v>
      </c>
      <c r="K7" s="331" t="s">
        <v>195</v>
      </c>
      <c r="L7" s="329" t="s">
        <v>145</v>
      </c>
      <c r="M7" s="331" t="s">
        <v>146</v>
      </c>
      <c r="N7" s="357" t="s">
        <v>195</v>
      </c>
      <c r="O7" s="256" t="s">
        <v>145</v>
      </c>
      <c r="P7" s="256" t="s">
        <v>146</v>
      </c>
      <c r="Q7" s="256" t="s">
        <v>195</v>
      </c>
      <c r="R7" s="329" t="s">
        <v>145</v>
      </c>
      <c r="S7" s="331" t="s">
        <v>146</v>
      </c>
      <c r="T7" s="331" t="s">
        <v>195</v>
      </c>
      <c r="U7" s="358" t="s">
        <v>152</v>
      </c>
      <c r="V7" s="359" t="s">
        <v>145</v>
      </c>
      <c r="W7" s="327" t="s">
        <v>146</v>
      </c>
      <c r="X7" s="327" t="s">
        <v>195</v>
      </c>
    </row>
    <row r="8" spans="2:24" ht="15.75" x14ac:dyDescent="0.25">
      <c r="B8" s="263" t="s">
        <v>152</v>
      </c>
      <c r="C8" s="304">
        <v>1</v>
      </c>
      <c r="D8" s="305">
        <v>1</v>
      </c>
      <c r="E8" s="305">
        <v>1</v>
      </c>
      <c r="F8" s="360">
        <v>1</v>
      </c>
      <c r="G8" s="361">
        <v>1</v>
      </c>
      <c r="H8" s="362">
        <v>1</v>
      </c>
      <c r="I8" s="305">
        <v>1</v>
      </c>
      <c r="J8" s="305">
        <v>1</v>
      </c>
      <c r="K8" s="305">
        <v>1</v>
      </c>
      <c r="L8" s="304">
        <v>1</v>
      </c>
      <c r="M8" s="305">
        <v>1</v>
      </c>
      <c r="N8" s="363">
        <v>1</v>
      </c>
      <c r="O8" s="304">
        <v>1</v>
      </c>
      <c r="P8" s="305">
        <v>1</v>
      </c>
      <c r="Q8" s="305">
        <v>1</v>
      </c>
      <c r="R8" s="304">
        <v>1</v>
      </c>
      <c r="S8" s="305">
        <v>1</v>
      </c>
      <c r="T8" s="305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4" customFormat="1" ht="15" customHeight="1" x14ac:dyDescent="0.25">
      <c r="B9" s="271" t="s">
        <v>168</v>
      </c>
      <c r="C9" s="312">
        <v>0.26875960886699296</v>
      </c>
      <c r="D9" s="16">
        <v>0.16931371877755771</v>
      </c>
      <c r="E9" s="16">
        <v>0.2348069208159605</v>
      </c>
      <c r="F9" s="365">
        <v>0.16356898977234149</v>
      </c>
      <c r="G9" s="19">
        <v>0.10583670732010234</v>
      </c>
      <c r="H9" s="366">
        <v>0.14209658096096128</v>
      </c>
      <c r="I9" s="16">
        <v>0.11758125741142601</v>
      </c>
      <c r="J9" s="16">
        <v>8.9678782994419379E-2</v>
      </c>
      <c r="K9" s="16">
        <v>0.10364421933456594</v>
      </c>
      <c r="L9" s="312">
        <v>0.13863157715472954</v>
      </c>
      <c r="M9" s="16">
        <v>9.3277866954209601E-2</v>
      </c>
      <c r="N9" s="367">
        <v>0.1263676869286032</v>
      </c>
      <c r="O9" s="312">
        <v>0.4978435154863145</v>
      </c>
      <c r="P9" s="16">
        <v>0.48539542645563349</v>
      </c>
      <c r="Q9" s="16">
        <v>0.49422620545009838</v>
      </c>
      <c r="R9" s="312">
        <v>0.49818543549548111</v>
      </c>
      <c r="S9" s="16">
        <v>0.4973399652351892</v>
      </c>
      <c r="T9" s="16">
        <v>0.49797462987041008</v>
      </c>
      <c r="U9" s="368">
        <v>0.70233595037317054</v>
      </c>
      <c r="V9" s="19">
        <v>0.63581295910536129</v>
      </c>
      <c r="W9" s="19">
        <v>0.40345738981355811</v>
      </c>
      <c r="X9" s="19">
        <v>0.57138046471089277</v>
      </c>
    </row>
    <row r="10" spans="2:24" s="4" customFormat="1" ht="15" customHeight="1" x14ac:dyDescent="0.25">
      <c r="B10" s="233" t="s">
        <v>171</v>
      </c>
      <c r="C10" s="312">
        <v>2.5081521681025173E-2</v>
      </c>
      <c r="D10" s="16">
        <v>3.379147009352193E-2</v>
      </c>
      <c r="E10" s="16">
        <v>2.8055261079648192E-2</v>
      </c>
      <c r="F10" s="365">
        <v>3.0966570507181955E-2</v>
      </c>
      <c r="G10" s="19">
        <v>3.6937827566506869E-2</v>
      </c>
      <c r="H10" s="366">
        <v>3.3187464385779887E-2</v>
      </c>
      <c r="I10" s="16">
        <v>3.8393083608472926E-2</v>
      </c>
      <c r="J10" s="16">
        <v>4.793599555114339E-2</v>
      </c>
      <c r="K10" s="16">
        <v>4.3159683341579644E-2</v>
      </c>
      <c r="L10" s="312">
        <v>3.323815416754182E-2</v>
      </c>
      <c r="M10" s="16">
        <v>3.3010255970396148E-2</v>
      </c>
      <c r="N10" s="367">
        <v>3.3176529253942259E-2</v>
      </c>
      <c r="O10" s="312">
        <v>9.8115238943610981E-3</v>
      </c>
      <c r="P10" s="16">
        <v>1.8304607441787697E-2</v>
      </c>
      <c r="Q10" s="16">
        <v>1.2279542582113664E-2</v>
      </c>
      <c r="R10" s="312">
        <v>8.7404023034471732E-3</v>
      </c>
      <c r="S10" s="16">
        <v>1.7337256288894074E-2</v>
      </c>
      <c r="T10" s="16">
        <v>1.0883901919176568E-2</v>
      </c>
      <c r="U10" s="368">
        <v>6.9265812214343763E-3</v>
      </c>
      <c r="V10" s="19">
        <v>1.3595000548185505E-2</v>
      </c>
      <c r="W10" s="19">
        <v>1.9715693978141297E-2</v>
      </c>
      <c r="X10" s="19">
        <v>1.5292276607967038E-2</v>
      </c>
    </row>
    <row r="11" spans="2:24" s="4" customFormat="1" ht="15" customHeight="1" x14ac:dyDescent="0.25">
      <c r="B11" s="233" t="s">
        <v>172</v>
      </c>
      <c r="C11" s="312">
        <v>3.428208532994631E-2</v>
      </c>
      <c r="D11" s="16">
        <v>1.320047614765857E-2</v>
      </c>
      <c r="E11" s="16">
        <v>2.7084429403328596E-2</v>
      </c>
      <c r="F11" s="365">
        <v>4.3675979211664814E-2</v>
      </c>
      <c r="G11" s="19">
        <v>1.4754464840159964E-2</v>
      </c>
      <c r="H11" s="366">
        <v>3.2919179832687995E-2</v>
      </c>
      <c r="I11" s="16">
        <v>4.7524177236868637E-2</v>
      </c>
      <c r="J11" s="16">
        <v>1.5271221676011148E-2</v>
      </c>
      <c r="K11" s="16">
        <v>3.1414112479709731E-2</v>
      </c>
      <c r="L11" s="312">
        <v>4.97902463115708E-2</v>
      </c>
      <c r="M11" s="16">
        <v>1.460893752067736E-2</v>
      </c>
      <c r="N11" s="367">
        <v>4.0277028823621504E-2</v>
      </c>
      <c r="O11" s="312">
        <v>1.0048641062284912E-2</v>
      </c>
      <c r="P11" s="16">
        <v>4.8968736147688456E-3</v>
      </c>
      <c r="Q11" s="16">
        <v>8.551580746744095E-3</v>
      </c>
      <c r="R11" s="312">
        <v>9.1702991282092295E-3</v>
      </c>
      <c r="S11" s="16">
        <v>4.2891649673045228E-3</v>
      </c>
      <c r="T11" s="16">
        <v>7.9532598233734656E-3</v>
      </c>
      <c r="U11" s="368">
        <v>5.9573072076706856E-3</v>
      </c>
      <c r="V11" s="19">
        <v>1.1731169827869752E-2</v>
      </c>
      <c r="W11" s="19">
        <v>1.5215372526609044E-2</v>
      </c>
      <c r="X11" s="19">
        <v>1.2697343660242062E-2</v>
      </c>
    </row>
    <row r="12" spans="2:24" s="4" customFormat="1" ht="15" customHeight="1" x14ac:dyDescent="0.25">
      <c r="B12" s="233" t="s">
        <v>170</v>
      </c>
      <c r="C12" s="312">
        <v>0.11148359837234613</v>
      </c>
      <c r="D12" s="16">
        <v>6.1854649575286517E-2</v>
      </c>
      <c r="E12" s="16">
        <v>9.4539346424962339E-2</v>
      </c>
      <c r="F12" s="365">
        <v>9.3073281058503529E-2</v>
      </c>
      <c r="G12" s="19">
        <v>4.3761643359248863E-2</v>
      </c>
      <c r="H12" s="366">
        <v>7.4732768630071084E-2</v>
      </c>
      <c r="I12" s="16">
        <v>5.5896514272211519E-2</v>
      </c>
      <c r="J12" s="16">
        <v>2.3495523989720709E-2</v>
      </c>
      <c r="K12" s="16">
        <v>3.9712507486784197E-2</v>
      </c>
      <c r="L12" s="312">
        <v>0.1212098161320171</v>
      </c>
      <c r="M12" s="16">
        <v>7.2128757152834788E-2</v>
      </c>
      <c r="N12" s="367">
        <v>0.10793803049768935</v>
      </c>
      <c r="O12" s="312">
        <v>0.20181661657299471</v>
      </c>
      <c r="P12" s="16">
        <v>0.1388490521759537</v>
      </c>
      <c r="Q12" s="16">
        <v>0.18351877165172956</v>
      </c>
      <c r="R12" s="312">
        <v>0.20664540510277532</v>
      </c>
      <c r="S12" s="16">
        <v>0.12592085361907701</v>
      </c>
      <c r="T12" s="16">
        <v>0.18651792063250835</v>
      </c>
      <c r="U12" s="368">
        <v>4.0463462097658082E-2</v>
      </c>
      <c r="V12" s="19">
        <v>7.1154478675583818E-2</v>
      </c>
      <c r="W12" s="19">
        <v>0.3080220015715408</v>
      </c>
      <c r="X12" s="19">
        <v>0.13683814353346671</v>
      </c>
    </row>
    <row r="13" spans="2:24" s="4" customFormat="1" ht="15" customHeight="1" x14ac:dyDescent="0.25">
      <c r="B13" s="233" t="s">
        <v>173</v>
      </c>
      <c r="C13" s="312">
        <v>3.694081472500732E-2</v>
      </c>
      <c r="D13" s="16">
        <v>3.082008432400149E-2</v>
      </c>
      <c r="E13" s="16">
        <v>3.4851082813885347E-2</v>
      </c>
      <c r="F13" s="365">
        <v>3.557763647713854E-2</v>
      </c>
      <c r="G13" s="19">
        <v>2.9449315680965746E-2</v>
      </c>
      <c r="H13" s="366">
        <v>3.3298325771355046E-2</v>
      </c>
      <c r="I13" s="16">
        <v>1.8322887784235638E-2</v>
      </c>
      <c r="J13" s="16">
        <v>2.4972683412151375E-2</v>
      </c>
      <c r="K13" s="16">
        <v>2.1644401621485551E-2</v>
      </c>
      <c r="L13" s="312">
        <v>2.941660658836619E-2</v>
      </c>
      <c r="M13" s="16">
        <v>3.2667164965507103E-2</v>
      </c>
      <c r="N13" s="367">
        <v>3.0295575275483978E-2</v>
      </c>
      <c r="O13" s="312">
        <v>4.228162256500962E-2</v>
      </c>
      <c r="P13" s="16">
        <v>3.3292482594977968E-2</v>
      </c>
      <c r="Q13" s="16">
        <v>3.9669454050597235E-2</v>
      </c>
      <c r="R13" s="312">
        <v>3.3669419339358554E-2</v>
      </c>
      <c r="S13" s="16">
        <v>3.0227325743267138E-2</v>
      </c>
      <c r="T13" s="16">
        <v>3.2811183720489544E-2</v>
      </c>
      <c r="U13" s="368">
        <v>2.6513372253412965E-2</v>
      </c>
      <c r="V13" s="19">
        <v>7.0249972590724699E-2</v>
      </c>
      <c r="W13" s="19">
        <v>9.5506821915851137E-2</v>
      </c>
      <c r="X13" s="19">
        <v>7.7253728978071826E-2</v>
      </c>
    </row>
    <row r="14" spans="2:24" s="4" customFormat="1" ht="15" customHeight="1" x14ac:dyDescent="0.25">
      <c r="B14" s="233" t="s">
        <v>169</v>
      </c>
      <c r="C14" s="312">
        <v>0.3171538723065771</v>
      </c>
      <c r="D14" s="16">
        <v>0.44138937444987703</v>
      </c>
      <c r="E14" s="16">
        <v>0.35957019786152283</v>
      </c>
      <c r="F14" s="365">
        <v>0.40730357076665369</v>
      </c>
      <c r="G14" s="19">
        <v>0.51756576169303758</v>
      </c>
      <c r="H14" s="366">
        <v>0.44831346574124509</v>
      </c>
      <c r="I14" s="16">
        <v>0.46232990303090743</v>
      </c>
      <c r="J14" s="16">
        <v>0.50569032221626053</v>
      </c>
      <c r="K14" s="16">
        <v>0.4839880471862712</v>
      </c>
      <c r="L14" s="312">
        <v>0.40369552506542383</v>
      </c>
      <c r="M14" s="16">
        <v>0.5461273602823149</v>
      </c>
      <c r="N14" s="367">
        <v>0.44220986896546582</v>
      </c>
      <c r="O14" s="312">
        <v>8.9446577074828629E-2</v>
      </c>
      <c r="P14" s="16">
        <v>7.2191077155745617E-2</v>
      </c>
      <c r="Q14" s="16">
        <v>8.4432273844559147E-2</v>
      </c>
      <c r="R14" s="312">
        <v>9.5569563304806843E-2</v>
      </c>
      <c r="S14" s="16">
        <v>7.310392571467271E-2</v>
      </c>
      <c r="T14" s="16">
        <v>8.9968085645294738E-2</v>
      </c>
      <c r="U14" s="368">
        <v>4.2513849434465893E-2</v>
      </c>
      <c r="V14" s="19">
        <v>4.8843328582392279E-2</v>
      </c>
      <c r="W14" s="19">
        <v>2.1787270519322808E-2</v>
      </c>
      <c r="X14" s="19">
        <v>4.1340649327496384E-2</v>
      </c>
    </row>
    <row r="15" spans="2:24" s="4" customFormat="1" ht="15" customHeight="1" x14ac:dyDescent="0.25">
      <c r="B15" s="233" t="s">
        <v>174</v>
      </c>
      <c r="C15" s="312">
        <v>2.0702337346872882E-2</v>
      </c>
      <c r="D15" s="16">
        <v>2.7524502383625537E-2</v>
      </c>
      <c r="E15" s="16">
        <v>2.3031552170303084E-2</v>
      </c>
      <c r="F15" s="365">
        <v>2.6492595052856338E-2</v>
      </c>
      <c r="G15" s="19">
        <v>3.1398693459847485E-2</v>
      </c>
      <c r="H15" s="366">
        <v>2.8317323717463108E-2</v>
      </c>
      <c r="I15" s="16">
        <v>4.7335572026595503E-2</v>
      </c>
      <c r="J15" s="16">
        <v>4.2698596481319365E-2</v>
      </c>
      <c r="K15" s="16">
        <v>4.5019443938091888E-2</v>
      </c>
      <c r="L15" s="312">
        <v>2.2278736822983782E-2</v>
      </c>
      <c r="M15" s="16">
        <v>2.4653539351312936E-2</v>
      </c>
      <c r="N15" s="367">
        <v>2.2920896359378714E-2</v>
      </c>
      <c r="O15" s="312">
        <v>5.6245901184090504E-3</v>
      </c>
      <c r="P15" s="16">
        <v>9.0792938906417049E-3</v>
      </c>
      <c r="Q15" s="16">
        <v>6.6284979950839394E-3</v>
      </c>
      <c r="R15" s="312">
        <v>5.7786131328481163E-3</v>
      </c>
      <c r="S15" s="16">
        <v>9.3082404641327988E-3</v>
      </c>
      <c r="T15" s="16">
        <v>6.6586740064053856E-3</v>
      </c>
      <c r="U15" s="368">
        <v>4.3915568777447228E-3</v>
      </c>
      <c r="V15" s="19">
        <v>4.3854840478017758E-3</v>
      </c>
      <c r="W15" s="19">
        <v>1.6429744981784414E-3</v>
      </c>
      <c r="X15" s="19">
        <v>3.6249826674326011E-3</v>
      </c>
    </row>
    <row r="16" spans="2:24" s="4" customFormat="1" ht="15" customHeight="1" x14ac:dyDescent="0.25">
      <c r="B16" s="233" t="s">
        <v>175</v>
      </c>
      <c r="C16" s="312">
        <v>2.5881236007672125E-2</v>
      </c>
      <c r="D16" s="16">
        <v>2.0919314749935861E-2</v>
      </c>
      <c r="E16" s="16">
        <v>2.4187143225695974E-2</v>
      </c>
      <c r="F16" s="365">
        <v>2.9263235559749988E-2</v>
      </c>
      <c r="G16" s="19">
        <v>2.1718373531384286E-2</v>
      </c>
      <c r="H16" s="366">
        <v>2.6457069667511924E-2</v>
      </c>
      <c r="I16" s="16">
        <v>4.7231513979548258E-2</v>
      </c>
      <c r="J16" s="16">
        <v>2.1920611370217426E-2</v>
      </c>
      <c r="K16" s="16">
        <v>3.4588942996276135E-2</v>
      </c>
      <c r="L16" s="312">
        <v>2.7325314062863662E-2</v>
      </c>
      <c r="M16" s="16">
        <v>2.1957824312898996E-2</v>
      </c>
      <c r="N16" s="367">
        <v>2.5873915604118156E-2</v>
      </c>
      <c r="O16" s="312">
        <v>1.3208067110567094E-2</v>
      </c>
      <c r="P16" s="16">
        <v>1.7136450157753384E-2</v>
      </c>
      <c r="Q16" s="16">
        <v>1.434962220289205E-2</v>
      </c>
      <c r="R16" s="312">
        <v>1.1947132688154843E-2</v>
      </c>
      <c r="S16" s="16">
        <v>1.7156659869218091E-2</v>
      </c>
      <c r="T16" s="16">
        <v>1.324605198231108E-2</v>
      </c>
      <c r="U16" s="368">
        <v>2.7646677254121278E-2</v>
      </c>
      <c r="V16" s="19">
        <v>2.4449073566494901E-2</v>
      </c>
      <c r="W16" s="19">
        <v>1.5286806200442888E-2</v>
      </c>
      <c r="X16" s="19">
        <v>2.1908365192242932E-2</v>
      </c>
    </row>
    <row r="17" spans="2:24" s="4" customFormat="1" ht="15" customHeight="1" x14ac:dyDescent="0.25">
      <c r="B17" s="233" t="s">
        <v>176</v>
      </c>
      <c r="C17" s="312">
        <v>1.5446460836449866E-2</v>
      </c>
      <c r="D17" s="16">
        <v>2.9441631902883035E-2</v>
      </c>
      <c r="E17" s="16">
        <v>2.0224674164442607E-2</v>
      </c>
      <c r="F17" s="365">
        <v>1.7622309157352259E-2</v>
      </c>
      <c r="G17" s="19">
        <v>3.047070220323406E-2</v>
      </c>
      <c r="H17" s="366">
        <v>2.2401021107268739E-2</v>
      </c>
      <c r="I17" s="16">
        <v>1.6792367342249086E-2</v>
      </c>
      <c r="J17" s="16">
        <v>4.7744833743534713E-2</v>
      </c>
      <c r="K17" s="16">
        <v>3.2252849318160116E-2</v>
      </c>
      <c r="L17" s="312">
        <v>1.8659279400995692E-2</v>
      </c>
      <c r="M17" s="16">
        <v>1.2924115621668647E-2</v>
      </c>
      <c r="N17" s="367">
        <v>1.7108459882425934E-2</v>
      </c>
      <c r="O17" s="312">
        <v>9.4462352843163021E-3</v>
      </c>
      <c r="P17" s="16">
        <v>2.537091601262027E-2</v>
      </c>
      <c r="Q17" s="16">
        <v>1.4073813644340318E-2</v>
      </c>
      <c r="R17" s="312">
        <v>9.4452331440454292E-3</v>
      </c>
      <c r="S17" s="16">
        <v>2.6547673692369048E-2</v>
      </c>
      <c r="T17" s="16">
        <v>1.3709476180559073E-2</v>
      </c>
      <c r="U17" s="368">
        <v>1.1780407244204859E-2</v>
      </c>
      <c r="V17" s="19">
        <v>4.5499396995943428E-3</v>
      </c>
      <c r="W17" s="19">
        <v>1.1215086791913707E-2</v>
      </c>
      <c r="X17" s="19">
        <v>6.3981934512608203E-3</v>
      </c>
    </row>
    <row r="18" spans="2:24" s="4" customFormat="1" ht="15" customHeight="1" x14ac:dyDescent="0.25">
      <c r="B18" s="233" t="s">
        <v>177</v>
      </c>
      <c r="C18" s="312">
        <v>8.3751900390662583E-3</v>
      </c>
      <c r="D18" s="16">
        <v>2.2407482414626281E-2</v>
      </c>
      <c r="E18" s="16">
        <v>1.3166077276736878E-2</v>
      </c>
      <c r="F18" s="365">
        <v>9.8446287877138657E-3</v>
      </c>
      <c r="G18" s="19">
        <v>2.4182418838023797E-2</v>
      </c>
      <c r="H18" s="366">
        <v>1.5177293223191316E-2</v>
      </c>
      <c r="I18" s="16">
        <v>1.5047227178227589E-2</v>
      </c>
      <c r="J18" s="16">
        <v>3.7769663055591159E-2</v>
      </c>
      <c r="K18" s="16">
        <v>2.6396882025641694E-2</v>
      </c>
      <c r="L18" s="312">
        <v>9.3040945963589715E-3</v>
      </c>
      <c r="M18" s="16">
        <v>1.1793753293060984E-2</v>
      </c>
      <c r="N18" s="367">
        <v>9.9773118661673453E-3</v>
      </c>
      <c r="O18" s="312">
        <v>3.8301899287153164E-3</v>
      </c>
      <c r="P18" s="16">
        <v>1.4409011499048264E-2</v>
      </c>
      <c r="Q18" s="16">
        <v>6.9043065536356718E-3</v>
      </c>
      <c r="R18" s="312">
        <v>4.0490282332240266E-3</v>
      </c>
      <c r="S18" s="16">
        <v>1.4997027683926167E-2</v>
      </c>
      <c r="T18" s="16">
        <v>6.7787515314574973E-3</v>
      </c>
      <c r="U18" s="368">
        <v>7.0235086228107452E-3</v>
      </c>
      <c r="V18" s="19">
        <v>3.2068852099550486E-3</v>
      </c>
      <c r="W18" s="19">
        <v>4.3574541038645621E-3</v>
      </c>
      <c r="X18" s="19">
        <v>3.5259394251530218E-3</v>
      </c>
    </row>
    <row r="19" spans="2:24" s="4" customFormat="1" ht="15" customHeight="1" x14ac:dyDescent="0.25">
      <c r="B19" s="233" t="s">
        <v>179</v>
      </c>
      <c r="C19" s="312">
        <v>1.4438051006378469E-2</v>
      </c>
      <c r="D19" s="16">
        <v>2.3785109909101335E-2</v>
      </c>
      <c r="E19" s="16">
        <v>1.7629311850173662E-2</v>
      </c>
      <c r="F19" s="365">
        <v>1.7402258286768647E-2</v>
      </c>
      <c r="G19" s="19">
        <v>2.3670732010233737E-2</v>
      </c>
      <c r="H19" s="366">
        <v>1.9733696170330391E-2</v>
      </c>
      <c r="I19" s="16">
        <v>1.3583910891625712E-2</v>
      </c>
      <c r="J19" s="16">
        <v>3.3068820423032393E-2</v>
      </c>
      <c r="K19" s="16">
        <v>2.3316450092445509E-2</v>
      </c>
      <c r="L19" s="312">
        <v>2.3460623641142379E-2</v>
      </c>
      <c r="M19" s="16">
        <v>1.5160333778534756E-2</v>
      </c>
      <c r="N19" s="367">
        <v>2.1216180060451988E-2</v>
      </c>
      <c r="O19" s="312">
        <v>6.6862768973111764E-3</v>
      </c>
      <c r="P19" s="16">
        <v>2.5584730515501551E-2</v>
      </c>
      <c r="Q19" s="16">
        <v>1.2178008662207257E-2</v>
      </c>
      <c r="R19" s="312">
        <v>7.0108174038230825E-3</v>
      </c>
      <c r="S19" s="16">
        <v>2.6570248244828547E-2</v>
      </c>
      <c r="T19" s="16">
        <v>1.1887674980159066E-2</v>
      </c>
      <c r="U19" s="368">
        <v>7.0235086228107452E-3</v>
      </c>
      <c r="V19" s="19">
        <v>3.0698388334612432E-3</v>
      </c>
      <c r="W19" s="19">
        <v>7.3576684048860634E-3</v>
      </c>
      <c r="X19" s="19">
        <v>4.2588594180219081E-3</v>
      </c>
    </row>
    <row r="20" spans="2:24" s="4" customFormat="1" ht="15" customHeight="1" x14ac:dyDescent="0.25">
      <c r="B20" s="233" t="s">
        <v>178</v>
      </c>
      <c r="C20" s="312">
        <v>1.0976186046909446E-2</v>
      </c>
      <c r="D20" s="16">
        <v>3.0520635952447927E-2</v>
      </c>
      <c r="E20" s="16">
        <v>1.7649027027818679E-2</v>
      </c>
      <c r="F20" s="365">
        <v>1.1752128580312979E-2</v>
      </c>
      <c r="G20" s="19">
        <v>2.5554534389825877E-2</v>
      </c>
      <c r="H20" s="366">
        <v>1.6885667174904528E-2</v>
      </c>
      <c r="I20" s="16">
        <v>1.8292537520513526E-2</v>
      </c>
      <c r="J20" s="16">
        <v>3.4986955378923976E-2</v>
      </c>
      <c r="K20" s="16">
        <v>2.6631250922285011E-2</v>
      </c>
      <c r="L20" s="312">
        <v>1.024642510459301E-2</v>
      </c>
      <c r="M20" s="16">
        <v>1.176005685508081E-2</v>
      </c>
      <c r="N20" s="367">
        <v>1.0655719372883083E-2</v>
      </c>
      <c r="O20" s="312">
        <v>1.0112726783345403E-2</v>
      </c>
      <c r="P20" s="16">
        <v>5.8329639383588434E-2</v>
      </c>
      <c r="Q20" s="16">
        <v>2.4124156283434211E-2</v>
      </c>
      <c r="R20" s="312">
        <v>1.0729924818043669E-2</v>
      </c>
      <c r="S20" s="16">
        <v>6.1244760822616692E-2</v>
      </c>
      <c r="T20" s="16">
        <v>2.3325059241372712E-2</v>
      </c>
      <c r="U20" s="368">
        <v>6.6283430633532411E-3</v>
      </c>
      <c r="V20" s="19">
        <v>1.891239995614516E-3</v>
      </c>
      <c r="W20" s="19">
        <v>6.6433316665476102E-3</v>
      </c>
      <c r="X20" s="19">
        <v>3.2090010498583683E-3</v>
      </c>
    </row>
    <row r="21" spans="2:24" s="4" customFormat="1" ht="15" customHeight="1" x14ac:dyDescent="0.25">
      <c r="B21" s="233" t="s">
        <v>180</v>
      </c>
      <c r="C21" s="312">
        <v>9.6833858279502302E-3</v>
      </c>
      <c r="D21" s="16">
        <v>4.8076724777249185E-3</v>
      </c>
      <c r="E21" s="16">
        <v>8.018726039018027E-3</v>
      </c>
      <c r="F21" s="365">
        <v>1.045182798140982E-2</v>
      </c>
      <c r="G21" s="19">
        <v>4.4919148513375895E-3</v>
      </c>
      <c r="H21" s="366">
        <v>8.2351532584747991E-3</v>
      </c>
      <c r="I21" s="16">
        <v>7.5160260231832655E-3</v>
      </c>
      <c r="J21" s="16">
        <v>4.2707285654392489E-3</v>
      </c>
      <c r="K21" s="16">
        <v>5.8950287752923105E-3</v>
      </c>
      <c r="L21" s="312">
        <v>1.2226454509846219E-2</v>
      </c>
      <c r="M21" s="16">
        <v>4.0680790579701266E-3</v>
      </c>
      <c r="N21" s="367">
        <v>1.0020385358657234E-2</v>
      </c>
      <c r="O21" s="312">
        <v>7.6240646154963542E-3</v>
      </c>
      <c r="P21" s="16">
        <v>5.9450861776746368E-3</v>
      </c>
      <c r="Q21" s="16">
        <v>7.1361675946159742E-3</v>
      </c>
      <c r="R21" s="312">
        <v>6.4284571702791331E-3</v>
      </c>
      <c r="S21" s="16">
        <v>5.1921470656844226E-3</v>
      </c>
      <c r="T21" s="16">
        <v>6.1202013549998217E-3</v>
      </c>
      <c r="U21" s="368">
        <v>5.9423952997666287E-3</v>
      </c>
      <c r="V21" s="19">
        <v>1.4060958228264444E-2</v>
      </c>
      <c r="W21" s="19">
        <v>1.1929423530252161E-2</v>
      </c>
      <c r="X21" s="19">
        <v>1.3469880950022779E-2</v>
      </c>
    </row>
    <row r="22" spans="2:24" s="4" customFormat="1" ht="15" customHeight="1" x14ac:dyDescent="0.25">
      <c r="B22" s="233" t="s">
        <v>181</v>
      </c>
      <c r="C22" s="312">
        <v>6.6123972826819082E-3</v>
      </c>
      <c r="D22" s="16">
        <v>3.5719323659143612E-3</v>
      </c>
      <c r="E22" s="16">
        <v>5.5743256564309215E-3</v>
      </c>
      <c r="F22" s="365">
        <v>6.5173890199322548E-3</v>
      </c>
      <c r="G22" s="19">
        <v>3.0552174669018109E-3</v>
      </c>
      <c r="H22" s="366">
        <v>5.2297010955322121E-3</v>
      </c>
      <c r="I22" s="16">
        <v>5.2159096082431316E-3</v>
      </c>
      <c r="J22" s="16">
        <v>2.7913968497403022E-3</v>
      </c>
      <c r="K22" s="16">
        <v>4.0048870255114883E-3</v>
      </c>
      <c r="L22" s="312">
        <v>8.1210724402386476E-3</v>
      </c>
      <c r="M22" s="16">
        <v>3.3451372976682067E-3</v>
      </c>
      <c r="N22" s="367">
        <v>6.8296335688293698E-3</v>
      </c>
      <c r="O22" s="312">
        <v>7.8120493972737935E-3</v>
      </c>
      <c r="P22" s="16">
        <v>5.7104117232927437E-3</v>
      </c>
      <c r="Q22" s="16">
        <v>7.2013311551529218E-3</v>
      </c>
      <c r="R22" s="312">
        <v>7.925597856514437E-3</v>
      </c>
      <c r="S22" s="16">
        <v>5.2974949771620776E-3</v>
      </c>
      <c r="T22" s="16">
        <v>7.2703188996395794E-3</v>
      </c>
      <c r="U22" s="368">
        <v>3.5564900351175432E-3</v>
      </c>
      <c r="V22" s="19">
        <v>6.879728099989036E-3</v>
      </c>
      <c r="W22" s="19">
        <v>1.1429387813415244E-2</v>
      </c>
      <c r="X22" s="19">
        <v>8.1413545153814163E-3</v>
      </c>
    </row>
    <row r="23" spans="2:24" s="4" customFormat="1" ht="15" customHeight="1" x14ac:dyDescent="0.25">
      <c r="B23" s="233" t="s">
        <v>182</v>
      </c>
      <c r="C23" s="312">
        <v>1.5174900089166009E-2</v>
      </c>
      <c r="D23" s="16">
        <v>1.7753246292573435E-2</v>
      </c>
      <c r="E23" s="16">
        <v>1.6055195737916566E-2</v>
      </c>
      <c r="F23" s="365">
        <v>1.7242809661292286E-2</v>
      </c>
      <c r="G23" s="19">
        <v>1.8682033830944633E-2</v>
      </c>
      <c r="H23" s="366">
        <v>1.7778101328784567E-2</v>
      </c>
      <c r="I23" s="16">
        <v>1.7989034883292395E-2</v>
      </c>
      <c r="J23" s="16">
        <v>8.9693989047297338E-3</v>
      </c>
      <c r="K23" s="16">
        <v>1.3483806845307847E-2</v>
      </c>
      <c r="L23" s="312">
        <v>1.8797790632326478E-2</v>
      </c>
      <c r="M23" s="16">
        <v>2.7560622955238877E-2</v>
      </c>
      <c r="N23" s="367">
        <v>2.1167308213203846E-2</v>
      </c>
      <c r="O23" s="312">
        <v>9.4804143355485624E-3</v>
      </c>
      <c r="P23" s="16">
        <v>1.2406456154989439E-2</v>
      </c>
      <c r="Q23" s="16">
        <v>1.0330697492566808E-2</v>
      </c>
      <c r="R23" s="312">
        <v>8.9453531152523403E-3</v>
      </c>
      <c r="S23" s="16">
        <v>1.2242932283867473E-2</v>
      </c>
      <c r="T23" s="16">
        <v>9.7675561784577175E-3</v>
      </c>
      <c r="U23" s="368">
        <v>1.1213754743850703E-2</v>
      </c>
      <c r="V23" s="19">
        <v>6.4685889705076195E-3</v>
      </c>
      <c r="W23" s="19">
        <v>2.4216015429673547E-2</v>
      </c>
      <c r="X23" s="19">
        <v>1.1389972862151616E-2</v>
      </c>
    </row>
    <row r="24" spans="2:24" s="4" customFormat="1" ht="15" customHeight="1" x14ac:dyDescent="0.25">
      <c r="B24" s="233" t="s">
        <v>183</v>
      </c>
      <c r="C24" s="312">
        <v>2.8855146931470468E-2</v>
      </c>
      <c r="D24" s="16">
        <v>2.4580339193337231E-2</v>
      </c>
      <c r="E24" s="16">
        <v>2.7395647564724929E-2</v>
      </c>
      <c r="F24" s="365">
        <v>3.3260041880269965E-2</v>
      </c>
      <c r="G24" s="19">
        <v>2.5367743858516107E-2</v>
      </c>
      <c r="H24" s="366">
        <v>3.0324653872277337E-2</v>
      </c>
      <c r="I24" s="16">
        <v>2.3146411840071452E-2</v>
      </c>
      <c r="J24" s="16">
        <v>2.5213807964930498E-2</v>
      </c>
      <c r="K24" s="16">
        <v>2.4179057837035493E-2</v>
      </c>
      <c r="L24" s="312">
        <v>3.1758808803410553E-2</v>
      </c>
      <c r="M24" s="16">
        <v>2.4374777909840585E-2</v>
      </c>
      <c r="N24" s="367">
        <v>2.9762126637724592E-2</v>
      </c>
      <c r="O24" s="312">
        <v>1.9691405891186717E-2</v>
      </c>
      <c r="P24" s="16">
        <v>2.0953821282365517E-2</v>
      </c>
      <c r="Q24" s="16">
        <v>2.005825319225675E-2</v>
      </c>
      <c r="R24" s="312">
        <v>1.9567803727105496E-2</v>
      </c>
      <c r="S24" s="16">
        <v>2.1536123046360607E-2</v>
      </c>
      <c r="T24" s="16">
        <v>2.0058575317689484E-2</v>
      </c>
      <c r="U24" s="368">
        <v>1.0617278427688431E-2</v>
      </c>
      <c r="V24" s="19">
        <v>8.2776011402258525E-3</v>
      </c>
      <c r="W24" s="19">
        <v>1.7644117436959782E-2</v>
      </c>
      <c r="X24" s="19">
        <v>1.0874948002297803E-2</v>
      </c>
    </row>
    <row r="25" spans="2:24" s="4" customFormat="1" ht="15" customHeight="1" x14ac:dyDescent="0.25">
      <c r="B25" s="233" t="s">
        <v>184</v>
      </c>
      <c r="C25" s="312">
        <v>2.5206824514023868E-2</v>
      </c>
      <c r="D25" s="16">
        <v>2.821414105750646E-2</v>
      </c>
      <c r="E25" s="16">
        <v>2.6233578665248676E-2</v>
      </c>
      <c r="F25" s="365">
        <v>2.361369422460604E-2</v>
      </c>
      <c r="G25" s="19">
        <v>2.7500931468739911E-2</v>
      </c>
      <c r="H25" s="366">
        <v>2.5059477133361072E-2</v>
      </c>
      <c r="I25" s="16">
        <v>2.7248033194517008E-2</v>
      </c>
      <c r="J25" s="16">
        <v>2.3243537970600182E-2</v>
      </c>
      <c r="K25" s="16">
        <v>2.5247823407376545E-2</v>
      </c>
      <c r="L25" s="312">
        <v>2.0505338926765024E-2</v>
      </c>
      <c r="M25" s="16">
        <v>3.1965666393010746E-2</v>
      </c>
      <c r="N25" s="367">
        <v>2.3604273884458668E-2</v>
      </c>
      <c r="O25" s="312">
        <v>3.2290658651679155E-2</v>
      </c>
      <c r="P25" s="16">
        <v>3.3673176709864153E-2</v>
      </c>
      <c r="Q25" s="16">
        <v>3.2692406778222639E-2</v>
      </c>
      <c r="R25" s="312">
        <v>3.5658941853955052E-2</v>
      </c>
      <c r="S25" s="16">
        <v>3.326736547447947E-2</v>
      </c>
      <c r="T25" s="16">
        <v>3.5062637315216638E-2</v>
      </c>
      <c r="U25" s="368">
        <v>2.3613006166073917E-2</v>
      </c>
      <c r="V25" s="19">
        <v>1.4389869531849578E-2</v>
      </c>
      <c r="W25" s="19">
        <v>4.7146224730337883E-3</v>
      </c>
      <c r="X25" s="19">
        <v>1.170691123744627E-2</v>
      </c>
    </row>
    <row r="26" spans="2:24" s="4" customFormat="1" ht="15" customHeight="1" x14ac:dyDescent="0.25">
      <c r="B26" s="233" t="s">
        <v>185</v>
      </c>
      <c r="C26" s="312">
        <v>5.3649284640566895E-3</v>
      </c>
      <c r="D26" s="16">
        <v>3.0423294608526935E-3</v>
      </c>
      <c r="E26" s="16">
        <v>4.5719496958793026E-3</v>
      </c>
      <c r="F26" s="365">
        <v>5.3053441177872297E-3</v>
      </c>
      <c r="G26" s="19">
        <v>3.1893489654487195E-3</v>
      </c>
      <c r="H26" s="366">
        <v>4.5183405380916026E-3</v>
      </c>
      <c r="I26" s="16">
        <v>3.0198512403502419E-3</v>
      </c>
      <c r="J26" s="16">
        <v>2.2070499605728773E-3</v>
      </c>
      <c r="K26" s="16">
        <v>2.6138642222858781E-3</v>
      </c>
      <c r="L26" s="312">
        <v>4.5277277913702962E-3</v>
      </c>
      <c r="M26" s="16">
        <v>3.0602492311085517E-3</v>
      </c>
      <c r="N26" s="367">
        <v>4.1309135970590749E-3</v>
      </c>
      <c r="O26" s="312">
        <v>3.4221775046301933E-3</v>
      </c>
      <c r="P26" s="16">
        <v>2.1329300409376546E-3</v>
      </c>
      <c r="Q26" s="16">
        <v>3.0475330288326024E-3</v>
      </c>
      <c r="R26" s="312">
        <v>2.8368191634007838E-3</v>
      </c>
      <c r="S26" s="16">
        <v>2.2047812902109215E-3</v>
      </c>
      <c r="T26" s="16">
        <v>2.679229777725244E-3</v>
      </c>
      <c r="U26" s="368">
        <v>1.0609822473736402E-2</v>
      </c>
      <c r="V26" s="19">
        <v>1.3786865475276834E-2</v>
      </c>
      <c r="W26" s="19">
        <v>4.9289234945353241E-3</v>
      </c>
      <c r="X26" s="19">
        <v>1.1330546916783868E-2</v>
      </c>
    </row>
    <row r="27" spans="2:24" s="4" customFormat="1" ht="15" customHeight="1" x14ac:dyDescent="0.25">
      <c r="B27" s="233" t="s">
        <v>186</v>
      </c>
      <c r="C27" s="312">
        <v>4.3227339110948606E-3</v>
      </c>
      <c r="D27" s="16">
        <v>3.130596611696305E-3</v>
      </c>
      <c r="E27" s="16">
        <v>3.9157159256951856E-3</v>
      </c>
      <c r="F27" s="365">
        <v>2.5753012314023182E-3</v>
      </c>
      <c r="G27" s="19">
        <v>2.3587272411137884E-3</v>
      </c>
      <c r="H27" s="366">
        <v>2.4947507133930161E-3</v>
      </c>
      <c r="I27" s="16">
        <v>2.8139030222359041E-3</v>
      </c>
      <c r="J27" s="16">
        <v>2.1896716144266339E-3</v>
      </c>
      <c r="K27" s="16">
        <v>2.5021049799050371E-3</v>
      </c>
      <c r="L27" s="312">
        <v>2.0924278634642567E-3</v>
      </c>
      <c r="M27" s="16">
        <v>1.9268235899572361E-3</v>
      </c>
      <c r="N27" s="367">
        <v>2.0476475660577568E-3</v>
      </c>
      <c r="O27" s="312">
        <v>4.7872033632186412E-3</v>
      </c>
      <c r="P27" s="16">
        <v>7.233188182837475E-3</v>
      </c>
      <c r="Q27" s="16">
        <v>5.4979859913499166E-3</v>
      </c>
      <c r="R27" s="312">
        <v>4.3989442533791893E-3</v>
      </c>
      <c r="S27" s="16">
        <v>7.494751416553167E-3</v>
      </c>
      <c r="T27" s="16">
        <v>5.1708384225565632E-3</v>
      </c>
      <c r="U27" s="368">
        <v>2.1100349684240349E-2</v>
      </c>
      <c r="V27" s="19">
        <v>1.8090121697182326E-2</v>
      </c>
      <c r="W27" s="19">
        <v>2.4287449103507393E-3</v>
      </c>
      <c r="X27" s="19">
        <v>1.3747202028405603E-2</v>
      </c>
    </row>
    <row r="28" spans="2:24" s="4" customFormat="1" ht="15" customHeight="1" thickBot="1" x14ac:dyDescent="0.3">
      <c r="B28" s="233" t="s">
        <v>187</v>
      </c>
      <c r="C28" s="312">
        <v>1.5258720414311892E-2</v>
      </c>
      <c r="D28" s="16">
        <v>9.9312918598713617E-3</v>
      </c>
      <c r="E28" s="16">
        <v>1.3439836600607678E-2</v>
      </c>
      <c r="F28" s="365">
        <v>1.4490408665061983E-2</v>
      </c>
      <c r="G28" s="19">
        <v>1.0052907424426836E-2</v>
      </c>
      <c r="H28" s="366">
        <v>1.2839965677315025E-2</v>
      </c>
      <c r="I28" s="16">
        <v>1.4719877905224797E-2</v>
      </c>
      <c r="J28" s="16">
        <v>5.880397877235018E-3</v>
      </c>
      <c r="K28" s="16">
        <v>1.0304636163988785E-2</v>
      </c>
      <c r="L28" s="312">
        <v>1.4713979983991734E-2</v>
      </c>
      <c r="M28" s="16">
        <v>1.3628677506708655E-2</v>
      </c>
      <c r="N28" s="367">
        <v>1.4420508283778109E-2</v>
      </c>
      <c r="O28" s="312">
        <v>1.4735443462508786E-2</v>
      </c>
      <c r="P28" s="16">
        <v>9.1053688300174705E-3</v>
      </c>
      <c r="Q28" s="16">
        <v>1.309939109956689E-2</v>
      </c>
      <c r="R28" s="312">
        <v>1.3296808765896185E-2</v>
      </c>
      <c r="S28" s="16">
        <v>8.7213021001858633E-3</v>
      </c>
      <c r="T28" s="16">
        <v>1.2155973200197378E-2</v>
      </c>
      <c r="U28" s="368">
        <v>2.4142378896667933E-2</v>
      </c>
      <c r="V28" s="19">
        <v>2.5106896173665169E-2</v>
      </c>
      <c r="W28" s="19">
        <v>1.2500892920922923E-2</v>
      </c>
      <c r="X28" s="19">
        <v>2.1611235465404194E-2</v>
      </c>
    </row>
    <row r="29" spans="2:24" s="4" customFormat="1" ht="15" customHeight="1" thickBot="1" x14ac:dyDescent="0.3">
      <c r="B29" s="369" t="s">
        <v>196</v>
      </c>
      <c r="C29" s="370">
        <v>1.5258720414311892E-2</v>
      </c>
      <c r="D29" s="371">
        <v>9.9312918598713617E-3</v>
      </c>
      <c r="E29" s="371">
        <v>1.3439836600607678E-2</v>
      </c>
      <c r="F29" s="372">
        <v>1.4490408665061983E-2</v>
      </c>
      <c r="G29" s="373">
        <v>1.0052907424426836E-2</v>
      </c>
      <c r="H29" s="374">
        <v>1.2839965677315025E-2</v>
      </c>
      <c r="I29" s="371">
        <v>1.4719877905224797E-2</v>
      </c>
      <c r="J29" s="371">
        <v>5.880397877235018E-3</v>
      </c>
      <c r="K29" s="371">
        <v>1.0304636163988785E-2</v>
      </c>
      <c r="L29" s="370">
        <v>1.4713979983991734E-2</v>
      </c>
      <c r="M29" s="371">
        <v>1.3628677506708655E-2</v>
      </c>
      <c r="N29" s="375">
        <v>1.4420508283778109E-2</v>
      </c>
      <c r="O29" s="370">
        <v>1.4735443462508786E-2</v>
      </c>
      <c r="P29" s="371">
        <v>9.1053688300174705E-3</v>
      </c>
      <c r="Q29" s="371">
        <v>1.309939109956689E-2</v>
      </c>
      <c r="R29" s="370">
        <v>1.3296808765896185E-2</v>
      </c>
      <c r="S29" s="371">
        <v>8.7213021001858633E-3</v>
      </c>
      <c r="T29" s="371">
        <v>1.2155973200197378E-2</v>
      </c>
      <c r="U29" s="376">
        <v>2.4142378896667933E-2</v>
      </c>
      <c r="V29" s="373">
        <v>2.5106896173665169E-2</v>
      </c>
      <c r="W29" s="373">
        <v>1.2500892920922923E-2</v>
      </c>
      <c r="X29" s="373">
        <v>2.1611235465404194E-2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8" t="s">
        <v>140</v>
      </c>
      <c r="C31" s="768"/>
      <c r="D31" s="768"/>
      <c r="E31" s="768"/>
      <c r="F31" s="768"/>
      <c r="G31" s="768"/>
      <c r="H31" s="76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x14ac:dyDescent="0.25">
      <c r="B32" s="774" t="s">
        <v>106</v>
      </c>
      <c r="C32" s="774"/>
      <c r="D32" s="774"/>
      <c r="E32" s="774"/>
      <c r="F32" s="774"/>
      <c r="G32" s="774"/>
      <c r="H32" s="774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4A77EB-B893-4B26-A5FF-363B7C0155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924C-D635-4C1D-811D-E6CCB13BACC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1" t="s">
        <v>299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7" t="s">
        <v>88</v>
      </c>
      <c r="D6" s="828"/>
      <c r="E6" s="828"/>
      <c r="F6" s="837" t="s">
        <v>192</v>
      </c>
      <c r="G6" s="831"/>
      <c r="H6" s="835"/>
      <c r="I6" s="828" t="s">
        <v>110</v>
      </c>
      <c r="J6" s="828"/>
      <c r="K6" s="828"/>
      <c r="L6" s="838" t="s">
        <v>112</v>
      </c>
      <c r="M6" s="828"/>
      <c r="N6" s="836"/>
      <c r="O6" s="828" t="s">
        <v>193</v>
      </c>
      <c r="P6" s="828"/>
      <c r="Q6" s="828"/>
      <c r="R6" s="827" t="s">
        <v>116</v>
      </c>
      <c r="S6" s="828"/>
      <c r="T6" s="828"/>
      <c r="U6" s="377" t="s">
        <v>118</v>
      </c>
      <c r="V6" s="837" t="s">
        <v>194</v>
      </c>
      <c r="W6" s="831"/>
      <c r="X6" s="835"/>
    </row>
    <row r="7" spans="2:24" s="4" customFormat="1" ht="30.75" thickBot="1" x14ac:dyDescent="0.3">
      <c r="B7" s="88"/>
      <c r="C7" s="256" t="s">
        <v>145</v>
      </c>
      <c r="D7" s="256" t="s">
        <v>146</v>
      </c>
      <c r="E7" s="256" t="s">
        <v>195</v>
      </c>
      <c r="F7" s="378" t="s">
        <v>145</v>
      </c>
      <c r="G7" s="327" t="s">
        <v>146</v>
      </c>
      <c r="H7" s="379" t="s">
        <v>195</v>
      </c>
      <c r="I7" s="331" t="s">
        <v>145</v>
      </c>
      <c r="J7" s="331" t="s">
        <v>146</v>
      </c>
      <c r="K7" s="331" t="s">
        <v>195</v>
      </c>
      <c r="L7" s="353" t="s">
        <v>145</v>
      </c>
      <c r="M7" s="331" t="s">
        <v>146</v>
      </c>
      <c r="N7" s="357" t="s">
        <v>195</v>
      </c>
      <c r="O7" s="258" t="s">
        <v>145</v>
      </c>
      <c r="P7" s="256" t="s">
        <v>146</v>
      </c>
      <c r="Q7" s="256" t="s">
        <v>195</v>
      </c>
      <c r="R7" s="329" t="s">
        <v>145</v>
      </c>
      <c r="S7" s="331" t="s">
        <v>146</v>
      </c>
      <c r="T7" s="331" t="s">
        <v>195</v>
      </c>
      <c r="U7" s="380" t="s">
        <v>152</v>
      </c>
      <c r="V7" s="378" t="s">
        <v>145</v>
      </c>
      <c r="W7" s="327" t="s">
        <v>146</v>
      </c>
      <c r="X7" s="379" t="s">
        <v>195</v>
      </c>
    </row>
    <row r="8" spans="2:24" ht="15.75" x14ac:dyDescent="0.25">
      <c r="B8" s="263" t="s">
        <v>152</v>
      </c>
      <c r="C8" s="304">
        <v>1</v>
      </c>
      <c r="D8" s="305">
        <v>1</v>
      </c>
      <c r="E8" s="305">
        <v>1</v>
      </c>
      <c r="F8" s="381">
        <v>0.72684495591948972</v>
      </c>
      <c r="G8" s="361">
        <v>0.83026804341423943</v>
      </c>
      <c r="H8" s="362">
        <v>0.76215553359973232</v>
      </c>
      <c r="I8" s="305">
        <v>0.19726899695723665</v>
      </c>
      <c r="J8" s="305">
        <v>0.37974920580187405</v>
      </c>
      <c r="K8" s="305">
        <v>0.25957115545586562</v>
      </c>
      <c r="L8" s="382">
        <v>0.37667613921871756</v>
      </c>
      <c r="M8" s="305">
        <v>0.26929235317749367</v>
      </c>
      <c r="N8" s="363">
        <v>0.34001330492845644</v>
      </c>
      <c r="O8" s="305">
        <v>0.20019501055238023</v>
      </c>
      <c r="P8" s="305">
        <v>0.15818380850482872</v>
      </c>
      <c r="Q8" s="305">
        <v>0.18585159991483044</v>
      </c>
      <c r="R8" s="304">
        <v>0.1711029429059566</v>
      </c>
      <c r="S8" s="305">
        <v>0.10962697642112175</v>
      </c>
      <c r="T8" s="305">
        <v>0.15011389739770922</v>
      </c>
      <c r="U8" s="304">
        <v>3.7774562013246346E-2</v>
      </c>
      <c r="V8" s="381">
        <v>1.5602554809298069E-2</v>
      </c>
      <c r="W8" s="361">
        <v>1.1548148080931903E-2</v>
      </c>
      <c r="X8" s="362">
        <v>1.4218304472190897E-2</v>
      </c>
    </row>
    <row r="9" spans="2:24" s="4" customFormat="1" ht="15" customHeight="1" x14ac:dyDescent="0.25">
      <c r="B9" s="271" t="s">
        <v>168</v>
      </c>
      <c r="C9" s="312">
        <v>1</v>
      </c>
      <c r="D9" s="16">
        <v>1</v>
      </c>
      <c r="E9" s="16">
        <v>1</v>
      </c>
      <c r="F9" s="383">
        <v>0.44236295648022911</v>
      </c>
      <c r="G9" s="19">
        <v>0.51899418749116921</v>
      </c>
      <c r="H9" s="366">
        <v>0.46122871978668512</v>
      </c>
      <c r="I9" s="16">
        <v>8.6304399713581031E-2</v>
      </c>
      <c r="J9" s="16">
        <v>0.20113814087416626</v>
      </c>
      <c r="K9" s="16">
        <v>0.11457519938298927</v>
      </c>
      <c r="L9" s="384">
        <v>0.19429708011775002</v>
      </c>
      <c r="M9" s="16">
        <v>0.1483578322703864</v>
      </c>
      <c r="N9" s="367">
        <v>0.18298734432293748</v>
      </c>
      <c r="O9" s="16">
        <v>0.37083618426286896</v>
      </c>
      <c r="P9" s="16">
        <v>0.453487748907414</v>
      </c>
      <c r="Q9" s="16">
        <v>0.39118408726431786</v>
      </c>
      <c r="R9" s="312">
        <v>0.31716445222372502</v>
      </c>
      <c r="S9" s="16">
        <v>0.32201688697033332</v>
      </c>
      <c r="T9" s="16">
        <v>0.31835906810268</v>
      </c>
      <c r="U9" s="312">
        <v>0.11298829190941073</v>
      </c>
      <c r="V9" s="383">
        <v>3.6911448802609596E-2</v>
      </c>
      <c r="W9" s="19">
        <v>2.7518063601416828E-2</v>
      </c>
      <c r="X9" s="366">
        <v>3.4598901039586322E-2</v>
      </c>
    </row>
    <row r="10" spans="2:24" s="4" customFormat="1" ht="15" customHeight="1" x14ac:dyDescent="0.25">
      <c r="B10" s="233" t="s">
        <v>171</v>
      </c>
      <c r="C10" s="312">
        <v>1</v>
      </c>
      <c r="D10" s="16">
        <v>1</v>
      </c>
      <c r="E10" s="16">
        <v>1</v>
      </c>
      <c r="F10" s="383">
        <v>0.89738955480911864</v>
      </c>
      <c r="G10" s="19">
        <v>0.907575128774748</v>
      </c>
      <c r="H10" s="366">
        <v>0.90157812311769669</v>
      </c>
      <c r="I10" s="16">
        <v>0.30196593292298252</v>
      </c>
      <c r="J10" s="16">
        <v>0.53870566120645458</v>
      </c>
      <c r="K10" s="16">
        <v>0.39931935911335986</v>
      </c>
      <c r="L10" s="384">
        <v>0.4991730464287541</v>
      </c>
      <c r="M10" s="16">
        <v>0.26306666992163658</v>
      </c>
      <c r="N10" s="367">
        <v>0.40208007067421597</v>
      </c>
      <c r="O10" s="16">
        <v>7.8313355726440353E-2</v>
      </c>
      <c r="P10" s="16">
        <v>8.5687083465566485E-2</v>
      </c>
      <c r="Q10" s="16">
        <v>8.1345621009516922E-2</v>
      </c>
      <c r="R10" s="312">
        <v>5.9625910075193099E-2</v>
      </c>
      <c r="S10" s="16">
        <v>5.6245880428679541E-2</v>
      </c>
      <c r="T10" s="16">
        <v>5.8235955507368591E-2</v>
      </c>
      <c r="U10" s="312">
        <v>9.326185600128498E-3</v>
      </c>
      <c r="V10" s="383">
        <v>8.4570921925352528E-3</v>
      </c>
      <c r="W10" s="19">
        <v>6.7377877596855699E-3</v>
      </c>
      <c r="X10" s="366">
        <v>7.7500702726579123E-3</v>
      </c>
    </row>
    <row r="11" spans="2:24" s="4" customFormat="1" ht="15" customHeight="1" x14ac:dyDescent="0.25">
      <c r="B11" s="233" t="s">
        <v>172</v>
      </c>
      <c r="C11" s="312">
        <v>1</v>
      </c>
      <c r="D11" s="16">
        <v>1</v>
      </c>
      <c r="E11" s="16">
        <v>1</v>
      </c>
      <c r="F11" s="383">
        <v>0.92601324800718532</v>
      </c>
      <c r="G11" s="19">
        <v>0.92800899887514066</v>
      </c>
      <c r="H11" s="366">
        <v>0.92634534394010293</v>
      </c>
      <c r="I11" s="16">
        <v>0.27346780933847287</v>
      </c>
      <c r="J11" s="16">
        <v>0.4393200849893763</v>
      </c>
      <c r="K11" s="16">
        <v>0.30106587635834242</v>
      </c>
      <c r="L11" s="384">
        <v>0.54707283909035342</v>
      </c>
      <c r="M11" s="16">
        <v>0.2980252468441445</v>
      </c>
      <c r="N11" s="367">
        <v>0.50563094681017007</v>
      </c>
      <c r="O11" s="16">
        <v>5.8680438606339584E-2</v>
      </c>
      <c r="P11" s="16">
        <v>5.8680164979377579E-2</v>
      </c>
      <c r="Q11" s="16">
        <v>5.868039307440337E-2</v>
      </c>
      <c r="R11" s="312">
        <v>4.5769245162980428E-2</v>
      </c>
      <c r="S11" s="16">
        <v>3.5620547431571052E-2</v>
      </c>
      <c r="T11" s="16">
        <v>4.4080486663547032E-2</v>
      </c>
      <c r="U11" s="312">
        <v>8.3086361982010089E-3</v>
      </c>
      <c r="V11" s="383">
        <v>5.3391215398625302E-3</v>
      </c>
      <c r="W11" s="19">
        <v>1.3310836145481815E-2</v>
      </c>
      <c r="X11" s="366">
        <v>6.6656267872926738E-3</v>
      </c>
    </row>
    <row r="12" spans="2:24" s="4" customFormat="1" ht="15" customHeight="1" x14ac:dyDescent="0.25">
      <c r="B12" s="233" t="s">
        <v>170</v>
      </c>
      <c r="C12" s="312">
        <v>1</v>
      </c>
      <c r="D12" s="16">
        <v>1</v>
      </c>
      <c r="E12" s="16">
        <v>1</v>
      </c>
      <c r="F12" s="383">
        <v>0.60681432834904825</v>
      </c>
      <c r="G12" s="19">
        <v>0.58740764450134697</v>
      </c>
      <c r="H12" s="366">
        <v>0.60247923543501314</v>
      </c>
      <c r="I12" s="16">
        <v>9.8908265115886546E-2</v>
      </c>
      <c r="J12" s="16">
        <v>0.14424795284201541</v>
      </c>
      <c r="K12" s="16">
        <v>0.10903630968695259</v>
      </c>
      <c r="L12" s="384">
        <v>0.40953867871692379</v>
      </c>
      <c r="M12" s="16">
        <v>0.3140220319543357</v>
      </c>
      <c r="N12" s="367">
        <v>0.3882020329611402</v>
      </c>
      <c r="O12" s="16">
        <v>0.36240918192768312</v>
      </c>
      <c r="P12" s="16">
        <v>0.35508522045290869</v>
      </c>
      <c r="Q12" s="16">
        <v>0.36077314489316825</v>
      </c>
      <c r="R12" s="312">
        <v>0.31715550509041529</v>
      </c>
      <c r="S12" s="16">
        <v>0.22317356165479715</v>
      </c>
      <c r="T12" s="16">
        <v>0.2961616835682877</v>
      </c>
      <c r="U12" s="312">
        <v>1.6167761001942397E-2</v>
      </c>
      <c r="V12" s="383">
        <v>9.9583406857291917E-3</v>
      </c>
      <c r="W12" s="19">
        <v>5.7507135045744312E-2</v>
      </c>
      <c r="X12" s="366">
        <v>2.0579858669876189E-2</v>
      </c>
    </row>
    <row r="13" spans="2:24" s="4" customFormat="1" ht="15" customHeight="1" x14ac:dyDescent="0.25">
      <c r="B13" s="233" t="s">
        <v>173</v>
      </c>
      <c r="C13" s="312">
        <v>1</v>
      </c>
      <c r="D13" s="16">
        <v>1</v>
      </c>
      <c r="E13" s="16">
        <v>1</v>
      </c>
      <c r="F13" s="383">
        <v>0.70002315350775646</v>
      </c>
      <c r="G13" s="19">
        <v>0.79334064934022108</v>
      </c>
      <c r="H13" s="366">
        <v>0.72819841443014033</v>
      </c>
      <c r="I13" s="16">
        <v>9.7846723778652472E-2</v>
      </c>
      <c r="J13" s="16">
        <v>0.30770054334734082</v>
      </c>
      <c r="K13" s="16">
        <v>0.16120768379114442</v>
      </c>
      <c r="L13" s="384">
        <v>0.29995369298448715</v>
      </c>
      <c r="M13" s="16">
        <v>0.28543133213779076</v>
      </c>
      <c r="N13" s="367">
        <v>0.29556897067261456</v>
      </c>
      <c r="O13" s="16">
        <v>0.22913868951146099</v>
      </c>
      <c r="P13" s="16">
        <v>0.17087337062712454</v>
      </c>
      <c r="Q13" s="16">
        <v>0.21154669834573828</v>
      </c>
      <c r="R13" s="312">
        <v>0.15595045149340125</v>
      </c>
      <c r="S13" s="16">
        <v>0.10751853537110891</v>
      </c>
      <c r="T13" s="16">
        <v>0.14132745007717734</v>
      </c>
      <c r="U13" s="312">
        <v>2.8737443531246718E-2</v>
      </c>
      <c r="V13" s="383">
        <v>2.9671220189858762E-2</v>
      </c>
      <c r="W13" s="19">
        <v>3.5785980032654374E-2</v>
      </c>
      <c r="X13" s="366">
        <v>3.1517443692874632E-2</v>
      </c>
    </row>
    <row r="14" spans="2:24" s="4" customFormat="1" ht="15" customHeight="1" x14ac:dyDescent="0.25">
      <c r="B14" s="233" t="s">
        <v>169</v>
      </c>
      <c r="C14" s="312">
        <v>1</v>
      </c>
      <c r="D14" s="16">
        <v>1</v>
      </c>
      <c r="E14" s="16">
        <v>1</v>
      </c>
      <c r="F14" s="383">
        <v>0.93344767884014823</v>
      </c>
      <c r="G14" s="19">
        <v>0.97355835272350089</v>
      </c>
      <c r="H14" s="366">
        <v>0.95025836605500058</v>
      </c>
      <c r="I14" s="16">
        <v>0.28756816232747046</v>
      </c>
      <c r="J14" s="16">
        <v>0.43507050545260856</v>
      </c>
      <c r="K14" s="16">
        <v>0.349387511484894</v>
      </c>
      <c r="L14" s="384">
        <v>0.47945960960718004</v>
      </c>
      <c r="M14" s="16">
        <v>0.33319316344743161</v>
      </c>
      <c r="N14" s="367">
        <v>0.41815823422839138</v>
      </c>
      <c r="O14" s="16">
        <v>5.6460790817840056E-2</v>
      </c>
      <c r="P14" s="16">
        <v>2.5871623073832152E-2</v>
      </c>
      <c r="Q14" s="16">
        <v>4.3640638939998137E-2</v>
      </c>
      <c r="R14" s="312">
        <v>5.1559305944348259E-2</v>
      </c>
      <c r="S14" s="16">
        <v>1.8156672553801875E-2</v>
      </c>
      <c r="T14" s="16">
        <v>3.7560009305407711E-2</v>
      </c>
      <c r="U14" s="312">
        <v>4.4662823877926836E-3</v>
      </c>
      <c r="V14" s="383">
        <v>2.4028737399071211E-3</v>
      </c>
      <c r="W14" s="19">
        <v>5.700242026669657E-4</v>
      </c>
      <c r="X14" s="366">
        <v>1.6347126172085813E-3</v>
      </c>
    </row>
    <row r="15" spans="2:24" s="4" customFormat="1" ht="15" customHeight="1" x14ac:dyDescent="0.25">
      <c r="B15" s="233" t="s">
        <v>174</v>
      </c>
      <c r="C15" s="312">
        <v>1</v>
      </c>
      <c r="D15" s="16">
        <v>1</v>
      </c>
      <c r="E15" s="16">
        <v>1</v>
      </c>
      <c r="F15" s="383">
        <v>0.93013695800367702</v>
      </c>
      <c r="G15" s="19">
        <v>0.94713181082539111</v>
      </c>
      <c r="H15" s="366">
        <v>0.93707123203913179</v>
      </c>
      <c r="I15" s="16">
        <v>0.45105249023941829</v>
      </c>
      <c r="J15" s="16">
        <v>0.58910267937421323</v>
      </c>
      <c r="K15" s="16">
        <v>0.50738000611433809</v>
      </c>
      <c r="L15" s="384">
        <v>0.40535850771550747</v>
      </c>
      <c r="M15" s="16">
        <v>0.24120362045195709</v>
      </c>
      <c r="N15" s="367">
        <v>0.33837970039743198</v>
      </c>
      <c r="O15" s="16">
        <v>5.4390712470821542E-2</v>
      </c>
      <c r="P15" s="16">
        <v>5.2178864712581673E-2</v>
      </c>
      <c r="Q15" s="16">
        <v>5.3488229899113421E-2</v>
      </c>
      <c r="R15" s="312">
        <v>4.7759714102749491E-2</v>
      </c>
      <c r="S15" s="16">
        <v>3.7073667805550561E-2</v>
      </c>
      <c r="T15" s="16">
        <v>4.3399571996331397E-2</v>
      </c>
      <c r="U15" s="312">
        <v>7.2026903087740752E-3</v>
      </c>
      <c r="V15" s="383">
        <v>3.3051705261418333E-3</v>
      </c>
      <c r="W15" s="19">
        <v>6.8932446202721331E-4</v>
      </c>
      <c r="X15" s="366">
        <v>2.2378477529807397E-3</v>
      </c>
    </row>
    <row r="16" spans="2:24" s="4" customFormat="1" ht="15" customHeight="1" x14ac:dyDescent="0.25">
      <c r="B16" s="233" t="s">
        <v>175</v>
      </c>
      <c r="C16" s="312">
        <v>1</v>
      </c>
      <c r="D16" s="16">
        <v>1</v>
      </c>
      <c r="E16" s="16">
        <v>1</v>
      </c>
      <c r="F16" s="383">
        <v>0.82182455096746476</v>
      </c>
      <c r="G16" s="19">
        <v>0.86198193935092082</v>
      </c>
      <c r="H16" s="366">
        <v>0.83368266610773423</v>
      </c>
      <c r="I16" s="16">
        <v>0.36000264379781555</v>
      </c>
      <c r="J16" s="16">
        <v>0.39792578571710241</v>
      </c>
      <c r="K16" s="16">
        <v>0.37120100607839029</v>
      </c>
      <c r="L16" s="384">
        <v>0.39769328640592211</v>
      </c>
      <c r="M16" s="16">
        <v>0.28266098820931423</v>
      </c>
      <c r="N16" s="367">
        <v>0.36372528470621113</v>
      </c>
      <c r="O16" s="16">
        <v>0.10216626183512616</v>
      </c>
      <c r="P16" s="16">
        <v>0.12957924208367838</v>
      </c>
      <c r="Q16" s="16">
        <v>0.1102610680267356</v>
      </c>
      <c r="R16" s="312">
        <v>7.8983459739916384E-2</v>
      </c>
      <c r="S16" s="16">
        <v>8.9908908079971608E-2</v>
      </c>
      <c r="T16" s="16">
        <v>8.2209646242343795E-2</v>
      </c>
      <c r="U16" s="312">
        <v>4.3177530915950536E-2</v>
      </c>
      <c r="V16" s="383">
        <v>1.4739172821758456E-2</v>
      </c>
      <c r="W16" s="19">
        <v>8.4388185654008432E-3</v>
      </c>
      <c r="X16" s="366">
        <v>1.2878734949579636E-2</v>
      </c>
    </row>
    <row r="17" spans="2:24" s="4" customFormat="1" ht="15" customHeight="1" x14ac:dyDescent="0.25">
      <c r="B17" s="233" t="s">
        <v>176</v>
      </c>
      <c r="C17" s="312">
        <v>1</v>
      </c>
      <c r="D17" s="16">
        <v>1</v>
      </c>
      <c r="E17" s="16">
        <v>1</v>
      </c>
      <c r="F17" s="383">
        <v>0.82923115257897506</v>
      </c>
      <c r="G17" s="19">
        <v>0.85928831605491729</v>
      </c>
      <c r="H17" s="366">
        <v>0.84416995084181645</v>
      </c>
      <c r="I17" s="16">
        <v>0.21445776461142335</v>
      </c>
      <c r="J17" s="16">
        <v>0.61583076492014566</v>
      </c>
      <c r="K17" s="16">
        <v>0.4139453271873999</v>
      </c>
      <c r="L17" s="384">
        <v>0.4550236717517096</v>
      </c>
      <c r="M17" s="16">
        <v>0.11821238442140655</v>
      </c>
      <c r="N17" s="367">
        <v>0.28762411396900112</v>
      </c>
      <c r="O17" s="16">
        <v>0.12242863866662976</v>
      </c>
      <c r="P17" s="16">
        <v>0.13631269263098908</v>
      </c>
      <c r="Q17" s="16">
        <v>0.12932919271957555</v>
      </c>
      <c r="R17" s="312">
        <v>0.10462637393061823</v>
      </c>
      <c r="S17" s="16">
        <v>9.8851218828803586E-2</v>
      </c>
      <c r="T17" s="16">
        <v>0.10175604729212216</v>
      </c>
      <c r="U17" s="312">
        <v>2.2002813017866839E-2</v>
      </c>
      <c r="V17" s="383">
        <v>4.5959190453777792E-3</v>
      </c>
      <c r="W17" s="19">
        <v>4.3989913140935833E-3</v>
      </c>
      <c r="X17" s="366">
        <v>4.4980434207411331E-3</v>
      </c>
    </row>
    <row r="18" spans="2:24" s="4" customFormat="1" ht="15" customHeight="1" x14ac:dyDescent="0.25">
      <c r="B18" s="233" t="s">
        <v>177</v>
      </c>
      <c r="C18" s="312">
        <v>1</v>
      </c>
      <c r="D18" s="16">
        <v>1</v>
      </c>
      <c r="E18" s="16">
        <v>1</v>
      </c>
      <c r="F18" s="383">
        <v>0.8543709150326797</v>
      </c>
      <c r="G18" s="19">
        <v>0.8960350476751463</v>
      </c>
      <c r="H18" s="366">
        <v>0.87858044366483412</v>
      </c>
      <c r="I18" s="16">
        <v>0.354421977124183</v>
      </c>
      <c r="J18" s="16">
        <v>0.64009866362331114</v>
      </c>
      <c r="K18" s="16">
        <v>0.52041842257257154</v>
      </c>
      <c r="L18" s="384">
        <v>0.41845383986928103</v>
      </c>
      <c r="M18" s="16">
        <v>0.14173692154769355</v>
      </c>
      <c r="N18" s="367">
        <v>0.2576635933856718</v>
      </c>
      <c r="O18" s="16">
        <v>9.1554330065359471E-2</v>
      </c>
      <c r="P18" s="16">
        <v>0.10171925045098111</v>
      </c>
      <c r="Q18" s="16">
        <v>9.7460799623505248E-2</v>
      </c>
      <c r="R18" s="312">
        <v>8.2720588235294115E-2</v>
      </c>
      <c r="S18" s="16">
        <v>7.3371866141442407E-2</v>
      </c>
      <c r="T18" s="16">
        <v>7.7288382142169557E-2</v>
      </c>
      <c r="U18" s="312">
        <v>2.0151025734271719E-2</v>
      </c>
      <c r="V18" s="383">
        <v>5.9742647058823525E-3</v>
      </c>
      <c r="W18" s="19">
        <v>2.2457018738725474E-3</v>
      </c>
      <c r="X18" s="366">
        <v>3.8077309773889233E-3</v>
      </c>
    </row>
    <row r="19" spans="2:24" s="4" customFormat="1" ht="15" customHeight="1" x14ac:dyDescent="0.25">
      <c r="B19" s="233" t="s">
        <v>179</v>
      </c>
      <c r="C19" s="312">
        <v>1</v>
      </c>
      <c r="D19" s="16">
        <v>1</v>
      </c>
      <c r="E19" s="16">
        <v>1</v>
      </c>
      <c r="F19" s="383">
        <v>0.8760700216225823</v>
      </c>
      <c r="G19" s="19">
        <v>0.82627544827107824</v>
      </c>
      <c r="H19" s="366">
        <v>0.85313288813624311</v>
      </c>
      <c r="I19" s="16">
        <v>0.18559876780901038</v>
      </c>
      <c r="J19" s="16">
        <v>0.52797142163493216</v>
      </c>
      <c r="K19" s="16">
        <v>0.34330766527143175</v>
      </c>
      <c r="L19" s="384">
        <v>0.61206717810491396</v>
      </c>
      <c r="M19" s="16">
        <v>0.17164360281621752</v>
      </c>
      <c r="N19" s="367">
        <v>0.40919257436815032</v>
      </c>
      <c r="O19" s="16">
        <v>9.271052397737034E-2</v>
      </c>
      <c r="P19" s="16">
        <v>0.17015225609544618</v>
      </c>
      <c r="Q19" s="16">
        <v>0.12838291210020131</v>
      </c>
      <c r="R19" s="312">
        <v>8.3084031871093866E-2</v>
      </c>
      <c r="S19" s="16">
        <v>0.12246384351264177</v>
      </c>
      <c r="T19" s="16">
        <v>0.10122375946576349</v>
      </c>
      <c r="U19" s="312">
        <v>1.5049365753906125E-2</v>
      </c>
      <c r="V19" s="383">
        <v>3.3174372797014308E-3</v>
      </c>
      <c r="W19" s="19">
        <v>3.5722956334755317E-3</v>
      </c>
      <c r="X19" s="366">
        <v>3.4348340096494873E-3</v>
      </c>
    </row>
    <row r="20" spans="2:24" s="4" customFormat="1" ht="15" customHeight="1" x14ac:dyDescent="0.25">
      <c r="B20" s="233" t="s">
        <v>178</v>
      </c>
      <c r="C20" s="312">
        <v>1</v>
      </c>
      <c r="D20" s="16">
        <v>1</v>
      </c>
      <c r="E20" s="16">
        <v>1</v>
      </c>
      <c r="F20" s="383">
        <v>0.77822800592223174</v>
      </c>
      <c r="G20" s="19">
        <v>0.69517271203848852</v>
      </c>
      <c r="H20" s="366">
        <v>0.72919060385548318</v>
      </c>
      <c r="I20" s="16">
        <v>0.32876178602041611</v>
      </c>
      <c r="J20" s="16">
        <v>0.43532082815287315</v>
      </c>
      <c r="K20" s="16">
        <v>0.39167624154219327</v>
      </c>
      <c r="L20" s="384">
        <v>0.35163250993532297</v>
      </c>
      <c r="M20" s="16">
        <v>0.10376236553327207</v>
      </c>
      <c r="N20" s="367">
        <v>0.20528533129069323</v>
      </c>
      <c r="O20" s="16">
        <v>0.18444634925582482</v>
      </c>
      <c r="P20" s="16">
        <v>0.30231363857505811</v>
      </c>
      <c r="Q20" s="16">
        <v>0.25403740584705731</v>
      </c>
      <c r="R20" s="312">
        <v>0.16726408478142291</v>
      </c>
      <c r="S20" s="16">
        <v>0.21998486404670523</v>
      </c>
      <c r="T20" s="16">
        <v>0.19839142091152814</v>
      </c>
      <c r="U20" s="312">
        <v>1.4186773905272565E-2</v>
      </c>
      <c r="V20" s="383">
        <v>2.6883815164030233E-3</v>
      </c>
      <c r="W20" s="19">
        <v>2.5136493864533218E-3</v>
      </c>
      <c r="X20" s="366">
        <v>2.5852163921869014E-3</v>
      </c>
    </row>
    <row r="21" spans="2:24" s="4" customFormat="1" ht="15" customHeight="1" x14ac:dyDescent="0.25">
      <c r="B21" s="233" t="s">
        <v>180</v>
      </c>
      <c r="C21" s="312">
        <v>1</v>
      </c>
      <c r="D21" s="16">
        <v>1</v>
      </c>
      <c r="E21" s="16">
        <v>1</v>
      </c>
      <c r="F21" s="383">
        <v>0.78452501876959768</v>
      </c>
      <c r="G21" s="19">
        <v>0.77573781743308168</v>
      </c>
      <c r="H21" s="366">
        <v>0.78272628288433843</v>
      </c>
      <c r="I21" s="16">
        <v>0.15311575321291349</v>
      </c>
      <c r="J21" s="16">
        <v>0.33733699382292381</v>
      </c>
      <c r="K21" s="16">
        <v>0.19082575252010819</v>
      </c>
      <c r="L21" s="384">
        <v>0.47559952303140041</v>
      </c>
      <c r="M21" s="16">
        <v>0.22786547700754975</v>
      </c>
      <c r="N21" s="367">
        <v>0.42488848301780757</v>
      </c>
      <c r="O21" s="16">
        <v>0.15762045665327032</v>
      </c>
      <c r="P21" s="16">
        <v>0.19560741249142072</v>
      </c>
      <c r="Q21" s="16">
        <v>0.16539636823434373</v>
      </c>
      <c r="R21" s="312">
        <v>0.11358918871174314</v>
      </c>
      <c r="S21" s="16">
        <v>0.1183939601921757</v>
      </c>
      <c r="T21" s="16">
        <v>0.11457272312177304</v>
      </c>
      <c r="U21" s="312">
        <v>2.7993396789715852E-2</v>
      </c>
      <c r="V21" s="383">
        <v>2.2656008479441769E-2</v>
      </c>
      <c r="W21" s="19">
        <v>2.8654770075497597E-2</v>
      </c>
      <c r="X21" s="366">
        <v>2.3883952091601979E-2</v>
      </c>
    </row>
    <row r="22" spans="2:24" s="4" customFormat="1" ht="15" customHeight="1" x14ac:dyDescent="0.25">
      <c r="B22" s="233" t="s">
        <v>181</v>
      </c>
      <c r="C22" s="312">
        <v>1</v>
      </c>
      <c r="D22" s="16">
        <v>1</v>
      </c>
      <c r="E22" s="16">
        <v>1</v>
      </c>
      <c r="F22" s="383">
        <v>0.71640150045272277</v>
      </c>
      <c r="G22" s="19">
        <v>0.710161662817552</v>
      </c>
      <c r="H22" s="366">
        <v>0.7150363783346807</v>
      </c>
      <c r="I22" s="16">
        <v>0.15560729530461778</v>
      </c>
      <c r="J22" s="16">
        <v>0.29676674364896072</v>
      </c>
      <c r="K22" s="16">
        <v>0.18648949070331447</v>
      </c>
      <c r="L22" s="384">
        <v>0.46261803130254819</v>
      </c>
      <c r="M22" s="16">
        <v>0.25219399538106235</v>
      </c>
      <c r="N22" s="367">
        <v>0.41658245755860956</v>
      </c>
      <c r="O22" s="16">
        <v>0.23651532790065968</v>
      </c>
      <c r="P22" s="16">
        <v>0.25288683602771361</v>
      </c>
      <c r="Q22" s="16">
        <v>0.24009700889248181</v>
      </c>
      <c r="R22" s="312">
        <v>0.20508343034536283</v>
      </c>
      <c r="S22" s="16">
        <v>0.16258660508083142</v>
      </c>
      <c r="T22" s="16">
        <v>0.19578617623282135</v>
      </c>
      <c r="U22" s="312">
        <v>2.410064672594988E-2</v>
      </c>
      <c r="V22" s="383">
        <v>1.6233346268270599E-2</v>
      </c>
      <c r="W22" s="19">
        <v>3.695150115473441E-2</v>
      </c>
      <c r="X22" s="366">
        <v>2.0765966046887633E-2</v>
      </c>
    </row>
    <row r="23" spans="2:24" s="4" customFormat="1" ht="15" customHeight="1" x14ac:dyDescent="0.25">
      <c r="B23" s="233" t="s">
        <v>182</v>
      </c>
      <c r="C23" s="312">
        <v>1</v>
      </c>
      <c r="D23" s="16">
        <v>1</v>
      </c>
      <c r="E23" s="16">
        <v>1</v>
      </c>
      <c r="F23" s="383">
        <v>0.82589336038778038</v>
      </c>
      <c r="G23" s="19">
        <v>0.87370475349658472</v>
      </c>
      <c r="H23" s="366">
        <v>0.84394351372686605</v>
      </c>
      <c r="I23" s="16">
        <v>0.2338518769022658</v>
      </c>
      <c r="J23" s="16">
        <v>0.19185911435342223</v>
      </c>
      <c r="K23" s="16">
        <v>0.21799842119112359</v>
      </c>
      <c r="L23" s="384">
        <v>0.46660466689212038</v>
      </c>
      <c r="M23" s="16">
        <v>0.41805678174806005</v>
      </c>
      <c r="N23" s="367">
        <v>0.44827646697658102</v>
      </c>
      <c r="O23" s="16">
        <v>0.12507045428925714</v>
      </c>
      <c r="P23" s="16">
        <v>0.11054319037219459</v>
      </c>
      <c r="Q23" s="16">
        <v>0.11958600122796247</v>
      </c>
      <c r="R23" s="312">
        <v>0.10086236050050727</v>
      </c>
      <c r="S23" s="16">
        <v>7.5600576181404214E-2</v>
      </c>
      <c r="T23" s="16">
        <v>9.1325322340145607E-2</v>
      </c>
      <c r="U23" s="312">
        <v>2.6383650556968688E-2</v>
      </c>
      <c r="V23" s="383">
        <v>6.6508849058730694E-3</v>
      </c>
      <c r="W23" s="19">
        <v>1.5752056131220667E-2</v>
      </c>
      <c r="X23" s="366">
        <v>1.008683448820279E-2</v>
      </c>
    </row>
    <row r="24" spans="2:24" s="4" customFormat="1" ht="15" customHeight="1" x14ac:dyDescent="0.25">
      <c r="B24" s="233" t="s">
        <v>183</v>
      </c>
      <c r="C24" s="312">
        <v>1</v>
      </c>
      <c r="D24" s="16">
        <v>1</v>
      </c>
      <c r="E24" s="16">
        <v>1</v>
      </c>
      <c r="F24" s="383">
        <v>0.83780178738161937</v>
      </c>
      <c r="G24" s="19">
        <v>0.85686478504547436</v>
      </c>
      <c r="H24" s="366">
        <v>0.84364141050683661</v>
      </c>
      <c r="I24" s="16">
        <v>0.15824107420746075</v>
      </c>
      <c r="J24" s="16">
        <v>0.38953585931469609</v>
      </c>
      <c r="K24" s="16">
        <v>0.22909427367122442</v>
      </c>
      <c r="L24" s="384">
        <v>0.41458064707364428</v>
      </c>
      <c r="M24" s="16">
        <v>0.26704030607108098</v>
      </c>
      <c r="N24" s="367">
        <v>0.3693841883417292</v>
      </c>
      <c r="O24" s="16">
        <v>0.13661761000696576</v>
      </c>
      <c r="P24" s="16">
        <v>0.13484578984461523</v>
      </c>
      <c r="Q24" s="16">
        <v>0.13607484321990337</v>
      </c>
      <c r="R24" s="312">
        <v>0.11603159782431491</v>
      </c>
      <c r="S24" s="16">
        <v>9.6049937913212743E-2</v>
      </c>
      <c r="T24" s="16">
        <v>0.10991055823995065</v>
      </c>
      <c r="U24" s="312">
        <v>1.4639662794283952E-2</v>
      </c>
      <c r="V24" s="383">
        <v>4.4758644198420105E-3</v>
      </c>
      <c r="W24" s="19">
        <v>8.2894251099103929E-3</v>
      </c>
      <c r="X24" s="366">
        <v>5.6440834789760457E-3</v>
      </c>
    </row>
    <row r="25" spans="2:24" s="4" customFormat="1" ht="15" customHeight="1" x14ac:dyDescent="0.25">
      <c r="B25" s="233" t="s">
        <v>184</v>
      </c>
      <c r="C25" s="312">
        <v>1</v>
      </c>
      <c r="D25" s="16">
        <v>1</v>
      </c>
      <c r="E25" s="16">
        <v>1</v>
      </c>
      <c r="F25" s="383">
        <v>0.68090665399884631</v>
      </c>
      <c r="G25" s="19">
        <v>0.80928015905502604</v>
      </c>
      <c r="H25" s="366">
        <v>0.72804474791720342</v>
      </c>
      <c r="I25" s="16">
        <v>0.2132435275355434</v>
      </c>
      <c r="J25" s="16">
        <v>0.31284720191801652</v>
      </c>
      <c r="K25" s="16">
        <v>0.2498174869020012</v>
      </c>
      <c r="L25" s="384">
        <v>0.30641987038105256</v>
      </c>
      <c r="M25" s="16">
        <v>0.30509911701070114</v>
      </c>
      <c r="N25" s="367">
        <v>0.30593489650433736</v>
      </c>
      <c r="O25" s="16">
        <v>0.25645549862576772</v>
      </c>
      <c r="P25" s="16">
        <v>0.18879012923220864</v>
      </c>
      <c r="Q25" s="16">
        <v>0.2316091213604741</v>
      </c>
      <c r="R25" s="312">
        <v>0.2420515082623596</v>
      </c>
      <c r="S25" s="16">
        <v>0.12926144669902345</v>
      </c>
      <c r="T25" s="16">
        <v>0.20063557502361934</v>
      </c>
      <c r="U25" s="312">
        <v>3.4001116550717171E-2</v>
      </c>
      <c r="V25" s="383">
        <v>8.9070611787859244E-3</v>
      </c>
      <c r="W25" s="19">
        <v>1.9297117127653354E-3</v>
      </c>
      <c r="X25" s="366">
        <v>6.3450141716052564E-3</v>
      </c>
    </row>
    <row r="26" spans="2:24" s="4" customFormat="1" ht="15" customHeight="1" x14ac:dyDescent="0.25">
      <c r="B26" s="233" t="s">
        <v>185</v>
      </c>
      <c r="C26" s="312">
        <v>1</v>
      </c>
      <c r="D26" s="16">
        <v>1</v>
      </c>
      <c r="E26" s="16">
        <v>1</v>
      </c>
      <c r="F26" s="383">
        <v>0.71877241929055402</v>
      </c>
      <c r="G26" s="19">
        <v>0.87039045553145333</v>
      </c>
      <c r="H26" s="366">
        <v>0.75321875192509091</v>
      </c>
      <c r="I26" s="16">
        <v>0.11104025508170585</v>
      </c>
      <c r="J26" s="16">
        <v>0.27548806941431669</v>
      </c>
      <c r="K26" s="16">
        <v>0.14840140454629458</v>
      </c>
      <c r="L26" s="384">
        <v>0.31789557592666401</v>
      </c>
      <c r="M26" s="16">
        <v>0.27087852494577008</v>
      </c>
      <c r="N26" s="367">
        <v>0.30721370048666297</v>
      </c>
      <c r="O26" s="16">
        <v>0.12770027899561578</v>
      </c>
      <c r="P26" s="16">
        <v>0.1109002169197397</v>
      </c>
      <c r="Q26" s="16">
        <v>0.12388344729871249</v>
      </c>
      <c r="R26" s="312">
        <v>9.0474292546831411E-2</v>
      </c>
      <c r="S26" s="16">
        <v>7.9446854663774408E-2</v>
      </c>
      <c r="T26" s="16">
        <v>8.7968952134540757E-2</v>
      </c>
      <c r="U26" s="312">
        <v>8.766093759625454E-2</v>
      </c>
      <c r="V26" s="383">
        <v>4.0095655639697088E-2</v>
      </c>
      <c r="W26" s="19">
        <v>1.8709327548806942E-2</v>
      </c>
      <c r="X26" s="366">
        <v>3.5236863179942096E-2</v>
      </c>
    </row>
    <row r="27" spans="2:24" s="4" customFormat="1" ht="15" customHeight="1" x14ac:dyDescent="0.25">
      <c r="B27" s="233" t="s">
        <v>186</v>
      </c>
      <c r="C27" s="312">
        <v>1</v>
      </c>
      <c r="D27" s="16">
        <v>1</v>
      </c>
      <c r="E27" s="16">
        <v>1</v>
      </c>
      <c r="F27" s="383">
        <v>0.43302334784329244</v>
      </c>
      <c r="G27" s="19">
        <v>0.62555994729907771</v>
      </c>
      <c r="H27" s="366">
        <v>0.48557865208947709</v>
      </c>
      <c r="I27" s="16">
        <v>0.12841313810842897</v>
      </c>
      <c r="J27" s="16">
        <v>0.26561264822134389</v>
      </c>
      <c r="K27" s="16">
        <v>0.16586348270157519</v>
      </c>
      <c r="L27" s="384">
        <v>0.18233082706766918</v>
      </c>
      <c r="M27" s="16">
        <v>0.16574440052700923</v>
      </c>
      <c r="N27" s="367">
        <v>0.17780335179457671</v>
      </c>
      <c r="O27" s="16">
        <v>0.22170557973882074</v>
      </c>
      <c r="P27" s="16">
        <v>0.36548089591567851</v>
      </c>
      <c r="Q27" s="16">
        <v>0.26095087391210531</v>
      </c>
      <c r="R27" s="312">
        <v>0.17411950929956471</v>
      </c>
      <c r="S27" s="16">
        <v>0.26245059288537548</v>
      </c>
      <c r="T27" s="16">
        <v>0.19823059771272386</v>
      </c>
      <c r="U27" s="312">
        <v>0.20355318995900165</v>
      </c>
      <c r="V27" s="383">
        <v>6.529481598733676E-2</v>
      </c>
      <c r="W27" s="19">
        <v>8.9591567852437409E-3</v>
      </c>
      <c r="X27" s="366">
        <v>4.9917284039415956E-2</v>
      </c>
    </row>
    <row r="28" spans="2:24" s="4" customFormat="1" ht="15" customHeight="1" thickBot="1" x14ac:dyDescent="0.3">
      <c r="B28" s="233" t="s">
        <v>187</v>
      </c>
      <c r="C28" s="312">
        <v>1</v>
      </c>
      <c r="D28" s="16">
        <v>1</v>
      </c>
      <c r="E28" s="16">
        <v>1</v>
      </c>
      <c r="F28" s="383">
        <v>0.69024663677130049</v>
      </c>
      <c r="G28" s="19">
        <v>0.84043525209735026</v>
      </c>
      <c r="H28" s="366">
        <v>0.72813763909553841</v>
      </c>
      <c r="I28" s="16">
        <v>0.19030269058295965</v>
      </c>
      <c r="J28" s="16">
        <v>0.22485256250519145</v>
      </c>
      <c r="K28" s="16">
        <v>0.19901925857624844</v>
      </c>
      <c r="L28" s="384">
        <v>0.3632286995515695</v>
      </c>
      <c r="M28" s="16">
        <v>0.36954896586095193</v>
      </c>
      <c r="N28" s="367">
        <v>0.3648232360275781</v>
      </c>
      <c r="O28" s="16">
        <v>0.19332959641255607</v>
      </c>
      <c r="P28" s="16">
        <v>0.14502865686518815</v>
      </c>
      <c r="Q28" s="16">
        <v>0.18114377920744357</v>
      </c>
      <c r="R28" s="312">
        <v>0.1491031390134529</v>
      </c>
      <c r="S28" s="16">
        <v>9.627045435667414E-2</v>
      </c>
      <c r="T28" s="16">
        <v>0.13577401035227057</v>
      </c>
      <c r="U28" s="312">
        <v>6.7855571156143255E-2</v>
      </c>
      <c r="V28" s="383">
        <v>2.5672645739910314E-2</v>
      </c>
      <c r="W28" s="19">
        <v>1.4536091037461583E-2</v>
      </c>
      <c r="X28" s="366">
        <v>2.2863010540874706E-2</v>
      </c>
    </row>
    <row r="29" spans="2:24" s="4" customFormat="1" ht="15" customHeight="1" thickBot="1" x14ac:dyDescent="0.3">
      <c r="B29" s="369" t="s">
        <v>196</v>
      </c>
      <c r="C29" s="370">
        <v>1</v>
      </c>
      <c r="D29" s="371">
        <v>1</v>
      </c>
      <c r="E29" s="371">
        <v>1</v>
      </c>
      <c r="F29" s="385">
        <v>0.83140328150723586</v>
      </c>
      <c r="G29" s="373">
        <v>0.89371309516952635</v>
      </c>
      <c r="H29" s="374">
        <v>0.85449784623244351</v>
      </c>
      <c r="I29" s="371">
        <v>0.23805285150755753</v>
      </c>
      <c r="J29" s="371">
        <v>0.41615440991000835</v>
      </c>
      <c r="K29" s="371">
        <v>0.30406457143467092</v>
      </c>
      <c r="L29" s="386">
        <v>0.44370761776376771</v>
      </c>
      <c r="M29" s="371">
        <v>0.29394169905718276</v>
      </c>
      <c r="N29" s="375">
        <v>0.38819824452209106</v>
      </c>
      <c r="O29" s="371">
        <v>0.13747766662670297</v>
      </c>
      <c r="P29" s="371">
        <v>9.799380723786523E-2</v>
      </c>
      <c r="Q29" s="371">
        <v>0.12284333388421295</v>
      </c>
      <c r="R29" s="370">
        <v>0.11741959254569752</v>
      </c>
      <c r="S29" s="371">
        <v>6.6336836209584679E-2</v>
      </c>
      <c r="T29" s="371">
        <v>9.8486234327996178E-2</v>
      </c>
      <c r="U29" s="370">
        <v>1.4694499215456626E-2</v>
      </c>
      <c r="V29" s="385">
        <v>7.7706980293996376E-3</v>
      </c>
      <c r="W29" s="373">
        <v>8.2930975926084078E-3</v>
      </c>
      <c r="X29" s="374">
        <v>7.9643206678869441E-3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8" t="s">
        <v>140</v>
      </c>
      <c r="C31" s="768"/>
      <c r="D31" s="768"/>
      <c r="E31" s="768"/>
      <c r="F31" s="768"/>
      <c r="G31" s="768"/>
      <c r="H31" s="76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4" customFormat="1" x14ac:dyDescent="0.25">
      <c r="B32" s="774" t="s">
        <v>106</v>
      </c>
      <c r="C32" s="774"/>
      <c r="D32" s="774"/>
      <c r="E32" s="774"/>
      <c r="F32" s="774"/>
      <c r="G32" s="774"/>
      <c r="H32" s="774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7C550A-ADB3-439D-8D83-8C9B0E1364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AFD46-3652-472D-BAE9-52BDF2ACEE6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5" customFormat="1" ht="60" customHeight="1" thickBot="1" x14ac:dyDescent="0.3">
      <c r="B5" s="387"/>
      <c r="C5" s="388" t="s">
        <v>88</v>
      </c>
      <c r="D5" s="389" t="s">
        <v>149</v>
      </c>
      <c r="E5" s="390" t="s">
        <v>192</v>
      </c>
      <c r="F5" s="389" t="s">
        <v>149</v>
      </c>
      <c r="G5" s="391" t="s">
        <v>110</v>
      </c>
      <c r="H5" s="389" t="s">
        <v>149</v>
      </c>
      <c r="I5" s="392" t="s">
        <v>112</v>
      </c>
      <c r="J5" s="393" t="s">
        <v>149</v>
      </c>
      <c r="K5" s="390" t="s">
        <v>193</v>
      </c>
      <c r="L5" s="389" t="s">
        <v>149</v>
      </c>
      <c r="M5" s="392" t="s">
        <v>116</v>
      </c>
      <c r="N5" s="389" t="s">
        <v>149</v>
      </c>
      <c r="O5" s="388" t="s">
        <v>118</v>
      </c>
      <c r="P5" s="389" t="s">
        <v>149</v>
      </c>
      <c r="Q5" s="388" t="s">
        <v>194</v>
      </c>
      <c r="R5" s="389" t="s">
        <v>149</v>
      </c>
      <c r="S5" s="394"/>
    </row>
    <row r="6" spans="2:19" s="4" customFormat="1" x14ac:dyDescent="0.25">
      <c r="B6" s="84" t="s">
        <v>124</v>
      </c>
      <c r="C6" s="396">
        <v>459753</v>
      </c>
      <c r="D6" s="397">
        <v>7.8422311878401096E-2</v>
      </c>
      <c r="E6" s="398">
        <v>349401</v>
      </c>
      <c r="F6" s="397">
        <v>7.5354629028336451E-2</v>
      </c>
      <c r="G6" s="399">
        <v>124488</v>
      </c>
      <c r="H6" s="397">
        <v>5.3010886390742806E-2</v>
      </c>
      <c r="I6" s="400">
        <v>149327</v>
      </c>
      <c r="J6" s="397">
        <v>7.6867049355294759E-2</v>
      </c>
      <c r="K6" s="398">
        <v>82709</v>
      </c>
      <c r="L6" s="397">
        <v>8.9724502299108E-2</v>
      </c>
      <c r="M6" s="400">
        <v>65913</v>
      </c>
      <c r="N6" s="397">
        <v>4.4331775330745504E-2</v>
      </c>
      <c r="O6" s="396">
        <v>20837</v>
      </c>
      <c r="P6" s="397">
        <v>4.8244290170037285E-2</v>
      </c>
      <c r="Q6" s="396">
        <v>6806</v>
      </c>
      <c r="R6" s="397">
        <v>0.20974049057945243</v>
      </c>
    </row>
    <row r="7" spans="2:19" s="4" customFormat="1" x14ac:dyDescent="0.25">
      <c r="B7" s="84" t="s">
        <v>125</v>
      </c>
      <c r="C7" s="396">
        <v>455213</v>
      </c>
      <c r="D7" s="397">
        <v>6.0114112715416779E-2</v>
      </c>
      <c r="E7" s="398">
        <v>346994</v>
      </c>
      <c r="F7" s="397">
        <v>5.4100277959202359E-2</v>
      </c>
      <c r="G7" s="399">
        <v>120304</v>
      </c>
      <c r="H7" s="397">
        <v>1.054187771421855E-2</v>
      </c>
      <c r="I7" s="400">
        <v>149972</v>
      </c>
      <c r="J7" s="397">
        <v>5.5115451181246389E-2</v>
      </c>
      <c r="K7" s="398">
        <v>80256</v>
      </c>
      <c r="L7" s="397">
        <v>0.10627739641055323</v>
      </c>
      <c r="M7" s="400">
        <v>64344</v>
      </c>
      <c r="N7" s="397">
        <v>7.5321289503150313E-2</v>
      </c>
      <c r="O7" s="396">
        <v>21083</v>
      </c>
      <c r="P7" s="397">
        <v>-1.6651119402985026E-2</v>
      </c>
      <c r="Q7" s="396">
        <v>6880</v>
      </c>
      <c r="R7" s="397">
        <v>0.10451115748916351</v>
      </c>
    </row>
    <row r="8" spans="2:19" s="4" customFormat="1" x14ac:dyDescent="0.25">
      <c r="B8" s="84" t="s">
        <v>126</v>
      </c>
      <c r="C8" s="396">
        <v>520276</v>
      </c>
      <c r="D8" s="397">
        <v>3.1648870249744609E-2</v>
      </c>
      <c r="E8" s="398">
        <v>393300</v>
      </c>
      <c r="F8" s="397">
        <v>3.3102354096948172E-2</v>
      </c>
      <c r="G8" s="399">
        <v>137816</v>
      </c>
      <c r="H8" s="397">
        <v>1.3330588295846324E-2</v>
      </c>
      <c r="I8" s="400">
        <v>169659</v>
      </c>
      <c r="J8" s="397">
        <v>2.2639735266993366E-2</v>
      </c>
      <c r="K8" s="398">
        <v>95583</v>
      </c>
      <c r="L8" s="397">
        <v>-1.2121338780969326E-3</v>
      </c>
      <c r="M8" s="400">
        <v>76558</v>
      </c>
      <c r="N8" s="397">
        <v>-4.5185268330402484E-2</v>
      </c>
      <c r="O8" s="396">
        <v>23169</v>
      </c>
      <c r="P8" s="397">
        <v>7.1547497918786451E-2</v>
      </c>
      <c r="Q8" s="396">
        <v>8224</v>
      </c>
      <c r="R8" s="397">
        <v>0.3062261753494282</v>
      </c>
    </row>
    <row r="9" spans="2:19" s="4" customFormat="1" x14ac:dyDescent="0.25">
      <c r="B9" s="84" t="s">
        <v>127</v>
      </c>
      <c r="C9" s="396">
        <v>541371</v>
      </c>
      <c r="D9" s="397">
        <v>0.16819802168208819</v>
      </c>
      <c r="E9" s="398">
        <v>422197</v>
      </c>
      <c r="F9" s="397">
        <v>0.20705310556786505</v>
      </c>
      <c r="G9" s="399">
        <v>130794</v>
      </c>
      <c r="H9" s="397">
        <v>3.7816993049163639E-2</v>
      </c>
      <c r="I9" s="400">
        <v>204124</v>
      </c>
      <c r="J9" s="397">
        <v>0.32792942829633875</v>
      </c>
      <c r="K9" s="398">
        <v>94696</v>
      </c>
      <c r="L9" s="397">
        <v>6.1352581201945755E-2</v>
      </c>
      <c r="M9" s="400">
        <v>76869</v>
      </c>
      <c r="N9" s="397">
        <v>2.1243523316062163E-2</v>
      </c>
      <c r="O9" s="396">
        <v>17392</v>
      </c>
      <c r="P9" s="397">
        <v>-6.9448903156768327E-2</v>
      </c>
      <c r="Q9" s="396">
        <v>7086</v>
      </c>
      <c r="R9" s="397">
        <v>0.23514031723897499</v>
      </c>
    </row>
    <row r="10" spans="2:19" s="4" customFormat="1" x14ac:dyDescent="0.25">
      <c r="B10" s="84" t="s">
        <v>150</v>
      </c>
      <c r="C10" s="396">
        <v>502353</v>
      </c>
      <c r="D10" s="397">
        <v>0.11813647259930948</v>
      </c>
      <c r="E10" s="398">
        <v>385099</v>
      </c>
      <c r="F10" s="397">
        <v>0.15314638199757447</v>
      </c>
      <c r="G10" s="399">
        <v>125477</v>
      </c>
      <c r="H10" s="397">
        <v>2.4477665558993777E-2</v>
      </c>
      <c r="I10" s="400">
        <v>180566</v>
      </c>
      <c r="J10" s="397">
        <v>0.22198911778240982</v>
      </c>
      <c r="K10" s="398">
        <v>93090</v>
      </c>
      <c r="L10" s="397">
        <v>8.7994971715901205E-3</v>
      </c>
      <c r="M10" s="400">
        <v>75505</v>
      </c>
      <c r="N10" s="397">
        <v>-2.1993963965130869E-2</v>
      </c>
      <c r="O10" s="396">
        <v>17515</v>
      </c>
      <c r="P10" s="397">
        <v>-4.2425236455087223E-2</v>
      </c>
      <c r="Q10" s="396">
        <v>6649</v>
      </c>
      <c r="R10" s="397">
        <v>0.39890595413423102</v>
      </c>
    </row>
    <row r="11" spans="2:19" s="4" customFormat="1" x14ac:dyDescent="0.25">
      <c r="B11" s="84" t="s">
        <v>130</v>
      </c>
      <c r="C11" s="396">
        <v>521283</v>
      </c>
      <c r="D11" s="397">
        <v>8.2510642716228766E-2</v>
      </c>
      <c r="E11" s="398">
        <v>395353</v>
      </c>
      <c r="F11" s="397">
        <v>8.7296588937078257E-2</v>
      </c>
      <c r="G11" s="399">
        <v>137925</v>
      </c>
      <c r="H11" s="397">
        <v>4.4728071504317457E-2</v>
      </c>
      <c r="I11" s="400">
        <v>174506</v>
      </c>
      <c r="J11" s="397">
        <v>8.6438968509917613E-2</v>
      </c>
      <c r="K11" s="398">
        <v>103622</v>
      </c>
      <c r="L11" s="397">
        <v>8.4456630944407252E-2</v>
      </c>
      <c r="M11" s="400">
        <v>83928</v>
      </c>
      <c r="N11" s="397">
        <v>2.6190301518597359E-2</v>
      </c>
      <c r="O11" s="396">
        <v>15591</v>
      </c>
      <c r="P11" s="397">
        <v>-0.12089089371299688</v>
      </c>
      <c r="Q11" s="396">
        <v>6717</v>
      </c>
      <c r="R11" s="397">
        <v>0.44389509888220124</v>
      </c>
    </row>
    <row r="12" spans="2:19" s="4" customFormat="1" x14ac:dyDescent="0.25">
      <c r="B12" s="84" t="s">
        <v>131</v>
      </c>
      <c r="C12" s="396">
        <v>550315</v>
      </c>
      <c r="D12" s="397">
        <v>2.5440593893363062E-2</v>
      </c>
      <c r="E12" s="398">
        <v>413738</v>
      </c>
      <c r="F12" s="397">
        <v>2.6273360023415737E-2</v>
      </c>
      <c r="G12" s="399">
        <v>144820</v>
      </c>
      <c r="H12" s="397">
        <v>-8.2588032268225975E-3</v>
      </c>
      <c r="I12" s="400">
        <v>179085</v>
      </c>
      <c r="J12" s="397">
        <v>3.0722832624448193E-2</v>
      </c>
      <c r="K12" s="398">
        <v>109922</v>
      </c>
      <c r="L12" s="397">
        <v>4.3675304265196058E-3</v>
      </c>
      <c r="M12" s="400">
        <v>89872</v>
      </c>
      <c r="N12" s="397">
        <v>-2.4487669329628314E-2</v>
      </c>
      <c r="O12" s="396">
        <v>18534</v>
      </c>
      <c r="P12" s="397">
        <v>8.6846889110420378E-2</v>
      </c>
      <c r="Q12" s="396">
        <v>8121</v>
      </c>
      <c r="R12" s="397">
        <v>0.15700242199743553</v>
      </c>
    </row>
    <row r="13" spans="2:19" s="4" customFormat="1" x14ac:dyDescent="0.25">
      <c r="B13" s="84" t="s">
        <v>132</v>
      </c>
      <c r="C13" s="396" t="s">
        <v>166</v>
      </c>
      <c r="D13" s="397" t="s">
        <v>166</v>
      </c>
      <c r="E13" s="398" t="s">
        <v>166</v>
      </c>
      <c r="F13" s="397" t="s">
        <v>166</v>
      </c>
      <c r="G13" s="399" t="s">
        <v>166</v>
      </c>
      <c r="H13" s="397" t="s">
        <v>166</v>
      </c>
      <c r="I13" s="400" t="s">
        <v>166</v>
      </c>
      <c r="J13" s="397" t="s">
        <v>166</v>
      </c>
      <c r="K13" s="398" t="s">
        <v>166</v>
      </c>
      <c r="L13" s="397" t="s">
        <v>166</v>
      </c>
      <c r="M13" s="400" t="s">
        <v>166</v>
      </c>
      <c r="N13" s="397" t="s">
        <v>166</v>
      </c>
      <c r="O13" s="396" t="s">
        <v>166</v>
      </c>
      <c r="P13" s="397" t="s">
        <v>166</v>
      </c>
      <c r="Q13" s="396" t="s">
        <v>166</v>
      </c>
      <c r="R13" s="397" t="s">
        <v>166</v>
      </c>
    </row>
    <row r="14" spans="2:19" s="4" customFormat="1" x14ac:dyDescent="0.25">
      <c r="B14" s="84" t="s">
        <v>133</v>
      </c>
      <c r="C14" s="396" t="s">
        <v>166</v>
      </c>
      <c r="D14" s="397" t="s">
        <v>166</v>
      </c>
      <c r="E14" s="398" t="s">
        <v>166</v>
      </c>
      <c r="F14" s="397" t="s">
        <v>166</v>
      </c>
      <c r="G14" s="399" t="s">
        <v>166</v>
      </c>
      <c r="H14" s="397" t="s">
        <v>166</v>
      </c>
      <c r="I14" s="400" t="s">
        <v>166</v>
      </c>
      <c r="J14" s="397" t="s">
        <v>166</v>
      </c>
      <c r="K14" s="398" t="s">
        <v>166</v>
      </c>
      <c r="L14" s="397" t="s">
        <v>166</v>
      </c>
      <c r="M14" s="400" t="s">
        <v>166</v>
      </c>
      <c r="N14" s="397" t="s">
        <v>166</v>
      </c>
      <c r="O14" s="396" t="s">
        <v>166</v>
      </c>
      <c r="P14" s="397" t="s">
        <v>166</v>
      </c>
      <c r="Q14" s="396" t="s">
        <v>166</v>
      </c>
      <c r="R14" s="397" t="s">
        <v>166</v>
      </c>
    </row>
    <row r="15" spans="2:19" s="4" customFormat="1" x14ac:dyDescent="0.25">
      <c r="B15" s="84" t="s">
        <v>151</v>
      </c>
      <c r="C15" s="396" t="s">
        <v>166</v>
      </c>
      <c r="D15" s="397" t="s">
        <v>166</v>
      </c>
      <c r="E15" s="398" t="s">
        <v>166</v>
      </c>
      <c r="F15" s="397" t="s">
        <v>166</v>
      </c>
      <c r="G15" s="399" t="s">
        <v>166</v>
      </c>
      <c r="H15" s="397" t="s">
        <v>166</v>
      </c>
      <c r="I15" s="400" t="s">
        <v>166</v>
      </c>
      <c r="J15" s="397" t="s">
        <v>166</v>
      </c>
      <c r="K15" s="398" t="s">
        <v>166</v>
      </c>
      <c r="L15" s="397" t="s">
        <v>166</v>
      </c>
      <c r="M15" s="400" t="s">
        <v>166</v>
      </c>
      <c r="N15" s="397" t="s">
        <v>166</v>
      </c>
      <c r="O15" s="396" t="s">
        <v>166</v>
      </c>
      <c r="P15" s="397" t="s">
        <v>166</v>
      </c>
      <c r="Q15" s="396" t="s">
        <v>166</v>
      </c>
      <c r="R15" s="397" t="s">
        <v>166</v>
      </c>
    </row>
    <row r="16" spans="2:19" s="4" customFormat="1" x14ac:dyDescent="0.25">
      <c r="B16" s="84" t="s">
        <v>122</v>
      </c>
      <c r="C16" s="396" t="s">
        <v>166</v>
      </c>
      <c r="D16" s="397" t="s">
        <v>166</v>
      </c>
      <c r="E16" s="398" t="s">
        <v>166</v>
      </c>
      <c r="F16" s="397" t="s">
        <v>166</v>
      </c>
      <c r="G16" s="399" t="s">
        <v>166</v>
      </c>
      <c r="H16" s="397" t="s">
        <v>166</v>
      </c>
      <c r="I16" s="400" t="s">
        <v>166</v>
      </c>
      <c r="J16" s="397" t="s">
        <v>166</v>
      </c>
      <c r="K16" s="398" t="s">
        <v>166</v>
      </c>
      <c r="L16" s="397" t="s">
        <v>166</v>
      </c>
      <c r="M16" s="400" t="s">
        <v>166</v>
      </c>
      <c r="N16" s="397" t="s">
        <v>166</v>
      </c>
      <c r="O16" s="396" t="s">
        <v>166</v>
      </c>
      <c r="P16" s="397" t="s">
        <v>166</v>
      </c>
      <c r="Q16" s="396" t="s">
        <v>166</v>
      </c>
      <c r="R16" s="397" t="s">
        <v>166</v>
      </c>
    </row>
    <row r="17" spans="2:18" s="4" customFormat="1" x14ac:dyDescent="0.25">
      <c r="B17" s="84" t="s">
        <v>123</v>
      </c>
      <c r="C17" s="396" t="s">
        <v>166</v>
      </c>
      <c r="D17" s="397" t="s">
        <v>166</v>
      </c>
      <c r="E17" s="398" t="s">
        <v>166</v>
      </c>
      <c r="F17" s="397" t="s">
        <v>166</v>
      </c>
      <c r="G17" s="399" t="s">
        <v>166</v>
      </c>
      <c r="H17" s="397" t="s">
        <v>166</v>
      </c>
      <c r="I17" s="400" t="s">
        <v>166</v>
      </c>
      <c r="J17" s="397" t="s">
        <v>166</v>
      </c>
      <c r="K17" s="398" t="s">
        <v>166</v>
      </c>
      <c r="L17" s="397" t="s">
        <v>166</v>
      </c>
      <c r="M17" s="400" t="s">
        <v>166</v>
      </c>
      <c r="N17" s="397" t="s">
        <v>166</v>
      </c>
      <c r="O17" s="396" t="s">
        <v>166</v>
      </c>
      <c r="P17" s="397" t="s">
        <v>166</v>
      </c>
      <c r="Q17" s="396" t="s">
        <v>166</v>
      </c>
      <c r="R17" s="397" t="s">
        <v>166</v>
      </c>
    </row>
    <row r="18" spans="2:18" s="62" customFormat="1" ht="31.5" customHeight="1" x14ac:dyDescent="0.25">
      <c r="B18" s="100" t="s">
        <v>299</v>
      </c>
      <c r="C18" s="401">
        <v>3550564</v>
      </c>
      <c r="D18" s="402">
        <v>7.8887907071153895E-2</v>
      </c>
      <c r="E18" s="403">
        <v>2706082</v>
      </c>
      <c r="F18" s="402">
        <v>8.8840846147748787E-2</v>
      </c>
      <c r="G18" s="404">
        <v>921624</v>
      </c>
      <c r="H18" s="402">
        <v>2.4224683438798245E-2</v>
      </c>
      <c r="I18" s="405">
        <v>1207239</v>
      </c>
      <c r="J18" s="402">
        <v>0.11517258197713187</v>
      </c>
      <c r="K18" s="403">
        <v>659878</v>
      </c>
      <c r="L18" s="402">
        <v>4.6362425472535884E-2</v>
      </c>
      <c r="M18" s="405">
        <v>532989</v>
      </c>
      <c r="N18" s="402">
        <v>6.5512161957999027E-3</v>
      </c>
      <c r="O18" s="401">
        <v>134121</v>
      </c>
      <c r="P18" s="402">
        <v>-4.3649644789880426E-3</v>
      </c>
      <c r="Q18" s="401">
        <v>50483</v>
      </c>
      <c r="R18" s="402">
        <v>0.25230700535820594</v>
      </c>
    </row>
    <row r="19" spans="2:18" s="4" customFormat="1" outlineLevel="1" x14ac:dyDescent="0.25">
      <c r="B19" s="84" t="s">
        <v>124</v>
      </c>
      <c r="C19" s="406">
        <v>426320</v>
      </c>
      <c r="D19" s="397">
        <v>-2.3985304613368674E-3</v>
      </c>
      <c r="E19" s="407">
        <v>324917</v>
      </c>
      <c r="F19" s="397">
        <v>-5.5368090139251702E-4</v>
      </c>
      <c r="G19" s="408">
        <v>118221</v>
      </c>
      <c r="H19" s="397">
        <v>-5.6270502144839529E-3</v>
      </c>
      <c r="I19" s="409">
        <v>138668</v>
      </c>
      <c r="J19" s="410">
        <v>-3.1701759052253919E-3</v>
      </c>
      <c r="K19" s="407">
        <v>75899</v>
      </c>
      <c r="L19" s="397">
        <v>-1.6125896063155398E-2</v>
      </c>
      <c r="M19" s="409">
        <v>63115</v>
      </c>
      <c r="N19" s="397">
        <v>-2.8476872161933398E-2</v>
      </c>
      <c r="O19" s="406">
        <v>19878</v>
      </c>
      <c r="P19" s="397">
        <v>-4.5336663144750711E-2</v>
      </c>
      <c r="Q19" s="406">
        <v>5626</v>
      </c>
      <c r="R19" s="397">
        <v>0.31356525799673118</v>
      </c>
    </row>
    <row r="20" spans="2:18" s="4" customFormat="1" outlineLevel="1" x14ac:dyDescent="0.25">
      <c r="B20" s="84" t="s">
        <v>125</v>
      </c>
      <c r="C20" s="406">
        <v>429400</v>
      </c>
      <c r="D20" s="397">
        <v>5.4840326138370088E-3</v>
      </c>
      <c r="E20" s="407">
        <v>329185</v>
      </c>
      <c r="F20" s="397">
        <v>8.2791700614428532E-3</v>
      </c>
      <c r="G20" s="408">
        <v>119049</v>
      </c>
      <c r="H20" s="397">
        <v>4.3849957912457826E-2</v>
      </c>
      <c r="I20" s="409">
        <v>142138</v>
      </c>
      <c r="J20" s="410">
        <v>-3.1699277649204216E-3</v>
      </c>
      <c r="K20" s="407">
        <v>72546</v>
      </c>
      <c r="L20" s="397">
        <v>-3.5933554817275781E-2</v>
      </c>
      <c r="M20" s="409">
        <v>59837</v>
      </c>
      <c r="N20" s="397">
        <v>-5.9284995598038015E-2</v>
      </c>
      <c r="O20" s="406">
        <v>21440</v>
      </c>
      <c r="P20" s="397">
        <v>3.4164833621941337E-3</v>
      </c>
      <c r="Q20" s="406">
        <v>6229</v>
      </c>
      <c r="R20" s="397">
        <v>0.57337711543319014</v>
      </c>
    </row>
    <row r="21" spans="2:18" s="4" customFormat="1" outlineLevel="1" x14ac:dyDescent="0.25">
      <c r="B21" s="84" t="s">
        <v>126</v>
      </c>
      <c r="C21" s="406">
        <v>504315</v>
      </c>
      <c r="D21" s="397">
        <v>6.9610641916970417E-2</v>
      </c>
      <c r="E21" s="407">
        <v>380698</v>
      </c>
      <c r="F21" s="397">
        <v>6.7807687021594676E-2</v>
      </c>
      <c r="G21" s="408">
        <v>136003</v>
      </c>
      <c r="H21" s="397">
        <v>7.2257525347293461E-2</v>
      </c>
      <c r="I21" s="409">
        <v>165903</v>
      </c>
      <c r="J21" s="410">
        <v>7.9359812628086335E-2</v>
      </c>
      <c r="K21" s="407">
        <v>95699</v>
      </c>
      <c r="L21" s="397">
        <v>9.9748330824302789E-2</v>
      </c>
      <c r="M21" s="409">
        <v>80181</v>
      </c>
      <c r="N21" s="397">
        <v>9.0438046538194872E-2</v>
      </c>
      <c r="O21" s="406">
        <v>21622</v>
      </c>
      <c r="P21" s="397">
        <v>-8.8448566610455304E-2</v>
      </c>
      <c r="Q21" s="406">
        <v>6296</v>
      </c>
      <c r="R21" s="397">
        <v>0.48771266540642721</v>
      </c>
    </row>
    <row r="22" spans="2:18" s="4" customFormat="1" outlineLevel="1" x14ac:dyDescent="0.25">
      <c r="B22" s="84" t="s">
        <v>127</v>
      </c>
      <c r="C22" s="406">
        <v>463424</v>
      </c>
      <c r="D22" s="397">
        <v>-8.6287530462077155E-2</v>
      </c>
      <c r="E22" s="407">
        <v>349775</v>
      </c>
      <c r="F22" s="397">
        <v>-0.10654759928171309</v>
      </c>
      <c r="G22" s="408">
        <v>126028</v>
      </c>
      <c r="H22" s="397">
        <v>-9.524390681646866E-2</v>
      </c>
      <c r="I22" s="409">
        <v>153716</v>
      </c>
      <c r="J22" s="410">
        <v>-9.5580750878142662E-2</v>
      </c>
      <c r="K22" s="407">
        <v>89222</v>
      </c>
      <c r="L22" s="397">
        <v>-3.499967552834804E-2</v>
      </c>
      <c r="M22" s="409">
        <v>75270</v>
      </c>
      <c r="N22" s="397">
        <v>-5.0112946580684214E-2</v>
      </c>
      <c r="O22" s="406">
        <v>18690</v>
      </c>
      <c r="P22" s="397">
        <v>-3.0802738021157405E-2</v>
      </c>
      <c r="Q22" s="406">
        <v>5737</v>
      </c>
      <c r="R22" s="397">
        <v>0.44910330891639294</v>
      </c>
    </row>
    <row r="23" spans="2:18" s="4" customFormat="1" outlineLevel="1" x14ac:dyDescent="0.25">
      <c r="B23" s="84" t="s">
        <v>150</v>
      </c>
      <c r="C23" s="406">
        <v>449277</v>
      </c>
      <c r="D23" s="397">
        <v>-1.6141535712408728E-2</v>
      </c>
      <c r="E23" s="407">
        <v>333955</v>
      </c>
      <c r="F23" s="397">
        <v>-4.3366543108732891E-2</v>
      </c>
      <c r="G23" s="408">
        <v>122479</v>
      </c>
      <c r="H23" s="397">
        <v>-3.3703876103541641E-2</v>
      </c>
      <c r="I23" s="409">
        <v>147764</v>
      </c>
      <c r="J23" s="410">
        <v>-3.2825191943918974E-2</v>
      </c>
      <c r="K23" s="407">
        <v>92278</v>
      </c>
      <c r="L23" s="397">
        <v>7.1679093210693878E-2</v>
      </c>
      <c r="M23" s="409">
        <v>77203</v>
      </c>
      <c r="N23" s="397">
        <v>2.2475035096548579E-2</v>
      </c>
      <c r="O23" s="406">
        <v>18291</v>
      </c>
      <c r="P23" s="397">
        <v>1.2566430469441947E-2</v>
      </c>
      <c r="Q23" s="406">
        <v>4753</v>
      </c>
      <c r="R23" s="397">
        <v>0.40455082742316795</v>
      </c>
    </row>
    <row r="24" spans="2:18" s="4" customFormat="1" outlineLevel="1" x14ac:dyDescent="0.25">
      <c r="B24" s="84" t="s">
        <v>130</v>
      </c>
      <c r="C24" s="406">
        <v>481550</v>
      </c>
      <c r="D24" s="397">
        <v>-1.3067555326012559E-2</v>
      </c>
      <c r="E24" s="407">
        <v>363611</v>
      </c>
      <c r="F24" s="397">
        <v>-1.5308830538584894E-2</v>
      </c>
      <c r="G24" s="408">
        <v>132020</v>
      </c>
      <c r="H24" s="397">
        <v>-1.4842286712086539E-2</v>
      </c>
      <c r="I24" s="409">
        <v>160622</v>
      </c>
      <c r="J24" s="410">
        <v>-1.1063976505211848E-2</v>
      </c>
      <c r="K24" s="407">
        <v>95552</v>
      </c>
      <c r="L24" s="397">
        <v>-2.7213031305675761E-2</v>
      </c>
      <c r="M24" s="409">
        <v>81786</v>
      </c>
      <c r="N24" s="397">
        <v>-5.6514967987541076E-2</v>
      </c>
      <c r="O24" s="406">
        <v>17735</v>
      </c>
      <c r="P24" s="397">
        <v>1.0656485069523658E-2</v>
      </c>
      <c r="Q24" s="406">
        <v>4652</v>
      </c>
      <c r="R24" s="397">
        <v>0.61024575977847006</v>
      </c>
    </row>
    <row r="25" spans="2:18" s="4" customFormat="1" outlineLevel="1" x14ac:dyDescent="0.25">
      <c r="B25" s="84" t="s">
        <v>131</v>
      </c>
      <c r="C25" s="406">
        <v>536662</v>
      </c>
      <c r="D25" s="397">
        <v>3.5305511024170455E-2</v>
      </c>
      <c r="E25" s="407">
        <v>403146</v>
      </c>
      <c r="F25" s="397">
        <v>4.1309249831462003E-2</v>
      </c>
      <c r="G25" s="408">
        <v>146026</v>
      </c>
      <c r="H25" s="397">
        <v>5.5848794666743862E-2</v>
      </c>
      <c r="I25" s="409">
        <v>173747</v>
      </c>
      <c r="J25" s="410">
        <v>3.6330343083456507E-2</v>
      </c>
      <c r="K25" s="407">
        <v>109444</v>
      </c>
      <c r="L25" s="397">
        <v>2.0266616947888449E-2</v>
      </c>
      <c r="M25" s="409">
        <v>92128</v>
      </c>
      <c r="N25" s="397">
        <v>-1.5147789833769854E-2</v>
      </c>
      <c r="O25" s="406">
        <v>17053</v>
      </c>
      <c r="P25" s="397">
        <v>-9.8106621535857808E-2</v>
      </c>
      <c r="Q25" s="406">
        <v>7019</v>
      </c>
      <c r="R25" s="397">
        <v>0.39542743538767389</v>
      </c>
    </row>
    <row r="26" spans="2:18" s="4" customFormat="1" outlineLevel="1" x14ac:dyDescent="0.25">
      <c r="B26" s="84" t="s">
        <v>132</v>
      </c>
      <c r="C26" s="406">
        <v>562322</v>
      </c>
      <c r="D26" s="397">
        <v>7.9449603980542571E-2</v>
      </c>
      <c r="E26" s="407">
        <v>424539</v>
      </c>
      <c r="F26" s="397">
        <v>9.053848900442607E-2</v>
      </c>
      <c r="G26" s="408">
        <v>149098</v>
      </c>
      <c r="H26" s="397">
        <v>7.4239520440364748E-2</v>
      </c>
      <c r="I26" s="409">
        <v>185117</v>
      </c>
      <c r="J26" s="410">
        <v>9.105429426880729E-2</v>
      </c>
      <c r="K26" s="407">
        <v>116919</v>
      </c>
      <c r="L26" s="397">
        <v>6.5563909774436047E-2</v>
      </c>
      <c r="M26" s="409">
        <v>96269</v>
      </c>
      <c r="N26" s="397">
        <v>1.7997821650258539E-2</v>
      </c>
      <c r="O26" s="406">
        <v>14896</v>
      </c>
      <c r="P26" s="397">
        <v>-0.14918894219785239</v>
      </c>
      <c r="Q26" s="406">
        <v>5968</v>
      </c>
      <c r="R26" s="397">
        <v>0.35390199637023589</v>
      </c>
    </row>
    <row r="27" spans="2:18" s="4" customFormat="1" outlineLevel="1" x14ac:dyDescent="0.25">
      <c r="B27" s="84" t="s">
        <v>133</v>
      </c>
      <c r="C27" s="406">
        <v>478751</v>
      </c>
      <c r="D27" s="397">
        <v>-1.1390410661886952E-2</v>
      </c>
      <c r="E27" s="407">
        <v>358174</v>
      </c>
      <c r="F27" s="397">
        <v>-1.0183524521982346E-2</v>
      </c>
      <c r="G27" s="408">
        <v>126773</v>
      </c>
      <c r="H27" s="397">
        <v>-2.2352172646922241E-3</v>
      </c>
      <c r="I27" s="409">
        <v>158740</v>
      </c>
      <c r="J27" s="410">
        <v>-1.6949782321940554E-2</v>
      </c>
      <c r="K27" s="407">
        <v>99636</v>
      </c>
      <c r="L27" s="397">
        <v>2.5969479168811871E-2</v>
      </c>
      <c r="M27" s="409">
        <v>82813</v>
      </c>
      <c r="N27" s="397">
        <v>-9.200545572013108E-3</v>
      </c>
      <c r="O27" s="406">
        <v>15968</v>
      </c>
      <c r="P27" s="397">
        <v>-0.1981117862702757</v>
      </c>
      <c r="Q27" s="406">
        <v>4973</v>
      </c>
      <c r="R27" s="397">
        <v>-7.5822337855417254E-2</v>
      </c>
    </row>
    <row r="28" spans="2:18" s="4" customFormat="1" outlineLevel="1" x14ac:dyDescent="0.25">
      <c r="B28" s="84" t="s">
        <v>151</v>
      </c>
      <c r="C28" s="406">
        <v>527441</v>
      </c>
      <c r="D28" s="397">
        <v>5.4846135231402027E-2</v>
      </c>
      <c r="E28" s="407">
        <v>403780</v>
      </c>
      <c r="F28" s="397">
        <v>6.1790986688825766E-2</v>
      </c>
      <c r="G28" s="408">
        <v>140775</v>
      </c>
      <c r="H28" s="397">
        <v>5.6988399594549044E-2</v>
      </c>
      <c r="I28" s="409">
        <v>183371</v>
      </c>
      <c r="J28" s="410">
        <v>8.0095185924734746E-2</v>
      </c>
      <c r="K28" s="407">
        <v>97975</v>
      </c>
      <c r="L28" s="397">
        <v>3.8266711881649762E-2</v>
      </c>
      <c r="M28" s="409">
        <v>80367</v>
      </c>
      <c r="N28" s="397">
        <v>-9.2459040644994328E-3</v>
      </c>
      <c r="O28" s="406">
        <v>19158</v>
      </c>
      <c r="P28" s="397">
        <v>-4.5916334661354585E-2</v>
      </c>
      <c r="Q28" s="406">
        <v>6528</v>
      </c>
      <c r="R28" s="397">
        <v>0.2337932337932338</v>
      </c>
    </row>
    <row r="29" spans="2:18" s="4" customFormat="1" outlineLevel="1" x14ac:dyDescent="0.25">
      <c r="B29" s="84" t="s">
        <v>122</v>
      </c>
      <c r="C29" s="406">
        <v>464192</v>
      </c>
      <c r="D29" s="397">
        <v>3.9088487453271537E-2</v>
      </c>
      <c r="E29" s="407">
        <v>349607</v>
      </c>
      <c r="F29" s="397">
        <v>4.3665293450355191E-2</v>
      </c>
      <c r="G29" s="408">
        <v>123721</v>
      </c>
      <c r="H29" s="397">
        <v>3.9427697684578433E-2</v>
      </c>
      <c r="I29" s="409">
        <v>154811</v>
      </c>
      <c r="J29" s="410">
        <v>5.7199440024584325E-2</v>
      </c>
      <c r="K29" s="407">
        <v>86163</v>
      </c>
      <c r="L29" s="397">
        <v>4.1597156741858266E-2</v>
      </c>
      <c r="M29" s="409">
        <v>70331</v>
      </c>
      <c r="N29" s="397">
        <v>6.2955173055185831E-3</v>
      </c>
      <c r="O29" s="406">
        <v>21602</v>
      </c>
      <c r="P29" s="397">
        <v>-4.8076499361036418E-2</v>
      </c>
      <c r="Q29" s="406">
        <v>6820</v>
      </c>
      <c r="R29" s="397">
        <v>7.6558800315706499E-2</v>
      </c>
    </row>
    <row r="30" spans="2:18" s="4" customFormat="1" outlineLevel="1" x14ac:dyDescent="0.25">
      <c r="B30" s="84" t="s">
        <v>123</v>
      </c>
      <c r="C30" s="406">
        <v>478300</v>
      </c>
      <c r="D30" s="397">
        <v>4.8721822315870744E-2</v>
      </c>
      <c r="E30" s="407">
        <v>365986</v>
      </c>
      <c r="F30" s="397">
        <v>4.5946231734536713E-2</v>
      </c>
      <c r="G30" s="408">
        <v>126866</v>
      </c>
      <c r="H30" s="397">
        <v>1.473317123112361E-2</v>
      </c>
      <c r="I30" s="409">
        <v>163705</v>
      </c>
      <c r="J30" s="410">
        <v>8.5375394489086931E-2</v>
      </c>
      <c r="K30" s="407">
        <v>83851</v>
      </c>
      <c r="L30" s="397">
        <v>5.6616850223039972E-2</v>
      </c>
      <c r="M30" s="409">
        <v>67880</v>
      </c>
      <c r="N30" s="397">
        <v>1.507357339394666E-2</v>
      </c>
      <c r="O30" s="406">
        <v>20793</v>
      </c>
      <c r="P30" s="397">
        <v>1.1775582696705866E-2</v>
      </c>
      <c r="Q30" s="406">
        <v>7670</v>
      </c>
      <c r="R30" s="397">
        <v>0.225043922696055</v>
      </c>
    </row>
    <row r="31" spans="2:18" s="4" customFormat="1" ht="15.75" x14ac:dyDescent="0.25">
      <c r="B31" s="107">
        <v>2018</v>
      </c>
      <c r="C31" s="411">
        <v>5801954</v>
      </c>
      <c r="D31" s="412">
        <v>1.7164479885947603E-2</v>
      </c>
      <c r="E31" s="413">
        <v>4387373</v>
      </c>
      <c r="F31" s="412">
        <v>1.5261176700360091E-2</v>
      </c>
      <c r="G31" s="414">
        <v>1567059</v>
      </c>
      <c r="H31" s="412">
        <v>1.6764630121183233E-2</v>
      </c>
      <c r="I31" s="415">
        <v>1928302</v>
      </c>
      <c r="J31" s="416">
        <v>2.2212680237489346E-2</v>
      </c>
      <c r="K31" s="413">
        <v>1115184</v>
      </c>
      <c r="L31" s="412">
        <v>2.6160474219556695E-2</v>
      </c>
      <c r="M31" s="415">
        <v>927180</v>
      </c>
      <c r="N31" s="412">
        <v>-6.3550921113266767E-3</v>
      </c>
      <c r="O31" s="411">
        <v>227126</v>
      </c>
      <c r="P31" s="412">
        <v>-5.5444193996456725E-2</v>
      </c>
      <c r="Q31" s="411">
        <v>72271</v>
      </c>
      <c r="R31" s="412">
        <v>0.30424817729011777</v>
      </c>
    </row>
    <row r="32" spans="2:18" s="4" customFormat="1" hidden="1" outlineLevel="1" x14ac:dyDescent="0.25">
      <c r="B32" s="84" t="s">
        <v>124</v>
      </c>
      <c r="C32" s="406">
        <v>427345</v>
      </c>
      <c r="D32" s="397">
        <v>-7.0426789597932693E-3</v>
      </c>
      <c r="E32" s="407">
        <v>325097</v>
      </c>
      <c r="F32" s="397">
        <v>-2.9332290301294917E-2</v>
      </c>
      <c r="G32" s="408">
        <v>118890</v>
      </c>
      <c r="H32" s="397">
        <v>-4.5052570703379091E-2</v>
      </c>
      <c r="I32" s="409">
        <v>139109</v>
      </c>
      <c r="J32" s="410">
        <v>-2.9070173234501673E-2</v>
      </c>
      <c r="K32" s="407">
        <v>77143</v>
      </c>
      <c r="L32" s="397">
        <v>8.4260977118119973E-2</v>
      </c>
      <c r="M32" s="409">
        <v>64965</v>
      </c>
      <c r="N32" s="397">
        <v>5.1094536217580533E-2</v>
      </c>
      <c r="O32" s="406">
        <v>20822</v>
      </c>
      <c r="P32" s="397">
        <v>1.1539571112606506E-3</v>
      </c>
      <c r="Q32" s="406">
        <v>4283</v>
      </c>
      <c r="R32" s="397">
        <v>0.22057566258193217</v>
      </c>
    </row>
    <row r="33" spans="2:18" s="4" customFormat="1" hidden="1" outlineLevel="1" x14ac:dyDescent="0.25">
      <c r="B33" s="84" t="s">
        <v>125</v>
      </c>
      <c r="C33" s="406">
        <v>427058</v>
      </c>
      <c r="D33" s="397">
        <v>-1.2831448259282618E-2</v>
      </c>
      <c r="E33" s="407">
        <v>326482</v>
      </c>
      <c r="F33" s="397">
        <v>-2.3245934205330165E-2</v>
      </c>
      <c r="G33" s="408">
        <v>114048</v>
      </c>
      <c r="H33" s="397">
        <v>-5.8543833580980698E-2</v>
      </c>
      <c r="I33" s="409">
        <v>142590</v>
      </c>
      <c r="J33" s="410">
        <v>-2.5811652820288633E-2</v>
      </c>
      <c r="K33" s="407">
        <v>75250</v>
      </c>
      <c r="L33" s="397">
        <v>5.2742025741466136E-2</v>
      </c>
      <c r="M33" s="409">
        <v>63608</v>
      </c>
      <c r="N33" s="397">
        <v>3.0573062652905714E-2</v>
      </c>
      <c r="O33" s="406">
        <v>21367</v>
      </c>
      <c r="P33" s="397">
        <v>-5.9840718088617018E-2</v>
      </c>
      <c r="Q33" s="406">
        <v>3959</v>
      </c>
      <c r="R33" s="397">
        <v>-4.6024096385542168E-2</v>
      </c>
    </row>
    <row r="34" spans="2:18" s="4" customFormat="1" hidden="1" outlineLevel="1" x14ac:dyDescent="0.25">
      <c r="B34" s="84" t="s">
        <v>126</v>
      </c>
      <c r="C34" s="406">
        <v>471494</v>
      </c>
      <c r="D34" s="397">
        <v>-2.3057382382071223E-2</v>
      </c>
      <c r="E34" s="407">
        <v>356523</v>
      </c>
      <c r="F34" s="397">
        <v>-3.9935048323293421E-2</v>
      </c>
      <c r="G34" s="408">
        <v>126838</v>
      </c>
      <c r="H34" s="397">
        <v>-6.0946176056859369E-2</v>
      </c>
      <c r="I34" s="409">
        <v>153705</v>
      </c>
      <c r="J34" s="410">
        <v>-6.1240319546576161E-2</v>
      </c>
      <c r="K34" s="407">
        <v>87019</v>
      </c>
      <c r="L34" s="397">
        <v>3.370079114299962E-2</v>
      </c>
      <c r="M34" s="409">
        <v>73531</v>
      </c>
      <c r="N34" s="397">
        <v>5.9373161689262322E-3</v>
      </c>
      <c r="O34" s="406">
        <v>23720</v>
      </c>
      <c r="P34" s="397">
        <v>2.5375005403535988E-2</v>
      </c>
      <c r="Q34" s="406">
        <v>4232</v>
      </c>
      <c r="R34" s="397">
        <v>7.0308548305513474E-2</v>
      </c>
    </row>
    <row r="35" spans="2:18" s="4" customFormat="1" hidden="1" outlineLevel="1" x14ac:dyDescent="0.25">
      <c r="B35" s="84" t="s">
        <v>127</v>
      </c>
      <c r="C35" s="406">
        <v>507188</v>
      </c>
      <c r="D35" s="397">
        <v>7.9936803464737194E-2</v>
      </c>
      <c r="E35" s="407">
        <v>391487</v>
      </c>
      <c r="F35" s="397">
        <v>6.4002630878028377E-2</v>
      </c>
      <c r="G35" s="408">
        <v>139295</v>
      </c>
      <c r="H35" s="397">
        <v>6.3775354349951074E-2</v>
      </c>
      <c r="I35" s="409">
        <v>169961</v>
      </c>
      <c r="J35" s="410">
        <v>3.8798872950193353E-2</v>
      </c>
      <c r="K35" s="407">
        <v>92458</v>
      </c>
      <c r="L35" s="397">
        <v>0.17973255754606243</v>
      </c>
      <c r="M35" s="409">
        <v>79241</v>
      </c>
      <c r="N35" s="397">
        <v>0.14404308154308154</v>
      </c>
      <c r="O35" s="406">
        <v>19284</v>
      </c>
      <c r="P35" s="397">
        <v>-1.712538226299698E-2</v>
      </c>
      <c r="Q35" s="406">
        <v>3959</v>
      </c>
      <c r="R35" s="397">
        <v>6.5392895586652289E-2</v>
      </c>
    </row>
    <row r="36" spans="2:18" s="4" customFormat="1" hidden="1" outlineLevel="1" x14ac:dyDescent="0.25">
      <c r="B36" s="84" t="s">
        <v>150</v>
      </c>
      <c r="C36" s="406">
        <v>456648</v>
      </c>
      <c r="D36" s="397">
        <v>1.6320398829329008E-2</v>
      </c>
      <c r="E36" s="407">
        <v>349094</v>
      </c>
      <c r="F36" s="397">
        <v>2.3803712690049217E-3</v>
      </c>
      <c r="G36" s="408">
        <v>126751</v>
      </c>
      <c r="H36" s="397">
        <v>2.3241733402221687E-2</v>
      </c>
      <c r="I36" s="409">
        <v>152779</v>
      </c>
      <c r="J36" s="410">
        <v>-2.0578374116123621E-2</v>
      </c>
      <c r="K36" s="407">
        <v>86106</v>
      </c>
      <c r="L36" s="397">
        <v>8.1869581605729325E-2</v>
      </c>
      <c r="M36" s="409">
        <v>75506</v>
      </c>
      <c r="N36" s="397">
        <v>7.7794906931597518E-2</v>
      </c>
      <c r="O36" s="406">
        <v>18064</v>
      </c>
      <c r="P36" s="397">
        <v>-1.7085645880944633E-2</v>
      </c>
      <c r="Q36" s="406">
        <v>3384</v>
      </c>
      <c r="R36" s="397">
        <v>9.7988319273199176E-2</v>
      </c>
    </row>
    <row r="37" spans="2:18" s="4" customFormat="1" hidden="1" outlineLevel="1" x14ac:dyDescent="0.25">
      <c r="B37" s="84" t="s">
        <v>130</v>
      </c>
      <c r="C37" s="406">
        <v>487926</v>
      </c>
      <c r="D37" s="397">
        <v>7.9367677768732436E-2</v>
      </c>
      <c r="E37" s="407">
        <v>369264</v>
      </c>
      <c r="F37" s="397">
        <v>4.7441559657229515E-2</v>
      </c>
      <c r="G37" s="408">
        <v>134009</v>
      </c>
      <c r="H37" s="397">
        <v>4.9832351466532865E-2</v>
      </c>
      <c r="I37" s="409">
        <v>162419</v>
      </c>
      <c r="J37" s="410">
        <v>3.5894917437863105E-2</v>
      </c>
      <c r="K37" s="407">
        <v>98225</v>
      </c>
      <c r="L37" s="397">
        <v>0.23381191041438987</v>
      </c>
      <c r="M37" s="409">
        <v>86685</v>
      </c>
      <c r="N37" s="397">
        <v>0.21322603219034297</v>
      </c>
      <c r="O37" s="406">
        <v>17548</v>
      </c>
      <c r="P37" s="397">
        <v>1.5568030557323809E-2</v>
      </c>
      <c r="Q37" s="406">
        <v>2889</v>
      </c>
      <c r="R37" s="397">
        <v>0.10309278350515472</v>
      </c>
    </row>
    <row r="38" spans="2:18" s="4" customFormat="1" hidden="1" outlineLevel="1" x14ac:dyDescent="0.25">
      <c r="B38" s="84" t="s">
        <v>131</v>
      </c>
      <c r="C38" s="406">
        <v>518361</v>
      </c>
      <c r="D38" s="397">
        <v>-3.3170502166690596E-4</v>
      </c>
      <c r="E38" s="407">
        <v>387153</v>
      </c>
      <c r="F38" s="397">
        <v>-3.0537275759487947E-2</v>
      </c>
      <c r="G38" s="408">
        <v>138302</v>
      </c>
      <c r="H38" s="397">
        <v>-2.8211668317909999E-2</v>
      </c>
      <c r="I38" s="409">
        <v>167656</v>
      </c>
      <c r="J38" s="410">
        <v>-4.5940055426252902E-2</v>
      </c>
      <c r="K38" s="407">
        <v>107270</v>
      </c>
      <c r="L38" s="397">
        <v>0.10460087321855172</v>
      </c>
      <c r="M38" s="409">
        <v>93545</v>
      </c>
      <c r="N38" s="397">
        <v>7.8266382341075413E-2</v>
      </c>
      <c r="O38" s="406">
        <v>18908</v>
      </c>
      <c r="P38" s="397">
        <v>1.4377682403433401E-2</v>
      </c>
      <c r="Q38" s="406">
        <v>5030</v>
      </c>
      <c r="R38" s="397">
        <v>0.46519079522283713</v>
      </c>
    </row>
    <row r="39" spans="2:18" s="4" customFormat="1" hidden="1" outlineLevel="1" x14ac:dyDescent="0.25">
      <c r="B39" s="84" t="s">
        <v>132</v>
      </c>
      <c r="C39" s="406">
        <v>520934</v>
      </c>
      <c r="D39" s="397">
        <v>1.1453590532682245E-2</v>
      </c>
      <c r="E39" s="407">
        <v>389293</v>
      </c>
      <c r="F39" s="397">
        <v>-4.8187781521455975E-3</v>
      </c>
      <c r="G39" s="408">
        <v>138794</v>
      </c>
      <c r="H39" s="397">
        <v>-4.2186222037279286E-3</v>
      </c>
      <c r="I39" s="409">
        <v>169668</v>
      </c>
      <c r="J39" s="410">
        <v>-1.486401746522048E-2</v>
      </c>
      <c r="K39" s="407">
        <v>109725</v>
      </c>
      <c r="L39" s="397">
        <v>5.6388878191550917E-2</v>
      </c>
      <c r="M39" s="409">
        <v>94567</v>
      </c>
      <c r="N39" s="397">
        <v>4.0203713481168579E-2</v>
      </c>
      <c r="O39" s="406">
        <v>17508</v>
      </c>
      <c r="P39" s="397">
        <v>4.6628407460545196E-2</v>
      </c>
      <c r="Q39" s="406">
        <v>4408</v>
      </c>
      <c r="R39" s="397">
        <v>0.35173259736277207</v>
      </c>
    </row>
    <row r="40" spans="2:18" s="4" customFormat="1" hidden="1" outlineLevel="1" x14ac:dyDescent="0.25">
      <c r="B40" s="84" t="s">
        <v>133</v>
      </c>
      <c r="C40" s="406">
        <v>484267</v>
      </c>
      <c r="D40" s="397">
        <v>4.6740143047663052E-2</v>
      </c>
      <c r="E40" s="407">
        <v>361859</v>
      </c>
      <c r="F40" s="397">
        <v>3.1422178516966603E-2</v>
      </c>
      <c r="G40" s="408">
        <v>127057</v>
      </c>
      <c r="H40" s="397">
        <v>-8.6064294631710281E-3</v>
      </c>
      <c r="I40" s="409">
        <v>161477</v>
      </c>
      <c r="J40" s="410">
        <v>7.4421792244430796E-2</v>
      </c>
      <c r="K40" s="407">
        <v>97114</v>
      </c>
      <c r="L40" s="397">
        <v>7.1626408306942002E-2</v>
      </c>
      <c r="M40" s="409">
        <v>83582</v>
      </c>
      <c r="N40" s="397">
        <v>5.2047276800886166E-2</v>
      </c>
      <c r="O40" s="406">
        <v>19913</v>
      </c>
      <c r="P40" s="397">
        <v>0.11682557487380829</v>
      </c>
      <c r="Q40" s="406">
        <v>5381</v>
      </c>
      <c r="R40" s="397">
        <v>0.60387481371087937</v>
      </c>
    </row>
    <row r="41" spans="2:18" s="4" customFormat="1" hidden="1" outlineLevel="1" x14ac:dyDescent="0.25">
      <c r="B41" s="84" t="s">
        <v>151</v>
      </c>
      <c r="C41" s="406">
        <v>500017</v>
      </c>
      <c r="D41" s="397">
        <v>2.2188370648013045E-3</v>
      </c>
      <c r="E41" s="407">
        <v>380282</v>
      </c>
      <c r="F41" s="397">
        <v>-1.5953028487735721E-2</v>
      </c>
      <c r="G41" s="408">
        <v>133185</v>
      </c>
      <c r="H41" s="397">
        <v>-2.6532178489200753E-2</v>
      </c>
      <c r="I41" s="409">
        <v>169773</v>
      </c>
      <c r="J41" s="410">
        <v>-2.5374153955669887E-2</v>
      </c>
      <c r="K41" s="407">
        <v>94364</v>
      </c>
      <c r="L41" s="397">
        <v>6.5032392045326182E-2</v>
      </c>
      <c r="M41" s="409">
        <v>81117</v>
      </c>
      <c r="N41" s="397">
        <v>6.1935433194564515E-2</v>
      </c>
      <c r="O41" s="406">
        <v>20080</v>
      </c>
      <c r="P41" s="397">
        <v>1.2465719272001241E-3</v>
      </c>
      <c r="Q41" s="406">
        <v>5291</v>
      </c>
      <c r="R41" s="397">
        <v>0.39017341040462439</v>
      </c>
    </row>
    <row r="42" spans="2:18" s="4" customFormat="1" hidden="1" outlineLevel="1" x14ac:dyDescent="0.25">
      <c r="B42" s="84" t="s">
        <v>122</v>
      </c>
      <c r="C42" s="406">
        <v>446730</v>
      </c>
      <c r="D42" s="397">
        <v>2.8279824327186009E-2</v>
      </c>
      <c r="E42" s="407">
        <v>334980</v>
      </c>
      <c r="F42" s="397">
        <v>2.3984055463510456E-2</v>
      </c>
      <c r="G42" s="408">
        <v>119028</v>
      </c>
      <c r="H42" s="397">
        <v>8.1650630166689719E-3</v>
      </c>
      <c r="I42" s="409">
        <v>146435</v>
      </c>
      <c r="J42" s="410">
        <v>2.5010149654911773E-2</v>
      </c>
      <c r="K42" s="407">
        <v>82722</v>
      </c>
      <c r="L42" s="397">
        <v>1.4122839279146815E-2</v>
      </c>
      <c r="M42" s="409">
        <v>69891</v>
      </c>
      <c r="N42" s="397">
        <v>-4.5293338460881127E-3</v>
      </c>
      <c r="O42" s="406">
        <v>22693</v>
      </c>
      <c r="P42" s="397">
        <v>4.6532005165098589E-2</v>
      </c>
      <c r="Q42" s="406">
        <v>6335</v>
      </c>
      <c r="R42" s="397">
        <v>0.5618836291913214</v>
      </c>
    </row>
    <row r="43" spans="2:18" s="4" customFormat="1" hidden="1" outlineLevel="1" x14ac:dyDescent="0.25">
      <c r="B43" s="84" t="s">
        <v>123</v>
      </c>
      <c r="C43" s="406">
        <v>456079</v>
      </c>
      <c r="D43" s="397">
        <v>1.2197530754600061E-2</v>
      </c>
      <c r="E43" s="407">
        <v>349909</v>
      </c>
      <c r="F43" s="397">
        <v>-1.1019283746556141E-3</v>
      </c>
      <c r="G43" s="408">
        <v>125024</v>
      </c>
      <c r="H43" s="397">
        <v>3.7895818613913335E-3</v>
      </c>
      <c r="I43" s="409">
        <v>150828</v>
      </c>
      <c r="J43" s="410">
        <v>-2.3615318884486869E-2</v>
      </c>
      <c r="K43" s="407">
        <v>79358</v>
      </c>
      <c r="L43" s="397">
        <v>3.6505884043206205E-2</v>
      </c>
      <c r="M43" s="409">
        <v>66872</v>
      </c>
      <c r="N43" s="397">
        <v>2.2116927779900708E-2</v>
      </c>
      <c r="O43" s="406">
        <v>20551</v>
      </c>
      <c r="P43" s="397">
        <v>5.9821566706203866E-2</v>
      </c>
      <c r="Q43" s="406">
        <v>6261</v>
      </c>
      <c r="R43" s="397">
        <v>0.44462390401476704</v>
      </c>
    </row>
    <row r="44" spans="2:18" s="4" customFormat="1" ht="15.75" collapsed="1" x14ac:dyDescent="0.25">
      <c r="B44" s="107">
        <v>2017</v>
      </c>
      <c r="C44" s="411">
        <v>5704047</v>
      </c>
      <c r="D44" s="412">
        <v>1.9168755373640822E-2</v>
      </c>
      <c r="E44" s="413">
        <v>4321423</v>
      </c>
      <c r="F44" s="412">
        <v>1.6034284350117112E-3</v>
      </c>
      <c r="G44" s="414">
        <v>1541221</v>
      </c>
      <c r="H44" s="412">
        <v>-7.2413964133122288E-3</v>
      </c>
      <c r="I44" s="415">
        <v>1886400</v>
      </c>
      <c r="J44" s="416">
        <v>-6.9211238258384267E-3</v>
      </c>
      <c r="K44" s="413">
        <v>1086754</v>
      </c>
      <c r="L44" s="412">
        <v>8.3804966685648408E-2</v>
      </c>
      <c r="M44" s="415">
        <v>933110</v>
      </c>
      <c r="N44" s="412">
        <v>6.4551201386377377E-2</v>
      </c>
      <c r="O44" s="411">
        <v>240458</v>
      </c>
      <c r="P44" s="412">
        <v>1.7755636726867863E-2</v>
      </c>
      <c r="Q44" s="411">
        <v>55412</v>
      </c>
      <c r="R44" s="412">
        <v>0.28046216060080886</v>
      </c>
    </row>
    <row r="45" spans="2:18" s="4" customFormat="1" hidden="1" outlineLevel="1" x14ac:dyDescent="0.25">
      <c r="B45" s="84" t="s">
        <v>124</v>
      </c>
      <c r="C45" s="406">
        <v>430376</v>
      </c>
      <c r="D45" s="397">
        <v>7.4677254226284129E-2</v>
      </c>
      <c r="E45" s="407">
        <v>334921</v>
      </c>
      <c r="F45" s="397">
        <v>7.2340847893393789E-2</v>
      </c>
      <c r="G45" s="408">
        <v>124499</v>
      </c>
      <c r="H45" s="397">
        <v>0.1106759565717752</v>
      </c>
      <c r="I45" s="409">
        <v>143274</v>
      </c>
      <c r="J45" s="410">
        <v>4.3183853563705465E-2</v>
      </c>
      <c r="K45" s="407">
        <v>71148</v>
      </c>
      <c r="L45" s="397">
        <v>7.2313489073097204E-2</v>
      </c>
      <c r="M45" s="409">
        <v>61807</v>
      </c>
      <c r="N45" s="397">
        <v>8.4143132783722097E-2</v>
      </c>
      <c r="O45" s="406">
        <v>20798</v>
      </c>
      <c r="P45" s="397">
        <v>0.10551214585658863</v>
      </c>
      <c r="Q45" s="406">
        <v>3509</v>
      </c>
      <c r="R45" s="397">
        <v>0.1775167785234899</v>
      </c>
    </row>
    <row r="46" spans="2:18" s="4" customFormat="1" hidden="1" outlineLevel="1" x14ac:dyDescent="0.25">
      <c r="B46" s="84" t="s">
        <v>125</v>
      </c>
      <c r="C46" s="406">
        <v>432609</v>
      </c>
      <c r="D46" s="397">
        <v>9.4891120582309973E-2</v>
      </c>
      <c r="E46" s="407">
        <v>334252</v>
      </c>
      <c r="F46" s="397">
        <v>8.4814633307261245E-2</v>
      </c>
      <c r="G46" s="408">
        <v>121140</v>
      </c>
      <c r="H46" s="397">
        <v>7.9198218262806153E-2</v>
      </c>
      <c r="I46" s="409">
        <v>146368</v>
      </c>
      <c r="J46" s="410">
        <v>8.3854151239596053E-2</v>
      </c>
      <c r="K46" s="407">
        <v>71480</v>
      </c>
      <c r="L46" s="397">
        <v>0.11431555645626457</v>
      </c>
      <c r="M46" s="409">
        <v>61721</v>
      </c>
      <c r="N46" s="397">
        <v>0.13599720238533464</v>
      </c>
      <c r="O46" s="406">
        <v>22727</v>
      </c>
      <c r="P46" s="397">
        <v>0.15465122186658542</v>
      </c>
      <c r="Q46" s="406">
        <v>4150</v>
      </c>
      <c r="R46" s="397">
        <v>0.31038838017050829</v>
      </c>
    </row>
    <row r="47" spans="2:18" s="4" customFormat="1" hidden="1" outlineLevel="1" x14ac:dyDescent="0.25">
      <c r="B47" s="84" t="s">
        <v>126</v>
      </c>
      <c r="C47" s="406">
        <v>482622</v>
      </c>
      <c r="D47" s="397">
        <v>9.3466011432610907E-2</v>
      </c>
      <c r="E47" s="407">
        <v>371353</v>
      </c>
      <c r="F47" s="397">
        <v>6.9814674506437191E-2</v>
      </c>
      <c r="G47" s="408">
        <v>135070</v>
      </c>
      <c r="H47" s="397">
        <v>4.4940082468803322E-2</v>
      </c>
      <c r="I47" s="409">
        <v>163732</v>
      </c>
      <c r="J47" s="410">
        <v>9.2070860679792865E-2</v>
      </c>
      <c r="K47" s="407">
        <v>84182</v>
      </c>
      <c r="L47" s="397">
        <v>0.17525024780466003</v>
      </c>
      <c r="M47" s="409">
        <v>73097</v>
      </c>
      <c r="N47" s="397">
        <v>0.19371274597860699</v>
      </c>
      <c r="O47" s="406">
        <v>23133</v>
      </c>
      <c r="P47" s="397">
        <v>0.18837973903215866</v>
      </c>
      <c r="Q47" s="406">
        <v>3954</v>
      </c>
      <c r="R47" s="397">
        <v>0.25324881141045963</v>
      </c>
    </row>
    <row r="48" spans="2:18" s="4" customFormat="1" hidden="1" outlineLevel="1" x14ac:dyDescent="0.25">
      <c r="B48" s="84" t="s">
        <v>127</v>
      </c>
      <c r="C48" s="406">
        <v>469646</v>
      </c>
      <c r="D48" s="397">
        <v>0.14540541331525314</v>
      </c>
      <c r="E48" s="407">
        <v>367938</v>
      </c>
      <c r="F48" s="397">
        <v>0.12726102941176465</v>
      </c>
      <c r="G48" s="408">
        <v>130944</v>
      </c>
      <c r="H48" s="397">
        <v>0.13346894611555937</v>
      </c>
      <c r="I48" s="409">
        <v>163613</v>
      </c>
      <c r="J48" s="410">
        <v>0.11012124871932305</v>
      </c>
      <c r="K48" s="407">
        <v>78372</v>
      </c>
      <c r="L48" s="397">
        <v>0.23288447017367231</v>
      </c>
      <c r="M48" s="409">
        <v>69264</v>
      </c>
      <c r="N48" s="397">
        <v>0.2486749594375337</v>
      </c>
      <c r="O48" s="406">
        <v>19620</v>
      </c>
      <c r="P48" s="397">
        <v>0.15649867374005311</v>
      </c>
      <c r="Q48" s="406">
        <v>3716</v>
      </c>
      <c r="R48" s="397">
        <v>0.20142256708697048</v>
      </c>
    </row>
    <row r="49" spans="2:18" s="4" customFormat="1" hidden="1" outlineLevel="1" x14ac:dyDescent="0.25">
      <c r="B49" s="84" t="s">
        <v>150</v>
      </c>
      <c r="C49" s="406">
        <v>449315</v>
      </c>
      <c r="D49" s="397">
        <v>8.7916611179041482E-2</v>
      </c>
      <c r="E49" s="407">
        <v>348265</v>
      </c>
      <c r="F49" s="397">
        <v>7.1235227894901998E-2</v>
      </c>
      <c r="G49" s="408">
        <v>123872</v>
      </c>
      <c r="H49" s="397">
        <v>0.11434765790160228</v>
      </c>
      <c r="I49" s="409">
        <v>155989</v>
      </c>
      <c r="J49" s="410">
        <v>3.5460380890425913E-2</v>
      </c>
      <c r="K49" s="407">
        <v>79590</v>
      </c>
      <c r="L49" s="397">
        <v>0.17406697152972406</v>
      </c>
      <c r="M49" s="409">
        <v>70056</v>
      </c>
      <c r="N49" s="397">
        <v>0.16352765321375196</v>
      </c>
      <c r="O49" s="406">
        <v>18378</v>
      </c>
      <c r="P49" s="397">
        <v>6.3172509545296851E-2</v>
      </c>
      <c r="Q49" s="406">
        <v>3082</v>
      </c>
      <c r="R49" s="397">
        <v>9.1746369110874859E-2</v>
      </c>
    </row>
    <row r="50" spans="2:18" s="4" customFormat="1" hidden="1" outlineLevel="1" x14ac:dyDescent="0.25">
      <c r="B50" s="84" t="s">
        <v>130</v>
      </c>
      <c r="C50" s="406">
        <v>452048</v>
      </c>
      <c r="D50" s="397">
        <v>9.206165144706957E-2</v>
      </c>
      <c r="E50" s="407">
        <v>352539</v>
      </c>
      <c r="F50" s="397">
        <v>7.813388788647968E-2</v>
      </c>
      <c r="G50" s="408">
        <v>127648</v>
      </c>
      <c r="H50" s="397">
        <v>0.13190213969655851</v>
      </c>
      <c r="I50" s="409">
        <v>156791</v>
      </c>
      <c r="J50" s="410">
        <v>3.0563753360369761E-2</v>
      </c>
      <c r="K50" s="407">
        <v>79611</v>
      </c>
      <c r="L50" s="397">
        <v>0.15016542178944481</v>
      </c>
      <c r="M50" s="409">
        <v>71450</v>
      </c>
      <c r="N50" s="397">
        <v>0.13938988024047583</v>
      </c>
      <c r="O50" s="406">
        <v>17279</v>
      </c>
      <c r="P50" s="397">
        <v>0.11975892683559075</v>
      </c>
      <c r="Q50" s="406">
        <v>2619</v>
      </c>
      <c r="R50" s="397">
        <v>0.13770634231103385</v>
      </c>
    </row>
    <row r="51" spans="2:18" s="4" customFormat="1" hidden="1" outlineLevel="1" x14ac:dyDescent="0.25">
      <c r="B51" s="84" t="s">
        <v>131</v>
      </c>
      <c r="C51" s="406">
        <v>518533</v>
      </c>
      <c r="D51" s="397">
        <v>0.10798833320868817</v>
      </c>
      <c r="E51" s="407">
        <v>399348</v>
      </c>
      <c r="F51" s="397">
        <v>8.4186035146970539E-2</v>
      </c>
      <c r="G51" s="408">
        <v>142317</v>
      </c>
      <c r="H51" s="397">
        <v>9.1429886115265147E-2</v>
      </c>
      <c r="I51" s="409">
        <v>175729</v>
      </c>
      <c r="J51" s="410">
        <v>7.2564697265625089E-2</v>
      </c>
      <c r="K51" s="407">
        <v>97112</v>
      </c>
      <c r="L51" s="397">
        <v>0.2158301303319019</v>
      </c>
      <c r="M51" s="409">
        <v>86755</v>
      </c>
      <c r="N51" s="397">
        <v>0.18959795963141723</v>
      </c>
      <c r="O51" s="406">
        <v>18640</v>
      </c>
      <c r="P51" s="397">
        <v>0.19678972712680576</v>
      </c>
      <c r="Q51" s="406">
        <v>3433</v>
      </c>
      <c r="R51" s="397">
        <v>-0.18417300380228141</v>
      </c>
    </row>
    <row r="52" spans="2:18" s="4" customFormat="1" hidden="1" outlineLevel="1" x14ac:dyDescent="0.25">
      <c r="B52" s="84" t="s">
        <v>132</v>
      </c>
      <c r="C52" s="406">
        <v>515035</v>
      </c>
      <c r="D52" s="397">
        <v>3.1629824294333142E-2</v>
      </c>
      <c r="E52" s="407">
        <v>391178</v>
      </c>
      <c r="F52" s="397">
        <v>2.5012685737131335E-3</v>
      </c>
      <c r="G52" s="408">
        <v>139382</v>
      </c>
      <c r="H52" s="397">
        <v>-1.4745384115135596E-2</v>
      </c>
      <c r="I52" s="409">
        <v>172228</v>
      </c>
      <c r="J52" s="410">
        <v>1.8148398054864678E-3</v>
      </c>
      <c r="K52" s="407">
        <v>103868</v>
      </c>
      <c r="L52" s="397">
        <v>0.1403414393149256</v>
      </c>
      <c r="M52" s="409">
        <v>90912</v>
      </c>
      <c r="N52" s="397">
        <v>0.116210541824745</v>
      </c>
      <c r="O52" s="406">
        <v>16728</v>
      </c>
      <c r="P52" s="397">
        <v>8.5035999221638514E-2</v>
      </c>
      <c r="Q52" s="406">
        <v>3261</v>
      </c>
      <c r="R52" s="397">
        <v>0.28385826771653533</v>
      </c>
    </row>
    <row r="53" spans="2:18" s="4" customFormat="1" hidden="1" outlineLevel="1" x14ac:dyDescent="0.25">
      <c r="B53" s="84" t="s">
        <v>133</v>
      </c>
      <c r="C53" s="406">
        <v>462643</v>
      </c>
      <c r="D53" s="397">
        <v>0.10739222120892244</v>
      </c>
      <c r="E53" s="407">
        <v>350835</v>
      </c>
      <c r="F53" s="397">
        <v>7.7933450087565692E-2</v>
      </c>
      <c r="G53" s="408">
        <v>128160</v>
      </c>
      <c r="H53" s="397">
        <v>5.9532568886978332E-2</v>
      </c>
      <c r="I53" s="409">
        <v>150292</v>
      </c>
      <c r="J53" s="410">
        <v>5.5310185022645175E-2</v>
      </c>
      <c r="K53" s="407">
        <v>90623</v>
      </c>
      <c r="L53" s="397">
        <v>0.2105017097670443</v>
      </c>
      <c r="M53" s="409">
        <v>79447</v>
      </c>
      <c r="N53" s="397">
        <v>0.17725420463806763</v>
      </c>
      <c r="O53" s="406">
        <v>17830</v>
      </c>
      <c r="P53" s="397">
        <v>0.20497398121240784</v>
      </c>
      <c r="Q53" s="406">
        <v>3355</v>
      </c>
      <c r="R53" s="397">
        <v>0.26795162509448223</v>
      </c>
    </row>
    <row r="54" spans="2:18" s="4" customFormat="1" hidden="1" outlineLevel="1" x14ac:dyDescent="0.25">
      <c r="B54" s="84" t="s">
        <v>151</v>
      </c>
      <c r="C54" s="406">
        <v>498910</v>
      </c>
      <c r="D54" s="397">
        <v>3.9493285828879898E-2</v>
      </c>
      <c r="E54" s="407">
        <v>386447</v>
      </c>
      <c r="F54" s="397">
        <v>1.3076110407671537E-2</v>
      </c>
      <c r="G54" s="408">
        <v>136815</v>
      </c>
      <c r="H54" s="397">
        <v>8.4767626137913776E-3</v>
      </c>
      <c r="I54" s="409">
        <v>174193</v>
      </c>
      <c r="J54" s="410">
        <v>3.7570372419197806E-3</v>
      </c>
      <c r="K54" s="407">
        <v>88602</v>
      </c>
      <c r="L54" s="397">
        <v>0.17942574178347503</v>
      </c>
      <c r="M54" s="409">
        <v>76386</v>
      </c>
      <c r="N54" s="397">
        <v>0.14499422901083747</v>
      </c>
      <c r="O54" s="406">
        <v>20055</v>
      </c>
      <c r="P54" s="397">
        <v>1.0531089388289727E-2</v>
      </c>
      <c r="Q54" s="406">
        <v>3806</v>
      </c>
      <c r="R54" s="397">
        <v>7.9104054437198812E-2</v>
      </c>
    </row>
    <row r="55" spans="2:18" s="4" customFormat="1" hidden="1" outlineLevel="1" x14ac:dyDescent="0.25">
      <c r="B55" s="84" t="s">
        <v>122</v>
      </c>
      <c r="C55" s="406">
        <v>434444</v>
      </c>
      <c r="D55" s="397">
        <v>2.5132552920883455E-2</v>
      </c>
      <c r="E55" s="407">
        <v>327134</v>
      </c>
      <c r="F55" s="397">
        <v>-2.5763844636393918E-3</v>
      </c>
      <c r="G55" s="408">
        <v>118064</v>
      </c>
      <c r="H55" s="397">
        <v>-2.1709588677869429E-2</v>
      </c>
      <c r="I55" s="409">
        <v>142862</v>
      </c>
      <c r="J55" s="410">
        <v>-5.6309206450849691E-3</v>
      </c>
      <c r="K55" s="407">
        <v>81570</v>
      </c>
      <c r="L55" s="397">
        <v>0.15644715389522923</v>
      </c>
      <c r="M55" s="409">
        <v>70209</v>
      </c>
      <c r="N55" s="397">
        <v>0.12111969851813997</v>
      </c>
      <c r="O55" s="406">
        <v>21684</v>
      </c>
      <c r="P55" s="397">
        <v>-7.5518330358368413E-3</v>
      </c>
      <c r="Q55" s="406">
        <v>4056</v>
      </c>
      <c r="R55" s="397">
        <v>0.18250728862973764</v>
      </c>
    </row>
    <row r="56" spans="2:18" s="4" customFormat="1" hidden="1" outlineLevel="1" x14ac:dyDescent="0.25">
      <c r="B56" s="84" t="s">
        <v>123</v>
      </c>
      <c r="C56" s="406">
        <v>450583</v>
      </c>
      <c r="D56" s="397">
        <v>6.3656557692443938E-2</v>
      </c>
      <c r="E56" s="407">
        <v>350295</v>
      </c>
      <c r="F56" s="397">
        <v>5.5003734579799568E-2</v>
      </c>
      <c r="G56" s="408">
        <v>124552</v>
      </c>
      <c r="H56" s="397">
        <v>1.9655999541551061E-2</v>
      </c>
      <c r="I56" s="409">
        <v>154476</v>
      </c>
      <c r="J56" s="410">
        <v>7.1083869536276989E-2</v>
      </c>
      <c r="K56" s="407">
        <v>76563</v>
      </c>
      <c r="L56" s="397">
        <v>0.12612519856445248</v>
      </c>
      <c r="M56" s="409">
        <v>65425</v>
      </c>
      <c r="N56" s="397">
        <v>9.4997405814323255E-2</v>
      </c>
      <c r="O56" s="406">
        <v>19391</v>
      </c>
      <c r="P56" s="397">
        <v>-3.7906226742743687E-2</v>
      </c>
      <c r="Q56" s="406">
        <v>4334</v>
      </c>
      <c r="R56" s="397">
        <v>0.2591516560139453</v>
      </c>
    </row>
    <row r="57" spans="2:18" s="4" customFormat="1" ht="15.75" collapsed="1" x14ac:dyDescent="0.25">
      <c r="B57" s="107">
        <v>2016</v>
      </c>
      <c r="C57" s="411">
        <v>5596764</v>
      </c>
      <c r="D57" s="412">
        <v>7.9142441818426779E-2</v>
      </c>
      <c r="E57" s="413">
        <v>4314505</v>
      </c>
      <c r="F57" s="412">
        <v>5.9673460325351035E-2</v>
      </c>
      <c r="G57" s="414">
        <v>1552463</v>
      </c>
      <c r="H57" s="412">
        <v>6.0146751025174305E-2</v>
      </c>
      <c r="I57" s="415">
        <v>1899547</v>
      </c>
      <c r="J57" s="416">
        <v>4.8261319921218071E-2</v>
      </c>
      <c r="K57" s="413">
        <v>1002721</v>
      </c>
      <c r="L57" s="412">
        <v>0.16302140299639634</v>
      </c>
      <c r="M57" s="415">
        <v>876529</v>
      </c>
      <c r="N57" s="412">
        <v>0.15043338338285794</v>
      </c>
      <c r="O57" s="411">
        <v>236263</v>
      </c>
      <c r="P57" s="412">
        <v>9.7453119846899305E-2</v>
      </c>
      <c r="Q57" s="411">
        <v>43275</v>
      </c>
      <c r="R57" s="412">
        <v>0.15978345348806045</v>
      </c>
    </row>
    <row r="58" spans="2:18" s="4" customFormat="1" hidden="1" outlineLevel="1" x14ac:dyDescent="0.25">
      <c r="B58" s="84" t="s">
        <v>124</v>
      </c>
      <c r="C58" s="406">
        <v>400470</v>
      </c>
      <c r="D58" s="397">
        <v>-1.1822011000318322E-2</v>
      </c>
      <c r="E58" s="407">
        <v>312327</v>
      </c>
      <c r="F58" s="397">
        <v>-1.5055140160390557E-2</v>
      </c>
      <c r="G58" s="408">
        <v>112093</v>
      </c>
      <c r="H58" s="397">
        <v>-1.4698284309359044E-3</v>
      </c>
      <c r="I58" s="409">
        <v>137343</v>
      </c>
      <c r="J58" s="410">
        <v>-3.0871166683131279E-2</v>
      </c>
      <c r="K58" s="407">
        <v>66350</v>
      </c>
      <c r="L58" s="397">
        <v>-6.215831648318737E-3</v>
      </c>
      <c r="M58" s="409">
        <v>57010</v>
      </c>
      <c r="N58" s="397">
        <v>-2.8684367019974344E-3</v>
      </c>
      <c r="O58" s="406">
        <v>18813</v>
      </c>
      <c r="P58" s="397">
        <v>8.0372930397041298E-3</v>
      </c>
      <c r="Q58" s="406">
        <v>2980</v>
      </c>
      <c r="R58" s="397">
        <v>9.07759882869692E-2</v>
      </c>
    </row>
    <row r="59" spans="2:18" s="4" customFormat="1" hidden="1" outlineLevel="1" x14ac:dyDescent="0.25">
      <c r="B59" s="84" t="s">
        <v>125</v>
      </c>
      <c r="C59" s="406">
        <v>395116</v>
      </c>
      <c r="D59" s="397">
        <v>-1.481335570754283E-2</v>
      </c>
      <c r="E59" s="407">
        <v>308119</v>
      </c>
      <c r="F59" s="397">
        <v>-1.487035201585829E-2</v>
      </c>
      <c r="G59" s="408">
        <v>112250</v>
      </c>
      <c r="H59" s="397">
        <v>-2.3683821418941875E-2</v>
      </c>
      <c r="I59" s="409">
        <v>135044</v>
      </c>
      <c r="J59" s="410">
        <v>-2.511375051704734E-3</v>
      </c>
      <c r="K59" s="407">
        <v>64147</v>
      </c>
      <c r="L59" s="397">
        <v>-1.1069143605950793E-2</v>
      </c>
      <c r="M59" s="409">
        <v>54332</v>
      </c>
      <c r="N59" s="397">
        <v>-2.4700222589215226E-2</v>
      </c>
      <c r="O59" s="406">
        <v>19683</v>
      </c>
      <c r="P59" s="397">
        <v>-2.7327535085985399E-2</v>
      </c>
      <c r="Q59" s="406">
        <v>3167</v>
      </c>
      <c r="R59" s="397">
        <v>-5.9635907093533724E-3</v>
      </c>
    </row>
    <row r="60" spans="2:18" s="4" customFormat="1" hidden="1" outlineLevel="1" x14ac:dyDescent="0.25">
      <c r="B60" s="84" t="s">
        <v>126</v>
      </c>
      <c r="C60" s="406">
        <v>441369</v>
      </c>
      <c r="D60" s="397">
        <v>-8.2954920786139086E-3</v>
      </c>
      <c r="E60" s="407">
        <v>347119</v>
      </c>
      <c r="F60" s="397">
        <v>-1.7312730608735061E-3</v>
      </c>
      <c r="G60" s="408">
        <v>129261</v>
      </c>
      <c r="H60" s="397">
        <v>7.6080601785086799E-3</v>
      </c>
      <c r="I60" s="409">
        <v>149928</v>
      </c>
      <c r="J60" s="410">
        <v>-2.8384788863830779E-2</v>
      </c>
      <c r="K60" s="407">
        <v>71629</v>
      </c>
      <c r="L60" s="397">
        <v>-3.5883976041456322E-2</v>
      </c>
      <c r="M60" s="409">
        <v>61235</v>
      </c>
      <c r="N60" s="397">
        <v>-5.0826177263849748E-2</v>
      </c>
      <c r="O60" s="406">
        <v>19466</v>
      </c>
      <c r="P60" s="397">
        <v>-1.5327027163741236E-2</v>
      </c>
      <c r="Q60" s="406">
        <v>3155</v>
      </c>
      <c r="R60" s="397">
        <v>-3.6935286935286915E-2</v>
      </c>
    </row>
    <row r="61" spans="2:18" s="4" customFormat="1" hidden="1" outlineLevel="1" x14ac:dyDescent="0.25">
      <c r="B61" s="84" t="s">
        <v>127</v>
      </c>
      <c r="C61" s="406">
        <v>410026</v>
      </c>
      <c r="D61" s="397">
        <v>-6.0708730502351482E-2</v>
      </c>
      <c r="E61" s="407">
        <v>326400</v>
      </c>
      <c r="F61" s="397">
        <v>-7.1669714646514948E-2</v>
      </c>
      <c r="G61" s="408">
        <v>115525</v>
      </c>
      <c r="H61" s="397">
        <v>-0.12074739325671668</v>
      </c>
      <c r="I61" s="409">
        <v>147383</v>
      </c>
      <c r="J61" s="410">
        <v>-3.7486203901438753E-2</v>
      </c>
      <c r="K61" s="407">
        <v>63568</v>
      </c>
      <c r="L61" s="397">
        <v>-5.8851398368446772E-2</v>
      </c>
      <c r="M61" s="409">
        <v>55470</v>
      </c>
      <c r="N61" s="397">
        <v>-6.0117252363685703E-2</v>
      </c>
      <c r="O61" s="406">
        <v>16965</v>
      </c>
      <c r="P61" s="397">
        <v>0.16702208158492127</v>
      </c>
      <c r="Q61" s="406">
        <v>3093</v>
      </c>
      <c r="R61" s="397">
        <v>8.60252808988764E-2</v>
      </c>
    </row>
    <row r="62" spans="2:18" s="4" customFormat="1" hidden="1" outlineLevel="1" x14ac:dyDescent="0.25">
      <c r="B62" s="84" t="s">
        <v>150</v>
      </c>
      <c r="C62" s="406">
        <v>413005</v>
      </c>
      <c r="D62" s="397">
        <v>4.4553591526319547E-2</v>
      </c>
      <c r="E62" s="407">
        <v>325106</v>
      </c>
      <c r="F62" s="397">
        <v>2.1215509875860628E-2</v>
      </c>
      <c r="G62" s="408">
        <v>111161</v>
      </c>
      <c r="H62" s="397">
        <v>-2.1275067775005096E-3</v>
      </c>
      <c r="I62" s="409">
        <v>150647</v>
      </c>
      <c r="J62" s="410">
        <v>2.6003037547078556E-2</v>
      </c>
      <c r="K62" s="407">
        <v>67790</v>
      </c>
      <c r="L62" s="397">
        <v>0.14398055958689127</v>
      </c>
      <c r="M62" s="409">
        <v>60210</v>
      </c>
      <c r="N62" s="397">
        <v>0.14487269684927084</v>
      </c>
      <c r="O62" s="406">
        <v>17286</v>
      </c>
      <c r="P62" s="397">
        <v>0.13373122581491437</v>
      </c>
      <c r="Q62" s="406">
        <v>2823</v>
      </c>
      <c r="R62" s="397">
        <v>0.11492890995260674</v>
      </c>
    </row>
    <row r="63" spans="2:18" s="4" customFormat="1" hidden="1" outlineLevel="1" x14ac:dyDescent="0.25">
      <c r="B63" s="84" t="s">
        <v>130</v>
      </c>
      <c r="C63" s="406">
        <v>413940</v>
      </c>
      <c r="D63" s="397">
        <v>3.784938472184618E-2</v>
      </c>
      <c r="E63" s="407">
        <v>326990</v>
      </c>
      <c r="F63" s="397">
        <v>3.7164616062904221E-2</v>
      </c>
      <c r="G63" s="408">
        <v>112773</v>
      </c>
      <c r="H63" s="397">
        <v>-9.1465021877800146E-3</v>
      </c>
      <c r="I63" s="409">
        <v>152141</v>
      </c>
      <c r="J63" s="410">
        <v>6.2489088153750538E-2</v>
      </c>
      <c r="K63" s="407">
        <v>69217</v>
      </c>
      <c r="L63" s="397">
        <v>1.8736017897091672E-2</v>
      </c>
      <c r="M63" s="409">
        <v>62709</v>
      </c>
      <c r="N63" s="397">
        <v>7.7944201594239981E-3</v>
      </c>
      <c r="O63" s="406">
        <v>15431</v>
      </c>
      <c r="P63" s="397">
        <v>0.13890324009151978</v>
      </c>
      <c r="Q63" s="406">
        <v>2302</v>
      </c>
      <c r="R63" s="397">
        <v>0.10779595765158811</v>
      </c>
    </row>
    <row r="64" spans="2:18" s="4" customFormat="1" hidden="1" outlineLevel="1" x14ac:dyDescent="0.25">
      <c r="B64" s="84" t="s">
        <v>131</v>
      </c>
      <c r="C64" s="406">
        <v>467995</v>
      </c>
      <c r="D64" s="397">
        <v>3.9109109842555556E-2</v>
      </c>
      <c r="E64" s="407">
        <v>368339</v>
      </c>
      <c r="F64" s="397">
        <v>4.7232789159743716E-2</v>
      </c>
      <c r="G64" s="408">
        <v>130395</v>
      </c>
      <c r="H64" s="397">
        <v>1.2973392891823643E-2</v>
      </c>
      <c r="I64" s="409">
        <v>163840</v>
      </c>
      <c r="J64" s="410">
        <v>4.7650714888610279E-2</v>
      </c>
      <c r="K64" s="407">
        <v>79873</v>
      </c>
      <c r="L64" s="397">
        <v>-2.7847762320322267E-2</v>
      </c>
      <c r="M64" s="409">
        <v>72928</v>
      </c>
      <c r="N64" s="397">
        <v>-3.2310284887809626E-2</v>
      </c>
      <c r="O64" s="406">
        <v>15575</v>
      </c>
      <c r="P64" s="397">
        <v>8.385525400139171E-2</v>
      </c>
      <c r="Q64" s="406">
        <v>4208</v>
      </c>
      <c r="R64" s="397">
        <v>0.98116760828625238</v>
      </c>
    </row>
    <row r="65" spans="2:18" s="4" customFormat="1" hidden="1" outlineLevel="1" x14ac:dyDescent="0.25">
      <c r="B65" s="84" t="s">
        <v>132</v>
      </c>
      <c r="C65" s="406">
        <v>499244</v>
      </c>
      <c r="D65" s="397">
        <v>1.2227982636305201E-2</v>
      </c>
      <c r="E65" s="407">
        <v>390202</v>
      </c>
      <c r="F65" s="397">
        <v>1.3014390338249582E-2</v>
      </c>
      <c r="G65" s="408">
        <v>141468</v>
      </c>
      <c r="H65" s="397">
        <v>3.1814800227561113E-2</v>
      </c>
      <c r="I65" s="409">
        <v>171916</v>
      </c>
      <c r="J65" s="410">
        <v>1.5905105364040217E-3</v>
      </c>
      <c r="K65" s="407">
        <v>91085</v>
      </c>
      <c r="L65" s="397">
        <v>-2.5953888271024073E-2</v>
      </c>
      <c r="M65" s="409">
        <v>81447</v>
      </c>
      <c r="N65" s="397">
        <v>-2.6684990439770573E-2</v>
      </c>
      <c r="O65" s="406">
        <v>15417</v>
      </c>
      <c r="P65" s="397">
        <v>0.22366854512262879</v>
      </c>
      <c r="Q65" s="406">
        <v>2540</v>
      </c>
      <c r="R65" s="397">
        <v>0.32775744903293247</v>
      </c>
    </row>
    <row r="66" spans="2:18" s="4" customFormat="1" hidden="1" outlineLevel="1" x14ac:dyDescent="0.25">
      <c r="B66" s="84" t="s">
        <v>133</v>
      </c>
      <c r="C66" s="406">
        <v>417777</v>
      </c>
      <c r="D66" s="397">
        <v>-7.3514212193285244E-3</v>
      </c>
      <c r="E66" s="407">
        <v>325470</v>
      </c>
      <c r="F66" s="397">
        <v>2.4269901010836037E-3</v>
      </c>
      <c r="G66" s="408">
        <v>120959</v>
      </c>
      <c r="H66" s="397">
        <v>-3.6935301517540098E-2</v>
      </c>
      <c r="I66" s="409">
        <v>142415</v>
      </c>
      <c r="J66" s="410">
        <v>-6.5259494203828705E-4</v>
      </c>
      <c r="K66" s="407">
        <v>74864</v>
      </c>
      <c r="L66" s="397">
        <v>-3.7428479588556773E-2</v>
      </c>
      <c r="M66" s="409">
        <v>67485</v>
      </c>
      <c r="N66" s="397">
        <v>-2.3866348448687402E-2</v>
      </c>
      <c r="O66" s="406">
        <v>14797</v>
      </c>
      <c r="P66" s="397">
        <v>-3.224329627207323E-2</v>
      </c>
      <c r="Q66" s="406">
        <v>2646</v>
      </c>
      <c r="R66" s="397">
        <v>-0.15300896286811783</v>
      </c>
    </row>
    <row r="67" spans="2:18" s="4" customFormat="1" hidden="1" outlineLevel="1" x14ac:dyDescent="0.25">
      <c r="B67" s="84" t="s">
        <v>151</v>
      </c>
      <c r="C67" s="406">
        <v>479955</v>
      </c>
      <c r="D67" s="397">
        <v>1.8662370904275027E-2</v>
      </c>
      <c r="E67" s="407">
        <v>381459</v>
      </c>
      <c r="F67" s="397">
        <v>2.3191251378036792E-2</v>
      </c>
      <c r="G67" s="408">
        <v>135665</v>
      </c>
      <c r="H67" s="397">
        <v>4.263855680329165E-3</v>
      </c>
      <c r="I67" s="409">
        <v>173541</v>
      </c>
      <c r="J67" s="410">
        <v>3.3775935093017795E-2</v>
      </c>
      <c r="K67" s="407">
        <v>75123</v>
      </c>
      <c r="L67" s="397">
        <v>-1.1084051865990929E-2</v>
      </c>
      <c r="M67" s="409">
        <v>66713</v>
      </c>
      <c r="N67" s="397">
        <v>-1.389443188033046E-2</v>
      </c>
      <c r="O67" s="406">
        <v>19846</v>
      </c>
      <c r="P67" s="397">
        <v>2.3728463839884473E-2</v>
      </c>
      <c r="Q67" s="406">
        <v>3527</v>
      </c>
      <c r="R67" s="397">
        <v>0.17645096731154108</v>
      </c>
    </row>
    <row r="68" spans="2:18" s="4" customFormat="1" hidden="1" outlineLevel="1" x14ac:dyDescent="0.25">
      <c r="B68" s="84" t="s">
        <v>122</v>
      </c>
      <c r="C68" s="406">
        <v>423793</v>
      </c>
      <c r="D68" s="397">
        <v>1.1400519311911772E-2</v>
      </c>
      <c r="E68" s="407">
        <v>327979</v>
      </c>
      <c r="F68" s="397">
        <v>1.0752257388517261E-2</v>
      </c>
      <c r="G68" s="408">
        <v>120684</v>
      </c>
      <c r="H68" s="397">
        <v>-3.8464713165496933E-3</v>
      </c>
      <c r="I68" s="409">
        <v>143671</v>
      </c>
      <c r="J68" s="410">
        <v>1.1432835610748482E-2</v>
      </c>
      <c r="K68" s="407">
        <v>70535</v>
      </c>
      <c r="L68" s="397">
        <v>3.2001137818233882E-3</v>
      </c>
      <c r="M68" s="409">
        <v>62624</v>
      </c>
      <c r="N68" s="397">
        <v>3.3399339933993355E-2</v>
      </c>
      <c r="O68" s="406">
        <v>21849</v>
      </c>
      <c r="P68" s="397">
        <v>8.0403500964248531E-2</v>
      </c>
      <c r="Q68" s="406">
        <v>3430</v>
      </c>
      <c r="R68" s="397">
        <v>-0.1409967443025294</v>
      </c>
    </row>
    <row r="69" spans="2:18" s="4" customFormat="1" hidden="1" outlineLevel="1" x14ac:dyDescent="0.25">
      <c r="B69" s="84" t="s">
        <v>123</v>
      </c>
      <c r="C69" s="406">
        <v>423617</v>
      </c>
      <c r="D69" s="397">
        <v>2.9018318025802126E-2</v>
      </c>
      <c r="E69" s="407">
        <v>332032</v>
      </c>
      <c r="F69" s="397">
        <v>3.560645756917924E-2</v>
      </c>
      <c r="G69" s="408">
        <v>122151</v>
      </c>
      <c r="H69" s="397">
        <v>3.1419403867263274E-2</v>
      </c>
      <c r="I69" s="409">
        <v>144224</v>
      </c>
      <c r="J69" s="410">
        <v>3.6449350350695742E-2</v>
      </c>
      <c r="K69" s="407">
        <v>67988</v>
      </c>
      <c r="L69" s="397">
        <v>6.0341148247888832E-4</v>
      </c>
      <c r="M69" s="409">
        <v>59749</v>
      </c>
      <c r="N69" s="397">
        <v>8.9157562351191988E-3</v>
      </c>
      <c r="O69" s="406">
        <v>20155</v>
      </c>
      <c r="P69" s="397">
        <v>2.278493859738151E-2</v>
      </c>
      <c r="Q69" s="406">
        <v>3442</v>
      </c>
      <c r="R69" s="397">
        <v>1.1757789535567387E-2</v>
      </c>
    </row>
    <row r="70" spans="2:18" s="4" customFormat="1" ht="15.75" collapsed="1" x14ac:dyDescent="0.25">
      <c r="B70" s="107">
        <v>2015</v>
      </c>
      <c r="C70" s="411">
        <v>5186307</v>
      </c>
      <c r="D70" s="412">
        <v>7.3524998674359132E-3</v>
      </c>
      <c r="E70" s="413">
        <v>4071542</v>
      </c>
      <c r="F70" s="412">
        <v>7.2260269567170354E-3</v>
      </c>
      <c r="G70" s="414">
        <v>1464385</v>
      </c>
      <c r="H70" s="412">
        <v>-9.3565487046548546E-3</v>
      </c>
      <c r="I70" s="415">
        <v>1812093</v>
      </c>
      <c r="J70" s="416">
        <v>9.9929549361150727E-3</v>
      </c>
      <c r="K70" s="413">
        <v>862169</v>
      </c>
      <c r="L70" s="412">
        <v>-7.106663288573567E-3</v>
      </c>
      <c r="M70" s="415">
        <v>761912</v>
      </c>
      <c r="N70" s="412">
        <v>-6.4794929069829088E-3</v>
      </c>
      <c r="O70" s="411">
        <v>215283</v>
      </c>
      <c r="P70" s="412">
        <v>5.7511973474149602E-2</v>
      </c>
      <c r="Q70" s="411">
        <v>37313</v>
      </c>
      <c r="R70" s="412">
        <v>9.0832017774659324E-2</v>
      </c>
    </row>
    <row r="71" spans="2:18" s="4" customFormat="1" hidden="1" outlineLevel="1" x14ac:dyDescent="0.25">
      <c r="B71" s="84" t="s">
        <v>124</v>
      </c>
      <c r="C71" s="406">
        <v>405261</v>
      </c>
      <c r="D71" s="397">
        <v>4.4608266422652143E-2</v>
      </c>
      <c r="E71" s="407">
        <v>317101</v>
      </c>
      <c r="F71" s="397">
        <v>3.7270981691619687E-2</v>
      </c>
      <c r="G71" s="408">
        <v>112258</v>
      </c>
      <c r="H71" s="397">
        <v>3.2001250264302117E-2</v>
      </c>
      <c r="I71" s="409">
        <v>141718</v>
      </c>
      <c r="J71" s="410">
        <v>5.0385413578416749E-2</v>
      </c>
      <c r="K71" s="407">
        <v>66765</v>
      </c>
      <c r="L71" s="397">
        <v>6.5223287649377015E-2</v>
      </c>
      <c r="M71" s="409">
        <v>57174</v>
      </c>
      <c r="N71" s="397">
        <v>2.3596390718991778E-2</v>
      </c>
      <c r="O71" s="406">
        <v>18663</v>
      </c>
      <c r="P71" s="397">
        <v>0.12143973080158643</v>
      </c>
      <c r="Q71" s="406">
        <v>2732</v>
      </c>
      <c r="R71" s="397">
        <v>-6.7258449982929291E-2</v>
      </c>
    </row>
    <row r="72" spans="2:18" s="4" customFormat="1" hidden="1" outlineLevel="1" x14ac:dyDescent="0.25">
      <c r="B72" s="84" t="s">
        <v>125</v>
      </c>
      <c r="C72" s="406">
        <v>401057</v>
      </c>
      <c r="D72" s="397">
        <v>5.3516827605047723E-2</v>
      </c>
      <c r="E72" s="407">
        <v>312770</v>
      </c>
      <c r="F72" s="397">
        <v>3.98284517437415E-2</v>
      </c>
      <c r="G72" s="408">
        <v>114973</v>
      </c>
      <c r="H72" s="397">
        <v>8.0654560493270244E-2</v>
      </c>
      <c r="I72" s="409">
        <v>135384</v>
      </c>
      <c r="J72" s="410">
        <v>2.074914047891907E-2</v>
      </c>
      <c r="K72" s="407">
        <v>64865</v>
      </c>
      <c r="L72" s="397">
        <v>7.7975171588586134E-2</v>
      </c>
      <c r="M72" s="409">
        <v>55708</v>
      </c>
      <c r="N72" s="397">
        <v>4.7280657229334722E-2</v>
      </c>
      <c r="O72" s="406">
        <v>20236</v>
      </c>
      <c r="P72" s="397">
        <v>0.18679256348601259</v>
      </c>
      <c r="Q72" s="406">
        <v>3186</v>
      </c>
      <c r="R72" s="397">
        <v>0.19325842696629203</v>
      </c>
    </row>
    <row r="73" spans="2:18" s="4" customFormat="1" hidden="1" outlineLevel="1" x14ac:dyDescent="0.25">
      <c r="B73" s="84" t="s">
        <v>126</v>
      </c>
      <c r="C73" s="406">
        <v>445061</v>
      </c>
      <c r="D73" s="397">
        <v>-4.542510295126978E-2</v>
      </c>
      <c r="E73" s="407">
        <v>347721</v>
      </c>
      <c r="F73" s="397">
        <v>-6.9256815535539862E-2</v>
      </c>
      <c r="G73" s="408">
        <v>128285</v>
      </c>
      <c r="H73" s="397">
        <v>-4.7843480713421593E-2</v>
      </c>
      <c r="I73" s="409">
        <v>154308</v>
      </c>
      <c r="J73" s="410">
        <v>-8.4404834661460981E-2</v>
      </c>
      <c r="K73" s="407">
        <v>74295</v>
      </c>
      <c r="L73" s="397">
        <v>1.1848825331971291E-2</v>
      </c>
      <c r="M73" s="409">
        <v>64514</v>
      </c>
      <c r="N73" s="397">
        <v>0</v>
      </c>
      <c r="O73" s="406">
        <v>19769</v>
      </c>
      <c r="P73" s="397">
        <v>0.22174154872999186</v>
      </c>
      <c r="Q73" s="406">
        <v>3276</v>
      </c>
      <c r="R73" s="397">
        <v>7.7986179664363275E-2</v>
      </c>
    </row>
    <row r="74" spans="2:18" s="4" customFormat="1" hidden="1" outlineLevel="1" x14ac:dyDescent="0.25">
      <c r="B74" s="84" t="s">
        <v>127</v>
      </c>
      <c r="C74" s="406">
        <v>436527</v>
      </c>
      <c r="D74" s="397">
        <v>0.13447284710382967</v>
      </c>
      <c r="E74" s="407">
        <v>351599</v>
      </c>
      <c r="F74" s="397">
        <v>0.13893342921651142</v>
      </c>
      <c r="G74" s="408">
        <v>131390</v>
      </c>
      <c r="H74" s="397">
        <v>0.19106542293292716</v>
      </c>
      <c r="I74" s="409">
        <v>153123</v>
      </c>
      <c r="J74" s="410">
        <v>9.8222738617781191E-2</v>
      </c>
      <c r="K74" s="407">
        <v>67543</v>
      </c>
      <c r="L74" s="397">
        <v>0.11772493339290735</v>
      </c>
      <c r="M74" s="409">
        <v>59018</v>
      </c>
      <c r="N74" s="397">
        <v>9.5055199925781597E-2</v>
      </c>
      <c r="O74" s="406">
        <v>14537</v>
      </c>
      <c r="P74" s="397">
        <v>8.6228797728461481E-2</v>
      </c>
      <c r="Q74" s="406">
        <v>2848</v>
      </c>
      <c r="R74" s="397">
        <v>0.25850640742377373</v>
      </c>
    </row>
    <row r="75" spans="2:18" s="4" customFormat="1" hidden="1" outlineLevel="1" x14ac:dyDescent="0.25">
      <c r="B75" s="84" t="s">
        <v>150</v>
      </c>
      <c r="C75" s="406">
        <v>395389</v>
      </c>
      <c r="D75" s="397">
        <v>6.8956940437922221E-2</v>
      </c>
      <c r="E75" s="407">
        <v>318352</v>
      </c>
      <c r="F75" s="397">
        <v>6.8826128412768695E-2</v>
      </c>
      <c r="G75" s="408">
        <v>111398</v>
      </c>
      <c r="H75" s="397">
        <v>5.1529653857408597E-2</v>
      </c>
      <c r="I75" s="409">
        <v>146829</v>
      </c>
      <c r="J75" s="410">
        <v>7.8142553988266084E-2</v>
      </c>
      <c r="K75" s="407">
        <v>59258</v>
      </c>
      <c r="L75" s="397">
        <v>3.6486391940110607E-2</v>
      </c>
      <c r="M75" s="409">
        <v>52591</v>
      </c>
      <c r="N75" s="397">
        <v>3.4176941380056336E-2</v>
      </c>
      <c r="O75" s="406">
        <v>15247</v>
      </c>
      <c r="P75" s="397">
        <v>0.21606316796937319</v>
      </c>
      <c r="Q75" s="406">
        <v>2532</v>
      </c>
      <c r="R75" s="397">
        <v>9.0909090909090828E-2</v>
      </c>
    </row>
    <row r="76" spans="2:18" s="4" customFormat="1" hidden="1" outlineLevel="1" x14ac:dyDescent="0.25">
      <c r="B76" s="84" t="s">
        <v>130</v>
      </c>
      <c r="C76" s="406">
        <v>398844</v>
      </c>
      <c r="D76" s="397">
        <v>2.2045351462301577E-2</v>
      </c>
      <c r="E76" s="407">
        <v>315273</v>
      </c>
      <c r="F76" s="397">
        <v>2.3610312953529444E-2</v>
      </c>
      <c r="G76" s="408">
        <v>113814</v>
      </c>
      <c r="H76" s="397">
        <v>3.2719947735191601E-2</v>
      </c>
      <c r="I76" s="409">
        <v>143193</v>
      </c>
      <c r="J76" s="410">
        <v>1.8427902874781354E-2</v>
      </c>
      <c r="K76" s="407">
        <v>67944</v>
      </c>
      <c r="L76" s="397">
        <v>8.5201128098559842E-3</v>
      </c>
      <c r="M76" s="409">
        <v>62224</v>
      </c>
      <c r="N76" s="397">
        <v>-1.7166417994256555E-3</v>
      </c>
      <c r="O76" s="406">
        <v>13549</v>
      </c>
      <c r="P76" s="397">
        <v>4.3595471000539066E-2</v>
      </c>
      <c r="Q76" s="406">
        <v>2078</v>
      </c>
      <c r="R76" s="397">
        <v>0.10121886592474838</v>
      </c>
    </row>
    <row r="77" spans="2:18" s="4" customFormat="1" hidden="1" outlineLevel="1" x14ac:dyDescent="0.25">
      <c r="B77" s="84" t="s">
        <v>131</v>
      </c>
      <c r="C77" s="406">
        <v>450381</v>
      </c>
      <c r="D77" s="397">
        <v>5.9847181661799365E-2</v>
      </c>
      <c r="E77" s="407">
        <v>351726</v>
      </c>
      <c r="F77" s="397">
        <v>5.0135250526969433E-2</v>
      </c>
      <c r="G77" s="408">
        <v>128725</v>
      </c>
      <c r="H77" s="397">
        <v>2.0080671363250868E-2</v>
      </c>
      <c r="I77" s="409">
        <v>156388</v>
      </c>
      <c r="J77" s="410">
        <v>6.9919544633572306E-2</v>
      </c>
      <c r="K77" s="407">
        <v>82161</v>
      </c>
      <c r="L77" s="397">
        <v>0.10261021270885062</v>
      </c>
      <c r="M77" s="409">
        <v>75363</v>
      </c>
      <c r="N77" s="397">
        <v>8.664244311791669E-2</v>
      </c>
      <c r="O77" s="406">
        <v>14370</v>
      </c>
      <c r="P77" s="397">
        <v>7.1748210023866443E-2</v>
      </c>
      <c r="Q77" s="406">
        <v>2124</v>
      </c>
      <c r="R77" s="397">
        <v>1.5296367112810794E-2</v>
      </c>
    </row>
    <row r="78" spans="2:18" s="4" customFormat="1" hidden="1" outlineLevel="1" x14ac:dyDescent="0.25">
      <c r="B78" s="84" t="s">
        <v>132</v>
      </c>
      <c r="C78" s="406">
        <v>493213</v>
      </c>
      <c r="D78" s="397">
        <v>5.126374258784816E-2</v>
      </c>
      <c r="E78" s="407">
        <v>385189</v>
      </c>
      <c r="F78" s="397">
        <v>4.311785239406718E-2</v>
      </c>
      <c r="G78" s="408">
        <v>137106</v>
      </c>
      <c r="H78" s="397">
        <v>1.8951217337019433E-2</v>
      </c>
      <c r="I78" s="409">
        <v>171643</v>
      </c>
      <c r="J78" s="410">
        <v>3.6773277762677026E-2</v>
      </c>
      <c r="K78" s="407">
        <v>93512</v>
      </c>
      <c r="L78" s="397">
        <v>8.4612083463817989E-2</v>
      </c>
      <c r="M78" s="409">
        <v>83680</v>
      </c>
      <c r="N78" s="397">
        <v>5.326754606786821E-2</v>
      </c>
      <c r="O78" s="406">
        <v>12599</v>
      </c>
      <c r="P78" s="397">
        <v>5.3868674194897492E-2</v>
      </c>
      <c r="Q78" s="406">
        <v>1913</v>
      </c>
      <c r="R78" s="397">
        <v>0.11027278003482288</v>
      </c>
    </row>
    <row r="79" spans="2:18" s="4" customFormat="1" hidden="1" outlineLevel="1" x14ac:dyDescent="0.25">
      <c r="B79" s="84" t="s">
        <v>133</v>
      </c>
      <c r="C79" s="406">
        <v>420871</v>
      </c>
      <c r="D79" s="397">
        <v>7.6616699068863259E-2</v>
      </c>
      <c r="E79" s="407">
        <v>324682</v>
      </c>
      <c r="F79" s="397">
        <v>5.6384861656992635E-2</v>
      </c>
      <c r="G79" s="408">
        <v>125598</v>
      </c>
      <c r="H79" s="397">
        <v>0.10524648445062401</v>
      </c>
      <c r="I79" s="409">
        <v>142508</v>
      </c>
      <c r="J79" s="410">
        <v>5.7165323956617886E-2</v>
      </c>
      <c r="K79" s="407">
        <v>77775</v>
      </c>
      <c r="L79" s="397">
        <v>0.12871157809189326</v>
      </c>
      <c r="M79" s="409">
        <v>69135</v>
      </c>
      <c r="N79" s="397">
        <v>9.8217689668318675E-2</v>
      </c>
      <c r="O79" s="406">
        <v>15290</v>
      </c>
      <c r="P79" s="397">
        <v>0.24016546354124424</v>
      </c>
      <c r="Q79" s="406">
        <v>3124</v>
      </c>
      <c r="R79" s="397">
        <v>0.33904843549078434</v>
      </c>
    </row>
    <row r="80" spans="2:18" s="4" customFormat="1" hidden="1" outlineLevel="1" x14ac:dyDescent="0.25">
      <c r="B80" s="84" t="s">
        <v>151</v>
      </c>
      <c r="C80" s="406">
        <v>471162</v>
      </c>
      <c r="D80" s="397">
        <v>8.0624482522149821E-2</v>
      </c>
      <c r="E80" s="407">
        <v>372813</v>
      </c>
      <c r="F80" s="397">
        <v>7.5203973040085081E-2</v>
      </c>
      <c r="G80" s="408">
        <v>135089</v>
      </c>
      <c r="H80" s="397">
        <v>9.5185977883711193E-2</v>
      </c>
      <c r="I80" s="409">
        <v>167871</v>
      </c>
      <c r="J80" s="410">
        <v>6.9432765079122438E-2</v>
      </c>
      <c r="K80" s="407">
        <v>75965</v>
      </c>
      <c r="L80" s="397">
        <v>6.1942572762602399E-2</v>
      </c>
      <c r="M80" s="409">
        <v>67653</v>
      </c>
      <c r="N80" s="397">
        <v>4.1215852250865659E-2</v>
      </c>
      <c r="O80" s="406">
        <v>19386</v>
      </c>
      <c r="P80" s="397">
        <v>0.33890462048484005</v>
      </c>
      <c r="Q80" s="406">
        <v>2998</v>
      </c>
      <c r="R80" s="397">
        <v>-8.0085915925130369E-2</v>
      </c>
    </row>
    <row r="81" spans="2:18" s="4" customFormat="1" hidden="1" outlineLevel="1" x14ac:dyDescent="0.25">
      <c r="B81" s="84" t="s">
        <v>122</v>
      </c>
      <c r="C81" s="406">
        <v>419016</v>
      </c>
      <c r="D81" s="397">
        <v>-6.2236893638449087E-2</v>
      </c>
      <c r="E81" s="407">
        <v>324490</v>
      </c>
      <c r="F81" s="397">
        <v>-5.4700859680656744E-2</v>
      </c>
      <c r="G81" s="408">
        <v>121150</v>
      </c>
      <c r="H81" s="397">
        <v>-2.1887438338137111E-2</v>
      </c>
      <c r="I81" s="409">
        <v>142047</v>
      </c>
      <c r="J81" s="410">
        <v>-7.6729584275797569E-2</v>
      </c>
      <c r="K81" s="407">
        <v>70310</v>
      </c>
      <c r="L81" s="397">
        <v>-0.10198607829363304</v>
      </c>
      <c r="M81" s="409">
        <v>60600</v>
      </c>
      <c r="N81" s="397">
        <v>-0.12855910267471959</v>
      </c>
      <c r="O81" s="406">
        <v>20223</v>
      </c>
      <c r="P81" s="397">
        <v>-4.0836653386454147E-2</v>
      </c>
      <c r="Q81" s="406">
        <v>3993</v>
      </c>
      <c r="R81" s="397">
        <v>-4.4508255563531995E-2</v>
      </c>
    </row>
    <row r="82" spans="2:18" s="4" customFormat="1" hidden="1" outlineLevel="1" x14ac:dyDescent="0.25">
      <c r="B82" s="84" t="s">
        <v>123</v>
      </c>
      <c r="C82" s="406">
        <v>411671</v>
      </c>
      <c r="D82" s="397">
        <v>-3.226178022778825E-2</v>
      </c>
      <c r="E82" s="407">
        <v>320616</v>
      </c>
      <c r="F82" s="397">
        <v>-3.3205881288672856E-2</v>
      </c>
      <c r="G82" s="408">
        <v>118430</v>
      </c>
      <c r="H82" s="397">
        <v>-3.1318757719268064E-2</v>
      </c>
      <c r="I82" s="409">
        <v>139152</v>
      </c>
      <c r="J82" s="410">
        <v>-4.9566625002561371E-2</v>
      </c>
      <c r="K82" s="407">
        <v>67947</v>
      </c>
      <c r="L82" s="397">
        <v>-4.4668466340475832E-2</v>
      </c>
      <c r="M82" s="409">
        <v>59221</v>
      </c>
      <c r="N82" s="397">
        <v>-4.7541695482252289E-2</v>
      </c>
      <c r="O82" s="406">
        <v>19706</v>
      </c>
      <c r="P82" s="397">
        <v>3.5849453322119418E-2</v>
      </c>
      <c r="Q82" s="406">
        <v>3402</v>
      </c>
      <c r="R82" s="397">
        <v>-5.9961315280464222E-2</v>
      </c>
    </row>
    <row r="83" spans="2:18" s="4" customFormat="1" ht="15.75" collapsed="1" x14ac:dyDescent="0.25">
      <c r="B83" s="107">
        <v>2014</v>
      </c>
      <c r="C83" s="411">
        <v>5148453</v>
      </c>
      <c r="D83" s="412">
        <v>3.527133365118007E-2</v>
      </c>
      <c r="E83" s="413">
        <v>4042332</v>
      </c>
      <c r="F83" s="412">
        <v>2.9149107180818756E-2</v>
      </c>
      <c r="G83" s="414">
        <v>1478216</v>
      </c>
      <c r="H83" s="412">
        <v>4.084105694005058E-2</v>
      </c>
      <c r="I83" s="415">
        <v>1794164</v>
      </c>
      <c r="J83" s="416">
        <v>2.1698575219525562E-2</v>
      </c>
      <c r="K83" s="413">
        <v>868340</v>
      </c>
      <c r="L83" s="412">
        <v>4.3882395228872939E-2</v>
      </c>
      <c r="M83" s="415">
        <v>766881</v>
      </c>
      <c r="N83" s="412">
        <v>2.3752883506343636E-2</v>
      </c>
      <c r="O83" s="411">
        <v>203575</v>
      </c>
      <c r="P83" s="412">
        <v>0.12436967363868834</v>
      </c>
      <c r="Q83" s="411">
        <v>34206</v>
      </c>
      <c r="R83" s="412">
        <v>5.8550473478987453E-2</v>
      </c>
    </row>
    <row r="84" spans="2:18" s="4" customFormat="1" hidden="1" outlineLevel="1" x14ac:dyDescent="0.25">
      <c r="B84" s="84" t="s">
        <v>124</v>
      </c>
      <c r="C84" s="406">
        <v>387955</v>
      </c>
      <c r="D84" s="397">
        <v>-3.2687968284442648E-2</v>
      </c>
      <c r="E84" s="407">
        <v>305707</v>
      </c>
      <c r="F84" s="397">
        <v>-4.4130935742180744E-2</v>
      </c>
      <c r="G84" s="408">
        <v>108777</v>
      </c>
      <c r="H84" s="397">
        <v>-3.2930005956561592E-2</v>
      </c>
      <c r="I84" s="409">
        <v>134920</v>
      </c>
      <c r="J84" s="410">
        <v>-7.3606152156001081E-2</v>
      </c>
      <c r="K84" s="407">
        <v>62677</v>
      </c>
      <c r="L84" s="397">
        <v>-3.0038069887647456E-2</v>
      </c>
      <c r="M84" s="409">
        <v>55856</v>
      </c>
      <c r="N84" s="397">
        <v>-1.8641179261029261E-2</v>
      </c>
      <c r="O84" s="406">
        <v>16642</v>
      </c>
      <c r="P84" s="397">
        <v>0.11317725752508356</v>
      </c>
      <c r="Q84" s="406">
        <v>2929</v>
      </c>
      <c r="R84" s="397">
        <v>0.74761336515513133</v>
      </c>
    </row>
    <row r="85" spans="2:18" s="4" customFormat="1" hidden="1" outlineLevel="1" x14ac:dyDescent="0.25">
      <c r="B85" s="84" t="s">
        <v>125</v>
      </c>
      <c r="C85" s="406">
        <v>380684</v>
      </c>
      <c r="D85" s="397">
        <v>-5.0267817270534088E-2</v>
      </c>
      <c r="E85" s="407">
        <v>300790</v>
      </c>
      <c r="F85" s="397">
        <v>-4.8259408559621852E-2</v>
      </c>
      <c r="G85" s="408">
        <v>106392</v>
      </c>
      <c r="H85" s="397">
        <v>-5.6348396824692837E-2</v>
      </c>
      <c r="I85" s="409">
        <v>132632</v>
      </c>
      <c r="J85" s="410">
        <v>-5.4276831807421377E-2</v>
      </c>
      <c r="K85" s="407">
        <v>60173</v>
      </c>
      <c r="L85" s="397">
        <v>-5.8207600325549391E-2</v>
      </c>
      <c r="M85" s="409">
        <v>53193</v>
      </c>
      <c r="N85" s="397">
        <v>-4.1895567283272372E-2</v>
      </c>
      <c r="O85" s="406">
        <v>17051</v>
      </c>
      <c r="P85" s="397">
        <v>-5.6757205288488155E-2</v>
      </c>
      <c r="Q85" s="406">
        <v>2670</v>
      </c>
      <c r="R85" s="397">
        <v>-5.3862508858965263E-2</v>
      </c>
    </row>
    <row r="86" spans="2:18" s="4" customFormat="1" hidden="1" outlineLevel="1" x14ac:dyDescent="0.25">
      <c r="B86" s="84" t="s">
        <v>126</v>
      </c>
      <c r="C86" s="406">
        <v>466240</v>
      </c>
      <c r="D86" s="397">
        <v>6.6854604906377846E-2</v>
      </c>
      <c r="E86" s="407">
        <v>373595</v>
      </c>
      <c r="F86" s="397">
        <v>7.2220898829323366E-2</v>
      </c>
      <c r="G86" s="408">
        <v>134731</v>
      </c>
      <c r="H86" s="397">
        <v>7.7744536524493757E-2</v>
      </c>
      <c r="I86" s="409">
        <v>168533</v>
      </c>
      <c r="J86" s="410">
        <v>7.8514565094967459E-2</v>
      </c>
      <c r="K86" s="407">
        <v>73425</v>
      </c>
      <c r="L86" s="397">
        <v>3.194569372610756E-2</v>
      </c>
      <c r="M86" s="409">
        <v>64514</v>
      </c>
      <c r="N86" s="397">
        <v>3.8504877499114576E-2</v>
      </c>
      <c r="O86" s="406">
        <v>16181</v>
      </c>
      <c r="P86" s="397">
        <v>0.12095600969864906</v>
      </c>
      <c r="Q86" s="406">
        <v>3039</v>
      </c>
      <c r="R86" s="397">
        <v>1.1314475873544172E-2</v>
      </c>
    </row>
    <row r="87" spans="2:18" s="4" customFormat="1" hidden="1" outlineLevel="1" x14ac:dyDescent="0.25">
      <c r="B87" s="84" t="s">
        <v>127</v>
      </c>
      <c r="C87" s="406">
        <v>384784</v>
      </c>
      <c r="D87" s="397">
        <v>-6.5023423983826767E-2</v>
      </c>
      <c r="E87" s="407">
        <v>308709</v>
      </c>
      <c r="F87" s="397">
        <v>-6.8765176995822075E-2</v>
      </c>
      <c r="G87" s="408">
        <v>110313</v>
      </c>
      <c r="H87" s="397">
        <v>-5.9067879015336278E-2</v>
      </c>
      <c r="I87" s="409">
        <v>139428</v>
      </c>
      <c r="J87" s="410">
        <v>-9.4011540260955484E-2</v>
      </c>
      <c r="K87" s="407">
        <v>60429</v>
      </c>
      <c r="L87" s="397">
        <v>-4.5732333201737085E-2</v>
      </c>
      <c r="M87" s="409">
        <v>53895</v>
      </c>
      <c r="N87" s="397">
        <v>-4.2156148364050017E-2</v>
      </c>
      <c r="O87" s="406">
        <v>13383</v>
      </c>
      <c r="P87" s="397">
        <v>-3.3578856152512992E-2</v>
      </c>
      <c r="Q87" s="406">
        <v>2263</v>
      </c>
      <c r="R87" s="397">
        <v>-0.21039776692254009</v>
      </c>
    </row>
    <row r="88" spans="2:18" s="4" customFormat="1" hidden="1" outlineLevel="1" x14ac:dyDescent="0.25">
      <c r="B88" s="84" t="s">
        <v>150</v>
      </c>
      <c r="C88" s="406">
        <v>369883</v>
      </c>
      <c r="D88" s="397">
        <v>4.6860406536739507E-2</v>
      </c>
      <c r="E88" s="407">
        <v>297852</v>
      </c>
      <c r="F88" s="397">
        <v>6.4334924673394189E-2</v>
      </c>
      <c r="G88" s="408">
        <v>105939</v>
      </c>
      <c r="H88" s="397">
        <v>9.2853163877942624E-2</v>
      </c>
      <c r="I88" s="409">
        <v>136187</v>
      </c>
      <c r="J88" s="410">
        <v>4.2891274715513239E-2</v>
      </c>
      <c r="K88" s="407">
        <v>57172</v>
      </c>
      <c r="L88" s="397">
        <v>-4.162965285398279E-3</v>
      </c>
      <c r="M88" s="409">
        <v>50853</v>
      </c>
      <c r="N88" s="397">
        <v>2.9979684818839392E-3</v>
      </c>
      <c r="O88" s="406">
        <v>12538</v>
      </c>
      <c r="P88" s="397">
        <v>-8.3546524376873044E-2</v>
      </c>
      <c r="Q88" s="406">
        <v>2321</v>
      </c>
      <c r="R88" s="397">
        <v>-2.7242246437552353E-2</v>
      </c>
    </row>
    <row r="89" spans="2:18" s="4" customFormat="1" hidden="1" outlineLevel="1" x14ac:dyDescent="0.25">
      <c r="B89" s="84" t="s">
        <v>130</v>
      </c>
      <c r="C89" s="406">
        <v>390241</v>
      </c>
      <c r="D89" s="397">
        <v>-1.4632508155824175E-2</v>
      </c>
      <c r="E89" s="407">
        <v>308001</v>
      </c>
      <c r="F89" s="397">
        <v>-3.4134455573465172E-2</v>
      </c>
      <c r="G89" s="408">
        <v>110208</v>
      </c>
      <c r="H89" s="397">
        <v>-3.3907219748238071E-2</v>
      </c>
      <c r="I89" s="409">
        <v>140602</v>
      </c>
      <c r="J89" s="410">
        <v>3.5688284250046109E-3</v>
      </c>
      <c r="K89" s="407">
        <v>67370</v>
      </c>
      <c r="L89" s="397">
        <v>9.6999006724960424E-2</v>
      </c>
      <c r="M89" s="409">
        <v>62331</v>
      </c>
      <c r="N89" s="397">
        <v>0.10267659702443077</v>
      </c>
      <c r="O89" s="406">
        <v>12983</v>
      </c>
      <c r="P89" s="397">
        <v>-4.8446203459396098E-2</v>
      </c>
      <c r="Q89" s="406">
        <v>1887</v>
      </c>
      <c r="R89" s="397">
        <v>-9.842331581462016E-2</v>
      </c>
    </row>
    <row r="90" spans="2:18" s="4" customFormat="1" hidden="1" outlineLevel="1" x14ac:dyDescent="0.25">
      <c r="B90" s="84" t="s">
        <v>131</v>
      </c>
      <c r="C90" s="406">
        <v>424949</v>
      </c>
      <c r="D90" s="397">
        <v>-2.7249440887438081E-2</v>
      </c>
      <c r="E90" s="407">
        <v>334934</v>
      </c>
      <c r="F90" s="397">
        <v>-5.0648662284617729E-2</v>
      </c>
      <c r="G90" s="408">
        <v>126191</v>
      </c>
      <c r="H90" s="397">
        <v>-2.0195353748680089E-2</v>
      </c>
      <c r="I90" s="409">
        <v>146168</v>
      </c>
      <c r="J90" s="410">
        <v>-5.3689928201940962E-2</v>
      </c>
      <c r="K90" s="407">
        <v>74515</v>
      </c>
      <c r="L90" s="397">
        <v>6.7473676670725569E-2</v>
      </c>
      <c r="M90" s="409">
        <v>69354</v>
      </c>
      <c r="N90" s="397">
        <v>0.3434449093444909</v>
      </c>
      <c r="O90" s="406">
        <v>13408</v>
      </c>
      <c r="P90" s="397">
        <v>0.10874059373191103</v>
      </c>
      <c r="Q90" s="406">
        <v>2092</v>
      </c>
      <c r="R90" s="397">
        <v>-2.7881040892193343E-2</v>
      </c>
    </row>
    <row r="91" spans="2:18" s="4" customFormat="1" hidden="1" outlineLevel="1" x14ac:dyDescent="0.25">
      <c r="B91" s="84" t="s">
        <v>132</v>
      </c>
      <c r="C91" s="406">
        <v>469162</v>
      </c>
      <c r="D91" s="397">
        <v>1.4292478018640198E-2</v>
      </c>
      <c r="E91" s="407">
        <v>369267</v>
      </c>
      <c r="F91" s="397">
        <v>-1.8614243457508062E-2</v>
      </c>
      <c r="G91" s="408">
        <v>134556</v>
      </c>
      <c r="H91" s="397">
        <v>-1.9655691620741322E-3</v>
      </c>
      <c r="I91" s="409">
        <v>165555</v>
      </c>
      <c r="J91" s="410">
        <v>4.9410893463073258E-3</v>
      </c>
      <c r="K91" s="407">
        <v>86217</v>
      </c>
      <c r="L91" s="397">
        <v>0.1554295822779721</v>
      </c>
      <c r="M91" s="409">
        <v>79448</v>
      </c>
      <c r="N91" s="397">
        <v>0.17464072387485952</v>
      </c>
      <c r="O91" s="406">
        <v>11955</v>
      </c>
      <c r="P91" s="397">
        <v>0.21617497456765</v>
      </c>
      <c r="Q91" s="406">
        <v>1723</v>
      </c>
      <c r="R91" s="397">
        <v>-5.8984161660294965E-2</v>
      </c>
    </row>
    <row r="92" spans="2:18" s="4" customFormat="1" hidden="1" outlineLevel="1" x14ac:dyDescent="0.25">
      <c r="B92" s="84" t="s">
        <v>133</v>
      </c>
      <c r="C92" s="406">
        <v>390920</v>
      </c>
      <c r="D92" s="397">
        <v>8.5004837149307289E-3</v>
      </c>
      <c r="E92" s="407">
        <v>307352</v>
      </c>
      <c r="F92" s="397">
        <v>-2.1330545536006884E-3</v>
      </c>
      <c r="G92" s="408">
        <v>113638</v>
      </c>
      <c r="H92" s="397">
        <v>2.162128145424469E-2</v>
      </c>
      <c r="I92" s="409">
        <v>134802</v>
      </c>
      <c r="J92" s="410">
        <v>-1.2692716153367312E-2</v>
      </c>
      <c r="K92" s="407">
        <v>68906</v>
      </c>
      <c r="L92" s="397">
        <v>5.4414690130068832E-2</v>
      </c>
      <c r="M92" s="409">
        <v>62952</v>
      </c>
      <c r="N92" s="397">
        <v>4.4499751119960074E-2</v>
      </c>
      <c r="O92" s="406">
        <v>12329</v>
      </c>
      <c r="P92" s="397">
        <v>3.2233757535164109E-2</v>
      </c>
      <c r="Q92" s="406">
        <v>2333</v>
      </c>
      <c r="R92" s="397">
        <v>4.7372954349698126E-3</v>
      </c>
    </row>
    <row r="93" spans="2:18" s="4" customFormat="1" hidden="1" outlineLevel="1" x14ac:dyDescent="0.25">
      <c r="B93" s="84" t="s">
        <v>151</v>
      </c>
      <c r="C93" s="406">
        <v>436009</v>
      </c>
      <c r="D93" s="397">
        <v>2.5751476839903642E-2</v>
      </c>
      <c r="E93" s="407">
        <v>346737</v>
      </c>
      <c r="F93" s="397">
        <v>3.7895017196059033E-3</v>
      </c>
      <c r="G93" s="408">
        <v>123348</v>
      </c>
      <c r="H93" s="397">
        <v>-1.6269499473633875E-2</v>
      </c>
      <c r="I93" s="409">
        <v>156972</v>
      </c>
      <c r="J93" s="410">
        <v>1.2768318569225778E-2</v>
      </c>
      <c r="K93" s="407">
        <v>71534</v>
      </c>
      <c r="L93" s="397">
        <v>0.14421446623372458</v>
      </c>
      <c r="M93" s="409">
        <v>64975</v>
      </c>
      <c r="N93" s="397">
        <v>0.15529595846446553</v>
      </c>
      <c r="O93" s="406">
        <v>14479</v>
      </c>
      <c r="P93" s="397">
        <v>-3.7842300811888885E-3</v>
      </c>
      <c r="Q93" s="406">
        <v>3259</v>
      </c>
      <c r="R93" s="397">
        <v>0.26171118854045683</v>
      </c>
    </row>
    <row r="94" spans="2:18" s="4" customFormat="1" hidden="1" outlineLevel="1" x14ac:dyDescent="0.25">
      <c r="B94" s="84" t="s">
        <v>122</v>
      </c>
      <c r="C94" s="406">
        <v>446825</v>
      </c>
      <c r="D94" s="397">
        <v>0.12554630527601796</v>
      </c>
      <c r="E94" s="407">
        <v>343267</v>
      </c>
      <c r="F94" s="397">
        <v>7.9860073423702493E-2</v>
      </c>
      <c r="G94" s="408">
        <v>123861</v>
      </c>
      <c r="H94" s="397">
        <v>8.3847426036279593E-2</v>
      </c>
      <c r="I94" s="409">
        <v>153852</v>
      </c>
      <c r="J94" s="410">
        <v>7.4295450101946825E-2</v>
      </c>
      <c r="K94" s="407">
        <v>78295</v>
      </c>
      <c r="L94" s="397">
        <v>0.30122984876184145</v>
      </c>
      <c r="M94" s="409">
        <v>69540</v>
      </c>
      <c r="N94" s="397">
        <v>0.28842198877216396</v>
      </c>
      <c r="O94" s="406">
        <v>21084</v>
      </c>
      <c r="P94" s="397">
        <v>0.27991258422873799</v>
      </c>
      <c r="Q94" s="406">
        <v>4179</v>
      </c>
      <c r="R94" s="397">
        <v>0.69809020723283211</v>
      </c>
    </row>
    <row r="95" spans="2:18" s="4" customFormat="1" hidden="1" outlineLevel="1" x14ac:dyDescent="0.25">
      <c r="B95" s="84" t="s">
        <v>123</v>
      </c>
      <c r="C95" s="406">
        <v>425395</v>
      </c>
      <c r="D95" s="397">
        <v>8.5432226029756642E-2</v>
      </c>
      <c r="E95" s="407">
        <v>331628</v>
      </c>
      <c r="F95" s="397">
        <v>6.7316357269754601E-2</v>
      </c>
      <c r="G95" s="408">
        <v>122259</v>
      </c>
      <c r="H95" s="397">
        <v>0.1187580640733521</v>
      </c>
      <c r="I95" s="409">
        <v>146409</v>
      </c>
      <c r="J95" s="410">
        <v>6.1180853531253687E-2</v>
      </c>
      <c r="K95" s="407">
        <v>71124</v>
      </c>
      <c r="L95" s="397">
        <v>0.11310390159162398</v>
      </c>
      <c r="M95" s="409">
        <v>62177</v>
      </c>
      <c r="N95" s="397">
        <v>0.10063371804857324</v>
      </c>
      <c r="O95" s="406">
        <v>19024</v>
      </c>
      <c r="P95" s="397">
        <v>0.29661941112322787</v>
      </c>
      <c r="Q95" s="406">
        <v>3619</v>
      </c>
      <c r="R95" s="397">
        <v>0.375</v>
      </c>
    </row>
    <row r="96" spans="2:18" s="4" customFormat="1" ht="15.75" collapsed="1" x14ac:dyDescent="0.25">
      <c r="B96" s="107">
        <v>2013</v>
      </c>
      <c r="C96" s="411">
        <v>4973047</v>
      </c>
      <c r="D96" s="412">
        <v>1.4738358930766138E-2</v>
      </c>
      <c r="E96" s="413">
        <v>3927839</v>
      </c>
      <c r="F96" s="412">
        <v>5.6092807358387731E-4</v>
      </c>
      <c r="G96" s="414">
        <v>1420213</v>
      </c>
      <c r="H96" s="412">
        <v>1.2785569827509891E-2</v>
      </c>
      <c r="I96" s="415">
        <v>1756060</v>
      </c>
      <c r="J96" s="416">
        <v>-1.4681782875650695E-3</v>
      </c>
      <c r="K96" s="413">
        <v>831837</v>
      </c>
      <c r="L96" s="412">
        <v>6.8965650179266813E-2</v>
      </c>
      <c r="M96" s="415">
        <v>749088</v>
      </c>
      <c r="N96" s="412">
        <v>9.4695369938724738E-2</v>
      </c>
      <c r="O96" s="411">
        <v>181057</v>
      </c>
      <c r="P96" s="412">
        <v>7.656037245586611E-2</v>
      </c>
      <c r="Q96" s="411">
        <v>32314</v>
      </c>
      <c r="R96" s="412">
        <v>0.12088521974400779</v>
      </c>
    </row>
    <row r="97" spans="2:18" s="4" customFormat="1" hidden="1" outlineLevel="1" x14ac:dyDescent="0.25">
      <c r="B97" s="84" t="s">
        <v>124</v>
      </c>
      <c r="C97" s="406">
        <v>401065</v>
      </c>
      <c r="D97" s="397">
        <v>4.0214233841684877E-2</v>
      </c>
      <c r="E97" s="407">
        <v>319821</v>
      </c>
      <c r="F97" s="397">
        <v>4.1911544325571093E-2</v>
      </c>
      <c r="G97" s="408">
        <v>112481</v>
      </c>
      <c r="H97" s="397">
        <v>-4.5881754177623191E-2</v>
      </c>
      <c r="I97" s="409">
        <v>145640</v>
      </c>
      <c r="J97" s="410">
        <v>7.9390489742677595E-2</v>
      </c>
      <c r="K97" s="407">
        <v>64618</v>
      </c>
      <c r="L97" s="397">
        <v>2.6301578730027586E-2</v>
      </c>
      <c r="M97" s="409">
        <v>56917</v>
      </c>
      <c r="N97" s="397">
        <v>2.1445748537382014E-2</v>
      </c>
      <c r="O97" s="406">
        <v>14950</v>
      </c>
      <c r="P97" s="397">
        <v>0.18575507614213205</v>
      </c>
      <c r="Q97" s="406">
        <v>1676</v>
      </c>
      <c r="R97" s="397">
        <v>-0.44759393539881343</v>
      </c>
    </row>
    <row r="98" spans="2:18" s="4" customFormat="1" hidden="1" outlineLevel="1" x14ac:dyDescent="0.25">
      <c r="B98" s="84" t="s">
        <v>125</v>
      </c>
      <c r="C98" s="406">
        <v>400833</v>
      </c>
      <c r="D98" s="397">
        <v>-4.0217513630518953E-2</v>
      </c>
      <c r="E98" s="407">
        <v>316042</v>
      </c>
      <c r="F98" s="397">
        <v>-5.5477353894890946E-2</v>
      </c>
      <c r="G98" s="408">
        <v>112745</v>
      </c>
      <c r="H98" s="397">
        <v>-7.5481754817548152E-2</v>
      </c>
      <c r="I98" s="409">
        <v>140244</v>
      </c>
      <c r="J98" s="410">
        <v>-3.6415104710602941E-2</v>
      </c>
      <c r="K98" s="407">
        <v>63892</v>
      </c>
      <c r="L98" s="397">
        <v>-3.3842431574172105E-2</v>
      </c>
      <c r="M98" s="409">
        <v>55519</v>
      </c>
      <c r="N98" s="397">
        <v>-2.0517977488444306E-2</v>
      </c>
      <c r="O98" s="406">
        <v>18077</v>
      </c>
      <c r="P98" s="397">
        <v>0.31958537119497765</v>
      </c>
      <c r="Q98" s="406">
        <v>2822</v>
      </c>
      <c r="R98" s="397">
        <v>-0.11674491392801256</v>
      </c>
    </row>
    <row r="99" spans="2:18" s="4" customFormat="1" hidden="1" outlineLevel="1" x14ac:dyDescent="0.25">
      <c r="B99" s="84" t="s">
        <v>126</v>
      </c>
      <c r="C99" s="406">
        <v>437023</v>
      </c>
      <c r="D99" s="397">
        <v>-3.7919814726757206E-2</v>
      </c>
      <c r="E99" s="407">
        <v>348431</v>
      </c>
      <c r="F99" s="397">
        <v>-3.3612536402718107E-2</v>
      </c>
      <c r="G99" s="408">
        <v>125012</v>
      </c>
      <c r="H99" s="397">
        <v>-4.7745277269957365E-2</v>
      </c>
      <c r="I99" s="409">
        <v>156264</v>
      </c>
      <c r="J99" s="410">
        <v>-2.4891889699412806E-2</v>
      </c>
      <c r="K99" s="407">
        <v>71152</v>
      </c>
      <c r="L99" s="397">
        <v>-4.0612696186829167E-2</v>
      </c>
      <c r="M99" s="409">
        <v>62122</v>
      </c>
      <c r="N99" s="397">
        <v>-6.7349267355272691E-2</v>
      </c>
      <c r="O99" s="406">
        <v>14435</v>
      </c>
      <c r="P99" s="397">
        <v>-9.464375313597595E-2</v>
      </c>
      <c r="Q99" s="406">
        <v>3005</v>
      </c>
      <c r="R99" s="397">
        <v>-0.1629526462395543</v>
      </c>
    </row>
    <row r="100" spans="2:18" s="4" customFormat="1" hidden="1" outlineLevel="1" x14ac:dyDescent="0.25">
      <c r="B100" s="84" t="s">
        <v>127</v>
      </c>
      <c r="C100" s="406">
        <v>411544</v>
      </c>
      <c r="D100" s="397">
        <v>-0.13285952983466043</v>
      </c>
      <c r="E100" s="407">
        <v>331505</v>
      </c>
      <c r="F100" s="397">
        <v>-0.14239628713639707</v>
      </c>
      <c r="G100" s="408">
        <v>117238</v>
      </c>
      <c r="H100" s="397">
        <v>-0.16602289136914294</v>
      </c>
      <c r="I100" s="409">
        <v>153896</v>
      </c>
      <c r="J100" s="410">
        <v>-0.10844364626480896</v>
      </c>
      <c r="K100" s="407">
        <v>63325</v>
      </c>
      <c r="L100" s="397">
        <v>-9.9972995636663398E-2</v>
      </c>
      <c r="M100" s="409">
        <v>56267</v>
      </c>
      <c r="N100" s="397">
        <v>-9.4585244186982109E-2</v>
      </c>
      <c r="O100" s="406">
        <v>13848</v>
      </c>
      <c r="P100" s="397">
        <v>9.9833214200619524E-2</v>
      </c>
      <c r="Q100" s="406">
        <v>2866</v>
      </c>
      <c r="R100" s="397">
        <v>-0.43814938247402468</v>
      </c>
    </row>
    <row r="101" spans="2:18" s="4" customFormat="1" hidden="1" outlineLevel="1" x14ac:dyDescent="0.25">
      <c r="B101" s="84" t="s">
        <v>150</v>
      </c>
      <c r="C101" s="406">
        <v>353326</v>
      </c>
      <c r="D101" s="397">
        <v>-1.355184544083976E-2</v>
      </c>
      <c r="E101" s="407">
        <v>279848</v>
      </c>
      <c r="F101" s="397">
        <v>-1.4338596571557338E-2</v>
      </c>
      <c r="G101" s="408">
        <v>96938</v>
      </c>
      <c r="H101" s="397">
        <v>-5.0641961041631989E-2</v>
      </c>
      <c r="I101" s="409">
        <v>130586</v>
      </c>
      <c r="J101" s="410">
        <v>8.5808071056188151E-3</v>
      </c>
      <c r="K101" s="407">
        <v>57411</v>
      </c>
      <c r="L101" s="397">
        <v>-1.3404134659999012E-2</v>
      </c>
      <c r="M101" s="409">
        <v>50701</v>
      </c>
      <c r="N101" s="397">
        <v>-1.3599221789883265E-2</v>
      </c>
      <c r="O101" s="406">
        <v>13681</v>
      </c>
      <c r="P101" s="397">
        <v>3.974768201854384E-2</v>
      </c>
      <c r="Q101" s="406">
        <v>2386</v>
      </c>
      <c r="R101" s="397">
        <v>-0.18063186813186816</v>
      </c>
    </row>
    <row r="102" spans="2:18" s="4" customFormat="1" hidden="1" outlineLevel="1" x14ac:dyDescent="0.25">
      <c r="B102" s="84" t="s">
        <v>130</v>
      </c>
      <c r="C102" s="406">
        <v>396036</v>
      </c>
      <c r="D102" s="397">
        <v>3.1120877518661327E-2</v>
      </c>
      <c r="E102" s="407">
        <v>318886</v>
      </c>
      <c r="F102" s="397">
        <v>3.9932690018621209E-2</v>
      </c>
      <c r="G102" s="408">
        <v>114076</v>
      </c>
      <c r="H102" s="397">
        <v>-2.118495001930587E-2</v>
      </c>
      <c r="I102" s="409">
        <v>140102</v>
      </c>
      <c r="J102" s="410">
        <v>-2.8549812284950349E-5</v>
      </c>
      <c r="K102" s="407">
        <v>61413</v>
      </c>
      <c r="L102" s="397">
        <v>-2.5484377727352014E-2</v>
      </c>
      <c r="M102" s="409">
        <v>56527</v>
      </c>
      <c r="N102" s="397">
        <v>-4.0874574957275867E-3</v>
      </c>
      <c r="O102" s="406">
        <v>13644</v>
      </c>
      <c r="P102" s="397">
        <v>0.13068699759675151</v>
      </c>
      <c r="Q102" s="406">
        <v>2093</v>
      </c>
      <c r="R102" s="397">
        <v>-0.11162988115449912</v>
      </c>
    </row>
    <row r="103" spans="2:18" s="4" customFormat="1" hidden="1" outlineLevel="1" x14ac:dyDescent="0.25">
      <c r="B103" s="84" t="s">
        <v>131</v>
      </c>
      <c r="C103" s="406">
        <v>436853</v>
      </c>
      <c r="D103" s="397">
        <v>-0.10901785623234517</v>
      </c>
      <c r="E103" s="407">
        <v>352803</v>
      </c>
      <c r="F103" s="397">
        <v>-0.11424131195613418</v>
      </c>
      <c r="G103" s="408">
        <v>128792</v>
      </c>
      <c r="H103" s="397">
        <v>-9.4805349976455067E-2</v>
      </c>
      <c r="I103" s="409">
        <v>154461</v>
      </c>
      <c r="J103" s="410">
        <v>-0.13450256352786261</v>
      </c>
      <c r="K103" s="407">
        <v>69805</v>
      </c>
      <c r="L103" s="397">
        <v>-9.8639016579722072E-2</v>
      </c>
      <c r="M103" s="409">
        <v>51624</v>
      </c>
      <c r="N103" s="397">
        <v>-0.25581663543318434</v>
      </c>
      <c r="O103" s="406">
        <v>12093</v>
      </c>
      <c r="P103" s="397">
        <v>4.7357926221336388E-3</v>
      </c>
      <c r="Q103" s="406">
        <v>2152</v>
      </c>
      <c r="R103" s="397">
        <v>-0.1456927352123859</v>
      </c>
    </row>
    <row r="104" spans="2:18" s="4" customFormat="1" hidden="1" outlineLevel="1" x14ac:dyDescent="0.25">
      <c r="B104" s="84" t="s">
        <v>132</v>
      </c>
      <c r="C104" s="406">
        <v>462551</v>
      </c>
      <c r="D104" s="397">
        <v>-4.9910650097566012E-2</v>
      </c>
      <c r="E104" s="407">
        <v>376271</v>
      </c>
      <c r="F104" s="397">
        <v>-3.6699385058089229E-2</v>
      </c>
      <c r="G104" s="408">
        <v>134821</v>
      </c>
      <c r="H104" s="397">
        <v>-5.8038958135375296E-2</v>
      </c>
      <c r="I104" s="409">
        <v>164741</v>
      </c>
      <c r="J104" s="410">
        <v>-2.4987719204796366E-2</v>
      </c>
      <c r="K104" s="407">
        <v>74619</v>
      </c>
      <c r="L104" s="397">
        <v>-0.13629418709632612</v>
      </c>
      <c r="M104" s="409">
        <v>67636</v>
      </c>
      <c r="N104" s="397">
        <v>-0.10106326422115897</v>
      </c>
      <c r="O104" s="406">
        <v>9830</v>
      </c>
      <c r="P104" s="397">
        <v>0.16579696394686905</v>
      </c>
      <c r="Q104" s="406">
        <v>1831</v>
      </c>
      <c r="R104" s="397">
        <v>0.29125528913963339</v>
      </c>
    </row>
    <row r="105" spans="2:18" s="4" customFormat="1" hidden="1" outlineLevel="1" x14ac:dyDescent="0.25">
      <c r="B105" s="84" t="s">
        <v>133</v>
      </c>
      <c r="C105" s="406">
        <v>387625</v>
      </c>
      <c r="D105" s="397">
        <v>-7.9780453005595553E-2</v>
      </c>
      <c r="E105" s="407">
        <v>308009</v>
      </c>
      <c r="F105" s="397">
        <v>-9.8041225339615679E-2</v>
      </c>
      <c r="G105" s="408">
        <v>111233</v>
      </c>
      <c r="H105" s="397">
        <v>-8.2667392397964612E-2</v>
      </c>
      <c r="I105" s="409">
        <v>136535</v>
      </c>
      <c r="J105" s="410">
        <v>-9.5603041704202196E-2</v>
      </c>
      <c r="K105" s="407">
        <v>65350</v>
      </c>
      <c r="L105" s="397">
        <v>1.1860522730087864E-2</v>
      </c>
      <c r="M105" s="409">
        <v>60270</v>
      </c>
      <c r="N105" s="397">
        <v>5.5738508968609768E-2</v>
      </c>
      <c r="O105" s="406">
        <v>11944</v>
      </c>
      <c r="P105" s="397">
        <v>-9.6041777037765841E-2</v>
      </c>
      <c r="Q105" s="406">
        <v>2322</v>
      </c>
      <c r="R105" s="397">
        <v>0.19383033419023143</v>
      </c>
    </row>
    <row r="106" spans="2:18" s="4" customFormat="1" hidden="1" outlineLevel="1" x14ac:dyDescent="0.25">
      <c r="B106" s="84" t="s">
        <v>151</v>
      </c>
      <c r="C106" s="406">
        <v>425063</v>
      </c>
      <c r="D106" s="397">
        <v>-7.3644179533839615E-2</v>
      </c>
      <c r="E106" s="407">
        <v>345428</v>
      </c>
      <c r="F106" s="397">
        <v>-8.546768684969952E-2</v>
      </c>
      <c r="G106" s="408">
        <v>125388</v>
      </c>
      <c r="H106" s="397">
        <v>-8.7018254101165704E-2</v>
      </c>
      <c r="I106" s="409">
        <v>154993</v>
      </c>
      <c r="J106" s="410">
        <v>-8.7836485834343669E-2</v>
      </c>
      <c r="K106" s="407">
        <v>62518</v>
      </c>
      <c r="L106" s="397">
        <v>-4.4505578480819152E-2</v>
      </c>
      <c r="M106" s="409">
        <v>56241</v>
      </c>
      <c r="N106" s="397">
        <v>-5.6991951710261612E-2</v>
      </c>
      <c r="O106" s="406">
        <v>14534</v>
      </c>
      <c r="P106" s="397">
        <v>8.204288266825488E-2</v>
      </c>
      <c r="Q106" s="406">
        <v>2583</v>
      </c>
      <c r="R106" s="397">
        <v>0.13140604467805517</v>
      </c>
    </row>
    <row r="107" spans="2:18" s="4" customFormat="1" hidden="1" outlineLevel="1" x14ac:dyDescent="0.25">
      <c r="B107" s="84" t="s">
        <v>122</v>
      </c>
      <c r="C107" s="406">
        <v>396985</v>
      </c>
      <c r="D107" s="397">
        <v>-3.7215337229888679E-2</v>
      </c>
      <c r="E107" s="407">
        <v>317881</v>
      </c>
      <c r="F107" s="397">
        <v>-3.4870023013911622E-2</v>
      </c>
      <c r="G107" s="408">
        <v>114279</v>
      </c>
      <c r="H107" s="397">
        <v>-7.5494899321257858E-2</v>
      </c>
      <c r="I107" s="409">
        <v>143212</v>
      </c>
      <c r="J107" s="410">
        <v>-8.0828929414942241E-3</v>
      </c>
      <c r="K107" s="407">
        <v>60170</v>
      </c>
      <c r="L107" s="397">
        <v>-8.3109837864196012E-2</v>
      </c>
      <c r="M107" s="409">
        <v>53973</v>
      </c>
      <c r="N107" s="397">
        <v>-6.9398944791199679E-2</v>
      </c>
      <c r="O107" s="406">
        <v>16473</v>
      </c>
      <c r="P107" s="397">
        <v>8.4677684862053182E-2</v>
      </c>
      <c r="Q107" s="406">
        <v>2461</v>
      </c>
      <c r="R107" s="397">
        <v>0.14305620065025537</v>
      </c>
    </row>
    <row r="108" spans="2:18" s="4" customFormat="1" hidden="1" outlineLevel="1" x14ac:dyDescent="0.25">
      <c r="B108" s="84" t="s">
        <v>123</v>
      </c>
      <c r="C108" s="406">
        <v>391913</v>
      </c>
      <c r="D108" s="397">
        <v>-5.8654970900697267E-2</v>
      </c>
      <c r="E108" s="407">
        <v>310712</v>
      </c>
      <c r="F108" s="397">
        <v>-7.727761378417386E-2</v>
      </c>
      <c r="G108" s="408">
        <v>109281</v>
      </c>
      <c r="H108" s="397">
        <v>-7.2262358544225913E-2</v>
      </c>
      <c r="I108" s="409">
        <v>137968</v>
      </c>
      <c r="J108" s="410">
        <v>-9.1987232222185633E-2</v>
      </c>
      <c r="K108" s="407">
        <v>63897</v>
      </c>
      <c r="L108" s="397">
        <v>-2.4458388677689791E-2</v>
      </c>
      <c r="M108" s="409">
        <v>56492</v>
      </c>
      <c r="N108" s="397">
        <v>-4.4128595600676834E-2</v>
      </c>
      <c r="O108" s="406">
        <v>14672</v>
      </c>
      <c r="P108" s="397">
        <v>0.17980057896429713</v>
      </c>
      <c r="Q108" s="406">
        <v>2632</v>
      </c>
      <c r="R108" s="397">
        <v>0.58173076923076916</v>
      </c>
    </row>
    <row r="109" spans="2:18" s="4" customFormat="1" ht="15.75" collapsed="1" x14ac:dyDescent="0.25">
      <c r="B109" s="107">
        <v>2012</v>
      </c>
      <c r="C109" s="411">
        <v>4900817</v>
      </c>
      <c r="D109" s="412">
        <v>-5.0266627107499406E-2</v>
      </c>
      <c r="E109" s="413">
        <v>3925637</v>
      </c>
      <c r="F109" s="412">
        <v>-5.4844550166970429E-2</v>
      </c>
      <c r="G109" s="414">
        <v>1402284</v>
      </c>
      <c r="H109" s="412">
        <v>-7.4864094579616847E-2</v>
      </c>
      <c r="I109" s="415">
        <v>1758642</v>
      </c>
      <c r="J109" s="416">
        <v>-4.8126744531568399E-2</v>
      </c>
      <c r="K109" s="413">
        <v>778170</v>
      </c>
      <c r="L109" s="412">
        <v>-5.0780678214198627E-2</v>
      </c>
      <c r="M109" s="415">
        <v>684289</v>
      </c>
      <c r="N109" s="412">
        <v>-5.9722268025371283E-2</v>
      </c>
      <c r="O109" s="411">
        <v>168181</v>
      </c>
      <c r="P109" s="412">
        <v>8.6419513833711159E-2</v>
      </c>
      <c r="Q109" s="411">
        <v>28829</v>
      </c>
      <c r="R109" s="412">
        <v>-0.10385452284737329</v>
      </c>
    </row>
    <row r="110" spans="2:18" s="4" customFormat="1" hidden="1" outlineLevel="1" x14ac:dyDescent="0.25">
      <c r="B110" s="84" t="s">
        <v>124</v>
      </c>
      <c r="C110" s="406">
        <v>385560</v>
      </c>
      <c r="D110" s="397">
        <v>8.69355923157622E-3</v>
      </c>
      <c r="E110" s="407">
        <v>306956</v>
      </c>
      <c r="F110" s="397">
        <v>1.8579292998005759E-2</v>
      </c>
      <c r="G110" s="408">
        <v>117890</v>
      </c>
      <c r="H110" s="397">
        <v>4.3191944319023179E-3</v>
      </c>
      <c r="I110" s="409">
        <v>134928</v>
      </c>
      <c r="J110" s="410">
        <v>2.5779818606171734E-2</v>
      </c>
      <c r="K110" s="407">
        <v>62962</v>
      </c>
      <c r="L110" s="397">
        <v>-2.9098366975589429E-2</v>
      </c>
      <c r="M110" s="409">
        <v>55722</v>
      </c>
      <c r="N110" s="397">
        <v>-3.5283933518005517E-2</v>
      </c>
      <c r="O110" s="406">
        <v>12608</v>
      </c>
      <c r="P110" s="397">
        <v>-4.3979375189566294E-2</v>
      </c>
      <c r="Q110" s="406">
        <v>3034</v>
      </c>
      <c r="R110" s="397">
        <v>6.7182553640520615E-2</v>
      </c>
    </row>
    <row r="111" spans="2:18" s="4" customFormat="1" hidden="1" outlineLevel="1" x14ac:dyDescent="0.25">
      <c r="B111" s="84" t="s">
        <v>125</v>
      </c>
      <c r="C111" s="406">
        <v>417629</v>
      </c>
      <c r="D111" s="397">
        <v>0.13011064898375579</v>
      </c>
      <c r="E111" s="407">
        <v>334605</v>
      </c>
      <c r="F111" s="397">
        <v>0.16396493547152757</v>
      </c>
      <c r="G111" s="408">
        <v>121950</v>
      </c>
      <c r="H111" s="397">
        <v>0.11483892200241352</v>
      </c>
      <c r="I111" s="409">
        <v>145544</v>
      </c>
      <c r="J111" s="410">
        <v>0.16046213093709882</v>
      </c>
      <c r="K111" s="407">
        <v>66130</v>
      </c>
      <c r="L111" s="397">
        <v>7.4463418200724663E-2</v>
      </c>
      <c r="M111" s="409">
        <v>56682</v>
      </c>
      <c r="N111" s="397">
        <v>3.2665925777478177E-2</v>
      </c>
      <c r="O111" s="406">
        <v>13699</v>
      </c>
      <c r="P111" s="397">
        <v>-0.18190504628247239</v>
      </c>
      <c r="Q111" s="406">
        <v>3195</v>
      </c>
      <c r="R111" s="397">
        <v>-0.15587846763540292</v>
      </c>
    </row>
    <row r="112" spans="2:18" s="4" customFormat="1" hidden="1" outlineLevel="1" x14ac:dyDescent="0.25">
      <c r="B112" s="84" t="s">
        <v>126</v>
      </c>
      <c r="C112" s="406">
        <v>454248</v>
      </c>
      <c r="D112" s="397">
        <v>0.12337243205947157</v>
      </c>
      <c r="E112" s="407">
        <v>360550</v>
      </c>
      <c r="F112" s="397">
        <v>0.12931263996993092</v>
      </c>
      <c r="G112" s="408">
        <v>131280</v>
      </c>
      <c r="H112" s="397">
        <v>9.3835924611308297E-2</v>
      </c>
      <c r="I112" s="409">
        <v>160253</v>
      </c>
      <c r="J112" s="410">
        <v>0.14198063123089311</v>
      </c>
      <c r="K112" s="407">
        <v>74164</v>
      </c>
      <c r="L112" s="397">
        <v>0.10934274688126355</v>
      </c>
      <c r="M112" s="409">
        <v>66608</v>
      </c>
      <c r="N112" s="397">
        <v>0.12437542201215401</v>
      </c>
      <c r="O112" s="406">
        <v>15944</v>
      </c>
      <c r="P112" s="397">
        <v>9.4003019075065142E-2</v>
      </c>
      <c r="Q112" s="406">
        <v>3590</v>
      </c>
      <c r="R112" s="397">
        <v>-2.1264994547437244E-2</v>
      </c>
    </row>
    <row r="113" spans="2:18" s="4" customFormat="1" hidden="1" outlineLevel="1" x14ac:dyDescent="0.25">
      <c r="B113" s="84" t="s">
        <v>127</v>
      </c>
      <c r="C113" s="406">
        <v>474599</v>
      </c>
      <c r="D113" s="397">
        <v>0.12318098019401291</v>
      </c>
      <c r="E113" s="407">
        <v>386548</v>
      </c>
      <c r="F113" s="397">
        <v>0.13609390935302113</v>
      </c>
      <c r="G113" s="408">
        <v>140577</v>
      </c>
      <c r="H113" s="397">
        <v>0.1159827573888399</v>
      </c>
      <c r="I113" s="409">
        <v>172615</v>
      </c>
      <c r="J113" s="410">
        <v>0.10218950137602079</v>
      </c>
      <c r="K113" s="407">
        <v>70359</v>
      </c>
      <c r="L113" s="397">
        <v>6.3837186446316085E-2</v>
      </c>
      <c r="M113" s="409">
        <v>62145</v>
      </c>
      <c r="N113" s="397">
        <v>3.9214046822742432E-2</v>
      </c>
      <c r="O113" s="406">
        <v>12591</v>
      </c>
      <c r="P113" s="397">
        <v>-3.1758634378720174E-4</v>
      </c>
      <c r="Q113" s="406">
        <v>5101</v>
      </c>
      <c r="R113" s="397">
        <v>0.42725237828763296</v>
      </c>
    </row>
    <row r="114" spans="2:18" s="4" customFormat="1" hidden="1" outlineLevel="1" x14ac:dyDescent="0.25">
      <c r="B114" s="84" t="s">
        <v>150</v>
      </c>
      <c r="C114" s="406">
        <v>358180</v>
      </c>
      <c r="D114" s="397">
        <v>-8.6272512641953902E-3</v>
      </c>
      <c r="E114" s="407">
        <v>283919</v>
      </c>
      <c r="F114" s="397">
        <v>6.6514680385614255E-3</v>
      </c>
      <c r="G114" s="408">
        <v>102109</v>
      </c>
      <c r="H114" s="397">
        <v>4.2586254376646426E-3</v>
      </c>
      <c r="I114" s="409">
        <v>129475</v>
      </c>
      <c r="J114" s="410">
        <v>-2.2970291052603731E-2</v>
      </c>
      <c r="K114" s="407">
        <v>58191</v>
      </c>
      <c r="L114" s="397">
        <v>-7.3362208987547417E-2</v>
      </c>
      <c r="M114" s="409">
        <v>51400</v>
      </c>
      <c r="N114" s="397">
        <v>-9.1936965585471042E-2</v>
      </c>
      <c r="O114" s="406">
        <v>13158</v>
      </c>
      <c r="P114" s="397">
        <v>6.0530345772547678E-2</v>
      </c>
      <c r="Q114" s="406">
        <v>2912</v>
      </c>
      <c r="R114" s="397">
        <v>-0.2808100765621141</v>
      </c>
    </row>
    <row r="115" spans="2:18" s="4" customFormat="1" hidden="1" outlineLevel="1" x14ac:dyDescent="0.25">
      <c r="B115" s="84" t="s">
        <v>130</v>
      </c>
      <c r="C115" s="406">
        <v>384083</v>
      </c>
      <c r="D115" s="397">
        <v>2.4377038643207172E-2</v>
      </c>
      <c r="E115" s="407">
        <v>306641</v>
      </c>
      <c r="F115" s="397">
        <v>6.6755493091020357E-2</v>
      </c>
      <c r="G115" s="408">
        <v>116545</v>
      </c>
      <c r="H115" s="397">
        <v>8.5239917683977318E-2</v>
      </c>
      <c r="I115" s="409">
        <v>140106</v>
      </c>
      <c r="J115" s="410">
        <v>8.6960906770522151E-2</v>
      </c>
      <c r="K115" s="407">
        <v>63019</v>
      </c>
      <c r="L115" s="397">
        <v>-0.11273336524652944</v>
      </c>
      <c r="M115" s="409">
        <v>56759</v>
      </c>
      <c r="N115" s="397">
        <v>-0.12245087277168787</v>
      </c>
      <c r="O115" s="406">
        <v>12067</v>
      </c>
      <c r="P115" s="397">
        <v>-4.849392840246014E-2</v>
      </c>
      <c r="Q115" s="406">
        <v>2356</v>
      </c>
      <c r="R115" s="397">
        <v>-0.37721385144065556</v>
      </c>
    </row>
    <row r="116" spans="2:18" s="4" customFormat="1" hidden="1" outlineLevel="1" x14ac:dyDescent="0.25">
      <c r="B116" s="84" t="s">
        <v>131</v>
      </c>
      <c r="C116" s="406">
        <v>490305</v>
      </c>
      <c r="D116" s="397">
        <v>8.6526806113562227E-2</v>
      </c>
      <c r="E116" s="407">
        <v>398306</v>
      </c>
      <c r="F116" s="397">
        <v>7.8484782844145951E-2</v>
      </c>
      <c r="G116" s="408">
        <v>142281</v>
      </c>
      <c r="H116" s="397">
        <v>4.1542831207999731E-2</v>
      </c>
      <c r="I116" s="409">
        <v>178465</v>
      </c>
      <c r="J116" s="410">
        <v>9.2390938416242685E-2</v>
      </c>
      <c r="K116" s="407">
        <v>77444</v>
      </c>
      <c r="L116" s="397">
        <v>0.13746052728207392</v>
      </c>
      <c r="M116" s="409">
        <v>69370</v>
      </c>
      <c r="N116" s="397">
        <v>0.1180234338485342</v>
      </c>
      <c r="O116" s="406">
        <v>12036</v>
      </c>
      <c r="P116" s="397">
        <v>0.13429459994345483</v>
      </c>
      <c r="Q116" s="406">
        <v>2519</v>
      </c>
      <c r="R116" s="397">
        <v>-0.22325007708911504</v>
      </c>
    </row>
    <row r="117" spans="2:18" s="4" customFormat="1" hidden="1" outlineLevel="1" x14ac:dyDescent="0.25">
      <c r="B117" s="84" t="s">
        <v>132</v>
      </c>
      <c r="C117" s="406">
        <v>486850</v>
      </c>
      <c r="D117" s="397">
        <v>4.6543622285564412E-2</v>
      </c>
      <c r="E117" s="407">
        <v>390606</v>
      </c>
      <c r="F117" s="397">
        <v>4.5933613958420327E-2</v>
      </c>
      <c r="G117" s="408">
        <v>143128</v>
      </c>
      <c r="H117" s="397">
        <v>3.4311316664257907E-2</v>
      </c>
      <c r="I117" s="409">
        <v>168963</v>
      </c>
      <c r="J117" s="410">
        <v>2.250611217351306E-2</v>
      </c>
      <c r="K117" s="407">
        <v>86394</v>
      </c>
      <c r="L117" s="397">
        <v>9.5425267535629077E-2</v>
      </c>
      <c r="M117" s="409">
        <v>75240</v>
      </c>
      <c r="N117" s="397">
        <v>4.3348032282219728E-2</v>
      </c>
      <c r="O117" s="406">
        <v>8432</v>
      </c>
      <c r="P117" s="397">
        <v>-0.13862498723056493</v>
      </c>
      <c r="Q117" s="406">
        <v>1418</v>
      </c>
      <c r="R117" s="397">
        <v>-0.54095176432502434</v>
      </c>
    </row>
    <row r="118" spans="2:18" s="4" customFormat="1" hidden="1" outlineLevel="1" x14ac:dyDescent="0.25">
      <c r="B118" s="84" t="s">
        <v>133</v>
      </c>
      <c r="C118" s="406">
        <v>421231</v>
      </c>
      <c r="D118" s="397">
        <v>0.15826855444313992</v>
      </c>
      <c r="E118" s="407">
        <v>341489</v>
      </c>
      <c r="F118" s="397">
        <v>0.18094042542890443</v>
      </c>
      <c r="G118" s="408">
        <v>121257</v>
      </c>
      <c r="H118" s="397">
        <v>0.17703530416719238</v>
      </c>
      <c r="I118" s="409">
        <v>150968</v>
      </c>
      <c r="J118" s="410">
        <v>0.14045703493862138</v>
      </c>
      <c r="K118" s="407">
        <v>64584</v>
      </c>
      <c r="L118" s="397">
        <v>6.2394104390452565E-2</v>
      </c>
      <c r="M118" s="409">
        <v>57088</v>
      </c>
      <c r="N118" s="397">
        <v>2.0905237933439347E-2</v>
      </c>
      <c r="O118" s="406">
        <v>13213</v>
      </c>
      <c r="P118" s="397">
        <v>0.26367635807192036</v>
      </c>
      <c r="Q118" s="406">
        <v>1945</v>
      </c>
      <c r="R118" s="397">
        <v>-0.40319116293341517</v>
      </c>
    </row>
    <row r="119" spans="2:18" s="4" customFormat="1" hidden="1" outlineLevel="1" x14ac:dyDescent="0.25">
      <c r="B119" s="84" t="s">
        <v>151</v>
      </c>
      <c r="C119" s="406">
        <v>458855</v>
      </c>
      <c r="D119" s="397">
        <v>5.8227842262694063E-2</v>
      </c>
      <c r="E119" s="407">
        <v>377710</v>
      </c>
      <c r="F119" s="397">
        <v>6.9242745930643945E-2</v>
      </c>
      <c r="G119" s="408">
        <v>137339</v>
      </c>
      <c r="H119" s="397">
        <v>2.0455322247484808E-2</v>
      </c>
      <c r="I119" s="409">
        <v>169918</v>
      </c>
      <c r="J119" s="410">
        <v>9.4007739011183533E-2</v>
      </c>
      <c r="K119" s="407">
        <v>65430</v>
      </c>
      <c r="L119" s="397">
        <v>6.3072723727822133E-2</v>
      </c>
      <c r="M119" s="409">
        <v>59640</v>
      </c>
      <c r="N119" s="397">
        <v>8.8182166511576954E-2</v>
      </c>
      <c r="O119" s="406">
        <v>13432</v>
      </c>
      <c r="P119" s="397">
        <v>-3.2625135037810615E-2</v>
      </c>
      <c r="Q119" s="406">
        <v>2283</v>
      </c>
      <c r="R119" s="397">
        <v>-0.53635255889520717</v>
      </c>
    </row>
    <row r="120" spans="2:18" s="4" customFormat="1" hidden="1" outlineLevel="1" x14ac:dyDescent="0.25">
      <c r="B120" s="84" t="s">
        <v>122</v>
      </c>
      <c r="C120" s="406">
        <v>412330</v>
      </c>
      <c r="D120" s="397">
        <v>3.9559902077203724E-2</v>
      </c>
      <c r="E120" s="407">
        <v>329366</v>
      </c>
      <c r="F120" s="397">
        <v>5.2512838211374424E-2</v>
      </c>
      <c r="G120" s="408">
        <v>123611</v>
      </c>
      <c r="H120" s="397">
        <v>2.5289892337552411E-2</v>
      </c>
      <c r="I120" s="409">
        <v>144379</v>
      </c>
      <c r="J120" s="410">
        <v>4.6679715818471745E-2</v>
      </c>
      <c r="K120" s="407">
        <v>65624</v>
      </c>
      <c r="L120" s="397">
        <v>1.6937595884148671E-2</v>
      </c>
      <c r="M120" s="409">
        <v>57998</v>
      </c>
      <c r="N120" s="397">
        <v>3.4533195390817228E-2</v>
      </c>
      <c r="O120" s="406">
        <v>15187</v>
      </c>
      <c r="P120" s="397">
        <v>7.5631924633450254E-3</v>
      </c>
      <c r="Q120" s="406">
        <v>2153</v>
      </c>
      <c r="R120" s="397">
        <v>-0.47513408093612874</v>
      </c>
    </row>
    <row r="121" spans="2:18" s="4" customFormat="1" hidden="1" outlineLevel="1" x14ac:dyDescent="0.25">
      <c r="B121" s="84" t="s">
        <v>123</v>
      </c>
      <c r="C121" s="406">
        <v>416333</v>
      </c>
      <c r="D121" s="397">
        <v>2.541285420489392E-2</v>
      </c>
      <c r="E121" s="407">
        <v>336734</v>
      </c>
      <c r="F121" s="397">
        <v>5.0180262222277561E-2</v>
      </c>
      <c r="G121" s="408">
        <v>117793</v>
      </c>
      <c r="H121" s="397">
        <v>2.3912451494314535E-3</v>
      </c>
      <c r="I121" s="409">
        <v>151945</v>
      </c>
      <c r="J121" s="410">
        <v>7.0910039186941498E-2</v>
      </c>
      <c r="K121" s="407">
        <v>65499</v>
      </c>
      <c r="L121" s="397">
        <v>-3.033398472197546E-2</v>
      </c>
      <c r="M121" s="409">
        <v>59100</v>
      </c>
      <c r="N121" s="397">
        <v>2.3784364335579511E-2</v>
      </c>
      <c r="O121" s="406">
        <v>12436</v>
      </c>
      <c r="P121" s="397">
        <v>-7.5252825698988723E-2</v>
      </c>
      <c r="Q121" s="406">
        <v>1664</v>
      </c>
      <c r="R121" s="397">
        <v>-0.61965714285714291</v>
      </c>
    </row>
    <row r="122" spans="2:18" s="4" customFormat="1" ht="15.75" collapsed="1" x14ac:dyDescent="0.25">
      <c r="B122" s="107">
        <v>2011</v>
      </c>
      <c r="C122" s="411">
        <v>5160203</v>
      </c>
      <c r="D122" s="412">
        <v>6.8072009231421982E-2</v>
      </c>
      <c r="E122" s="413">
        <v>4153430</v>
      </c>
      <c r="F122" s="412">
        <v>8.2582059721690859E-2</v>
      </c>
      <c r="G122" s="414">
        <v>1515760</v>
      </c>
      <c r="H122" s="412">
        <v>5.8131027973707283E-2</v>
      </c>
      <c r="I122" s="415">
        <v>1847559</v>
      </c>
      <c r="J122" s="416">
        <v>7.9532885407226583E-2</v>
      </c>
      <c r="K122" s="413">
        <v>819800</v>
      </c>
      <c r="L122" s="412">
        <v>3.1737441824758239E-2</v>
      </c>
      <c r="M122" s="415">
        <v>727752</v>
      </c>
      <c r="N122" s="412">
        <v>2.2629164980439764E-2</v>
      </c>
      <c r="O122" s="411">
        <v>154803</v>
      </c>
      <c r="P122" s="412">
        <v>-4.1813281184667206E-3</v>
      </c>
      <c r="Q122" s="411">
        <v>32170</v>
      </c>
      <c r="R122" s="412">
        <v>-0.28021658388150539</v>
      </c>
    </row>
    <row r="123" spans="2:18" s="4" customFormat="1" hidden="1" outlineLevel="1" x14ac:dyDescent="0.25">
      <c r="B123" s="84" t="s">
        <v>124</v>
      </c>
      <c r="C123" s="406">
        <v>382237</v>
      </c>
      <c r="D123" s="397">
        <v>3.9581855908386032E-3</v>
      </c>
      <c r="E123" s="407">
        <v>301357</v>
      </c>
      <c r="F123" s="397">
        <v>6.3280149067328484E-3</v>
      </c>
      <c r="G123" s="408">
        <v>117383</v>
      </c>
      <c r="H123" s="397">
        <v>2.2963363195872777E-2</v>
      </c>
      <c r="I123" s="409">
        <v>131537</v>
      </c>
      <c r="J123" s="410">
        <v>-3.5256410256410242E-2</v>
      </c>
      <c r="K123" s="407">
        <v>64849</v>
      </c>
      <c r="L123" s="397">
        <v>-1.8931231915286784E-3</v>
      </c>
      <c r="M123" s="409">
        <v>57760</v>
      </c>
      <c r="N123" s="397">
        <v>8.664009703691633E-4</v>
      </c>
      <c r="O123" s="406">
        <v>13188</v>
      </c>
      <c r="P123" s="397">
        <v>-2.8150331613854052E-2</v>
      </c>
      <c r="Q123" s="406">
        <v>2843</v>
      </c>
      <c r="R123" s="397">
        <v>4.2920029347028654E-2</v>
      </c>
    </row>
    <row r="124" spans="2:18" s="4" customFormat="1" hidden="1" outlineLevel="1" x14ac:dyDescent="0.25">
      <c r="B124" s="84" t="s">
        <v>125</v>
      </c>
      <c r="C124" s="406">
        <v>369547</v>
      </c>
      <c r="D124" s="397">
        <v>-4.1586484846284355E-2</v>
      </c>
      <c r="E124" s="407">
        <v>287470</v>
      </c>
      <c r="F124" s="397">
        <v>-4.337698208016505E-2</v>
      </c>
      <c r="G124" s="408">
        <v>109388</v>
      </c>
      <c r="H124" s="397">
        <v>-4.6960218857272307E-2</v>
      </c>
      <c r="I124" s="409">
        <v>125419</v>
      </c>
      <c r="J124" s="410">
        <v>-6.2582217172925114E-2</v>
      </c>
      <c r="K124" s="407">
        <v>61547</v>
      </c>
      <c r="L124" s="397">
        <v>-7.9368165976096861E-2</v>
      </c>
      <c r="M124" s="409">
        <v>54889</v>
      </c>
      <c r="N124" s="397">
        <v>-7.1534896309076723E-2</v>
      </c>
      <c r="O124" s="406">
        <v>16745</v>
      </c>
      <c r="P124" s="397">
        <v>0.10367782757711574</v>
      </c>
      <c r="Q124" s="406">
        <v>3785</v>
      </c>
      <c r="R124" s="397">
        <v>0.240170380078637</v>
      </c>
    </row>
    <row r="125" spans="2:18" s="4" customFormat="1" hidden="1" outlineLevel="1" x14ac:dyDescent="0.25">
      <c r="B125" s="84" t="s">
        <v>126</v>
      </c>
      <c r="C125" s="406">
        <v>404361</v>
      </c>
      <c r="D125" s="397">
        <v>-1.2568741025816399E-2</v>
      </c>
      <c r="E125" s="407">
        <v>319265</v>
      </c>
      <c r="F125" s="397">
        <v>6.6751169800849386E-3</v>
      </c>
      <c r="G125" s="408">
        <v>120018</v>
      </c>
      <c r="H125" s="397">
        <v>-4.1397432927852029E-2</v>
      </c>
      <c r="I125" s="409">
        <v>140329</v>
      </c>
      <c r="J125" s="410">
        <v>3.8927675074590384E-2</v>
      </c>
      <c r="K125" s="407">
        <v>66854</v>
      </c>
      <c r="L125" s="397">
        <v>-9.0211341398690803E-2</v>
      </c>
      <c r="M125" s="409">
        <v>59240</v>
      </c>
      <c r="N125" s="397">
        <v>-9.1257727530718369E-2</v>
      </c>
      <c r="O125" s="406">
        <v>14574</v>
      </c>
      <c r="P125" s="397">
        <v>-6.8872987477638592E-2</v>
      </c>
      <c r="Q125" s="406">
        <v>3668</v>
      </c>
      <c r="R125" s="397">
        <v>0.1373643410852714</v>
      </c>
    </row>
    <row r="126" spans="2:18" s="4" customFormat="1" hidden="1" outlineLevel="1" x14ac:dyDescent="0.25">
      <c r="B126" s="84" t="s">
        <v>127</v>
      </c>
      <c r="C126" s="406">
        <v>422549</v>
      </c>
      <c r="D126" s="397">
        <v>9.8439404440409106E-3</v>
      </c>
      <c r="E126" s="407">
        <v>340243</v>
      </c>
      <c r="F126" s="397">
        <v>5.1284586506820773E-2</v>
      </c>
      <c r="G126" s="408">
        <v>125967</v>
      </c>
      <c r="H126" s="397">
        <v>1.8548915284662071E-2</v>
      </c>
      <c r="I126" s="409">
        <v>156611</v>
      </c>
      <c r="J126" s="410">
        <v>9.4975074636257428E-2</v>
      </c>
      <c r="K126" s="407">
        <v>66137</v>
      </c>
      <c r="L126" s="397">
        <v>-0.15655567316643926</v>
      </c>
      <c r="M126" s="409">
        <v>59800</v>
      </c>
      <c r="N126" s="397">
        <v>-0.15080942913944906</v>
      </c>
      <c r="O126" s="406">
        <v>12595</v>
      </c>
      <c r="P126" s="397">
        <v>-3.7005887300252338E-2</v>
      </c>
      <c r="Q126" s="406">
        <v>3574</v>
      </c>
      <c r="R126" s="397">
        <v>8.5332523534770832E-2</v>
      </c>
    </row>
    <row r="127" spans="2:18" s="4" customFormat="1" hidden="1" outlineLevel="1" x14ac:dyDescent="0.25">
      <c r="B127" s="84" t="s">
        <v>150</v>
      </c>
      <c r="C127" s="406">
        <v>361297</v>
      </c>
      <c r="D127" s="397">
        <v>3.1413702243550334E-2</v>
      </c>
      <c r="E127" s="407">
        <v>282043</v>
      </c>
      <c r="F127" s="397">
        <v>4.1944814898278171E-2</v>
      </c>
      <c r="G127" s="408">
        <v>101676</v>
      </c>
      <c r="H127" s="397">
        <v>1.1520324717960939E-2</v>
      </c>
      <c r="I127" s="409">
        <v>132519</v>
      </c>
      <c r="J127" s="410">
        <v>6.9693667514227009E-2</v>
      </c>
      <c r="K127" s="407">
        <v>62798</v>
      </c>
      <c r="L127" s="397">
        <v>-8.1341904506183615E-3</v>
      </c>
      <c r="M127" s="409">
        <v>56604</v>
      </c>
      <c r="N127" s="397">
        <v>8.6423492934657453E-3</v>
      </c>
      <c r="O127" s="406">
        <v>12407</v>
      </c>
      <c r="P127" s="397">
        <v>-7.918955024491614E-2</v>
      </c>
      <c r="Q127" s="406">
        <v>4049</v>
      </c>
      <c r="R127" s="397">
        <v>0.43734469293574718</v>
      </c>
    </row>
    <row r="128" spans="2:18" s="4" customFormat="1" hidden="1" outlineLevel="1" x14ac:dyDescent="0.25">
      <c r="B128" s="84" t="s">
        <v>130</v>
      </c>
      <c r="C128" s="406">
        <v>374943</v>
      </c>
      <c r="D128" s="397">
        <v>7.1700518496075505E-2</v>
      </c>
      <c r="E128" s="407">
        <v>287452</v>
      </c>
      <c r="F128" s="397">
        <v>7.7252865034215468E-2</v>
      </c>
      <c r="G128" s="408">
        <v>107391</v>
      </c>
      <c r="H128" s="397">
        <v>6.1532530692129717E-2</v>
      </c>
      <c r="I128" s="409">
        <v>128897</v>
      </c>
      <c r="J128" s="410">
        <v>6.1868239597320906E-2</v>
      </c>
      <c r="K128" s="407">
        <v>71026</v>
      </c>
      <c r="L128" s="397">
        <v>3.995783123709673E-2</v>
      </c>
      <c r="M128" s="409">
        <v>64679</v>
      </c>
      <c r="N128" s="397">
        <v>4.2469860099284329E-2</v>
      </c>
      <c r="O128" s="406">
        <v>12682</v>
      </c>
      <c r="P128" s="397">
        <v>-5.3333333333333011E-3</v>
      </c>
      <c r="Q128" s="406">
        <v>3783</v>
      </c>
      <c r="R128" s="397">
        <v>0.91738469336036488</v>
      </c>
    </row>
    <row r="129" spans="2:18" s="4" customFormat="1" hidden="1" outlineLevel="1" x14ac:dyDescent="0.25">
      <c r="B129" s="84" t="s">
        <v>131</v>
      </c>
      <c r="C129" s="406">
        <v>451259</v>
      </c>
      <c r="D129" s="397">
        <v>3.9300314374877576E-2</v>
      </c>
      <c r="E129" s="407">
        <v>369320</v>
      </c>
      <c r="F129" s="397">
        <v>8.6497331709412206E-2</v>
      </c>
      <c r="G129" s="408">
        <v>136606</v>
      </c>
      <c r="H129" s="397">
        <v>6.2263314644748435E-2</v>
      </c>
      <c r="I129" s="409">
        <v>163371</v>
      </c>
      <c r="J129" s="410">
        <v>7.2466717432975392E-2</v>
      </c>
      <c r="K129" s="407">
        <v>68085</v>
      </c>
      <c r="L129" s="397">
        <v>-0.14760563380281688</v>
      </c>
      <c r="M129" s="409">
        <v>62047</v>
      </c>
      <c r="N129" s="397">
        <v>-0.14973826294296599</v>
      </c>
      <c r="O129" s="406">
        <v>10611</v>
      </c>
      <c r="P129" s="397">
        <v>-0.10756938603868793</v>
      </c>
      <c r="Q129" s="406">
        <v>3243</v>
      </c>
      <c r="R129" s="397">
        <v>0.29100318471337583</v>
      </c>
    </row>
    <row r="130" spans="2:18" s="4" customFormat="1" hidden="1" outlineLevel="1" x14ac:dyDescent="0.25">
      <c r="B130" s="84" t="s">
        <v>132</v>
      </c>
      <c r="C130" s="406">
        <v>465198</v>
      </c>
      <c r="D130" s="397">
        <v>-5.5239406390156232E-3</v>
      </c>
      <c r="E130" s="407">
        <v>373452</v>
      </c>
      <c r="F130" s="397">
        <v>2.9377553101760157E-2</v>
      </c>
      <c r="G130" s="408">
        <v>138380</v>
      </c>
      <c r="H130" s="397">
        <v>2.8083209509658147E-2</v>
      </c>
      <c r="I130" s="409">
        <v>165244</v>
      </c>
      <c r="J130" s="410">
        <v>-2.9460824621167614E-2</v>
      </c>
      <c r="K130" s="407">
        <v>78868</v>
      </c>
      <c r="L130" s="397">
        <v>-0.17083171252247231</v>
      </c>
      <c r="M130" s="409">
        <v>72114</v>
      </c>
      <c r="N130" s="397">
        <v>-0.17295716497505587</v>
      </c>
      <c r="O130" s="406">
        <v>9789</v>
      </c>
      <c r="P130" s="397">
        <v>0.25871158544425876</v>
      </c>
      <c r="Q130" s="406">
        <v>3089</v>
      </c>
      <c r="R130" s="397">
        <v>0.47516714422158546</v>
      </c>
    </row>
    <row r="131" spans="2:18" s="4" customFormat="1" hidden="1" outlineLevel="1" x14ac:dyDescent="0.25">
      <c r="B131" s="84" t="s">
        <v>133</v>
      </c>
      <c r="C131" s="406">
        <v>363673</v>
      </c>
      <c r="D131" s="397">
        <v>2.6704195768659567E-2</v>
      </c>
      <c r="E131" s="407">
        <v>289167</v>
      </c>
      <c r="F131" s="397">
        <v>3.8271791115515486E-2</v>
      </c>
      <c r="G131" s="408">
        <v>103019</v>
      </c>
      <c r="H131" s="397">
        <v>-1.918426414303942E-2</v>
      </c>
      <c r="I131" s="409">
        <v>132375</v>
      </c>
      <c r="J131" s="410">
        <v>6.244231309442605E-2</v>
      </c>
      <c r="K131" s="407">
        <v>60791</v>
      </c>
      <c r="L131" s="397">
        <v>-2.0432169387196053E-2</v>
      </c>
      <c r="M131" s="409">
        <v>55919</v>
      </c>
      <c r="N131" s="397">
        <v>-2.0408520776399652E-2</v>
      </c>
      <c r="O131" s="406">
        <v>10456</v>
      </c>
      <c r="P131" s="397">
        <v>-5.9965836554886298E-2</v>
      </c>
      <c r="Q131" s="406">
        <v>3259</v>
      </c>
      <c r="R131" s="397">
        <v>0.29120443740095081</v>
      </c>
    </row>
    <row r="132" spans="2:18" s="4" customFormat="1" hidden="1" outlineLevel="1" x14ac:dyDescent="0.25">
      <c r="B132" s="84" t="s">
        <v>151</v>
      </c>
      <c r="C132" s="406">
        <v>433607</v>
      </c>
      <c r="D132" s="397">
        <v>7.0975693492495218E-2</v>
      </c>
      <c r="E132" s="407">
        <v>353250</v>
      </c>
      <c r="F132" s="397">
        <v>9.0617754299951558E-2</v>
      </c>
      <c r="G132" s="408">
        <v>134586</v>
      </c>
      <c r="H132" s="397">
        <v>0.10715695952615989</v>
      </c>
      <c r="I132" s="409">
        <v>155317</v>
      </c>
      <c r="J132" s="410">
        <v>6.8513600902599059E-2</v>
      </c>
      <c r="K132" s="407">
        <v>61548</v>
      </c>
      <c r="L132" s="397">
        <v>-5.7053560485353594E-2</v>
      </c>
      <c r="M132" s="409">
        <v>54807</v>
      </c>
      <c r="N132" s="397">
        <v>-6.4088114754098369E-2</v>
      </c>
      <c r="O132" s="406">
        <v>13885</v>
      </c>
      <c r="P132" s="397">
        <v>8.4003435084706091E-2</v>
      </c>
      <c r="Q132" s="406">
        <v>4924</v>
      </c>
      <c r="R132" s="397">
        <v>0.70321687997232796</v>
      </c>
    </row>
    <row r="133" spans="2:18" s="4" customFormat="1" hidden="1" outlineLevel="1" x14ac:dyDescent="0.25">
      <c r="B133" s="84" t="s">
        <v>122</v>
      </c>
      <c r="C133" s="406">
        <v>396639</v>
      </c>
      <c r="D133" s="397">
        <v>6.6801684767698877E-2</v>
      </c>
      <c r="E133" s="407">
        <v>312933</v>
      </c>
      <c r="F133" s="397">
        <v>8.9398544140531166E-2</v>
      </c>
      <c r="G133" s="408">
        <v>120562</v>
      </c>
      <c r="H133" s="397">
        <v>0.13570594219827425</v>
      </c>
      <c r="I133" s="409">
        <v>137940</v>
      </c>
      <c r="J133" s="410">
        <v>5.3725163665808484E-2</v>
      </c>
      <c r="K133" s="407">
        <v>64531</v>
      </c>
      <c r="L133" s="397">
        <v>-4.7498856071676365E-2</v>
      </c>
      <c r="M133" s="409">
        <v>56062</v>
      </c>
      <c r="N133" s="397">
        <v>-8.2124496545400993E-2</v>
      </c>
      <c r="O133" s="406">
        <v>15073</v>
      </c>
      <c r="P133" s="397">
        <v>7.7412437455325334E-2</v>
      </c>
      <c r="Q133" s="406">
        <v>4102</v>
      </c>
      <c r="R133" s="397">
        <v>0.4597864768683273</v>
      </c>
    </row>
    <row r="134" spans="2:18" s="4" customFormat="1" hidden="1" outlineLevel="1" x14ac:dyDescent="0.25">
      <c r="B134" s="84" t="s">
        <v>123</v>
      </c>
      <c r="C134" s="406">
        <v>406015</v>
      </c>
      <c r="D134" s="397">
        <v>6.7008832719694489E-2</v>
      </c>
      <c r="E134" s="407">
        <v>320644</v>
      </c>
      <c r="F134" s="397">
        <v>9.2241922572513735E-2</v>
      </c>
      <c r="G134" s="408">
        <v>117512</v>
      </c>
      <c r="H134" s="397">
        <v>6.2802980970986244E-2</v>
      </c>
      <c r="I134" s="409">
        <v>141884</v>
      </c>
      <c r="J134" s="410">
        <v>7.4284675898934616E-2</v>
      </c>
      <c r="K134" s="407">
        <v>67548</v>
      </c>
      <c r="L134" s="397">
        <v>-4.5891775075215024E-2</v>
      </c>
      <c r="M134" s="409">
        <v>57727</v>
      </c>
      <c r="N134" s="397">
        <v>-8.4294348122650353E-2</v>
      </c>
      <c r="O134" s="406">
        <v>13448</v>
      </c>
      <c r="P134" s="397">
        <v>2.7663151459575097E-2</v>
      </c>
      <c r="Q134" s="406">
        <v>4375</v>
      </c>
      <c r="R134" s="397">
        <v>0.42554578038448998</v>
      </c>
    </row>
    <row r="135" spans="2:18" s="4" customFormat="1" ht="15.75" collapsed="1" x14ac:dyDescent="0.25">
      <c r="B135" s="107">
        <v>2010</v>
      </c>
      <c r="C135" s="411">
        <v>4831325</v>
      </c>
      <c r="D135" s="412">
        <v>2.6242294141912259E-2</v>
      </c>
      <c r="E135" s="413">
        <v>3836596</v>
      </c>
      <c r="F135" s="412">
        <v>4.7041883902294135E-2</v>
      </c>
      <c r="G135" s="414">
        <v>1432488</v>
      </c>
      <c r="H135" s="412">
        <v>3.3093153690210819E-2</v>
      </c>
      <c r="I135" s="415">
        <v>1711443</v>
      </c>
      <c r="J135" s="416">
        <v>3.7847681456564475E-2</v>
      </c>
      <c r="K135" s="413">
        <v>794582</v>
      </c>
      <c r="L135" s="412">
        <v>-7.1966830179864494E-2</v>
      </c>
      <c r="M135" s="415">
        <v>711648</v>
      </c>
      <c r="N135" s="412">
        <v>-7.6419928049711094E-2</v>
      </c>
      <c r="O135" s="411">
        <v>155453</v>
      </c>
      <c r="P135" s="412">
        <v>7.0025652320369058E-3</v>
      </c>
      <c r="Q135" s="411">
        <v>44694</v>
      </c>
      <c r="R135" s="412">
        <v>0.35493845874007146</v>
      </c>
    </row>
    <row r="136" spans="2:18" s="4" customFormat="1" hidden="1" outlineLevel="1" x14ac:dyDescent="0.25">
      <c r="B136" s="84" t="s">
        <v>124</v>
      </c>
      <c r="C136" s="406">
        <v>380730</v>
      </c>
      <c r="D136" s="417">
        <v>-7.081686992217151E-2</v>
      </c>
      <c r="E136" s="407">
        <v>299462</v>
      </c>
      <c r="F136" s="417">
        <v>-4.892541930402361E-2</v>
      </c>
      <c r="G136" s="408">
        <v>114748</v>
      </c>
      <c r="H136" s="417">
        <v>-8.6466734071603102E-2</v>
      </c>
      <c r="I136" s="409">
        <v>136344</v>
      </c>
      <c r="J136" s="418">
        <v>-7.3315616695325936E-2</v>
      </c>
      <c r="K136" s="407">
        <v>64972</v>
      </c>
      <c r="L136" s="417">
        <v>-0.12144199694400493</v>
      </c>
      <c r="M136" s="409">
        <v>57710</v>
      </c>
      <c r="N136" s="417">
        <v>-0.12425263285683941</v>
      </c>
      <c r="O136" s="406">
        <v>13570</v>
      </c>
      <c r="P136" s="417">
        <v>-0.20091861971499236</v>
      </c>
      <c r="Q136" s="406">
        <v>2726</v>
      </c>
      <c r="R136" s="417">
        <v>-0.30899873257287702</v>
      </c>
    </row>
    <row r="137" spans="2:18" s="4" customFormat="1" hidden="1" outlineLevel="1" x14ac:dyDescent="0.25">
      <c r="B137" s="84" t="s">
        <v>125</v>
      </c>
      <c r="C137" s="406">
        <v>385582</v>
      </c>
      <c r="D137" s="417">
        <v>-0.16162881209259039</v>
      </c>
      <c r="E137" s="407">
        <v>300505</v>
      </c>
      <c r="F137" s="417">
        <v>-0.16143443949592029</v>
      </c>
      <c r="G137" s="408">
        <v>114778</v>
      </c>
      <c r="H137" s="417">
        <v>-0.16227775669284439</v>
      </c>
      <c r="I137" s="409">
        <v>133792</v>
      </c>
      <c r="J137" s="418">
        <v>-0.20482128210919204</v>
      </c>
      <c r="K137" s="407">
        <v>66853</v>
      </c>
      <c r="L137" s="417">
        <v>-0.14026491769547322</v>
      </c>
      <c r="M137" s="409">
        <v>59118</v>
      </c>
      <c r="N137" s="417">
        <v>-0.13854807215923992</v>
      </c>
      <c r="O137" s="406">
        <v>15172</v>
      </c>
      <c r="P137" s="417">
        <v>-0.21611986566778607</v>
      </c>
      <c r="Q137" s="406">
        <v>3052</v>
      </c>
      <c r="R137" s="417">
        <v>-0.3136946255902856</v>
      </c>
    </row>
    <row r="138" spans="2:18" s="4" customFormat="1" hidden="1" outlineLevel="1" x14ac:dyDescent="0.25">
      <c r="B138" s="84" t="s">
        <v>126</v>
      </c>
      <c r="C138" s="406">
        <v>409508</v>
      </c>
      <c r="D138" s="417">
        <v>-0.19401357652194617</v>
      </c>
      <c r="E138" s="407">
        <v>317148</v>
      </c>
      <c r="F138" s="417">
        <v>-0.18101883294124943</v>
      </c>
      <c r="G138" s="408">
        <v>125201</v>
      </c>
      <c r="H138" s="417">
        <v>-0.15002138507389728</v>
      </c>
      <c r="I138" s="409">
        <v>135071</v>
      </c>
      <c r="J138" s="418">
        <v>-0.2637055934411574</v>
      </c>
      <c r="K138" s="407">
        <v>73483</v>
      </c>
      <c r="L138" s="417">
        <v>-0.26600675230237525</v>
      </c>
      <c r="M138" s="409">
        <v>65189</v>
      </c>
      <c r="N138" s="417">
        <v>-0.26371727393887368</v>
      </c>
      <c r="O138" s="406">
        <v>15652</v>
      </c>
      <c r="P138" s="417">
        <v>-5.4316959700320244E-2</v>
      </c>
      <c r="Q138" s="406">
        <v>3225</v>
      </c>
      <c r="R138" s="417">
        <v>-0.22680412371134018</v>
      </c>
    </row>
    <row r="139" spans="2:18" s="4" customFormat="1" hidden="1" outlineLevel="1" x14ac:dyDescent="0.25">
      <c r="B139" s="84" t="s">
        <v>127</v>
      </c>
      <c r="C139" s="406">
        <v>418430</v>
      </c>
      <c r="D139" s="417">
        <v>-1.4331682818470082E-2</v>
      </c>
      <c r="E139" s="407">
        <v>323645</v>
      </c>
      <c r="F139" s="417">
        <v>2.077537863734702E-2</v>
      </c>
      <c r="G139" s="408">
        <v>123673</v>
      </c>
      <c r="H139" s="417">
        <v>4.0475509414278799E-2</v>
      </c>
      <c r="I139" s="409">
        <v>143027</v>
      </c>
      <c r="J139" s="418">
        <v>-7.1385905909545411E-2</v>
      </c>
      <c r="K139" s="407">
        <v>78413</v>
      </c>
      <c r="L139" s="417">
        <v>-8.6500151448076656E-2</v>
      </c>
      <c r="M139" s="409">
        <v>70420</v>
      </c>
      <c r="N139" s="417">
        <v>-8.3955563649608433E-2</v>
      </c>
      <c r="O139" s="406">
        <v>13079</v>
      </c>
      <c r="P139" s="417">
        <v>-0.25657932132097994</v>
      </c>
      <c r="Q139" s="406">
        <v>3293</v>
      </c>
      <c r="R139" s="417">
        <v>-0.18186335403726706</v>
      </c>
    </row>
    <row r="140" spans="2:18" s="4" customFormat="1" hidden="1" outlineLevel="1" x14ac:dyDescent="0.25">
      <c r="B140" s="84" t="s">
        <v>150</v>
      </c>
      <c r="C140" s="406">
        <v>350293</v>
      </c>
      <c r="D140" s="417">
        <v>-0.152212689231216</v>
      </c>
      <c r="E140" s="407">
        <v>270689</v>
      </c>
      <c r="F140" s="417">
        <v>-0.12134501025734246</v>
      </c>
      <c r="G140" s="408">
        <v>100518</v>
      </c>
      <c r="H140" s="417">
        <v>-0.11585891459231246</v>
      </c>
      <c r="I140" s="409">
        <v>123885</v>
      </c>
      <c r="J140" s="418">
        <v>-0.19295788410800951</v>
      </c>
      <c r="K140" s="407">
        <v>63313</v>
      </c>
      <c r="L140" s="417">
        <v>-0.25023684335180707</v>
      </c>
      <c r="M140" s="409">
        <v>56119</v>
      </c>
      <c r="N140" s="417">
        <v>-0.2458340052679675</v>
      </c>
      <c r="O140" s="406">
        <v>13474</v>
      </c>
      <c r="P140" s="417">
        <v>-0.22727533405975797</v>
      </c>
      <c r="Q140" s="406">
        <v>2817</v>
      </c>
      <c r="R140" s="417">
        <v>-0.12840346534653468</v>
      </c>
    </row>
    <row r="141" spans="2:18" s="4" customFormat="1" hidden="1" outlineLevel="1" x14ac:dyDescent="0.25">
      <c r="B141" s="84" t="s">
        <v>130</v>
      </c>
      <c r="C141" s="406">
        <v>349858</v>
      </c>
      <c r="D141" s="417">
        <v>-0.13063854424733679</v>
      </c>
      <c r="E141" s="407">
        <v>266838</v>
      </c>
      <c r="F141" s="417">
        <v>-0.11985486929990929</v>
      </c>
      <c r="G141" s="408">
        <v>101166</v>
      </c>
      <c r="H141" s="417">
        <v>-0.16294194060847766</v>
      </c>
      <c r="I141" s="409">
        <v>121387</v>
      </c>
      <c r="J141" s="418">
        <v>-0.17064422019226166</v>
      </c>
      <c r="K141" s="407">
        <v>68297</v>
      </c>
      <c r="L141" s="417">
        <v>-0.16292437798749848</v>
      </c>
      <c r="M141" s="409">
        <v>62044</v>
      </c>
      <c r="N141" s="417">
        <v>-0.1513029204568771</v>
      </c>
      <c r="O141" s="406">
        <v>12750</v>
      </c>
      <c r="P141" s="417">
        <v>-0.17422279792746109</v>
      </c>
      <c r="Q141" s="406">
        <v>1973</v>
      </c>
      <c r="R141" s="417">
        <v>-0.11365678346810426</v>
      </c>
    </row>
    <row r="142" spans="2:18" s="4" customFormat="1" hidden="1" outlineLevel="1" x14ac:dyDescent="0.25">
      <c r="B142" s="84" t="s">
        <v>131</v>
      </c>
      <c r="C142" s="406">
        <v>434195</v>
      </c>
      <c r="D142" s="417">
        <v>-7.129030533126568E-2</v>
      </c>
      <c r="E142" s="407">
        <v>339918</v>
      </c>
      <c r="F142" s="417">
        <v>-3.0586665069600727E-2</v>
      </c>
      <c r="G142" s="408">
        <v>128599</v>
      </c>
      <c r="H142" s="417">
        <v>-3.1969347966818717E-2</v>
      </c>
      <c r="I142" s="409">
        <v>152332</v>
      </c>
      <c r="J142" s="418">
        <v>-5.5440154272568876E-2</v>
      </c>
      <c r="K142" s="407">
        <v>79875</v>
      </c>
      <c r="L142" s="417">
        <v>-0.18109679205240981</v>
      </c>
      <c r="M142" s="409">
        <v>72974</v>
      </c>
      <c r="N142" s="417">
        <v>-0.17509947549285587</v>
      </c>
      <c r="O142" s="406">
        <v>11890</v>
      </c>
      <c r="P142" s="417">
        <v>-0.27220419905735449</v>
      </c>
      <c r="Q142" s="406">
        <v>2512</v>
      </c>
      <c r="R142" s="417">
        <v>-0.16433799068529609</v>
      </c>
    </row>
    <row r="143" spans="2:18" s="4" customFormat="1" hidden="1" outlineLevel="1" x14ac:dyDescent="0.25">
      <c r="B143" s="84" t="s">
        <v>132</v>
      </c>
      <c r="C143" s="406">
        <v>467782</v>
      </c>
      <c r="D143" s="417">
        <v>-0.12032194672458696</v>
      </c>
      <c r="E143" s="407">
        <v>362794</v>
      </c>
      <c r="F143" s="417">
        <v>-8.6671936599684862E-2</v>
      </c>
      <c r="G143" s="408">
        <v>134600</v>
      </c>
      <c r="H143" s="417">
        <v>-7.405496508788223E-2</v>
      </c>
      <c r="I143" s="409">
        <v>170260</v>
      </c>
      <c r="J143" s="418">
        <v>-9.4352067575186993E-2</v>
      </c>
      <c r="K143" s="407">
        <v>95117</v>
      </c>
      <c r="L143" s="417">
        <v>-0.20205197899364102</v>
      </c>
      <c r="M143" s="409">
        <v>87195</v>
      </c>
      <c r="N143" s="417">
        <v>-0.18687170113956397</v>
      </c>
      <c r="O143" s="406">
        <v>7777</v>
      </c>
      <c r="P143" s="417">
        <v>-0.36813454663633405</v>
      </c>
      <c r="Q143" s="406">
        <v>2094</v>
      </c>
      <c r="R143" s="417">
        <v>-0.3095944609297725</v>
      </c>
    </row>
    <row r="144" spans="2:18" s="4" customFormat="1" hidden="1" outlineLevel="1" x14ac:dyDescent="0.25">
      <c r="B144" s="84" t="s">
        <v>133</v>
      </c>
      <c r="C144" s="406">
        <v>354214</v>
      </c>
      <c r="D144" s="417">
        <v>-9.4912854949036563E-2</v>
      </c>
      <c r="E144" s="407">
        <v>278508</v>
      </c>
      <c r="F144" s="417">
        <v>-4.9940644316181615E-2</v>
      </c>
      <c r="G144" s="408">
        <v>105034</v>
      </c>
      <c r="H144" s="417">
        <v>-3.8475974257806467E-2</v>
      </c>
      <c r="I144" s="409">
        <v>124595</v>
      </c>
      <c r="J144" s="418">
        <v>-9.3458963911525084E-2</v>
      </c>
      <c r="K144" s="407">
        <v>62059</v>
      </c>
      <c r="L144" s="417">
        <v>-0.21338758333967101</v>
      </c>
      <c r="M144" s="409">
        <v>57084</v>
      </c>
      <c r="N144" s="417">
        <v>-0.18748576634024139</v>
      </c>
      <c r="O144" s="406">
        <v>11123</v>
      </c>
      <c r="P144" s="417">
        <v>-0.2650323774283071</v>
      </c>
      <c r="Q144" s="406">
        <v>2524</v>
      </c>
      <c r="R144" s="417">
        <v>-0.39660530719579246</v>
      </c>
    </row>
    <row r="145" spans="2:18" s="4" customFormat="1" hidden="1" outlineLevel="1" x14ac:dyDescent="0.25">
      <c r="B145" s="84" t="s">
        <v>151</v>
      </c>
      <c r="C145" s="406">
        <v>404871</v>
      </c>
      <c r="D145" s="417">
        <v>-8.3705814324543937E-2</v>
      </c>
      <c r="E145" s="407">
        <v>323899</v>
      </c>
      <c r="F145" s="417">
        <v>-5.8140177322597464E-2</v>
      </c>
      <c r="G145" s="408">
        <v>121560</v>
      </c>
      <c r="H145" s="417">
        <v>-6.9176225554007043E-2</v>
      </c>
      <c r="I145" s="409">
        <v>145358</v>
      </c>
      <c r="J145" s="418">
        <v>-9.402092955130481E-2</v>
      </c>
      <c r="K145" s="407">
        <v>65272</v>
      </c>
      <c r="L145" s="417">
        <v>-0.13236740661969959</v>
      </c>
      <c r="M145" s="409">
        <v>58560</v>
      </c>
      <c r="N145" s="417">
        <v>-0.12160439197804007</v>
      </c>
      <c r="O145" s="406">
        <v>12809</v>
      </c>
      <c r="P145" s="417">
        <v>-0.31524644499091203</v>
      </c>
      <c r="Q145" s="406">
        <v>2891</v>
      </c>
      <c r="R145" s="417">
        <v>-0.28227408142999011</v>
      </c>
    </row>
    <row r="146" spans="2:18" s="4" customFormat="1" hidden="1" outlineLevel="1" x14ac:dyDescent="0.25">
      <c r="B146" s="84" t="s">
        <v>122</v>
      </c>
      <c r="C146" s="406">
        <v>371802</v>
      </c>
      <c r="D146" s="417">
        <v>-0.1388289248158614</v>
      </c>
      <c r="E146" s="407">
        <v>287253</v>
      </c>
      <c r="F146" s="417">
        <v>-0.13399758818209229</v>
      </c>
      <c r="G146" s="408">
        <v>106156</v>
      </c>
      <c r="H146" s="417">
        <v>-0.18952511833867769</v>
      </c>
      <c r="I146" s="409">
        <v>130907</v>
      </c>
      <c r="J146" s="418">
        <v>-0.12197166849998664</v>
      </c>
      <c r="K146" s="407">
        <v>67749</v>
      </c>
      <c r="L146" s="417">
        <v>-0.12522111895877186</v>
      </c>
      <c r="M146" s="409">
        <v>61078</v>
      </c>
      <c r="N146" s="417">
        <v>-0.10979289035285889</v>
      </c>
      <c r="O146" s="406">
        <v>13990</v>
      </c>
      <c r="P146" s="417">
        <v>-0.21593902370677576</v>
      </c>
      <c r="Q146" s="406">
        <v>2810</v>
      </c>
      <c r="R146" s="417">
        <v>-0.40842105263157891</v>
      </c>
    </row>
    <row r="147" spans="2:18" s="4" customFormat="1" hidden="1" outlineLevel="1" x14ac:dyDescent="0.25">
      <c r="B147" s="84" t="s">
        <v>123</v>
      </c>
      <c r="C147" s="406">
        <v>380517</v>
      </c>
      <c r="D147" s="417">
        <v>-7.2369046545247118E-2</v>
      </c>
      <c r="E147" s="407">
        <v>293565</v>
      </c>
      <c r="F147" s="417">
        <v>-5.7984501099042185E-2</v>
      </c>
      <c r="G147" s="408">
        <v>110568</v>
      </c>
      <c r="H147" s="417">
        <v>-6.6692552482083944E-2</v>
      </c>
      <c r="I147" s="409">
        <v>132073</v>
      </c>
      <c r="J147" s="418">
        <v>-6.8806757290315268E-2</v>
      </c>
      <c r="K147" s="407">
        <v>70797</v>
      </c>
      <c r="L147" s="417">
        <v>-9.7403011333936806E-2</v>
      </c>
      <c r="M147" s="409">
        <v>63041</v>
      </c>
      <c r="N147" s="417">
        <v>-9.4056275687638302E-2</v>
      </c>
      <c r="O147" s="406">
        <v>13086</v>
      </c>
      <c r="P147" s="417">
        <v>-0.18881725762459711</v>
      </c>
      <c r="Q147" s="406">
        <v>3069</v>
      </c>
      <c r="R147" s="417">
        <v>-0.23255813953488369</v>
      </c>
    </row>
    <row r="148" spans="2:18" s="4" customFormat="1" ht="15.75" collapsed="1" x14ac:dyDescent="0.25">
      <c r="B148" s="107">
        <v>2009</v>
      </c>
      <c r="C148" s="411">
        <v>4707782</v>
      </c>
      <c r="D148" s="412">
        <v>-0.11045141390545221</v>
      </c>
      <c r="E148" s="413">
        <v>3664224</v>
      </c>
      <c r="F148" s="412">
        <v>-8.7824395023569757E-2</v>
      </c>
      <c r="G148" s="414">
        <v>1386601</v>
      </c>
      <c r="H148" s="412">
        <v>-9.4211475926005761E-2</v>
      </c>
      <c r="I148" s="415">
        <v>1649031</v>
      </c>
      <c r="J148" s="416">
        <v>-0.12786598265284532</v>
      </c>
      <c r="K148" s="413">
        <v>856200</v>
      </c>
      <c r="L148" s="412">
        <v>-0.16909926556216326</v>
      </c>
      <c r="M148" s="415">
        <v>770532</v>
      </c>
      <c r="N148" s="412">
        <v>-0.16088823451900369</v>
      </c>
      <c r="O148" s="411">
        <v>154372</v>
      </c>
      <c r="P148" s="412">
        <v>-0.22743696764055288</v>
      </c>
      <c r="Q148" s="411">
        <v>32986</v>
      </c>
      <c r="R148" s="412">
        <v>-0.26771006771006767</v>
      </c>
    </row>
    <row r="149" spans="2:18" s="4" customFormat="1" hidden="1" outlineLevel="1" x14ac:dyDescent="0.25">
      <c r="B149" s="84" t="s">
        <v>124</v>
      </c>
      <c r="C149" s="406">
        <v>409747</v>
      </c>
      <c r="D149" s="417">
        <v>6.4378104075888398E-3</v>
      </c>
      <c r="E149" s="407">
        <v>314867</v>
      </c>
      <c r="F149" s="417">
        <v>7.6292150292975869E-3</v>
      </c>
      <c r="G149" s="408">
        <v>125609</v>
      </c>
      <c r="H149" s="417">
        <v>3.8176708818910665E-2</v>
      </c>
      <c r="I149" s="409">
        <v>147131</v>
      </c>
      <c r="J149" s="418">
        <v>6.0652060939252461E-3</v>
      </c>
      <c r="K149" s="407">
        <v>73953</v>
      </c>
      <c r="L149" s="417">
        <v>-2.615256982578118E-2</v>
      </c>
      <c r="M149" s="409">
        <v>65898</v>
      </c>
      <c r="N149" s="417">
        <v>-6.3481053695019218E-3</v>
      </c>
      <c r="O149" s="406">
        <v>16982</v>
      </c>
      <c r="P149" s="417">
        <v>0.17060729303095057</v>
      </c>
      <c r="Q149" s="406">
        <v>3945</v>
      </c>
      <c r="R149" s="417">
        <v>-6.0042887776983522E-2</v>
      </c>
    </row>
    <row r="150" spans="2:18" s="4" customFormat="1" hidden="1" outlineLevel="1" x14ac:dyDescent="0.25">
      <c r="B150" s="84" t="s">
        <v>125</v>
      </c>
      <c r="C150" s="406">
        <v>459918</v>
      </c>
      <c r="D150" s="417">
        <v>8.5003986921011743E-2</v>
      </c>
      <c r="E150" s="407">
        <v>358356</v>
      </c>
      <c r="F150" s="417">
        <v>9.8086080417716159E-2</v>
      </c>
      <c r="G150" s="408">
        <v>137012</v>
      </c>
      <c r="H150" s="417">
        <v>9.899735301195145E-2</v>
      </c>
      <c r="I150" s="409">
        <v>168254</v>
      </c>
      <c r="J150" s="418">
        <v>0.11124026655923291</v>
      </c>
      <c r="K150" s="407">
        <v>77760</v>
      </c>
      <c r="L150" s="417">
        <v>8.2595334725048541E-3</v>
      </c>
      <c r="M150" s="409">
        <v>68626</v>
      </c>
      <c r="N150" s="417">
        <v>6.2020732225855912E-3</v>
      </c>
      <c r="O150" s="406">
        <v>19355</v>
      </c>
      <c r="P150" s="417">
        <v>0.27151491262646177</v>
      </c>
      <c r="Q150" s="406">
        <v>4447</v>
      </c>
      <c r="R150" s="417">
        <v>-0.14398460057747831</v>
      </c>
    </row>
    <row r="151" spans="2:18" s="4" customFormat="1" hidden="1" outlineLevel="1" x14ac:dyDescent="0.25">
      <c r="B151" s="84" t="s">
        <v>126</v>
      </c>
      <c r="C151" s="406">
        <v>508083</v>
      </c>
      <c r="D151" s="417">
        <v>3.8962924489140738E-2</v>
      </c>
      <c r="E151" s="407">
        <v>387247</v>
      </c>
      <c r="F151" s="417">
        <v>3.7286346821955085E-2</v>
      </c>
      <c r="G151" s="408">
        <v>147299</v>
      </c>
      <c r="H151" s="417">
        <v>6.5538668537822087E-2</v>
      </c>
      <c r="I151" s="409">
        <v>183447</v>
      </c>
      <c r="J151" s="418">
        <v>5.2170621332828571E-2</v>
      </c>
      <c r="K151" s="407">
        <v>100114</v>
      </c>
      <c r="L151" s="417">
        <v>0.10240711784526613</v>
      </c>
      <c r="M151" s="409">
        <v>88538</v>
      </c>
      <c r="N151" s="417">
        <v>0.10897066559783553</v>
      </c>
      <c r="O151" s="406">
        <v>16551</v>
      </c>
      <c r="P151" s="417">
        <v>-0.12916973587288227</v>
      </c>
      <c r="Q151" s="406">
        <v>4171</v>
      </c>
      <c r="R151" s="417">
        <v>-0.29088745324719478</v>
      </c>
    </row>
    <row r="152" spans="2:18" s="4" customFormat="1" hidden="1" outlineLevel="1" x14ac:dyDescent="0.25">
      <c r="B152" s="84" t="s">
        <v>127</v>
      </c>
      <c r="C152" s="406">
        <v>424514</v>
      </c>
      <c r="D152" s="417">
        <v>-3.1314106294082933E-2</v>
      </c>
      <c r="E152" s="407">
        <v>317058</v>
      </c>
      <c r="F152" s="417">
        <v>-3.0115967121745579E-2</v>
      </c>
      <c r="G152" s="408">
        <v>118862</v>
      </c>
      <c r="H152" s="417">
        <v>4.3509560514810364E-2</v>
      </c>
      <c r="I152" s="409">
        <v>154022</v>
      </c>
      <c r="J152" s="418">
        <v>-4.3288134119298549E-2</v>
      </c>
      <c r="K152" s="407">
        <v>85838</v>
      </c>
      <c r="L152" s="417">
        <v>-5.755379885814671E-2</v>
      </c>
      <c r="M152" s="409">
        <v>76874</v>
      </c>
      <c r="N152" s="417">
        <v>-4.4972296071756901E-2</v>
      </c>
      <c r="O152" s="406">
        <v>17593</v>
      </c>
      <c r="P152" s="417">
        <v>0.13561838368190027</v>
      </c>
      <c r="Q152" s="406">
        <v>4025</v>
      </c>
      <c r="R152" s="417">
        <v>-0.15476690466190679</v>
      </c>
    </row>
    <row r="153" spans="2:18" s="4" customFormat="1" hidden="1" outlineLevel="1" x14ac:dyDescent="0.25">
      <c r="B153" s="84" t="s">
        <v>150</v>
      </c>
      <c r="C153" s="406">
        <v>413185</v>
      </c>
      <c r="D153" s="417">
        <v>0.20972440587551566</v>
      </c>
      <c r="E153" s="407">
        <v>308072</v>
      </c>
      <c r="F153" s="417">
        <v>0.2205366729131919</v>
      </c>
      <c r="G153" s="408">
        <v>113690</v>
      </c>
      <c r="H153" s="417">
        <v>0.16663759222583652</v>
      </c>
      <c r="I153" s="409">
        <v>153505</v>
      </c>
      <c r="J153" s="418">
        <v>0.32186036098098647</v>
      </c>
      <c r="K153" s="407">
        <v>84444</v>
      </c>
      <c r="L153" s="417">
        <v>0.20431272996948002</v>
      </c>
      <c r="M153" s="409">
        <v>74412</v>
      </c>
      <c r="N153" s="417">
        <v>0.20277369195209083</v>
      </c>
      <c r="O153" s="406">
        <v>17437</v>
      </c>
      <c r="P153" s="417">
        <v>0.18409615645796551</v>
      </c>
      <c r="Q153" s="406">
        <v>3232</v>
      </c>
      <c r="R153" s="417">
        <v>-0.24872152487215249</v>
      </c>
    </row>
    <row r="154" spans="2:18" s="4" customFormat="1" hidden="1" outlineLevel="1" x14ac:dyDescent="0.25">
      <c r="B154" s="84" t="s">
        <v>130</v>
      </c>
      <c r="C154" s="406">
        <v>402431</v>
      </c>
      <c r="D154" s="417">
        <v>-2.1998478673481037E-2</v>
      </c>
      <c r="E154" s="407">
        <v>303175</v>
      </c>
      <c r="F154" s="417">
        <v>-1.491957263493493E-3</v>
      </c>
      <c r="G154" s="408">
        <v>120859</v>
      </c>
      <c r="H154" s="417">
        <v>8.3237729896389778E-2</v>
      </c>
      <c r="I154" s="409">
        <v>146363</v>
      </c>
      <c r="J154" s="418">
        <v>1.2850677480519934E-2</v>
      </c>
      <c r="K154" s="407">
        <v>81590</v>
      </c>
      <c r="L154" s="417">
        <v>-0.10392848121423781</v>
      </c>
      <c r="M154" s="409">
        <v>73105</v>
      </c>
      <c r="N154" s="417">
        <v>-0.11287876029948907</v>
      </c>
      <c r="O154" s="406">
        <v>15440</v>
      </c>
      <c r="P154" s="417">
        <v>0.17227241667299364</v>
      </c>
      <c r="Q154" s="406">
        <v>2226</v>
      </c>
      <c r="R154" s="417">
        <v>-0.38694574497383638</v>
      </c>
    </row>
    <row r="155" spans="2:18" s="4" customFormat="1" hidden="1" outlineLevel="1" x14ac:dyDescent="0.25">
      <c r="B155" s="84" t="s">
        <v>131</v>
      </c>
      <c r="C155" s="406">
        <v>467525</v>
      </c>
      <c r="D155" s="417">
        <v>2.8873029458640342E-3</v>
      </c>
      <c r="E155" s="407">
        <v>350643</v>
      </c>
      <c r="F155" s="417">
        <v>3.5787290859249365E-2</v>
      </c>
      <c r="G155" s="408">
        <v>132846</v>
      </c>
      <c r="H155" s="417">
        <v>6.1799638729478801E-2</v>
      </c>
      <c r="I155" s="409">
        <v>161273</v>
      </c>
      <c r="J155" s="418">
        <v>5.9506359196352943E-3</v>
      </c>
      <c r="K155" s="407">
        <v>97539</v>
      </c>
      <c r="L155" s="417">
        <v>-0.1110918717932361</v>
      </c>
      <c r="M155" s="409">
        <v>88464</v>
      </c>
      <c r="N155" s="417">
        <v>-0.11488203629960181</v>
      </c>
      <c r="O155" s="406">
        <v>16337</v>
      </c>
      <c r="P155" s="417">
        <v>0.13767409470752079</v>
      </c>
      <c r="Q155" s="406">
        <v>3006</v>
      </c>
      <c r="R155" s="417">
        <v>-0.15609208309938238</v>
      </c>
    </row>
    <row r="156" spans="2:18" s="4" customFormat="1" hidden="1" outlineLevel="1" x14ac:dyDescent="0.25">
      <c r="B156" s="84" t="s">
        <v>132</v>
      </c>
      <c r="C156" s="406">
        <v>531765</v>
      </c>
      <c r="D156" s="417">
        <v>6.0027393528467865E-3</v>
      </c>
      <c r="E156" s="407">
        <v>397222</v>
      </c>
      <c r="F156" s="417">
        <v>2.3572823739802296E-2</v>
      </c>
      <c r="G156" s="408">
        <v>145365</v>
      </c>
      <c r="H156" s="417">
        <v>4.7388823241202305E-2</v>
      </c>
      <c r="I156" s="409">
        <v>187998</v>
      </c>
      <c r="J156" s="418">
        <v>1.26910936102822E-2</v>
      </c>
      <c r="K156" s="407">
        <v>119202</v>
      </c>
      <c r="L156" s="417">
        <v>-5.8673952871312163E-2</v>
      </c>
      <c r="M156" s="409">
        <v>107234</v>
      </c>
      <c r="N156" s="417">
        <v>-6.2992057181304184E-2</v>
      </c>
      <c r="O156" s="406">
        <v>12308</v>
      </c>
      <c r="P156" s="417">
        <v>0.23487508778970612</v>
      </c>
      <c r="Q156" s="406">
        <v>3033</v>
      </c>
      <c r="R156" s="417">
        <v>-0.22607808114314876</v>
      </c>
    </row>
    <row r="157" spans="2:18" s="4" customFormat="1" hidden="1" outlineLevel="1" x14ac:dyDescent="0.25">
      <c r="B157" s="84" t="s">
        <v>133</v>
      </c>
      <c r="C157" s="406">
        <v>391359</v>
      </c>
      <c r="D157" s="417">
        <v>-4.4741254951926934E-2</v>
      </c>
      <c r="E157" s="407">
        <v>293148</v>
      </c>
      <c r="F157" s="417">
        <v>-2.8007758749316158E-2</v>
      </c>
      <c r="G157" s="408">
        <v>109237</v>
      </c>
      <c r="H157" s="417">
        <v>-6.2497725701393669E-3</v>
      </c>
      <c r="I157" s="409">
        <v>137440</v>
      </c>
      <c r="J157" s="418">
        <v>-3.4648423507266157E-2</v>
      </c>
      <c r="K157" s="407">
        <v>78894</v>
      </c>
      <c r="L157" s="417">
        <v>-0.11974203914042802</v>
      </c>
      <c r="M157" s="409">
        <v>70256</v>
      </c>
      <c r="N157" s="417">
        <v>-0.13965221650746995</v>
      </c>
      <c r="O157" s="406">
        <v>15134</v>
      </c>
      <c r="P157" s="417">
        <v>7.6004265908282909E-2</v>
      </c>
      <c r="Q157" s="406">
        <v>4183</v>
      </c>
      <c r="R157" s="417">
        <v>-4.9965932318873474E-2</v>
      </c>
    </row>
    <row r="158" spans="2:18" s="4" customFormat="1" hidden="1" outlineLevel="1" x14ac:dyDescent="0.25">
      <c r="B158" s="84" t="s">
        <v>151</v>
      </c>
      <c r="C158" s="406">
        <v>441857</v>
      </c>
      <c r="D158" s="417">
        <v>-5.4131060229822059E-2</v>
      </c>
      <c r="E158" s="407">
        <v>343893</v>
      </c>
      <c r="F158" s="417">
        <v>-3.9158107670127507E-2</v>
      </c>
      <c r="G158" s="408">
        <v>130594</v>
      </c>
      <c r="H158" s="417">
        <v>-1.7691393498111996E-2</v>
      </c>
      <c r="I158" s="409">
        <v>160443</v>
      </c>
      <c r="J158" s="418">
        <v>-6.0896591687299217E-2</v>
      </c>
      <c r="K158" s="407">
        <v>75230</v>
      </c>
      <c r="L158" s="417">
        <v>-0.14225774453578388</v>
      </c>
      <c r="M158" s="409">
        <v>66667</v>
      </c>
      <c r="N158" s="417">
        <v>-0.15801106367930484</v>
      </c>
      <c r="O158" s="406">
        <v>18706</v>
      </c>
      <c r="P158" s="417">
        <v>7.8404243053153522E-2</v>
      </c>
      <c r="Q158" s="406">
        <v>4028</v>
      </c>
      <c r="R158" s="417">
        <v>-3.7054745398039657E-2</v>
      </c>
    </row>
    <row r="159" spans="2:18" s="4" customFormat="1" hidden="1" outlineLevel="1" x14ac:dyDescent="0.25">
      <c r="B159" s="84" t="s">
        <v>122</v>
      </c>
      <c r="C159" s="406">
        <v>431740</v>
      </c>
      <c r="D159" s="417">
        <v>-5.6367888444473602E-2</v>
      </c>
      <c r="E159" s="407">
        <v>331700</v>
      </c>
      <c r="F159" s="417">
        <v>-5.3270313160027838E-2</v>
      </c>
      <c r="G159" s="408">
        <v>130980</v>
      </c>
      <c r="H159" s="417">
        <v>-5.6934639034388335E-3</v>
      </c>
      <c r="I159" s="409">
        <v>149092</v>
      </c>
      <c r="J159" s="418">
        <v>-0.10064182993919502</v>
      </c>
      <c r="K159" s="407">
        <v>77447</v>
      </c>
      <c r="L159" s="417">
        <v>-7.6890986674294948E-2</v>
      </c>
      <c r="M159" s="409">
        <v>68611</v>
      </c>
      <c r="N159" s="417">
        <v>-9.9096614932114857E-2</v>
      </c>
      <c r="O159" s="406">
        <v>17843</v>
      </c>
      <c r="P159" s="417">
        <v>-5.6375271034956875E-2</v>
      </c>
      <c r="Q159" s="406">
        <v>4750</v>
      </c>
      <c r="R159" s="417">
        <v>8.9699472356044918E-2</v>
      </c>
    </row>
    <row r="160" spans="2:18" s="4" customFormat="1" hidden="1" outlineLevel="1" x14ac:dyDescent="0.25">
      <c r="B160" s="84" t="s">
        <v>123</v>
      </c>
      <c r="C160" s="406">
        <v>410203</v>
      </c>
      <c r="D160" s="417">
        <v>-6.4181358592495297E-2</v>
      </c>
      <c r="E160" s="407">
        <v>311635</v>
      </c>
      <c r="F160" s="417">
        <v>-5.0992752299165556E-2</v>
      </c>
      <c r="G160" s="408">
        <v>118469</v>
      </c>
      <c r="H160" s="417">
        <v>-8.6831516795905506E-2</v>
      </c>
      <c r="I160" s="409">
        <v>141832</v>
      </c>
      <c r="J160" s="418">
        <v>-5.1887107771702023E-2</v>
      </c>
      <c r="K160" s="407">
        <v>78437</v>
      </c>
      <c r="L160" s="417">
        <v>-0.11899226112253036</v>
      </c>
      <c r="M160" s="409">
        <v>69586</v>
      </c>
      <c r="N160" s="417">
        <v>-0.11733218326652795</v>
      </c>
      <c r="O160" s="406">
        <v>16132</v>
      </c>
      <c r="P160" s="417">
        <v>-4.5104770924588644E-2</v>
      </c>
      <c r="Q160" s="406">
        <v>3999</v>
      </c>
      <c r="R160" s="417">
        <v>-7.9384768047631171E-3</v>
      </c>
    </row>
    <row r="161" spans="2:18" s="4" customFormat="1" ht="15.75" collapsed="1" x14ac:dyDescent="0.25">
      <c r="B161" s="107">
        <v>2008</v>
      </c>
      <c r="C161" s="411">
        <v>5292327</v>
      </c>
      <c r="D161" s="412">
        <v>2.5655529758368267E-3</v>
      </c>
      <c r="E161" s="413">
        <v>4017016</v>
      </c>
      <c r="F161" s="412">
        <v>1.4412581191193929E-2</v>
      </c>
      <c r="G161" s="414">
        <v>1530822</v>
      </c>
      <c r="H161" s="412">
        <v>3.780039374562727E-2</v>
      </c>
      <c r="I161" s="415">
        <v>1890800</v>
      </c>
      <c r="J161" s="416">
        <v>1.2106957459176781E-2</v>
      </c>
      <c r="K161" s="413">
        <v>1030448</v>
      </c>
      <c r="L161" s="412">
        <v>-4.8304779496652017E-2</v>
      </c>
      <c r="M161" s="415">
        <v>918271</v>
      </c>
      <c r="N161" s="412">
        <v>-5.2693096088199387E-2</v>
      </c>
      <c r="O161" s="411">
        <v>199818</v>
      </c>
      <c r="P161" s="412">
        <v>8.7948166498788449E-2</v>
      </c>
      <c r="Q161" s="411">
        <v>45045</v>
      </c>
      <c r="R161" s="412">
        <v>-0.14078892152748634</v>
      </c>
    </row>
    <row r="162" spans="2:18" s="4" customFormat="1" hidden="1" outlineLevel="1" x14ac:dyDescent="0.25">
      <c r="B162" s="84" t="s">
        <v>124</v>
      </c>
      <c r="C162" s="406">
        <v>407126</v>
      </c>
      <c r="D162" s="417">
        <v>-3.4573850028218667E-2</v>
      </c>
      <c r="E162" s="407">
        <v>312483</v>
      </c>
      <c r="F162" s="417">
        <v>-5.0417231382606897E-2</v>
      </c>
      <c r="G162" s="408">
        <v>120990</v>
      </c>
      <c r="H162" s="417">
        <v>-6.7686901844745462E-2</v>
      </c>
      <c r="I162" s="409">
        <v>146244</v>
      </c>
      <c r="J162" s="418">
        <v>-4.2078235124584085E-2</v>
      </c>
      <c r="K162" s="407">
        <v>75939</v>
      </c>
      <c r="L162" s="417">
        <v>3.0016547757914402E-2</v>
      </c>
      <c r="M162" s="409">
        <v>66319</v>
      </c>
      <c r="N162" s="417">
        <v>-6.6302005635665573E-4</v>
      </c>
      <c r="O162" s="406">
        <v>14507</v>
      </c>
      <c r="P162" s="417">
        <v>1.6893312771624869E-2</v>
      </c>
      <c r="Q162" s="406">
        <v>4197</v>
      </c>
      <c r="R162" s="417">
        <v>-9.5474137931034431E-2</v>
      </c>
    </row>
    <row r="163" spans="2:18" s="4" customFormat="1" hidden="1" outlineLevel="1" x14ac:dyDescent="0.25">
      <c r="B163" s="84" t="s">
        <v>125</v>
      </c>
      <c r="C163" s="406">
        <v>423886</v>
      </c>
      <c r="D163" s="417">
        <v>5.3911999867177762E-3</v>
      </c>
      <c r="E163" s="407">
        <v>326346</v>
      </c>
      <c r="F163" s="417">
        <v>1.3887335495656794E-2</v>
      </c>
      <c r="G163" s="408">
        <v>124670</v>
      </c>
      <c r="H163" s="417">
        <v>4.8625188200758673E-2</v>
      </c>
      <c r="I163" s="409">
        <v>151411</v>
      </c>
      <c r="J163" s="418">
        <v>4.4180569836478334E-3</v>
      </c>
      <c r="K163" s="407">
        <v>77123</v>
      </c>
      <c r="L163" s="417">
        <v>-2.2522179974651446E-2</v>
      </c>
      <c r="M163" s="409">
        <v>68203</v>
      </c>
      <c r="N163" s="417">
        <v>-3.6667184564753708E-2</v>
      </c>
      <c r="O163" s="406">
        <v>15222</v>
      </c>
      <c r="P163" s="417">
        <v>-2.9951567677797608E-2</v>
      </c>
      <c r="Q163" s="406">
        <v>5195</v>
      </c>
      <c r="R163" s="417">
        <v>9.7181729834792119E-3</v>
      </c>
    </row>
    <row r="164" spans="2:18" s="4" customFormat="1" hidden="1" outlineLevel="1" x14ac:dyDescent="0.25">
      <c r="B164" s="84" t="s">
        <v>126</v>
      </c>
      <c r="C164" s="406">
        <v>489029</v>
      </c>
      <c r="D164" s="417">
        <v>4.1072006403596983E-2</v>
      </c>
      <c r="E164" s="407">
        <v>373327</v>
      </c>
      <c r="F164" s="417">
        <v>4.1091268070676534E-2</v>
      </c>
      <c r="G164" s="408">
        <v>138239</v>
      </c>
      <c r="H164" s="417">
        <v>2.4425127646487743E-2</v>
      </c>
      <c r="I164" s="409">
        <v>174351</v>
      </c>
      <c r="J164" s="418">
        <v>3.9356419412336363E-2</v>
      </c>
      <c r="K164" s="407">
        <v>90814</v>
      </c>
      <c r="L164" s="417">
        <v>3.0958030129303982E-2</v>
      </c>
      <c r="M164" s="409">
        <v>79838</v>
      </c>
      <c r="N164" s="417">
        <v>1.7446380099147341E-2</v>
      </c>
      <c r="O164" s="406">
        <v>19006</v>
      </c>
      <c r="P164" s="417">
        <v>9.0481381605370448E-2</v>
      </c>
      <c r="Q164" s="406">
        <v>5882</v>
      </c>
      <c r="R164" s="417">
        <v>4.5131485429992901E-2</v>
      </c>
    </row>
    <row r="165" spans="2:18" s="4" customFormat="1" hidden="1" outlineLevel="1" x14ac:dyDescent="0.25">
      <c r="B165" s="84" t="s">
        <v>127</v>
      </c>
      <c r="C165" s="406">
        <v>438237</v>
      </c>
      <c r="D165" s="417">
        <v>-8.0464135463768294E-2</v>
      </c>
      <c r="E165" s="407">
        <v>326903</v>
      </c>
      <c r="F165" s="417">
        <v>-9.698297294012348E-2</v>
      </c>
      <c r="G165" s="408">
        <v>113906</v>
      </c>
      <c r="H165" s="417">
        <v>-0.14106460150965594</v>
      </c>
      <c r="I165" s="409">
        <v>160991</v>
      </c>
      <c r="J165" s="418">
        <v>-7.4987646660001572E-2</v>
      </c>
      <c r="K165" s="407">
        <v>91080</v>
      </c>
      <c r="L165" s="417">
        <v>-4.4331357221551904E-2</v>
      </c>
      <c r="M165" s="409">
        <v>80494</v>
      </c>
      <c r="N165" s="417">
        <v>-5.4646669876801335E-2</v>
      </c>
      <c r="O165" s="406">
        <v>15492</v>
      </c>
      <c r="P165" s="417">
        <v>0.11863672467326158</v>
      </c>
      <c r="Q165" s="406">
        <v>4762</v>
      </c>
      <c r="R165" s="417">
        <v>-0.12124008119579255</v>
      </c>
    </row>
    <row r="166" spans="2:18" s="4" customFormat="1" hidden="1" outlineLevel="1" x14ac:dyDescent="0.25">
      <c r="B166" s="84" t="s">
        <v>150</v>
      </c>
      <c r="C166" s="406">
        <v>341553</v>
      </c>
      <c r="D166" s="417">
        <v>-9.2574880844212726E-2</v>
      </c>
      <c r="E166" s="407">
        <v>252407</v>
      </c>
      <c r="F166" s="417">
        <v>-9.8591498996478788E-2</v>
      </c>
      <c r="G166" s="408">
        <v>97451</v>
      </c>
      <c r="H166" s="417">
        <v>-5.3726792511458066E-2</v>
      </c>
      <c r="I166" s="409">
        <v>116128</v>
      </c>
      <c r="J166" s="418">
        <v>-0.12235674662555363</v>
      </c>
      <c r="K166" s="407">
        <v>70118</v>
      </c>
      <c r="L166" s="417">
        <v>-9.545003031593069E-2</v>
      </c>
      <c r="M166" s="409">
        <v>61867</v>
      </c>
      <c r="N166" s="417">
        <v>-0.10985295387183103</v>
      </c>
      <c r="O166" s="406">
        <v>14726</v>
      </c>
      <c r="P166" s="417">
        <v>-1.6948003525184552E-3</v>
      </c>
      <c r="Q166" s="406">
        <v>4302</v>
      </c>
      <c r="R166" s="417">
        <v>4.5189504373177813E-2</v>
      </c>
    </row>
    <row r="167" spans="2:18" s="4" customFormat="1" hidden="1" outlineLevel="1" x14ac:dyDescent="0.25">
      <c r="B167" s="84" t="s">
        <v>130</v>
      </c>
      <c r="C167" s="406">
        <v>411483</v>
      </c>
      <c r="D167" s="417">
        <v>-3.2075724679442752E-2</v>
      </c>
      <c r="E167" s="407">
        <v>303628</v>
      </c>
      <c r="F167" s="417">
        <v>-4.0090544372749393E-2</v>
      </c>
      <c r="G167" s="408">
        <v>111572</v>
      </c>
      <c r="H167" s="417">
        <v>-2.6031391308902307E-2</v>
      </c>
      <c r="I167" s="409">
        <v>144506</v>
      </c>
      <c r="J167" s="418">
        <v>-4.3272732087763721E-2</v>
      </c>
      <c r="K167" s="407">
        <v>91053</v>
      </c>
      <c r="L167" s="417">
        <v>2.2274865553671974E-2</v>
      </c>
      <c r="M167" s="409">
        <v>82407</v>
      </c>
      <c r="N167" s="417">
        <v>2.8737282316958934E-2</v>
      </c>
      <c r="O167" s="406">
        <v>13171</v>
      </c>
      <c r="P167" s="417">
        <v>-0.1635867149298279</v>
      </c>
      <c r="Q167" s="406">
        <v>3631</v>
      </c>
      <c r="R167" s="417">
        <v>-9.0886329494241358E-2</v>
      </c>
    </row>
    <row r="168" spans="2:18" s="4" customFormat="1" hidden="1" outlineLevel="1" x14ac:dyDescent="0.25">
      <c r="B168" s="84" t="s">
        <v>131</v>
      </c>
      <c r="C168" s="406">
        <v>466179</v>
      </c>
      <c r="D168" s="417">
        <v>-4.1072023630761123E-2</v>
      </c>
      <c r="E168" s="407">
        <v>338528</v>
      </c>
      <c r="F168" s="417">
        <v>-4.1032483222997462E-2</v>
      </c>
      <c r="G168" s="408">
        <v>125114</v>
      </c>
      <c r="H168" s="417">
        <v>-2.0051067562698699E-2</v>
      </c>
      <c r="I168" s="409">
        <v>160319</v>
      </c>
      <c r="J168" s="418">
        <v>-4.5686155457932975E-2</v>
      </c>
      <c r="K168" s="407">
        <v>109729</v>
      </c>
      <c r="L168" s="417">
        <v>-3.6839702965082544E-2</v>
      </c>
      <c r="M168" s="409">
        <v>99946</v>
      </c>
      <c r="N168" s="417">
        <v>-3.1343283582089598E-2</v>
      </c>
      <c r="O168" s="406">
        <v>14360</v>
      </c>
      <c r="P168" s="417">
        <v>-2.6968423905678329E-2</v>
      </c>
      <c r="Q168" s="406">
        <v>3562</v>
      </c>
      <c r="R168" s="417">
        <v>-0.19937064508878399</v>
      </c>
    </row>
    <row r="169" spans="2:18" s="4" customFormat="1" hidden="1" outlineLevel="1" x14ac:dyDescent="0.25">
      <c r="B169" s="84" t="s">
        <v>132</v>
      </c>
      <c r="C169" s="406">
        <v>528592</v>
      </c>
      <c r="D169" s="417">
        <v>-8.2683081957001248E-3</v>
      </c>
      <c r="E169" s="407">
        <v>388074</v>
      </c>
      <c r="F169" s="417">
        <v>-1.0764803197577333E-2</v>
      </c>
      <c r="G169" s="408">
        <v>138788</v>
      </c>
      <c r="H169" s="417">
        <v>-3.8484720422881646E-2</v>
      </c>
      <c r="I169" s="409">
        <v>185642</v>
      </c>
      <c r="J169" s="418">
        <v>1.8695640244738909E-2</v>
      </c>
      <c r="K169" s="407">
        <v>126632</v>
      </c>
      <c r="L169" s="417">
        <v>6.1417935944192426E-3</v>
      </c>
      <c r="M169" s="409">
        <v>114443</v>
      </c>
      <c r="N169" s="417">
        <v>1.3406653738189389E-2</v>
      </c>
      <c r="O169" s="406">
        <v>9967</v>
      </c>
      <c r="P169" s="417">
        <v>-0.1125456326239872</v>
      </c>
      <c r="Q169" s="406">
        <v>3919</v>
      </c>
      <c r="R169" s="417">
        <v>8.4994462901439638E-2</v>
      </c>
    </row>
    <row r="170" spans="2:18" s="4" customFormat="1" hidden="1" outlineLevel="1" x14ac:dyDescent="0.25">
      <c r="B170" s="84" t="s">
        <v>133</v>
      </c>
      <c r="C170" s="406">
        <v>409689</v>
      </c>
      <c r="D170" s="417">
        <v>-0.11690873113384459</v>
      </c>
      <c r="E170" s="407">
        <v>301595</v>
      </c>
      <c r="F170" s="417">
        <v>-0.1225893353271289</v>
      </c>
      <c r="G170" s="408">
        <v>109924</v>
      </c>
      <c r="H170" s="417">
        <v>-0.12626977187822908</v>
      </c>
      <c r="I170" s="409">
        <v>142373</v>
      </c>
      <c r="J170" s="418">
        <v>-0.12996211195306773</v>
      </c>
      <c r="K170" s="407">
        <v>89626</v>
      </c>
      <c r="L170" s="417">
        <v>-0.11619284284432352</v>
      </c>
      <c r="M170" s="409">
        <v>81660</v>
      </c>
      <c r="N170" s="417">
        <v>-0.10450707314398511</v>
      </c>
      <c r="O170" s="406">
        <v>14065</v>
      </c>
      <c r="P170" s="417">
        <v>-2.3467333194473361E-2</v>
      </c>
      <c r="Q170" s="406">
        <v>4403</v>
      </c>
      <c r="R170" s="417">
        <v>5.0216845469071014E-3</v>
      </c>
    </row>
    <row r="171" spans="2:18" s="4" customFormat="1" hidden="1" outlineLevel="1" x14ac:dyDescent="0.25">
      <c r="B171" s="84" t="s">
        <v>151</v>
      </c>
      <c r="C171" s="406">
        <v>467144</v>
      </c>
      <c r="D171" s="417">
        <v>-4.2374670725582431E-2</v>
      </c>
      <c r="E171" s="407">
        <v>357908</v>
      </c>
      <c r="F171" s="417">
        <v>-5.7454736980709686E-2</v>
      </c>
      <c r="G171" s="408">
        <v>132946</v>
      </c>
      <c r="H171" s="417">
        <v>-8.5439511302505378E-2</v>
      </c>
      <c r="I171" s="409">
        <v>170847</v>
      </c>
      <c r="J171" s="418">
        <v>-3.4004104918551881E-2</v>
      </c>
      <c r="K171" s="407">
        <v>87707</v>
      </c>
      <c r="L171" s="417">
        <v>-2.3432256890334457E-3</v>
      </c>
      <c r="M171" s="409">
        <v>79178</v>
      </c>
      <c r="N171" s="417">
        <v>1.6699137211244608E-3</v>
      </c>
      <c r="O171" s="406">
        <v>17346</v>
      </c>
      <c r="P171" s="417">
        <v>0.10266353060835298</v>
      </c>
      <c r="Q171" s="406">
        <v>4183</v>
      </c>
      <c r="R171" s="417">
        <v>-5.9154295996401207E-2</v>
      </c>
    </row>
    <row r="172" spans="2:18" s="4" customFormat="1" hidden="1" outlineLevel="1" x14ac:dyDescent="0.25">
      <c r="B172" s="84" t="s">
        <v>122</v>
      </c>
      <c r="C172" s="406">
        <v>457530</v>
      </c>
      <c r="D172" s="417">
        <v>5.778234000790694E-2</v>
      </c>
      <c r="E172" s="407">
        <v>350364</v>
      </c>
      <c r="F172" s="417">
        <v>7.9487929998613538E-2</v>
      </c>
      <c r="G172" s="408">
        <v>131730</v>
      </c>
      <c r="H172" s="417">
        <v>7.21000073247553E-2</v>
      </c>
      <c r="I172" s="409">
        <v>165776</v>
      </c>
      <c r="J172" s="418">
        <v>8.8654811001076972E-2</v>
      </c>
      <c r="K172" s="407">
        <v>83898</v>
      </c>
      <c r="L172" s="417">
        <v>-8.848512055950053E-3</v>
      </c>
      <c r="M172" s="409">
        <v>76158</v>
      </c>
      <c r="N172" s="417">
        <v>3.5895482800364586E-2</v>
      </c>
      <c r="O172" s="406">
        <v>18909</v>
      </c>
      <c r="P172" s="417">
        <v>4.5447006137004475E-2</v>
      </c>
      <c r="Q172" s="406">
        <v>4359</v>
      </c>
      <c r="R172" s="417">
        <v>-0.16781214203894612</v>
      </c>
    </row>
    <row r="173" spans="2:18" s="4" customFormat="1" hidden="1" outlineLevel="1" x14ac:dyDescent="0.25">
      <c r="B173" s="84" t="s">
        <v>123</v>
      </c>
      <c r="C173" s="406">
        <v>438336</v>
      </c>
      <c r="D173" s="417">
        <v>-3.96487545817239E-2</v>
      </c>
      <c r="E173" s="407">
        <v>328380</v>
      </c>
      <c r="F173" s="417">
        <v>-5.5565142364107034E-2</v>
      </c>
      <c r="G173" s="408">
        <v>129734</v>
      </c>
      <c r="H173" s="417">
        <v>-2.2218537555960816E-2</v>
      </c>
      <c r="I173" s="409">
        <v>149594</v>
      </c>
      <c r="J173" s="418">
        <v>-6.4154295616488111E-2</v>
      </c>
      <c r="K173" s="407">
        <v>89031</v>
      </c>
      <c r="L173" s="417">
        <v>2.5348381895658134E-2</v>
      </c>
      <c r="M173" s="409">
        <v>78836</v>
      </c>
      <c r="N173" s="417">
        <v>3.436241258511874E-2</v>
      </c>
      <c r="O173" s="406">
        <v>16894</v>
      </c>
      <c r="P173" s="417">
        <v>3.8623804147601692E-3</v>
      </c>
      <c r="Q173" s="406">
        <v>4031</v>
      </c>
      <c r="R173" s="417">
        <v>-0.20633983067532979</v>
      </c>
    </row>
    <row r="174" spans="2:18" s="4" customFormat="1" ht="15.75" collapsed="1" x14ac:dyDescent="0.25">
      <c r="B174" s="107">
        <v>2007</v>
      </c>
      <c r="C174" s="411">
        <v>5278784</v>
      </c>
      <c r="D174" s="412">
        <v>-3.1595778619496917E-2</v>
      </c>
      <c r="E174" s="413">
        <v>3959943</v>
      </c>
      <c r="F174" s="412">
        <v>-3.6254627139557738E-2</v>
      </c>
      <c r="G174" s="414">
        <v>1475064</v>
      </c>
      <c r="H174" s="412">
        <v>-3.7480513904377344E-2</v>
      </c>
      <c r="I174" s="415">
        <v>1868182</v>
      </c>
      <c r="J174" s="416">
        <v>-3.2741212548908383E-2</v>
      </c>
      <c r="K174" s="413">
        <v>1082750</v>
      </c>
      <c r="L174" s="412">
        <v>-1.8526307392756292E-2</v>
      </c>
      <c r="M174" s="415">
        <v>969349</v>
      </c>
      <c r="N174" s="412">
        <v>-1.7351839799851221E-2</v>
      </c>
      <c r="O174" s="411">
        <v>183665</v>
      </c>
      <c r="P174" s="412">
        <v>4.8803707330951074E-3</v>
      </c>
      <c r="Q174" s="411">
        <v>52426</v>
      </c>
      <c r="R174" s="412">
        <v>-6.627246335512138E-2</v>
      </c>
    </row>
    <row r="175" spans="2:18" s="4" customFormat="1" hidden="1" outlineLevel="1" x14ac:dyDescent="0.25">
      <c r="B175" s="84" t="s">
        <v>124</v>
      </c>
      <c r="C175" s="406">
        <v>421706</v>
      </c>
      <c r="D175" s="417">
        <v>7.3543151136534313E-2</v>
      </c>
      <c r="E175" s="407">
        <v>329074</v>
      </c>
      <c r="F175" s="417">
        <v>8.8078138845904652E-2</v>
      </c>
      <c r="G175" s="408">
        <v>129774</v>
      </c>
      <c r="H175" s="419"/>
      <c r="I175" s="409">
        <v>152668</v>
      </c>
      <c r="J175" s="420"/>
      <c r="K175" s="407">
        <v>73726</v>
      </c>
      <c r="L175" s="417">
        <v>2.9017265203009179E-2</v>
      </c>
      <c r="M175" s="409">
        <v>66363</v>
      </c>
      <c r="N175" s="421"/>
      <c r="O175" s="406">
        <v>14266</v>
      </c>
      <c r="P175" s="417">
        <v>1.8708940302770705E-2</v>
      </c>
      <c r="Q175" s="406">
        <v>4640</v>
      </c>
      <c r="R175" s="417">
        <v>-1.9027484143763207E-2</v>
      </c>
    </row>
    <row r="176" spans="2:18" s="4" customFormat="1" hidden="1" outlineLevel="1" x14ac:dyDescent="0.25">
      <c r="B176" s="84" t="s">
        <v>125</v>
      </c>
      <c r="C176" s="406">
        <v>421613</v>
      </c>
      <c r="D176" s="417">
        <v>6.9975129428484495E-2</v>
      </c>
      <c r="E176" s="407">
        <v>321876</v>
      </c>
      <c r="F176" s="417">
        <v>7.3811263348579237E-2</v>
      </c>
      <c r="G176" s="408">
        <v>118889</v>
      </c>
      <c r="H176" s="419"/>
      <c r="I176" s="409">
        <v>150745</v>
      </c>
      <c r="J176" s="420"/>
      <c r="K176" s="407">
        <v>78900</v>
      </c>
      <c r="L176" s="417">
        <v>9.0170503219388243E-2</v>
      </c>
      <c r="M176" s="409">
        <v>70799</v>
      </c>
      <c r="N176" s="421"/>
      <c r="O176" s="406">
        <v>15692</v>
      </c>
      <c r="P176" s="417">
        <v>-3.8892631836834668E-2</v>
      </c>
      <c r="Q176" s="406">
        <v>5145</v>
      </c>
      <c r="R176" s="417">
        <v>-7.9277022190407997E-2</v>
      </c>
    </row>
    <row r="177" spans="2:18" s="4" customFormat="1" hidden="1" outlineLevel="1" x14ac:dyDescent="0.25">
      <c r="B177" s="84" t="s">
        <v>126</v>
      </c>
      <c r="C177" s="406">
        <v>469736</v>
      </c>
      <c r="D177" s="417">
        <v>7.4814833458798802E-2</v>
      </c>
      <c r="E177" s="407">
        <v>358592</v>
      </c>
      <c r="F177" s="417">
        <v>7.4050001647352648E-2</v>
      </c>
      <c r="G177" s="408">
        <v>134943</v>
      </c>
      <c r="H177" s="419"/>
      <c r="I177" s="409">
        <v>167749</v>
      </c>
      <c r="J177" s="420"/>
      <c r="K177" s="407">
        <v>88087</v>
      </c>
      <c r="L177" s="417">
        <v>5.9183550772560656E-2</v>
      </c>
      <c r="M177" s="409">
        <v>78469</v>
      </c>
      <c r="N177" s="421"/>
      <c r="O177" s="406">
        <v>17429</v>
      </c>
      <c r="P177" s="417">
        <v>0.18677652185755145</v>
      </c>
      <c r="Q177" s="406">
        <v>5628</v>
      </c>
      <c r="R177" s="417">
        <v>5.8093626621545491E-2</v>
      </c>
    </row>
    <row r="178" spans="2:18" s="4" customFormat="1" hidden="1" outlineLevel="1" x14ac:dyDescent="0.25">
      <c r="B178" s="84" t="s">
        <v>127</v>
      </c>
      <c r="C178" s="406">
        <v>476585</v>
      </c>
      <c r="D178" s="417">
        <v>0.15211211085378884</v>
      </c>
      <c r="E178" s="407">
        <v>362012</v>
      </c>
      <c r="F178" s="417">
        <v>0.1577641181775733</v>
      </c>
      <c r="G178" s="408">
        <v>132613</v>
      </c>
      <c r="H178" s="419"/>
      <c r="I178" s="409">
        <v>174042</v>
      </c>
      <c r="J178" s="420"/>
      <c r="K178" s="407">
        <v>95305</v>
      </c>
      <c r="L178" s="417">
        <v>0.2094850123099572</v>
      </c>
      <c r="M178" s="409">
        <v>85147</v>
      </c>
      <c r="N178" s="421"/>
      <c r="O178" s="406">
        <v>13849</v>
      </c>
      <c r="P178" s="417">
        <v>-0.18477748999293619</v>
      </c>
      <c r="Q178" s="406">
        <v>5419</v>
      </c>
      <c r="R178" s="417">
        <v>4.3319214478244161E-2</v>
      </c>
    </row>
    <row r="179" spans="2:18" s="4" customFormat="1" hidden="1" outlineLevel="1" x14ac:dyDescent="0.25">
      <c r="B179" s="84" t="s">
        <v>150</v>
      </c>
      <c r="C179" s="406">
        <v>376398</v>
      </c>
      <c r="D179" s="417">
        <v>3.669489774839918E-2</v>
      </c>
      <c r="E179" s="407">
        <v>280014</v>
      </c>
      <c r="F179" s="417">
        <v>3.6655029561701857E-2</v>
      </c>
      <c r="G179" s="408">
        <v>102984</v>
      </c>
      <c r="H179" s="419"/>
      <c r="I179" s="409">
        <v>132318</v>
      </c>
      <c r="J179" s="420"/>
      <c r="K179" s="407">
        <v>77517</v>
      </c>
      <c r="L179" s="417">
        <v>6.936224806522362E-2</v>
      </c>
      <c r="M179" s="409">
        <v>69502</v>
      </c>
      <c r="N179" s="421"/>
      <c r="O179" s="406">
        <v>14751</v>
      </c>
      <c r="P179" s="417">
        <v>-7.2555800062873321E-2</v>
      </c>
      <c r="Q179" s="406">
        <v>4116</v>
      </c>
      <c r="R179" s="417">
        <v>-9.8949211908931689E-2</v>
      </c>
    </row>
    <row r="180" spans="2:18" s="4" customFormat="1" hidden="1" outlineLevel="1" x14ac:dyDescent="0.25">
      <c r="B180" s="84" t="s">
        <v>130</v>
      </c>
      <c r="C180" s="406">
        <v>425119</v>
      </c>
      <c r="D180" s="417">
        <v>0.21503188208629731</v>
      </c>
      <c r="E180" s="407">
        <v>316309</v>
      </c>
      <c r="F180" s="417">
        <v>0.22535795084761512</v>
      </c>
      <c r="G180" s="408">
        <v>114554</v>
      </c>
      <c r="H180" s="419"/>
      <c r="I180" s="409">
        <v>151042</v>
      </c>
      <c r="J180" s="420"/>
      <c r="K180" s="407">
        <v>89069</v>
      </c>
      <c r="L180" s="417">
        <v>0.21815421647200406</v>
      </c>
      <c r="M180" s="409">
        <v>80105</v>
      </c>
      <c r="N180" s="421"/>
      <c r="O180" s="406">
        <v>15747</v>
      </c>
      <c r="P180" s="417">
        <v>8.6000000000000076E-2</v>
      </c>
      <c r="Q180" s="406">
        <v>3994</v>
      </c>
      <c r="R180" s="417">
        <v>-3.2695567934124536E-2</v>
      </c>
    </row>
    <row r="181" spans="2:18" s="4" customFormat="1" hidden="1" outlineLevel="1" x14ac:dyDescent="0.25">
      <c r="B181" s="84" t="s">
        <v>131</v>
      </c>
      <c r="C181" s="406">
        <v>486146</v>
      </c>
      <c r="D181" s="417">
        <v>6.8219661511188523E-3</v>
      </c>
      <c r="E181" s="407">
        <v>353013</v>
      </c>
      <c r="F181" s="417">
        <v>-2.4788251479338941E-2</v>
      </c>
      <c r="G181" s="408">
        <v>127674</v>
      </c>
      <c r="H181" s="419"/>
      <c r="I181" s="409">
        <v>167994</v>
      </c>
      <c r="J181" s="420"/>
      <c r="K181" s="407">
        <v>113926</v>
      </c>
      <c r="L181" s="417">
        <v>9.6908367914809279E-2</v>
      </c>
      <c r="M181" s="409">
        <v>103180</v>
      </c>
      <c r="N181" s="421"/>
      <c r="O181" s="406">
        <v>14758</v>
      </c>
      <c r="P181" s="417">
        <v>0.10613101484035381</v>
      </c>
      <c r="Q181" s="406">
        <v>4449</v>
      </c>
      <c r="R181" s="417">
        <v>0.21457821457821469</v>
      </c>
    </row>
    <row r="182" spans="2:18" s="4" customFormat="1" hidden="1" outlineLevel="1" x14ac:dyDescent="0.25">
      <c r="B182" s="84" t="s">
        <v>132</v>
      </c>
      <c r="C182" s="406">
        <v>532999</v>
      </c>
      <c r="D182" s="417">
        <v>1.8542087078823544E-2</v>
      </c>
      <c r="E182" s="407">
        <v>392297</v>
      </c>
      <c r="F182" s="417">
        <v>3.3415698133884009E-2</v>
      </c>
      <c r="G182" s="408">
        <v>144343</v>
      </c>
      <c r="H182" s="419"/>
      <c r="I182" s="409">
        <v>182235</v>
      </c>
      <c r="J182" s="420"/>
      <c r="K182" s="407">
        <v>125859</v>
      </c>
      <c r="L182" s="417">
        <v>-1.6419193497968165E-2</v>
      </c>
      <c r="M182" s="409">
        <v>112929</v>
      </c>
      <c r="N182" s="421"/>
      <c r="O182" s="406">
        <v>11231</v>
      </c>
      <c r="P182" s="417">
        <v>-2.7197921177999129E-2</v>
      </c>
      <c r="Q182" s="406">
        <v>3612</v>
      </c>
      <c r="R182" s="417">
        <v>-0.13567839195979903</v>
      </c>
    </row>
    <row r="183" spans="2:18" s="4" customFormat="1" hidden="1" outlineLevel="1" x14ac:dyDescent="0.25">
      <c r="B183" s="84" t="s">
        <v>133</v>
      </c>
      <c r="C183" s="406">
        <v>463926</v>
      </c>
      <c r="D183" s="417">
        <v>6.7210478734049728E-2</v>
      </c>
      <c r="E183" s="407">
        <v>343733</v>
      </c>
      <c r="F183" s="417">
        <v>6.6860961355220905E-2</v>
      </c>
      <c r="G183" s="408">
        <v>125810</v>
      </c>
      <c r="H183" s="419"/>
      <c r="I183" s="409">
        <v>163640</v>
      </c>
      <c r="J183" s="420"/>
      <c r="K183" s="407">
        <v>101409</v>
      </c>
      <c r="L183" s="417">
        <v>7.5603780189009484E-2</v>
      </c>
      <c r="M183" s="409">
        <v>91190</v>
      </c>
      <c r="N183" s="421"/>
      <c r="O183" s="406">
        <v>14403</v>
      </c>
      <c r="P183" s="417">
        <v>3.0036472859901409E-2</v>
      </c>
      <c r="Q183" s="406">
        <v>4381</v>
      </c>
      <c r="R183" s="417">
        <v>2.9854254818993953E-2</v>
      </c>
    </row>
    <row r="184" spans="2:18" s="4" customFormat="1" hidden="1" outlineLevel="1" x14ac:dyDescent="0.25">
      <c r="B184" s="84" t="s">
        <v>151</v>
      </c>
      <c r="C184" s="406">
        <v>487815</v>
      </c>
      <c r="D184" s="417">
        <v>6.2824088195564176E-2</v>
      </c>
      <c r="E184" s="407">
        <v>379725</v>
      </c>
      <c r="F184" s="417">
        <v>7.5391386107209302E-2</v>
      </c>
      <c r="G184" s="408">
        <v>145366</v>
      </c>
      <c r="H184" s="419"/>
      <c r="I184" s="409">
        <v>176861</v>
      </c>
      <c r="J184" s="420"/>
      <c r="K184" s="407">
        <v>87913</v>
      </c>
      <c r="L184" s="417">
        <v>3.4781892229101441E-2</v>
      </c>
      <c r="M184" s="409">
        <v>79046</v>
      </c>
      <c r="N184" s="421"/>
      <c r="O184" s="406">
        <v>15731</v>
      </c>
      <c r="P184" s="417">
        <v>5.6255194016492371E-3</v>
      </c>
      <c r="Q184" s="406">
        <v>4446</v>
      </c>
      <c r="R184" s="417">
        <v>-0.1571563981042654</v>
      </c>
    </row>
    <row r="185" spans="2:18" s="4" customFormat="1" hidden="1" outlineLevel="1" x14ac:dyDescent="0.25">
      <c r="B185" s="84" t="s">
        <v>122</v>
      </c>
      <c r="C185" s="406">
        <v>432537</v>
      </c>
      <c r="D185" s="417">
        <v>1.8306765451630458E-2</v>
      </c>
      <c r="E185" s="407">
        <v>324565</v>
      </c>
      <c r="F185" s="417">
        <v>5.8635212738593623E-3</v>
      </c>
      <c r="G185" s="408">
        <v>122871</v>
      </c>
      <c r="H185" s="419"/>
      <c r="I185" s="409">
        <v>152276</v>
      </c>
      <c r="J185" s="420"/>
      <c r="K185" s="407">
        <v>84647</v>
      </c>
      <c r="L185" s="417">
        <v>7.7962432346386557E-2</v>
      </c>
      <c r="M185" s="409">
        <v>73519</v>
      </c>
      <c r="N185" s="421"/>
      <c r="O185" s="406">
        <v>18087</v>
      </c>
      <c r="P185" s="417">
        <v>-2.0577245898088514E-2</v>
      </c>
      <c r="Q185" s="406">
        <v>5238</v>
      </c>
      <c r="R185" s="417">
        <v>2.7864992150706369E-2</v>
      </c>
    </row>
    <row r="186" spans="2:18" s="4" customFormat="1" hidden="1" outlineLevel="1" x14ac:dyDescent="0.25">
      <c r="B186" s="84" t="s">
        <v>123</v>
      </c>
      <c r="C186" s="406">
        <v>456433</v>
      </c>
      <c r="D186" s="417">
        <v>9.0332952715841186E-2</v>
      </c>
      <c r="E186" s="407">
        <v>347700</v>
      </c>
      <c r="F186" s="417">
        <v>9.1035746560899744E-2</v>
      </c>
      <c r="G186" s="408">
        <v>132682</v>
      </c>
      <c r="H186" s="419"/>
      <c r="I186" s="409">
        <v>159849</v>
      </c>
      <c r="J186" s="420"/>
      <c r="K186" s="407">
        <v>86830</v>
      </c>
      <c r="L186" s="417">
        <v>0.10701718598602672</v>
      </c>
      <c r="M186" s="409">
        <v>76217</v>
      </c>
      <c r="N186" s="421"/>
      <c r="O186" s="406">
        <v>16829</v>
      </c>
      <c r="P186" s="417">
        <v>4.9778554051525203E-2</v>
      </c>
      <c r="Q186" s="406">
        <v>5079</v>
      </c>
      <c r="R186" s="417">
        <v>-7.0291048874244866E-2</v>
      </c>
    </row>
    <row r="187" spans="2:18" s="4" customFormat="1" ht="15.75" collapsed="1" x14ac:dyDescent="0.25">
      <c r="B187" s="107">
        <v>2006</v>
      </c>
      <c r="C187" s="411">
        <v>5451013</v>
      </c>
      <c r="D187" s="412">
        <v>7.0141303076015848E-2</v>
      </c>
      <c r="E187" s="413">
        <v>4108910</v>
      </c>
      <c r="F187" s="412">
        <v>7.1356402374713968E-2</v>
      </c>
      <c r="G187" s="414">
        <v>1532503</v>
      </c>
      <c r="H187" s="422"/>
      <c r="I187" s="415">
        <v>1931419</v>
      </c>
      <c r="J187" s="423"/>
      <c r="K187" s="413">
        <v>1103188</v>
      </c>
      <c r="L187" s="412">
        <v>8.1968435051764876E-2</v>
      </c>
      <c r="M187" s="415">
        <v>986466</v>
      </c>
      <c r="N187" s="424"/>
      <c r="O187" s="411">
        <v>182773</v>
      </c>
      <c r="P187" s="412">
        <v>7.452279504577719E-3</v>
      </c>
      <c r="Q187" s="411">
        <v>56147</v>
      </c>
      <c r="R187" s="412">
        <v>-2.2816666086532766E-2</v>
      </c>
    </row>
    <row r="188" spans="2:18" s="4" customFormat="1" hidden="1" outlineLevel="1" x14ac:dyDescent="0.25">
      <c r="B188" s="84" t="s">
        <v>124</v>
      </c>
      <c r="C188" s="406">
        <v>392817</v>
      </c>
      <c r="D188" s="417">
        <v>-2.7630149091908196E-2</v>
      </c>
      <c r="E188" s="407">
        <v>302436</v>
      </c>
      <c r="F188" s="417">
        <v>-4.5051530766899051E-2</v>
      </c>
      <c r="G188" s="408"/>
      <c r="H188" s="419"/>
      <c r="I188" s="409"/>
      <c r="J188" s="420"/>
      <c r="K188" s="407">
        <v>71647</v>
      </c>
      <c r="L188" s="417">
        <v>5.8270065876931287E-2</v>
      </c>
      <c r="M188" s="409"/>
      <c r="N188" s="421"/>
      <c r="O188" s="406">
        <v>14004</v>
      </c>
      <c r="P188" s="417">
        <v>-4.9674267100977221E-2</v>
      </c>
      <c r="Q188" s="406">
        <v>4730</v>
      </c>
      <c r="R188" s="417">
        <v>-2.2121149472813739E-2</v>
      </c>
    </row>
    <row r="189" spans="2:18" s="4" customFormat="1" hidden="1" outlineLevel="1" x14ac:dyDescent="0.25">
      <c r="B189" s="84" t="s">
        <v>125</v>
      </c>
      <c r="C189" s="406">
        <v>394040</v>
      </c>
      <c r="D189" s="417">
        <v>-6.0518855665998239E-2</v>
      </c>
      <c r="E189" s="407">
        <v>299751</v>
      </c>
      <c r="F189" s="417">
        <v>-7.0017591268277668E-2</v>
      </c>
      <c r="G189" s="408"/>
      <c r="H189" s="419"/>
      <c r="I189" s="409"/>
      <c r="J189" s="420"/>
      <c r="K189" s="407">
        <v>72374</v>
      </c>
      <c r="L189" s="417">
        <v>-4.3001084283183055E-2</v>
      </c>
      <c r="M189" s="409"/>
      <c r="N189" s="421"/>
      <c r="O189" s="406">
        <v>16327</v>
      </c>
      <c r="P189" s="417">
        <v>4.985842668964624E-3</v>
      </c>
      <c r="Q189" s="406">
        <v>5588</v>
      </c>
      <c r="R189" s="417">
        <v>6.8042813455657436E-2</v>
      </c>
    </row>
    <row r="190" spans="2:18" s="4" customFormat="1" hidden="1" outlineLevel="1" x14ac:dyDescent="0.25">
      <c r="B190" s="84" t="s">
        <v>126</v>
      </c>
      <c r="C190" s="406">
        <v>437039</v>
      </c>
      <c r="D190" s="417">
        <v>6.8886915986137609E-2</v>
      </c>
      <c r="E190" s="407">
        <v>333869</v>
      </c>
      <c r="F190" s="417">
        <v>8.1924767003253463E-2</v>
      </c>
      <c r="G190" s="408"/>
      <c r="H190" s="419"/>
      <c r="I190" s="409"/>
      <c r="J190" s="420"/>
      <c r="K190" s="407">
        <v>83165</v>
      </c>
      <c r="L190" s="417">
        <v>6.4511999999999903E-2</v>
      </c>
      <c r="M190" s="409"/>
      <c r="N190" s="421"/>
      <c r="O190" s="406">
        <v>14686</v>
      </c>
      <c r="P190" s="417">
        <v>-0.14167153711279956</v>
      </c>
      <c r="Q190" s="406">
        <v>5319</v>
      </c>
      <c r="R190" s="417">
        <v>5.3267326732673315E-2</v>
      </c>
    </row>
    <row r="191" spans="2:18" s="4" customFormat="1" hidden="1" outlineLevel="1" x14ac:dyDescent="0.25">
      <c r="B191" s="84" t="s">
        <v>127</v>
      </c>
      <c r="C191" s="406">
        <v>413662</v>
      </c>
      <c r="D191" s="417">
        <v>-5.5126131805681156E-2</v>
      </c>
      <c r="E191" s="407">
        <v>312682</v>
      </c>
      <c r="F191" s="417">
        <v>-8.5091130403232684E-2</v>
      </c>
      <c r="G191" s="408"/>
      <c r="H191" s="419"/>
      <c r="I191" s="409"/>
      <c r="J191" s="420"/>
      <c r="K191" s="407">
        <v>78798</v>
      </c>
      <c r="L191" s="417">
        <v>2.7045344942194571E-2</v>
      </c>
      <c r="M191" s="409"/>
      <c r="N191" s="421"/>
      <c r="O191" s="406">
        <v>16988</v>
      </c>
      <c r="P191" s="417">
        <v>0.23540106174096431</v>
      </c>
      <c r="Q191" s="406">
        <v>5194</v>
      </c>
      <c r="R191" s="417">
        <v>-6.5659291239431594E-2</v>
      </c>
    </row>
    <row r="192" spans="2:18" s="4" customFormat="1" hidden="1" outlineLevel="1" x14ac:dyDescent="0.25">
      <c r="B192" s="84" t="s">
        <v>150</v>
      </c>
      <c r="C192" s="406">
        <v>363075</v>
      </c>
      <c r="D192" s="417">
        <v>4.2085232425978392E-2</v>
      </c>
      <c r="E192" s="407">
        <v>270113</v>
      </c>
      <c r="F192" s="417">
        <v>4.4036023500309218E-2</v>
      </c>
      <c r="G192" s="408"/>
      <c r="H192" s="419"/>
      <c r="I192" s="409"/>
      <c r="J192" s="420"/>
      <c r="K192" s="407">
        <v>72489</v>
      </c>
      <c r="L192" s="417">
        <v>2.8738079019073659E-2</v>
      </c>
      <c r="M192" s="409"/>
      <c r="N192" s="421"/>
      <c r="O192" s="406">
        <v>15905</v>
      </c>
      <c r="P192" s="417">
        <v>0.11849507735583686</v>
      </c>
      <c r="Q192" s="406">
        <v>4568</v>
      </c>
      <c r="R192" s="417">
        <v>-8.7859424920127771E-2</v>
      </c>
    </row>
    <row r="193" spans="2:18" s="4" customFormat="1" hidden="1" outlineLevel="1" x14ac:dyDescent="0.25">
      <c r="B193" s="84" t="s">
        <v>130</v>
      </c>
      <c r="C193" s="406">
        <v>349883</v>
      </c>
      <c r="D193" s="417">
        <v>5.9601506569679774E-3</v>
      </c>
      <c r="E193" s="407">
        <v>258136</v>
      </c>
      <c r="F193" s="417">
        <v>4.8933544587139721E-3</v>
      </c>
      <c r="G193" s="408"/>
      <c r="H193" s="419"/>
      <c r="I193" s="409"/>
      <c r="J193" s="420"/>
      <c r="K193" s="407">
        <v>73118</v>
      </c>
      <c r="L193" s="417">
        <v>-2.8230480736447516E-3</v>
      </c>
      <c r="M193" s="409"/>
      <c r="N193" s="421"/>
      <c r="O193" s="406">
        <v>14500</v>
      </c>
      <c r="P193" s="417">
        <v>4.3540842029506921E-2</v>
      </c>
      <c r="Q193" s="406">
        <v>4129</v>
      </c>
      <c r="R193" s="417">
        <v>0.11263810293721366</v>
      </c>
    </row>
    <row r="194" spans="2:18" s="4" customFormat="1" hidden="1" outlineLevel="1" x14ac:dyDescent="0.25">
      <c r="B194" s="84" t="s">
        <v>131</v>
      </c>
      <c r="C194" s="406">
        <v>482852</v>
      </c>
      <c r="D194" s="417">
        <v>4.2960236563181153E-2</v>
      </c>
      <c r="E194" s="407">
        <v>361986</v>
      </c>
      <c r="F194" s="417">
        <v>4.8080375238867434E-2</v>
      </c>
      <c r="G194" s="408"/>
      <c r="H194" s="419"/>
      <c r="I194" s="409"/>
      <c r="J194" s="420"/>
      <c r="K194" s="407">
        <v>103861</v>
      </c>
      <c r="L194" s="417">
        <v>3.9868240571091063E-2</v>
      </c>
      <c r="M194" s="409"/>
      <c r="N194" s="421"/>
      <c r="O194" s="406">
        <v>13342</v>
      </c>
      <c r="P194" s="417">
        <v>3.4596871239469529E-3</v>
      </c>
      <c r="Q194" s="406">
        <v>3663</v>
      </c>
      <c r="R194" s="417">
        <v>-0.16901088929219599</v>
      </c>
    </row>
    <row r="195" spans="2:18" s="4" customFormat="1" hidden="1" outlineLevel="1" x14ac:dyDescent="0.25">
      <c r="B195" s="84" t="s">
        <v>132</v>
      </c>
      <c r="C195" s="406">
        <v>523296</v>
      </c>
      <c r="D195" s="417">
        <v>3.5563251372878746E-2</v>
      </c>
      <c r="E195" s="407">
        <v>379612</v>
      </c>
      <c r="F195" s="417">
        <v>5.5697695114354406E-2</v>
      </c>
      <c r="G195" s="408"/>
      <c r="H195" s="419"/>
      <c r="I195" s="409"/>
      <c r="J195" s="420"/>
      <c r="K195" s="407">
        <v>127960</v>
      </c>
      <c r="L195" s="417">
        <v>-2.2198448783097069E-2</v>
      </c>
      <c r="M195" s="409"/>
      <c r="N195" s="421"/>
      <c r="O195" s="406">
        <v>11545</v>
      </c>
      <c r="P195" s="417">
        <v>6.2195234152175871E-2</v>
      </c>
      <c r="Q195" s="406">
        <v>4179</v>
      </c>
      <c r="R195" s="417">
        <v>4.2924881457449438E-2</v>
      </c>
    </row>
    <row r="196" spans="2:18" s="4" customFormat="1" hidden="1" outlineLevel="1" x14ac:dyDescent="0.25">
      <c r="B196" s="84" t="s">
        <v>133</v>
      </c>
      <c r="C196" s="406">
        <v>434709</v>
      </c>
      <c r="D196" s="417">
        <v>9.206629134730604E-2</v>
      </c>
      <c r="E196" s="407">
        <v>322191</v>
      </c>
      <c r="F196" s="417">
        <v>0.13015767227318165</v>
      </c>
      <c r="G196" s="408"/>
      <c r="H196" s="419"/>
      <c r="I196" s="409"/>
      <c r="J196" s="420"/>
      <c r="K196" s="407">
        <v>94281</v>
      </c>
      <c r="L196" s="417">
        <v>-7.0144396347435745E-3</v>
      </c>
      <c r="M196" s="409"/>
      <c r="N196" s="421"/>
      <c r="O196" s="406">
        <v>13983</v>
      </c>
      <c r="P196" s="417">
        <v>6.2457260086619559E-2</v>
      </c>
      <c r="Q196" s="406">
        <v>4254</v>
      </c>
      <c r="R196" s="417">
        <v>-0.12612982744453571</v>
      </c>
    </row>
    <row r="197" spans="2:18" s="4" customFormat="1" hidden="1" outlineLevel="1" x14ac:dyDescent="0.25">
      <c r="B197" s="84" t="s">
        <v>151</v>
      </c>
      <c r="C197" s="406">
        <v>458980</v>
      </c>
      <c r="D197" s="417">
        <v>-2.3164149626274888E-2</v>
      </c>
      <c r="E197" s="407">
        <v>353104</v>
      </c>
      <c r="F197" s="417">
        <v>-2.5379589786336698E-2</v>
      </c>
      <c r="G197" s="408"/>
      <c r="H197" s="419"/>
      <c r="I197" s="409"/>
      <c r="J197" s="420"/>
      <c r="K197" s="407">
        <v>84958</v>
      </c>
      <c r="L197" s="417">
        <v>-1.9560776891740628E-2</v>
      </c>
      <c r="M197" s="409"/>
      <c r="N197" s="421"/>
      <c r="O197" s="406">
        <v>15643</v>
      </c>
      <c r="P197" s="417">
        <v>8.2500805671930078E-3</v>
      </c>
      <c r="Q197" s="406">
        <v>5275</v>
      </c>
      <c r="R197" s="417">
        <v>-2.2605151009820301E-2</v>
      </c>
    </row>
    <row r="198" spans="2:18" s="4" customFormat="1" hidden="1" outlineLevel="1" x14ac:dyDescent="0.25">
      <c r="B198" s="84" t="s">
        <v>122</v>
      </c>
      <c r="C198" s="406">
        <v>424761</v>
      </c>
      <c r="D198" s="417">
        <v>6.7166297763719518E-2</v>
      </c>
      <c r="E198" s="407">
        <v>322673</v>
      </c>
      <c r="F198" s="417">
        <v>7.6915631768832649E-2</v>
      </c>
      <c r="G198" s="408"/>
      <c r="H198" s="419"/>
      <c r="I198" s="409"/>
      <c r="J198" s="420"/>
      <c r="K198" s="407">
        <v>78525</v>
      </c>
      <c r="L198" s="417">
        <v>5.3263406389999268E-2</v>
      </c>
      <c r="M198" s="409"/>
      <c r="N198" s="421"/>
      <c r="O198" s="406">
        <v>18467</v>
      </c>
      <c r="P198" s="417">
        <v>-1.4059373817120191E-3</v>
      </c>
      <c r="Q198" s="406">
        <v>5096</v>
      </c>
      <c r="R198" s="417">
        <v>-4.801046142350085E-2</v>
      </c>
    </row>
    <row r="199" spans="2:18" s="4" customFormat="1" hidden="1" outlineLevel="1" x14ac:dyDescent="0.25">
      <c r="B199" s="84" t="s">
        <v>123</v>
      </c>
      <c r="C199" s="406">
        <v>418618</v>
      </c>
      <c r="D199" s="417">
        <v>7.6400188713761086E-3</v>
      </c>
      <c r="E199" s="407">
        <v>318688</v>
      </c>
      <c r="F199" s="417">
        <v>5.7246728983759709E-3</v>
      </c>
      <c r="G199" s="408"/>
      <c r="H199" s="419"/>
      <c r="I199" s="409"/>
      <c r="J199" s="420"/>
      <c r="K199" s="407">
        <v>78436</v>
      </c>
      <c r="L199" s="417">
        <v>1.2586979254076258E-2</v>
      </c>
      <c r="M199" s="409"/>
      <c r="N199" s="421"/>
      <c r="O199" s="406">
        <v>16031</v>
      </c>
      <c r="P199" s="417">
        <v>5.7089084065244933E-3</v>
      </c>
      <c r="Q199" s="406">
        <v>5463</v>
      </c>
      <c r="R199" s="417">
        <v>5.6877539175856029E-2</v>
      </c>
    </row>
    <row r="200" spans="2:18" s="4" customFormat="1" ht="15.75" collapsed="1" x14ac:dyDescent="0.25">
      <c r="B200" s="107">
        <v>2005</v>
      </c>
      <c r="C200" s="411">
        <v>5093732</v>
      </c>
      <c r="D200" s="412">
        <v>1.550146661358287E-2</v>
      </c>
      <c r="E200" s="413">
        <v>3835241</v>
      </c>
      <c r="F200" s="412">
        <v>1.6275012440968295E-2</v>
      </c>
      <c r="G200" s="414"/>
      <c r="H200" s="422"/>
      <c r="I200" s="415"/>
      <c r="J200" s="423"/>
      <c r="K200" s="413">
        <v>1019612</v>
      </c>
      <c r="L200" s="412">
        <v>1.3204494775042708E-2</v>
      </c>
      <c r="M200" s="415"/>
      <c r="N200" s="424"/>
      <c r="O200" s="411">
        <v>181421</v>
      </c>
      <c r="P200" s="412">
        <v>2.3635686557732294E-2</v>
      </c>
      <c r="Q200" s="411">
        <v>57458</v>
      </c>
      <c r="R200" s="412">
        <v>-1.9471322036212269E-2</v>
      </c>
    </row>
    <row r="201" spans="2:18" s="4" customFormat="1" hidden="1" outlineLevel="1" x14ac:dyDescent="0.25">
      <c r="B201" s="84" t="s">
        <v>124</v>
      </c>
      <c r="C201" s="406">
        <v>403979</v>
      </c>
      <c r="D201" s="417">
        <v>7.401519119261768E-2</v>
      </c>
      <c r="E201" s="407">
        <v>316704</v>
      </c>
      <c r="F201" s="417">
        <v>9.0053004749776289E-2</v>
      </c>
      <c r="G201" s="408"/>
      <c r="H201" s="419"/>
      <c r="I201" s="409"/>
      <c r="J201" s="420"/>
      <c r="K201" s="407">
        <v>67702</v>
      </c>
      <c r="L201" s="417">
        <v>-1.9459268213579684E-3</v>
      </c>
      <c r="M201" s="409"/>
      <c r="N201" s="421"/>
      <c r="O201" s="406">
        <v>14736</v>
      </c>
      <c r="P201" s="417">
        <v>0.13668620796050601</v>
      </c>
      <c r="Q201" s="406">
        <v>4837</v>
      </c>
      <c r="R201" s="417">
        <v>7.4984378254530082E-3</v>
      </c>
    </row>
    <row r="202" spans="2:18" s="4" customFormat="1" hidden="1" outlineLevel="1" x14ac:dyDescent="0.25">
      <c r="B202" s="84" t="s">
        <v>125</v>
      </c>
      <c r="C202" s="406">
        <v>419423</v>
      </c>
      <c r="D202" s="417">
        <v>9.3885375236356428E-2</v>
      </c>
      <c r="E202" s="407">
        <v>322319</v>
      </c>
      <c r="F202" s="417">
        <v>0.10366210686709243</v>
      </c>
      <c r="G202" s="408"/>
      <c r="H202" s="419"/>
      <c r="I202" s="409"/>
      <c r="J202" s="420"/>
      <c r="K202" s="407">
        <v>75626</v>
      </c>
      <c r="L202" s="417">
        <v>5.0740545196876541E-2</v>
      </c>
      <c r="M202" s="409"/>
      <c r="N202" s="421"/>
      <c r="O202" s="406">
        <v>16246</v>
      </c>
      <c r="P202" s="417">
        <v>8.2850096647337113E-2</v>
      </c>
      <c r="Q202" s="406">
        <v>5232</v>
      </c>
      <c r="R202" s="417">
        <v>0.18828071769248234</v>
      </c>
    </row>
    <row r="203" spans="2:18" s="4" customFormat="1" hidden="1" outlineLevel="1" x14ac:dyDescent="0.25">
      <c r="B203" s="84" t="s">
        <v>126</v>
      </c>
      <c r="C203" s="406">
        <v>408873</v>
      </c>
      <c r="D203" s="417">
        <v>1.2565657666314234E-2</v>
      </c>
      <c r="E203" s="407">
        <v>308588</v>
      </c>
      <c r="F203" s="417">
        <v>2.0462962962962905E-2</v>
      </c>
      <c r="G203" s="408"/>
      <c r="H203" s="419"/>
      <c r="I203" s="409"/>
      <c r="J203" s="420"/>
      <c r="K203" s="407">
        <v>78125</v>
      </c>
      <c r="L203" s="417">
        <v>-3.2998725105519155E-2</v>
      </c>
      <c r="M203" s="409"/>
      <c r="N203" s="421"/>
      <c r="O203" s="406">
        <v>17110</v>
      </c>
      <c r="P203" s="417">
        <v>6.4385692068429146E-2</v>
      </c>
      <c r="Q203" s="406">
        <v>5050</v>
      </c>
      <c r="R203" s="417">
        <v>0.11405250386057797</v>
      </c>
    </row>
    <row r="204" spans="2:18" s="4" customFormat="1" hidden="1" outlineLevel="1" x14ac:dyDescent="0.25">
      <c r="B204" s="84" t="s">
        <v>127</v>
      </c>
      <c r="C204" s="406">
        <v>437796</v>
      </c>
      <c r="D204" s="417">
        <v>2.8687436411356515E-2</v>
      </c>
      <c r="E204" s="407">
        <v>341763</v>
      </c>
      <c r="F204" s="417">
        <v>4.6644739259858126E-2</v>
      </c>
      <c r="G204" s="408"/>
      <c r="H204" s="419"/>
      <c r="I204" s="409"/>
      <c r="J204" s="420"/>
      <c r="K204" s="407">
        <v>76723</v>
      </c>
      <c r="L204" s="417">
        <v>-5.1444043321299593E-2</v>
      </c>
      <c r="M204" s="409"/>
      <c r="N204" s="421"/>
      <c r="O204" s="406">
        <v>13751</v>
      </c>
      <c r="P204" s="417">
        <v>-7.4346759058755429E-3</v>
      </c>
      <c r="Q204" s="406">
        <v>5559</v>
      </c>
      <c r="R204" s="417">
        <v>0.28769979152189018</v>
      </c>
    </row>
    <row r="205" spans="2:18" s="4" customFormat="1" hidden="1" outlineLevel="1" x14ac:dyDescent="0.25">
      <c r="B205" s="84" t="s">
        <v>150</v>
      </c>
      <c r="C205" s="406">
        <v>348412</v>
      </c>
      <c r="D205" s="417">
        <v>-7.981607519682643E-2</v>
      </c>
      <c r="E205" s="407">
        <v>258720</v>
      </c>
      <c r="F205" s="417">
        <v>-0.12150002376893876</v>
      </c>
      <c r="G205" s="408"/>
      <c r="H205" s="419"/>
      <c r="I205" s="409"/>
      <c r="J205" s="420"/>
      <c r="K205" s="407">
        <v>70464</v>
      </c>
      <c r="L205" s="417">
        <v>6.5618147448015085E-2</v>
      </c>
      <c r="M205" s="409"/>
      <c r="N205" s="421"/>
      <c r="O205" s="406">
        <v>14220</v>
      </c>
      <c r="P205" s="417">
        <v>5.2475760491451418E-2</v>
      </c>
      <c r="Q205" s="406">
        <v>5008</v>
      </c>
      <c r="R205" s="417">
        <v>0.11412680756395988</v>
      </c>
    </row>
    <row r="206" spans="2:18" s="4" customFormat="1" hidden="1" outlineLevel="1" x14ac:dyDescent="0.25">
      <c r="B206" s="84" t="s">
        <v>130</v>
      </c>
      <c r="C206" s="406">
        <v>347810</v>
      </c>
      <c r="D206" s="417">
        <v>3.4883928518295804E-2</v>
      </c>
      <c r="E206" s="407">
        <v>256879</v>
      </c>
      <c r="F206" s="417">
        <v>3.8553749246997171E-2</v>
      </c>
      <c r="G206" s="408"/>
      <c r="H206" s="419"/>
      <c r="I206" s="409"/>
      <c r="J206" s="420"/>
      <c r="K206" s="407">
        <v>73325</v>
      </c>
      <c r="L206" s="417">
        <v>2.510869717177644E-2</v>
      </c>
      <c r="M206" s="409"/>
      <c r="N206" s="421"/>
      <c r="O206" s="406">
        <v>13895</v>
      </c>
      <c r="P206" s="417">
        <v>3.2394680139683496E-2</v>
      </c>
      <c r="Q206" s="406">
        <v>3711</v>
      </c>
      <c r="R206" s="417">
        <v>-1.1717709720372782E-2</v>
      </c>
    </row>
    <row r="207" spans="2:18" s="4" customFormat="1" hidden="1" outlineLevel="1" x14ac:dyDescent="0.25">
      <c r="B207" s="84" t="s">
        <v>131</v>
      </c>
      <c r="C207" s="406">
        <v>462963</v>
      </c>
      <c r="D207" s="417">
        <v>4.1159445060394262E-2</v>
      </c>
      <c r="E207" s="407">
        <v>345380</v>
      </c>
      <c r="F207" s="417">
        <v>7.2572054991910218E-2</v>
      </c>
      <c r="G207" s="408"/>
      <c r="H207" s="419"/>
      <c r="I207" s="409"/>
      <c r="J207" s="420"/>
      <c r="K207" s="407">
        <v>99879</v>
      </c>
      <c r="L207" s="417">
        <v>-5.3207826185871943E-2</v>
      </c>
      <c r="M207" s="409"/>
      <c r="N207" s="421"/>
      <c r="O207" s="406">
        <v>13296</v>
      </c>
      <c r="P207" s="417">
        <v>4.2087937926169827E-2</v>
      </c>
      <c r="Q207" s="406">
        <v>4408</v>
      </c>
      <c r="R207" s="417">
        <v>2.0459195271653741E-3</v>
      </c>
    </row>
    <row r="208" spans="2:18" s="4" customFormat="1" hidden="1" outlineLevel="1" x14ac:dyDescent="0.25">
      <c r="B208" s="84" t="s">
        <v>132</v>
      </c>
      <c r="C208" s="406">
        <v>505325</v>
      </c>
      <c r="D208" s="417">
        <v>-2.930758266709188E-2</v>
      </c>
      <c r="E208" s="407">
        <v>359584</v>
      </c>
      <c r="F208" s="417">
        <v>-6.0902993961932994E-2</v>
      </c>
      <c r="G208" s="408"/>
      <c r="H208" s="419"/>
      <c r="I208" s="409"/>
      <c r="J208" s="420"/>
      <c r="K208" s="407">
        <v>130865</v>
      </c>
      <c r="L208" s="417">
        <v>6.0296703207668001E-2</v>
      </c>
      <c r="M208" s="409"/>
      <c r="N208" s="421"/>
      <c r="O208" s="406">
        <v>10869</v>
      </c>
      <c r="P208" s="417">
        <v>0.1217875941789659</v>
      </c>
      <c r="Q208" s="406">
        <v>4007</v>
      </c>
      <c r="R208" s="417">
        <v>-0.12242663162505474</v>
      </c>
    </row>
    <row r="209" spans="2:18" s="4" customFormat="1" hidden="1" outlineLevel="1" x14ac:dyDescent="0.25">
      <c r="B209" s="84" t="s">
        <v>133</v>
      </c>
      <c r="C209" s="406">
        <v>398061</v>
      </c>
      <c r="D209" s="417">
        <v>-1.5536314465688816E-2</v>
      </c>
      <c r="E209" s="407">
        <v>285085</v>
      </c>
      <c r="F209" s="417">
        <v>-1.9470603206922843E-2</v>
      </c>
      <c r="G209" s="408"/>
      <c r="H209" s="419"/>
      <c r="I209" s="409"/>
      <c r="J209" s="420"/>
      <c r="K209" s="407">
        <v>94947</v>
      </c>
      <c r="L209" s="417">
        <v>-1.778288126125005E-2</v>
      </c>
      <c r="M209" s="409"/>
      <c r="N209" s="421"/>
      <c r="O209" s="406">
        <v>13161</v>
      </c>
      <c r="P209" s="417">
        <v>6.6099635479951457E-2</v>
      </c>
      <c r="Q209" s="406">
        <v>4868</v>
      </c>
      <c r="R209" s="417">
        <v>6.1491495856955902E-2</v>
      </c>
    </row>
    <row r="210" spans="2:18" s="4" customFormat="1" hidden="1" outlineLevel="1" x14ac:dyDescent="0.25">
      <c r="B210" s="84" t="s">
        <v>151</v>
      </c>
      <c r="C210" s="406">
        <v>469864</v>
      </c>
      <c r="D210" s="417">
        <v>4.5920286709628666E-2</v>
      </c>
      <c r="E210" s="407">
        <v>362299</v>
      </c>
      <c r="F210" s="417">
        <v>4.6477839911267305E-2</v>
      </c>
      <c r="G210" s="408"/>
      <c r="H210" s="419"/>
      <c r="I210" s="409"/>
      <c r="J210" s="420"/>
      <c r="K210" s="407">
        <v>86653</v>
      </c>
      <c r="L210" s="417">
        <v>6.2275507827344923E-2</v>
      </c>
      <c r="M210" s="409"/>
      <c r="N210" s="421"/>
      <c r="O210" s="406">
        <v>15515</v>
      </c>
      <c r="P210" s="417">
        <v>-4.2402172571287533E-2</v>
      </c>
      <c r="Q210" s="406">
        <v>5397</v>
      </c>
      <c r="R210" s="417">
        <v>2.7608530083777616E-2</v>
      </c>
    </row>
    <row r="211" spans="2:18" s="4" customFormat="1" hidden="1" outlineLevel="1" x14ac:dyDescent="0.25">
      <c r="B211" s="84" t="s">
        <v>122</v>
      </c>
      <c r="C211" s="406">
        <v>398027</v>
      </c>
      <c r="D211" s="417">
        <v>2.4351138162212349E-2</v>
      </c>
      <c r="E211" s="407">
        <v>299627</v>
      </c>
      <c r="F211" s="417">
        <v>3.3545818931914884E-2</v>
      </c>
      <c r="G211" s="408"/>
      <c r="H211" s="419"/>
      <c r="I211" s="409"/>
      <c r="J211" s="420"/>
      <c r="K211" s="407">
        <v>74554</v>
      </c>
      <c r="L211" s="417">
        <v>-3.0368453224778547E-2</v>
      </c>
      <c r="M211" s="409"/>
      <c r="N211" s="421"/>
      <c r="O211" s="406">
        <v>18493</v>
      </c>
      <c r="P211" s="417">
        <v>0.11692939542187597</v>
      </c>
      <c r="Q211" s="406">
        <v>5353</v>
      </c>
      <c r="R211" s="417">
        <v>2.6068621813302606E-2</v>
      </c>
    </row>
    <row r="212" spans="2:18" s="4" customFormat="1" hidden="1" outlineLevel="1" x14ac:dyDescent="0.25">
      <c r="B212" s="84" t="s">
        <v>123</v>
      </c>
      <c r="C212" s="406">
        <v>415444</v>
      </c>
      <c r="D212" s="417">
        <v>7.364297011484755E-2</v>
      </c>
      <c r="E212" s="407">
        <v>316874</v>
      </c>
      <c r="F212" s="417">
        <v>8.3859801544002632E-2</v>
      </c>
      <c r="G212" s="408"/>
      <c r="H212" s="419"/>
      <c r="I212" s="409"/>
      <c r="J212" s="420"/>
      <c r="K212" s="407">
        <v>77461</v>
      </c>
      <c r="L212" s="417">
        <v>4.8697606411783889E-2</v>
      </c>
      <c r="M212" s="409"/>
      <c r="N212" s="421"/>
      <c r="O212" s="406">
        <v>15940</v>
      </c>
      <c r="P212" s="417">
        <v>2.2384709127060587E-2</v>
      </c>
      <c r="Q212" s="406">
        <v>5169</v>
      </c>
      <c r="R212" s="417">
        <v>6.4252336448598069E-3</v>
      </c>
    </row>
    <row r="213" spans="2:18" s="4" customFormat="1" ht="15.75" collapsed="1" x14ac:dyDescent="0.25">
      <c r="B213" s="107">
        <v>2004</v>
      </c>
      <c r="C213" s="411">
        <v>5015977</v>
      </c>
      <c r="D213" s="412">
        <v>2.4086142862713711E-2</v>
      </c>
      <c r="E213" s="413">
        <v>3773822</v>
      </c>
      <c r="F213" s="412">
        <v>2.6195040639131584E-2</v>
      </c>
      <c r="G213" s="414"/>
      <c r="H213" s="422"/>
      <c r="I213" s="415"/>
      <c r="J213" s="423"/>
      <c r="K213" s="413">
        <v>1006324</v>
      </c>
      <c r="L213" s="412">
        <v>9.3075130084530056E-3</v>
      </c>
      <c r="M213" s="415"/>
      <c r="N213" s="424"/>
      <c r="O213" s="411">
        <v>177232</v>
      </c>
      <c r="P213" s="412">
        <v>5.4895868673701997E-2</v>
      </c>
      <c r="Q213" s="411">
        <v>58599</v>
      </c>
      <c r="R213" s="412">
        <v>5.6599350883519639E-2</v>
      </c>
    </row>
    <row r="214" spans="2:18" s="4" customFormat="1" hidden="1" outlineLevel="1" x14ac:dyDescent="0.25">
      <c r="B214" s="84" t="s">
        <v>124</v>
      </c>
      <c r="C214" s="406">
        <v>376139</v>
      </c>
      <c r="D214" s="417">
        <v>1.6388614169058124E-2</v>
      </c>
      <c r="E214" s="407">
        <v>290540</v>
      </c>
      <c r="F214" s="417">
        <v>1.4653703238063365E-2</v>
      </c>
      <c r="G214" s="408"/>
      <c r="H214" s="419"/>
      <c r="I214" s="409"/>
      <c r="J214" s="420"/>
      <c r="K214" s="407">
        <v>67834</v>
      </c>
      <c r="L214" s="417">
        <v>2.0428425296347585E-2</v>
      </c>
      <c r="M214" s="409"/>
      <c r="N214" s="421"/>
      <c r="O214" s="406">
        <v>12964</v>
      </c>
      <c r="P214" s="417">
        <v>-7.8934280639431642E-2</v>
      </c>
      <c r="Q214" s="406">
        <v>4801</v>
      </c>
      <c r="R214" s="417">
        <v>0.51022334067316777</v>
      </c>
    </row>
    <row r="215" spans="2:18" s="4" customFormat="1" hidden="1" outlineLevel="1" x14ac:dyDescent="0.25">
      <c r="B215" s="84" t="s">
        <v>125</v>
      </c>
      <c r="C215" s="406">
        <v>383425</v>
      </c>
      <c r="D215" s="417">
        <v>-4.9309219661205272E-2</v>
      </c>
      <c r="E215" s="407">
        <v>292045</v>
      </c>
      <c r="F215" s="417">
        <v>-5.3188350823955788E-2</v>
      </c>
      <c r="G215" s="408"/>
      <c r="H215" s="419"/>
      <c r="I215" s="409"/>
      <c r="J215" s="420"/>
      <c r="K215" s="407">
        <v>71974</v>
      </c>
      <c r="L215" s="417">
        <v>-4.5121061359867376E-2</v>
      </c>
      <c r="M215" s="409"/>
      <c r="N215" s="421"/>
      <c r="O215" s="406">
        <v>15003</v>
      </c>
      <c r="P215" s="417">
        <v>-1.445181633055248E-2</v>
      </c>
      <c r="Q215" s="406">
        <v>4403</v>
      </c>
      <c r="R215" s="417">
        <v>3.284072249589487E-2</v>
      </c>
    </row>
    <row r="216" spans="2:18" s="4" customFormat="1" hidden="1" outlineLevel="1" x14ac:dyDescent="0.25">
      <c r="B216" s="84" t="s">
        <v>126</v>
      </c>
      <c r="C216" s="406">
        <v>403799</v>
      </c>
      <c r="D216" s="417">
        <v>-0.15613963227826144</v>
      </c>
      <c r="E216" s="407">
        <v>302400</v>
      </c>
      <c r="F216" s="417">
        <v>-0.17747410566628952</v>
      </c>
      <c r="G216" s="408"/>
      <c r="H216" s="419"/>
      <c r="I216" s="409"/>
      <c r="J216" s="420"/>
      <c r="K216" s="407">
        <v>80791</v>
      </c>
      <c r="L216" s="417">
        <v>-0.11673900447146024</v>
      </c>
      <c r="M216" s="409"/>
      <c r="N216" s="421"/>
      <c r="O216" s="406">
        <v>16075</v>
      </c>
      <c r="P216" s="417">
        <v>0.13789197989665181</v>
      </c>
      <c r="Q216" s="406">
        <v>4533</v>
      </c>
      <c r="R216" s="417">
        <v>-0.13984819734345355</v>
      </c>
    </row>
    <row r="217" spans="2:18" s="4" customFormat="1" hidden="1" outlineLevel="1" x14ac:dyDescent="0.25">
      <c r="B217" s="84" t="s">
        <v>127</v>
      </c>
      <c r="C217" s="406">
        <v>425587</v>
      </c>
      <c r="D217" s="417">
        <v>0.16321281759741102</v>
      </c>
      <c r="E217" s="407">
        <v>326532</v>
      </c>
      <c r="F217" s="417">
        <v>0.1724541566877198</v>
      </c>
      <c r="G217" s="408"/>
      <c r="H217" s="419"/>
      <c r="I217" s="409"/>
      <c r="J217" s="420"/>
      <c r="K217" s="407">
        <v>80884</v>
      </c>
      <c r="L217" s="417">
        <v>0.16490480168217303</v>
      </c>
      <c r="M217" s="409"/>
      <c r="N217" s="421"/>
      <c r="O217" s="406">
        <v>13854</v>
      </c>
      <c r="P217" s="417">
        <v>2.9682183450372435E-3</v>
      </c>
      <c r="Q217" s="406">
        <v>4317</v>
      </c>
      <c r="R217" s="417">
        <v>4.730713245997098E-2</v>
      </c>
    </row>
    <row r="218" spans="2:18" s="4" customFormat="1" hidden="1" outlineLevel="1" x14ac:dyDescent="0.25">
      <c r="B218" s="84" t="s">
        <v>150</v>
      </c>
      <c r="C218" s="406">
        <v>378633</v>
      </c>
      <c r="D218" s="417">
        <v>0.10060053949724446</v>
      </c>
      <c r="E218" s="407">
        <v>294502</v>
      </c>
      <c r="F218" s="417">
        <v>0.1123399015708626</v>
      </c>
      <c r="G218" s="408"/>
      <c r="H218" s="419"/>
      <c r="I218" s="409"/>
      <c r="J218" s="420"/>
      <c r="K218" s="407">
        <v>66125</v>
      </c>
      <c r="L218" s="417">
        <v>5.2962626793420231E-2</v>
      </c>
      <c r="M218" s="409"/>
      <c r="N218" s="421"/>
      <c r="O218" s="406">
        <v>13511</v>
      </c>
      <c r="P218" s="417">
        <v>2.0853796751038933E-2</v>
      </c>
      <c r="Q218" s="406">
        <v>4495</v>
      </c>
      <c r="R218" s="417">
        <v>0.39121015165583417</v>
      </c>
    </row>
    <row r="219" spans="2:18" s="4" customFormat="1" hidden="1" outlineLevel="1" x14ac:dyDescent="0.25">
      <c r="B219" s="84" t="s">
        <v>130</v>
      </c>
      <c r="C219" s="406">
        <v>336086</v>
      </c>
      <c r="D219" s="417">
        <v>2.9274406529296026E-3</v>
      </c>
      <c r="E219" s="407">
        <v>247343</v>
      </c>
      <c r="F219" s="417">
        <v>-1.5467959511043738E-2</v>
      </c>
      <c r="G219" s="408"/>
      <c r="H219" s="419"/>
      <c r="I219" s="409"/>
      <c r="J219" s="420"/>
      <c r="K219" s="407">
        <v>71529</v>
      </c>
      <c r="L219" s="417">
        <v>4.2438462771616337E-2</v>
      </c>
      <c r="M219" s="409"/>
      <c r="N219" s="421"/>
      <c r="O219" s="406">
        <v>13459</v>
      </c>
      <c r="P219" s="417">
        <v>9.5207095776710826E-2</v>
      </c>
      <c r="Q219" s="406">
        <v>3755</v>
      </c>
      <c r="R219" s="417">
        <v>0.26430976430976427</v>
      </c>
    </row>
    <row r="220" spans="2:18" s="4" customFormat="1" hidden="1" outlineLevel="1" x14ac:dyDescent="0.25">
      <c r="B220" s="84" t="s">
        <v>131</v>
      </c>
      <c r="C220" s="406">
        <v>444661</v>
      </c>
      <c r="D220" s="417">
        <v>4.7052008693625025E-2</v>
      </c>
      <c r="E220" s="407">
        <v>322011</v>
      </c>
      <c r="F220" s="417">
        <v>3.880212785862458E-2</v>
      </c>
      <c r="G220" s="408"/>
      <c r="H220" s="419"/>
      <c r="I220" s="409"/>
      <c r="J220" s="420"/>
      <c r="K220" s="407">
        <v>105492</v>
      </c>
      <c r="L220" s="417">
        <v>7.3928535070752366E-2</v>
      </c>
      <c r="M220" s="409"/>
      <c r="N220" s="421"/>
      <c r="O220" s="406">
        <v>12759</v>
      </c>
      <c r="P220" s="417">
        <v>1.9904076738609167E-2</v>
      </c>
      <c r="Q220" s="406">
        <v>4399</v>
      </c>
      <c r="R220" s="417">
        <v>0.11198179979777545</v>
      </c>
    </row>
    <row r="221" spans="2:18" s="4" customFormat="1" hidden="1" outlineLevel="1" x14ac:dyDescent="0.25">
      <c r="B221" s="84" t="s">
        <v>132</v>
      </c>
      <c r="C221" s="406">
        <v>520582</v>
      </c>
      <c r="D221" s="417">
        <v>4.1784903802666307E-2</v>
      </c>
      <c r="E221" s="407">
        <v>382904</v>
      </c>
      <c r="F221" s="417">
        <v>6.535638567223323E-2</v>
      </c>
      <c r="G221" s="408"/>
      <c r="H221" s="419"/>
      <c r="I221" s="409"/>
      <c r="J221" s="420"/>
      <c r="K221" s="407">
        <v>123423</v>
      </c>
      <c r="L221" s="417">
        <v>-1.2521202035395418E-2</v>
      </c>
      <c r="M221" s="409"/>
      <c r="N221" s="421"/>
      <c r="O221" s="406">
        <v>9689</v>
      </c>
      <c r="P221" s="417">
        <v>-0.10733370186106506</v>
      </c>
      <c r="Q221" s="406">
        <v>4566</v>
      </c>
      <c r="R221" s="417">
        <v>2.6990553306342813E-2</v>
      </c>
    </row>
    <row r="222" spans="2:18" s="4" customFormat="1" hidden="1" outlineLevel="1" x14ac:dyDescent="0.25">
      <c r="B222" s="84" t="s">
        <v>133</v>
      </c>
      <c r="C222" s="406">
        <v>404343</v>
      </c>
      <c r="D222" s="417">
        <v>2.9457218291481402E-2</v>
      </c>
      <c r="E222" s="407">
        <v>290746</v>
      </c>
      <c r="F222" s="417">
        <v>3.2651046161823905E-2</v>
      </c>
      <c r="G222" s="408"/>
      <c r="H222" s="419"/>
      <c r="I222" s="409"/>
      <c r="J222" s="420"/>
      <c r="K222" s="407">
        <v>96666</v>
      </c>
      <c r="L222" s="417">
        <v>1.8169178753120407E-2</v>
      </c>
      <c r="M222" s="409"/>
      <c r="N222" s="421"/>
      <c r="O222" s="406">
        <v>12345</v>
      </c>
      <c r="P222" s="417">
        <v>2.2699030734818937E-2</v>
      </c>
      <c r="Q222" s="406">
        <v>4586</v>
      </c>
      <c r="R222" s="417">
        <v>8.9828897338402935E-2</v>
      </c>
    </row>
    <row r="223" spans="2:18" s="4" customFormat="1" hidden="1" outlineLevel="1" x14ac:dyDescent="0.25">
      <c r="B223" s="84" t="s">
        <v>151</v>
      </c>
      <c r="C223" s="406">
        <v>449235</v>
      </c>
      <c r="D223" s="417">
        <v>8.8951590031487893E-2</v>
      </c>
      <c r="E223" s="407">
        <v>346208</v>
      </c>
      <c r="F223" s="417">
        <v>0.10090786231019955</v>
      </c>
      <c r="G223" s="408"/>
      <c r="H223" s="419"/>
      <c r="I223" s="409"/>
      <c r="J223" s="420"/>
      <c r="K223" s="407">
        <v>81573</v>
      </c>
      <c r="L223" s="417">
        <v>2.9403228045379315E-2</v>
      </c>
      <c r="M223" s="409"/>
      <c r="N223" s="421"/>
      <c r="O223" s="406">
        <v>16202</v>
      </c>
      <c r="P223" s="417">
        <v>0.1521012586219157</v>
      </c>
      <c r="Q223" s="406">
        <v>5252</v>
      </c>
      <c r="R223" s="417">
        <v>0.10382513661202175</v>
      </c>
    </row>
    <row r="224" spans="2:18" s="4" customFormat="1" hidden="1" outlineLevel="1" x14ac:dyDescent="0.25">
      <c r="B224" s="84" t="s">
        <v>122</v>
      </c>
      <c r="C224" s="406">
        <v>388565</v>
      </c>
      <c r="D224" s="417">
        <v>-5.6122758818371032E-2</v>
      </c>
      <c r="E224" s="407">
        <v>289902</v>
      </c>
      <c r="F224" s="417">
        <v>-6.2900624189862309E-2</v>
      </c>
      <c r="G224" s="408"/>
      <c r="H224" s="419"/>
      <c r="I224" s="409"/>
      <c r="J224" s="420"/>
      <c r="K224" s="407">
        <v>76889</v>
      </c>
      <c r="L224" s="417">
        <v>-4.0949458663872673E-2</v>
      </c>
      <c r="M224" s="409"/>
      <c r="N224" s="421"/>
      <c r="O224" s="406">
        <v>16557</v>
      </c>
      <c r="P224" s="417">
        <v>-5.4063795278428417E-3</v>
      </c>
      <c r="Q224" s="406">
        <v>5217</v>
      </c>
      <c r="R224" s="417">
        <v>-4.9553652760065625E-2</v>
      </c>
    </row>
    <row r="225" spans="2:18" s="4" customFormat="1" hidden="1" outlineLevel="1" x14ac:dyDescent="0.25">
      <c r="B225" s="84" t="s">
        <v>123</v>
      </c>
      <c r="C225" s="406">
        <v>386948</v>
      </c>
      <c r="D225" s="417">
        <v>-1.3018681195351656E-2</v>
      </c>
      <c r="E225" s="407">
        <v>292357</v>
      </c>
      <c r="F225" s="417">
        <v>-1.5182036218605144E-2</v>
      </c>
      <c r="G225" s="408"/>
      <c r="H225" s="419"/>
      <c r="I225" s="409"/>
      <c r="J225" s="420"/>
      <c r="K225" s="407">
        <v>73864</v>
      </c>
      <c r="L225" s="417">
        <v>-2.3982875037989348E-2</v>
      </c>
      <c r="M225" s="409"/>
      <c r="N225" s="421"/>
      <c r="O225" s="406">
        <v>15591</v>
      </c>
      <c r="P225" s="417">
        <v>6.6999726252395364E-2</v>
      </c>
      <c r="Q225" s="406">
        <v>5136</v>
      </c>
      <c r="R225" s="417">
        <v>4.8805391055748437E-2</v>
      </c>
    </row>
    <row r="226" spans="2:18" s="4" customFormat="1" ht="15.75" collapsed="1" x14ac:dyDescent="0.25">
      <c r="B226" s="107">
        <v>2003</v>
      </c>
      <c r="C226" s="411">
        <v>4898003</v>
      </c>
      <c r="D226" s="412">
        <v>1.4013164772897824E-2</v>
      </c>
      <c r="E226" s="413">
        <v>3677490</v>
      </c>
      <c r="F226" s="412">
        <v>1.3477984800682519E-2</v>
      </c>
      <c r="G226" s="414"/>
      <c r="H226" s="422"/>
      <c r="I226" s="415"/>
      <c r="J226" s="423"/>
      <c r="K226" s="413">
        <v>997044</v>
      </c>
      <c r="L226" s="412">
        <v>9.7435445599303172E-3</v>
      </c>
      <c r="M226" s="415"/>
      <c r="N226" s="424"/>
      <c r="O226" s="411">
        <v>168009</v>
      </c>
      <c r="P226" s="412">
        <v>2.7458582794659847E-2</v>
      </c>
      <c r="Q226" s="411">
        <v>55460</v>
      </c>
      <c r="R226" s="412">
        <v>9.1968733387150836E-2</v>
      </c>
    </row>
    <row r="227" spans="2:18" s="4" customFormat="1" hidden="1" outlineLevel="1" x14ac:dyDescent="0.25">
      <c r="B227" s="84" t="s">
        <v>124</v>
      </c>
      <c r="C227" s="406">
        <v>370074</v>
      </c>
      <c r="D227" s="417">
        <v>-1.6357102607993057E-2</v>
      </c>
      <c r="E227" s="407">
        <v>286344</v>
      </c>
      <c r="F227" s="417">
        <v>5.350747840741521E-3</v>
      </c>
      <c r="G227" s="408"/>
      <c r="H227" s="419"/>
      <c r="I227" s="409"/>
      <c r="J227" s="420"/>
      <c r="K227" s="407">
        <v>66476</v>
      </c>
      <c r="L227" s="417">
        <v>-7.5630953208649099E-2</v>
      </c>
      <c r="M227" s="409"/>
      <c r="N227" s="421"/>
      <c r="O227" s="406">
        <v>14075</v>
      </c>
      <c r="P227" s="417">
        <v>-7.759355134674617E-2</v>
      </c>
      <c r="Q227" s="406">
        <v>3179</v>
      </c>
      <c r="R227" s="417">
        <v>-0.24917335852621636</v>
      </c>
    </row>
    <row r="228" spans="2:18" s="4" customFormat="1" hidden="1" outlineLevel="1" x14ac:dyDescent="0.25">
      <c r="B228" s="84" t="s">
        <v>125</v>
      </c>
      <c r="C228" s="406">
        <v>403312</v>
      </c>
      <c r="D228" s="417">
        <v>1.2331858262696338E-2</v>
      </c>
      <c r="E228" s="407">
        <v>308451</v>
      </c>
      <c r="F228" s="417">
        <v>1.7217953368729999E-2</v>
      </c>
      <c r="G228" s="408"/>
      <c r="H228" s="419"/>
      <c r="I228" s="409"/>
      <c r="J228" s="420"/>
      <c r="K228" s="407">
        <v>75375</v>
      </c>
      <c r="L228" s="417">
        <v>-1.5156464362709898E-2</v>
      </c>
      <c r="M228" s="409"/>
      <c r="N228" s="421"/>
      <c r="O228" s="406">
        <v>15223</v>
      </c>
      <c r="P228" s="417">
        <v>2.7666161649431142E-3</v>
      </c>
      <c r="Q228" s="406">
        <v>4263</v>
      </c>
      <c r="R228" s="417">
        <v>0.23457862728062562</v>
      </c>
    </row>
    <row r="229" spans="2:18" s="4" customFormat="1" hidden="1" outlineLevel="1" x14ac:dyDescent="0.25">
      <c r="B229" s="84" t="s">
        <v>126</v>
      </c>
      <c r="C229" s="406">
        <v>478514</v>
      </c>
      <c r="D229" s="417">
        <v>6.2047505537577763E-2</v>
      </c>
      <c r="E229" s="407">
        <v>367648</v>
      </c>
      <c r="F229" s="417">
        <v>8.1311286404197602E-2</v>
      </c>
      <c r="G229" s="408"/>
      <c r="H229" s="419"/>
      <c r="I229" s="409"/>
      <c r="J229" s="420"/>
      <c r="K229" s="407">
        <v>91469</v>
      </c>
      <c r="L229" s="417">
        <v>2.7937920726430976E-2</v>
      </c>
      <c r="M229" s="409"/>
      <c r="N229" s="421"/>
      <c r="O229" s="406">
        <v>14127</v>
      </c>
      <c r="P229" s="417">
        <v>-0.1661551174595679</v>
      </c>
      <c r="Q229" s="406">
        <v>5270</v>
      </c>
      <c r="R229" s="417">
        <v>0.13798315698553232</v>
      </c>
    </row>
    <row r="230" spans="2:18" s="4" customFormat="1" hidden="1" outlineLevel="1" x14ac:dyDescent="0.25">
      <c r="B230" s="84" t="s">
        <v>127</v>
      </c>
      <c r="C230" s="406">
        <v>365872</v>
      </c>
      <c r="D230" s="417">
        <v>-0.10988928111794205</v>
      </c>
      <c r="E230" s="407">
        <v>278503</v>
      </c>
      <c r="F230" s="417">
        <v>-0.10542680478599531</v>
      </c>
      <c r="G230" s="408"/>
      <c r="H230" s="419"/>
      <c r="I230" s="409"/>
      <c r="J230" s="420"/>
      <c r="K230" s="407">
        <v>69434</v>
      </c>
      <c r="L230" s="417">
        <v>-0.15513968655699406</v>
      </c>
      <c r="M230" s="409"/>
      <c r="N230" s="421"/>
      <c r="O230" s="406">
        <v>13813</v>
      </c>
      <c r="P230" s="417">
        <v>3.7167742904339995E-2</v>
      </c>
      <c r="Q230" s="406">
        <v>4122</v>
      </c>
      <c r="R230" s="417">
        <v>-2.1831988609397279E-2</v>
      </c>
    </row>
    <row r="231" spans="2:18" s="4" customFormat="1" hidden="1" outlineLevel="1" x14ac:dyDescent="0.25">
      <c r="B231" s="84" t="s">
        <v>150</v>
      </c>
      <c r="C231" s="406">
        <v>344024</v>
      </c>
      <c r="D231" s="417">
        <v>-1.5848313899600619E-2</v>
      </c>
      <c r="E231" s="407">
        <v>264759</v>
      </c>
      <c r="F231" s="417">
        <v>-8.604195677524018E-4</v>
      </c>
      <c r="G231" s="408"/>
      <c r="H231" s="419"/>
      <c r="I231" s="409"/>
      <c r="J231" s="420"/>
      <c r="K231" s="407">
        <v>62799</v>
      </c>
      <c r="L231" s="417">
        <v>-6.2981199641897967E-2</v>
      </c>
      <c r="M231" s="409"/>
      <c r="N231" s="421"/>
      <c r="O231" s="406">
        <v>13235</v>
      </c>
      <c r="P231" s="417">
        <v>-7.1267816954238006E-3</v>
      </c>
      <c r="Q231" s="406">
        <v>3231</v>
      </c>
      <c r="R231" s="417">
        <v>-0.23562810503903475</v>
      </c>
    </row>
    <row r="232" spans="2:18" s="4" customFormat="1" hidden="1" outlineLevel="1" x14ac:dyDescent="0.25">
      <c r="B232" s="84" t="s">
        <v>130</v>
      </c>
      <c r="C232" s="406">
        <v>335105</v>
      </c>
      <c r="D232" s="417">
        <v>-0.13865605617801358</v>
      </c>
      <c r="E232" s="407">
        <v>251229</v>
      </c>
      <c r="F232" s="417">
        <v>-0.17273978556940017</v>
      </c>
      <c r="G232" s="408"/>
      <c r="H232" s="419"/>
      <c r="I232" s="409"/>
      <c r="J232" s="420"/>
      <c r="K232" s="407">
        <v>68617</v>
      </c>
      <c r="L232" s="417">
        <v>-3.4275921165380918E-3</v>
      </c>
      <c r="M232" s="409"/>
      <c r="N232" s="421"/>
      <c r="O232" s="406">
        <v>12289</v>
      </c>
      <c r="P232" s="417">
        <v>-8.4618249534450629E-2</v>
      </c>
      <c r="Q232" s="406">
        <v>2970</v>
      </c>
      <c r="R232" s="417">
        <v>-3.6652611093091148E-2</v>
      </c>
    </row>
    <row r="233" spans="2:18" s="4" customFormat="1" hidden="1" outlineLevel="1" x14ac:dyDescent="0.25">
      <c r="B233" s="84" t="s">
        <v>131</v>
      </c>
      <c r="C233" s="406">
        <v>424679</v>
      </c>
      <c r="D233" s="417">
        <v>1.1906634070558253E-2</v>
      </c>
      <c r="E233" s="407">
        <v>309983</v>
      </c>
      <c r="F233" s="417">
        <v>-1.7583058399966989E-2</v>
      </c>
      <c r="G233" s="408"/>
      <c r="H233" s="419"/>
      <c r="I233" s="409"/>
      <c r="J233" s="420"/>
      <c r="K233" s="407">
        <v>98230</v>
      </c>
      <c r="L233" s="417">
        <v>0.11281040420518407</v>
      </c>
      <c r="M233" s="409"/>
      <c r="N233" s="421"/>
      <c r="O233" s="406">
        <v>12510</v>
      </c>
      <c r="P233" s="417">
        <v>3.6625787205833538E-2</v>
      </c>
      <c r="Q233" s="406">
        <v>3956</v>
      </c>
      <c r="R233" s="417">
        <v>3.8047756494358431E-2</v>
      </c>
    </row>
    <row r="234" spans="2:18" s="4" customFormat="1" hidden="1" outlineLevel="1" x14ac:dyDescent="0.25">
      <c r="B234" s="84" t="s">
        <v>132</v>
      </c>
      <c r="C234" s="406">
        <v>499702</v>
      </c>
      <c r="D234" s="417">
        <v>4.6608119401234438E-2</v>
      </c>
      <c r="E234" s="407">
        <v>359414</v>
      </c>
      <c r="F234" s="417">
        <v>2.9830689134477284E-2</v>
      </c>
      <c r="G234" s="408"/>
      <c r="H234" s="419"/>
      <c r="I234" s="409"/>
      <c r="J234" s="420"/>
      <c r="K234" s="407">
        <v>124988</v>
      </c>
      <c r="L234" s="417">
        <v>9.8670042105078126E-2</v>
      </c>
      <c r="M234" s="409"/>
      <c r="N234" s="421"/>
      <c r="O234" s="406">
        <v>10854</v>
      </c>
      <c r="P234" s="417">
        <v>5.9030149282856881E-2</v>
      </c>
      <c r="Q234" s="406">
        <v>4446</v>
      </c>
      <c r="R234" s="417">
        <v>2.7063599458727605E-3</v>
      </c>
    </row>
    <row r="235" spans="2:18" s="4" customFormat="1" hidden="1" outlineLevel="1" x14ac:dyDescent="0.25">
      <c r="B235" s="84" t="s">
        <v>133</v>
      </c>
      <c r="C235" s="406">
        <v>392773</v>
      </c>
      <c r="D235" s="417">
        <v>7.1338851903091083E-4</v>
      </c>
      <c r="E235" s="407">
        <v>281553</v>
      </c>
      <c r="F235" s="417">
        <v>-1.1612681272620717E-2</v>
      </c>
      <c r="G235" s="408"/>
      <c r="H235" s="419"/>
      <c r="I235" s="409"/>
      <c r="J235" s="420"/>
      <c r="K235" s="407">
        <v>94941</v>
      </c>
      <c r="L235" s="417">
        <v>3.8889557595719326E-2</v>
      </c>
      <c r="M235" s="409"/>
      <c r="N235" s="421"/>
      <c r="O235" s="406">
        <v>12071</v>
      </c>
      <c r="P235" s="417">
        <v>-2.841274951706374E-2</v>
      </c>
      <c r="Q235" s="406">
        <v>4208</v>
      </c>
      <c r="R235" s="417">
        <v>0.10128238680973567</v>
      </c>
    </row>
    <row r="236" spans="2:18" s="4" customFormat="1" hidden="1" outlineLevel="1" x14ac:dyDescent="0.25">
      <c r="B236" s="84" t="s">
        <v>151</v>
      </c>
      <c r="C236" s="406">
        <v>412539</v>
      </c>
      <c r="D236" s="417">
        <v>-4.1607716593603405E-2</v>
      </c>
      <c r="E236" s="407">
        <v>314475</v>
      </c>
      <c r="F236" s="417">
        <v>-2.4324030839396271E-2</v>
      </c>
      <c r="G236" s="408"/>
      <c r="H236" s="419"/>
      <c r="I236" s="409"/>
      <c r="J236" s="420"/>
      <c r="K236" s="407">
        <v>79243</v>
      </c>
      <c r="L236" s="417">
        <v>-0.12014789483034283</v>
      </c>
      <c r="M236" s="409"/>
      <c r="N236" s="421"/>
      <c r="O236" s="406">
        <v>14063</v>
      </c>
      <c r="P236" s="417">
        <v>-3.140712170259663E-2</v>
      </c>
      <c r="Q236" s="406">
        <v>4758</v>
      </c>
      <c r="R236" s="417">
        <v>0.33990425232328914</v>
      </c>
    </row>
    <row r="237" spans="2:18" s="4" customFormat="1" hidden="1" outlineLevel="1" x14ac:dyDescent="0.25">
      <c r="B237" s="84" t="s">
        <v>122</v>
      </c>
      <c r="C237" s="406">
        <v>411669</v>
      </c>
      <c r="D237" s="417">
        <v>-1.157293469935583E-2</v>
      </c>
      <c r="E237" s="407">
        <v>309361</v>
      </c>
      <c r="F237" s="417">
        <v>-2.6033435128923643E-2</v>
      </c>
      <c r="G237" s="408"/>
      <c r="H237" s="419"/>
      <c r="I237" s="409"/>
      <c r="J237" s="420"/>
      <c r="K237" s="407">
        <v>80172</v>
      </c>
      <c r="L237" s="417">
        <v>1.473268529769145E-2</v>
      </c>
      <c r="M237" s="409"/>
      <c r="N237" s="421"/>
      <c r="O237" s="406">
        <v>16647</v>
      </c>
      <c r="P237" s="417">
        <v>4.1870071348103721E-2</v>
      </c>
      <c r="Q237" s="406">
        <v>5489</v>
      </c>
      <c r="R237" s="417">
        <v>0.40025510204081627</v>
      </c>
    </row>
    <row r="238" spans="2:18" s="4" customFormat="1" hidden="1" outlineLevel="1" x14ac:dyDescent="0.25">
      <c r="B238" s="84" t="s">
        <v>123</v>
      </c>
      <c r="C238" s="406">
        <v>392052</v>
      </c>
      <c r="D238" s="417">
        <v>6.3514884520857962E-2</v>
      </c>
      <c r="E238" s="407">
        <v>296864</v>
      </c>
      <c r="F238" s="417">
        <v>6.3216970556528418E-2</v>
      </c>
      <c r="G238" s="408"/>
      <c r="H238" s="419"/>
      <c r="I238" s="409"/>
      <c r="J238" s="420"/>
      <c r="K238" s="407">
        <v>75679</v>
      </c>
      <c r="L238" s="417">
        <v>7.7173804745434671E-2</v>
      </c>
      <c r="M238" s="409"/>
      <c r="N238" s="421"/>
      <c r="O238" s="406">
        <v>14612</v>
      </c>
      <c r="P238" s="417">
        <v>-8.81834215167554E-3</v>
      </c>
      <c r="Q238" s="406">
        <v>4897</v>
      </c>
      <c r="R238" s="417">
        <v>0.10641662901039317</v>
      </c>
    </row>
    <row r="239" spans="2:18" s="4" customFormat="1" ht="15.75" collapsed="1" x14ac:dyDescent="0.25">
      <c r="B239" s="107">
        <v>2002</v>
      </c>
      <c r="C239" s="411">
        <v>4830315</v>
      </c>
      <c r="D239" s="412">
        <v>-1.0189262831710955E-2</v>
      </c>
      <c r="E239" s="413">
        <v>3628584</v>
      </c>
      <c r="F239" s="412">
        <v>-1.3061234481267392E-2</v>
      </c>
      <c r="G239" s="414"/>
      <c r="H239" s="422"/>
      <c r="I239" s="415"/>
      <c r="J239" s="423"/>
      <c r="K239" s="413">
        <v>987423</v>
      </c>
      <c r="L239" s="412">
        <v>-8.2773331606356138E-4</v>
      </c>
      <c r="M239" s="415"/>
      <c r="N239" s="424"/>
      <c r="O239" s="411">
        <v>163519</v>
      </c>
      <c r="P239" s="412">
        <v>-2.3388180487950549E-2</v>
      </c>
      <c r="Q239" s="411">
        <v>50789</v>
      </c>
      <c r="R239" s="412">
        <v>6.2420248927936406E-2</v>
      </c>
    </row>
    <row r="240" spans="2:18" s="4" customFormat="1" hidden="1" outlineLevel="1" x14ac:dyDescent="0.25">
      <c r="B240" s="84" t="s">
        <v>124</v>
      </c>
      <c r="C240" s="406">
        <v>376228</v>
      </c>
      <c r="D240" s="417">
        <v>3.370700076931521E-2</v>
      </c>
      <c r="E240" s="407">
        <v>284820</v>
      </c>
      <c r="F240" s="417">
        <v>3.6165003510635563E-2</v>
      </c>
      <c r="G240" s="408"/>
      <c r="H240" s="419"/>
      <c r="I240" s="409"/>
      <c r="J240" s="420"/>
      <c r="K240" s="407">
        <v>71915</v>
      </c>
      <c r="L240" s="417">
        <v>1.3101359442135641E-2</v>
      </c>
      <c r="M240" s="409"/>
      <c r="N240" s="421"/>
      <c r="O240" s="406">
        <v>15259</v>
      </c>
      <c r="P240" s="417">
        <v>8.5277382645803756E-2</v>
      </c>
      <c r="Q240" s="406">
        <v>4234</v>
      </c>
      <c r="R240" s="417">
        <v>4.9058473736372621E-2</v>
      </c>
    </row>
    <row r="241" spans="2:18" s="4" customFormat="1" hidden="1" outlineLevel="1" x14ac:dyDescent="0.25">
      <c r="B241" s="84" t="s">
        <v>125</v>
      </c>
      <c r="C241" s="406">
        <v>398399</v>
      </c>
      <c r="D241" s="417">
        <v>2.5221437063494889E-2</v>
      </c>
      <c r="E241" s="407">
        <v>303230</v>
      </c>
      <c r="F241" s="417">
        <v>3.51195799851165E-2</v>
      </c>
      <c r="G241" s="408"/>
      <c r="H241" s="419"/>
      <c r="I241" s="409"/>
      <c r="J241" s="420"/>
      <c r="K241" s="407">
        <v>76535</v>
      </c>
      <c r="L241" s="417">
        <v>-9.8068389116737764E-3</v>
      </c>
      <c r="M241" s="409"/>
      <c r="N241" s="421"/>
      <c r="O241" s="406">
        <v>15181</v>
      </c>
      <c r="P241" s="417">
        <v>4.4013479127982924E-2</v>
      </c>
      <c r="Q241" s="406">
        <v>3453</v>
      </c>
      <c r="R241" s="417">
        <v>-9.654631083202514E-2</v>
      </c>
    </row>
    <row r="242" spans="2:18" s="4" customFormat="1" hidden="1" outlineLevel="1" x14ac:dyDescent="0.25">
      <c r="B242" s="84" t="s">
        <v>126</v>
      </c>
      <c r="C242" s="406">
        <v>450558</v>
      </c>
      <c r="D242" s="417">
        <v>7.7534211193433844E-2</v>
      </c>
      <c r="E242" s="407">
        <v>340002</v>
      </c>
      <c r="F242" s="417">
        <v>9.937303771150674E-2</v>
      </c>
      <c r="G242" s="408"/>
      <c r="H242" s="419"/>
      <c r="I242" s="409"/>
      <c r="J242" s="420"/>
      <c r="K242" s="407">
        <v>88983</v>
      </c>
      <c r="L242" s="417">
        <v>1.5254546699221772E-2</v>
      </c>
      <c r="M242" s="409"/>
      <c r="N242" s="421"/>
      <c r="O242" s="406">
        <v>16942</v>
      </c>
      <c r="P242" s="417">
        <v>2.7223670648153675E-2</v>
      </c>
      <c r="Q242" s="406">
        <v>4631</v>
      </c>
      <c r="R242" s="417">
        <v>-2.0930232558139528E-2</v>
      </c>
    </row>
    <row r="243" spans="2:18" s="4" customFormat="1" hidden="1" outlineLevel="1" x14ac:dyDescent="0.25">
      <c r="B243" s="84" t="s">
        <v>127</v>
      </c>
      <c r="C243" s="406">
        <v>411041</v>
      </c>
      <c r="D243" s="417">
        <v>-3.1623412115043936E-2</v>
      </c>
      <c r="E243" s="407">
        <v>311325</v>
      </c>
      <c r="F243" s="417">
        <v>-1.4788068278913102E-2</v>
      </c>
      <c r="G243" s="408"/>
      <c r="H243" s="419"/>
      <c r="I243" s="409"/>
      <c r="J243" s="420"/>
      <c r="K243" s="407">
        <v>82184</v>
      </c>
      <c r="L243" s="417">
        <v>-8.8110957004160939E-2</v>
      </c>
      <c r="M243" s="409"/>
      <c r="N243" s="421"/>
      <c r="O243" s="406">
        <v>13318</v>
      </c>
      <c r="P243" s="417">
        <v>-4.9461137677539124E-2</v>
      </c>
      <c r="Q243" s="406">
        <v>4214</v>
      </c>
      <c r="R243" s="417">
        <v>-2.6789838337182403E-2</v>
      </c>
    </row>
    <row r="244" spans="2:18" s="4" customFormat="1" hidden="1" outlineLevel="1" x14ac:dyDescent="0.25">
      <c r="B244" s="84" t="s">
        <v>150</v>
      </c>
      <c r="C244" s="406">
        <v>349564</v>
      </c>
      <c r="D244" s="417">
        <v>5.4892659049895265E-2</v>
      </c>
      <c r="E244" s="407">
        <v>264987</v>
      </c>
      <c r="F244" s="417">
        <v>8.0816403111272361E-2</v>
      </c>
      <c r="G244" s="408"/>
      <c r="H244" s="419"/>
      <c r="I244" s="409"/>
      <c r="J244" s="420"/>
      <c r="K244" s="407">
        <v>67020</v>
      </c>
      <c r="L244" s="417">
        <v>-3.6085662097829707E-2</v>
      </c>
      <c r="M244" s="409"/>
      <c r="N244" s="421"/>
      <c r="O244" s="406">
        <v>13330</v>
      </c>
      <c r="P244" s="417">
        <v>6.7562495308171044E-4</v>
      </c>
      <c r="Q244" s="406">
        <v>4227</v>
      </c>
      <c r="R244" s="417">
        <v>0.26141450313339298</v>
      </c>
    </row>
    <row r="245" spans="2:18" s="4" customFormat="1" hidden="1" outlineLevel="1" x14ac:dyDescent="0.25">
      <c r="B245" s="84" t="s">
        <v>130</v>
      </c>
      <c r="C245" s="406">
        <v>389049</v>
      </c>
      <c r="D245" s="417">
        <v>8.9156835628019904E-2</v>
      </c>
      <c r="E245" s="407">
        <v>303688</v>
      </c>
      <c r="F245" s="417">
        <v>0.12734656604165817</v>
      </c>
      <c r="G245" s="408"/>
      <c r="H245" s="419"/>
      <c r="I245" s="409"/>
      <c r="J245" s="420"/>
      <c r="K245" s="407">
        <v>68853</v>
      </c>
      <c r="L245" s="417">
        <v>-5.2107712216746038E-2</v>
      </c>
      <c r="M245" s="409"/>
      <c r="N245" s="421"/>
      <c r="O245" s="406">
        <v>13425</v>
      </c>
      <c r="P245" s="417">
        <v>7.6842865164032936E-2</v>
      </c>
      <c r="Q245" s="406">
        <v>3083</v>
      </c>
      <c r="R245" s="417">
        <v>0.13596168017686083</v>
      </c>
    </row>
    <row r="246" spans="2:18" s="4" customFormat="1" hidden="1" outlineLevel="1" x14ac:dyDescent="0.25">
      <c r="B246" s="84" t="s">
        <v>131</v>
      </c>
      <c r="C246" s="406">
        <v>419682</v>
      </c>
      <c r="D246" s="417">
        <v>5.6917858069260419E-2</v>
      </c>
      <c r="E246" s="407">
        <v>315531</v>
      </c>
      <c r="F246" s="417">
        <v>6.7877146966748514E-2</v>
      </c>
      <c r="G246" s="408"/>
      <c r="H246" s="419"/>
      <c r="I246" s="409"/>
      <c r="J246" s="420"/>
      <c r="K246" s="407">
        <v>88272</v>
      </c>
      <c r="L246" s="417">
        <v>3.2022728069867723E-2</v>
      </c>
      <c r="M246" s="409"/>
      <c r="N246" s="421"/>
      <c r="O246" s="406">
        <v>12068</v>
      </c>
      <c r="P246" s="417">
        <v>-4.2904290429043312E-3</v>
      </c>
      <c r="Q246" s="406">
        <v>3811</v>
      </c>
      <c r="R246" s="417">
        <v>-3.5922084492790329E-2</v>
      </c>
    </row>
    <row r="247" spans="2:18" s="4" customFormat="1" hidden="1" outlineLevel="1" x14ac:dyDescent="0.25">
      <c r="B247" s="84" t="s">
        <v>132</v>
      </c>
      <c r="C247" s="406">
        <v>477449</v>
      </c>
      <c r="D247" s="417">
        <v>0.10227173034745474</v>
      </c>
      <c r="E247" s="407">
        <v>349003</v>
      </c>
      <c r="F247" s="417">
        <v>0.11271126188024261</v>
      </c>
      <c r="G247" s="408"/>
      <c r="H247" s="419"/>
      <c r="I247" s="409"/>
      <c r="J247" s="420"/>
      <c r="K247" s="407">
        <v>113763</v>
      </c>
      <c r="L247" s="417">
        <v>7.4218860655505425E-2</v>
      </c>
      <c r="M247" s="409"/>
      <c r="N247" s="421"/>
      <c r="O247" s="406">
        <v>10249</v>
      </c>
      <c r="P247" s="417">
        <v>6.9386477462437313E-2</v>
      </c>
      <c r="Q247" s="406">
        <v>4434</v>
      </c>
      <c r="R247" s="417">
        <v>0.10518444666002003</v>
      </c>
    </row>
    <row r="248" spans="2:18" s="4" customFormat="1" hidden="1" outlineLevel="1" x14ac:dyDescent="0.25">
      <c r="B248" s="84" t="s">
        <v>133</v>
      </c>
      <c r="C248" s="406">
        <v>392493</v>
      </c>
      <c r="D248" s="417">
        <v>-5.0141331810305556E-2</v>
      </c>
      <c r="E248" s="407">
        <v>284861</v>
      </c>
      <c r="F248" s="417">
        <v>-5.6679813363269438E-2</v>
      </c>
      <c r="G248" s="408"/>
      <c r="H248" s="419"/>
      <c r="I248" s="409"/>
      <c r="J248" s="420"/>
      <c r="K248" s="407">
        <v>91387</v>
      </c>
      <c r="L248" s="417">
        <v>-4.1190603590276265E-2</v>
      </c>
      <c r="M248" s="409"/>
      <c r="N248" s="421"/>
      <c r="O248" s="406">
        <v>12424</v>
      </c>
      <c r="P248" s="417">
        <v>5.7451698016852459E-2</v>
      </c>
      <c r="Q248" s="406">
        <v>3821</v>
      </c>
      <c r="R248" s="417">
        <v>-8.4351785286364778E-2</v>
      </c>
    </row>
    <row r="249" spans="2:18" s="4" customFormat="1" hidden="1" outlineLevel="1" x14ac:dyDescent="0.25">
      <c r="B249" s="84" t="s">
        <v>151</v>
      </c>
      <c r="C249" s="406">
        <v>430449</v>
      </c>
      <c r="D249" s="417">
        <v>3.4295586482641971E-2</v>
      </c>
      <c r="E249" s="407">
        <v>322315</v>
      </c>
      <c r="F249" s="417">
        <v>4.3512747875354085E-2</v>
      </c>
      <c r="G249" s="408"/>
      <c r="H249" s="419"/>
      <c r="I249" s="409"/>
      <c r="J249" s="420"/>
      <c r="K249" s="407">
        <v>90064</v>
      </c>
      <c r="L249" s="417">
        <v>1.8765906905717999E-2</v>
      </c>
      <c r="M249" s="409"/>
      <c r="N249" s="421"/>
      <c r="O249" s="406">
        <v>14519</v>
      </c>
      <c r="P249" s="417">
        <v>-1.0293115201090663E-2</v>
      </c>
      <c r="Q249" s="406">
        <v>3551</v>
      </c>
      <c r="R249" s="417">
        <v>-0.15972550875532421</v>
      </c>
    </row>
    <row r="250" spans="2:18" s="4" customFormat="1" hidden="1" outlineLevel="1" x14ac:dyDescent="0.25">
      <c r="B250" s="84" t="s">
        <v>122</v>
      </c>
      <c r="C250" s="406">
        <v>416489</v>
      </c>
      <c r="D250" s="417">
        <v>7.3256524103169296E-2</v>
      </c>
      <c r="E250" s="407">
        <v>317630</v>
      </c>
      <c r="F250" s="417">
        <v>0.1078055245535714</v>
      </c>
      <c r="G250" s="408"/>
      <c r="H250" s="419"/>
      <c r="I250" s="409"/>
      <c r="J250" s="420"/>
      <c r="K250" s="407">
        <v>79008</v>
      </c>
      <c r="L250" s="417">
        <v>-6.8757463390107798E-3</v>
      </c>
      <c r="M250" s="409"/>
      <c r="N250" s="421"/>
      <c r="O250" s="406">
        <v>15978</v>
      </c>
      <c r="P250" s="417">
        <v>-5.773426903343748E-2</v>
      </c>
      <c r="Q250" s="406">
        <v>3920</v>
      </c>
      <c r="R250" s="417">
        <v>-0.18823773037896041</v>
      </c>
    </row>
    <row r="251" spans="2:18" s="4" customFormat="1" hidden="1" outlineLevel="1" x14ac:dyDescent="0.25">
      <c r="B251" s="84" t="s">
        <v>123</v>
      </c>
      <c r="C251" s="406">
        <v>368638</v>
      </c>
      <c r="D251" s="417">
        <v>-7.6116077582209951E-2</v>
      </c>
      <c r="E251" s="407">
        <v>279213</v>
      </c>
      <c r="F251" s="417">
        <v>-8.6622853647286613E-2</v>
      </c>
      <c r="G251" s="408"/>
      <c r="H251" s="419"/>
      <c r="I251" s="409"/>
      <c r="J251" s="420"/>
      <c r="K251" s="407">
        <v>70257</v>
      </c>
      <c r="L251" s="417">
        <v>-5.1068370296334265E-2</v>
      </c>
      <c r="M251" s="409"/>
      <c r="N251" s="421"/>
      <c r="O251" s="406">
        <v>14742</v>
      </c>
      <c r="P251" s="417">
        <v>-3.6218619246861872E-2</v>
      </c>
      <c r="Q251" s="406">
        <v>4426</v>
      </c>
      <c r="R251" s="417">
        <v>0.11150175791059769</v>
      </c>
    </row>
    <row r="252" spans="2:18" s="4" customFormat="1" ht="15.75" collapsed="1" x14ac:dyDescent="0.25">
      <c r="B252" s="107">
        <v>2001</v>
      </c>
      <c r="C252" s="411">
        <v>4880039</v>
      </c>
      <c r="D252" s="412">
        <v>3.1628024966044332E-2</v>
      </c>
      <c r="E252" s="413">
        <v>3676605</v>
      </c>
      <c r="F252" s="412">
        <v>4.4479671366904006E-2</v>
      </c>
      <c r="G252" s="414"/>
      <c r="H252" s="422"/>
      <c r="I252" s="415"/>
      <c r="J252" s="423"/>
      <c r="K252" s="413">
        <v>988241</v>
      </c>
      <c r="L252" s="412">
        <v>-8.7485694052839014E-3</v>
      </c>
      <c r="M252" s="415"/>
      <c r="N252" s="424"/>
      <c r="O252" s="411">
        <v>167435</v>
      </c>
      <c r="P252" s="412">
        <v>1.3105906128796141E-2</v>
      </c>
      <c r="Q252" s="411">
        <v>47805</v>
      </c>
      <c r="R252" s="412">
        <v>-7.3300386228664083E-3</v>
      </c>
    </row>
    <row r="253" spans="2:18" s="4" customFormat="1" hidden="1" outlineLevel="1" x14ac:dyDescent="0.25">
      <c r="B253" s="84" t="s">
        <v>124</v>
      </c>
      <c r="C253" s="406">
        <v>363960</v>
      </c>
      <c r="D253" s="417">
        <v>-8.6629190925517019E-2</v>
      </c>
      <c r="E253" s="407">
        <v>274879</v>
      </c>
      <c r="F253" s="417">
        <v>-8.9469970750838845E-2</v>
      </c>
      <c r="G253" s="408"/>
      <c r="H253" s="419"/>
      <c r="I253" s="409"/>
      <c r="J253" s="420"/>
      <c r="K253" s="407">
        <v>70985</v>
      </c>
      <c r="L253" s="417">
        <v>-7.3532674662942665E-2</v>
      </c>
      <c r="M253" s="409"/>
      <c r="N253" s="421"/>
      <c r="O253" s="406">
        <v>14060</v>
      </c>
      <c r="P253" s="417">
        <v>-7.9059409183205642E-2</v>
      </c>
      <c r="Q253" s="406">
        <v>4036</v>
      </c>
      <c r="R253" s="417">
        <v>-0.14218916046758767</v>
      </c>
    </row>
    <row r="254" spans="2:18" s="4" customFormat="1" hidden="1" outlineLevel="1" x14ac:dyDescent="0.25">
      <c r="B254" s="84" t="s">
        <v>125</v>
      </c>
      <c r="C254" s="406">
        <v>388598</v>
      </c>
      <c r="D254" s="417">
        <v>2.8521367204662473E-2</v>
      </c>
      <c r="E254" s="407">
        <v>292942</v>
      </c>
      <c r="F254" s="417">
        <v>2.3249477794932361E-2</v>
      </c>
      <c r="G254" s="408"/>
      <c r="H254" s="419"/>
      <c r="I254" s="409"/>
      <c r="J254" s="420"/>
      <c r="K254" s="407">
        <v>77293</v>
      </c>
      <c r="L254" s="417">
        <v>6.5831023593816873E-2</v>
      </c>
      <c r="M254" s="409"/>
      <c r="N254" s="421"/>
      <c r="O254" s="406">
        <v>14541</v>
      </c>
      <c r="P254" s="417">
        <v>1.8776711273033042E-2</v>
      </c>
      <c r="Q254" s="406">
        <v>3822</v>
      </c>
      <c r="R254" s="417">
        <v>-0.19435075885328834</v>
      </c>
    </row>
    <row r="255" spans="2:18" s="4" customFormat="1" hidden="1" outlineLevel="1" x14ac:dyDescent="0.25">
      <c r="B255" s="84" t="s">
        <v>126</v>
      </c>
      <c r="C255" s="406">
        <v>418138</v>
      </c>
      <c r="D255" s="417">
        <v>2.0421211899358083E-2</v>
      </c>
      <c r="E255" s="407">
        <v>309269</v>
      </c>
      <c r="F255" s="417">
        <v>2.6864512016149922E-2</v>
      </c>
      <c r="G255" s="408"/>
      <c r="H255" s="419"/>
      <c r="I255" s="409"/>
      <c r="J255" s="420"/>
      <c r="K255" s="407">
        <v>87646</v>
      </c>
      <c r="L255" s="417">
        <v>1.4834594273849255E-4</v>
      </c>
      <c r="M255" s="409"/>
      <c r="N255" s="421"/>
      <c r="O255" s="406">
        <v>16493</v>
      </c>
      <c r="P255" s="417">
        <v>2.9654139093519882E-2</v>
      </c>
      <c r="Q255" s="406">
        <v>4730</v>
      </c>
      <c r="R255" s="417">
        <v>-4.2703906091884236E-2</v>
      </c>
    </row>
    <row r="256" spans="2:18" s="4" customFormat="1" hidden="1" outlineLevel="1" x14ac:dyDescent="0.25">
      <c r="B256" s="84" t="s">
        <v>127</v>
      </c>
      <c r="C256" s="406">
        <v>424464</v>
      </c>
      <c r="D256" s="417">
        <v>9.571331953142348E-2</v>
      </c>
      <c r="E256" s="407">
        <v>315998</v>
      </c>
      <c r="F256" s="417">
        <v>8.2344317827625302E-2</v>
      </c>
      <c r="G256" s="408"/>
      <c r="H256" s="419"/>
      <c r="I256" s="409"/>
      <c r="J256" s="420"/>
      <c r="K256" s="407">
        <v>90125</v>
      </c>
      <c r="L256" s="417">
        <v>0.1686181455115987</v>
      </c>
      <c r="M256" s="409"/>
      <c r="N256" s="421"/>
      <c r="O256" s="406">
        <v>14011</v>
      </c>
      <c r="P256" s="417">
        <v>2.840575455079275E-2</v>
      </c>
      <c r="Q256" s="406">
        <v>4330</v>
      </c>
      <c r="R256" s="417">
        <v>-7.5576430401366301E-2</v>
      </c>
    </row>
    <row r="257" spans="2:18" s="4" customFormat="1" hidden="1" outlineLevel="1" x14ac:dyDescent="0.25">
      <c r="B257" s="84" t="s">
        <v>150</v>
      </c>
      <c r="C257" s="406">
        <v>331374</v>
      </c>
      <c r="D257" s="417">
        <v>-3.7310403920448598E-3</v>
      </c>
      <c r="E257" s="407">
        <v>245173</v>
      </c>
      <c r="F257" s="417">
        <v>-2.229976272605827E-2</v>
      </c>
      <c r="G257" s="408"/>
      <c r="H257" s="419"/>
      <c r="I257" s="409"/>
      <c r="J257" s="420"/>
      <c r="K257" s="407">
        <v>69529</v>
      </c>
      <c r="L257" s="417">
        <v>7.6316970850941912E-2</v>
      </c>
      <c r="M257" s="409"/>
      <c r="N257" s="421"/>
      <c r="O257" s="406">
        <v>13321</v>
      </c>
      <c r="P257" s="417">
        <v>-1.755291688177596E-2</v>
      </c>
      <c r="Q257" s="406">
        <v>3351</v>
      </c>
      <c r="R257" s="417">
        <v>-9.2361863488624074E-2</v>
      </c>
    </row>
    <row r="258" spans="2:18" s="4" customFormat="1" hidden="1" outlineLevel="1" x14ac:dyDescent="0.25">
      <c r="B258" s="84" t="s">
        <v>130</v>
      </c>
      <c r="C258" s="406">
        <v>357202</v>
      </c>
      <c r="D258" s="417">
        <v>8.2961938891213283E-2</v>
      </c>
      <c r="E258" s="407">
        <v>269383</v>
      </c>
      <c r="F258" s="417">
        <v>8.9922235978604714E-2</v>
      </c>
      <c r="G258" s="408"/>
      <c r="H258" s="419"/>
      <c r="I258" s="409"/>
      <c r="J258" s="420"/>
      <c r="K258" s="407">
        <v>72638</v>
      </c>
      <c r="L258" s="417">
        <v>7.8691397258646489E-2</v>
      </c>
      <c r="M258" s="409"/>
      <c r="N258" s="421"/>
      <c r="O258" s="406">
        <v>12467</v>
      </c>
      <c r="P258" s="417">
        <v>1.6635407322840967E-2</v>
      </c>
      <c r="Q258" s="406">
        <v>2714</v>
      </c>
      <c r="R258" s="417">
        <v>-0.11825860948667966</v>
      </c>
    </row>
    <row r="259" spans="2:18" s="4" customFormat="1" hidden="1" outlineLevel="1" x14ac:dyDescent="0.25">
      <c r="B259" s="84" t="s">
        <v>131</v>
      </c>
      <c r="C259" s="406">
        <v>397081</v>
      </c>
      <c r="D259" s="417">
        <v>-2.8659701514443636E-2</v>
      </c>
      <c r="E259" s="407">
        <v>295475</v>
      </c>
      <c r="F259" s="417">
        <v>-2.8898865473858559E-2</v>
      </c>
      <c r="G259" s="408"/>
      <c r="H259" s="419"/>
      <c r="I259" s="409"/>
      <c r="J259" s="420"/>
      <c r="K259" s="407">
        <v>85533</v>
      </c>
      <c r="L259" s="417">
        <v>-3.4289262730044068E-2</v>
      </c>
      <c r="M259" s="409"/>
      <c r="N259" s="421"/>
      <c r="O259" s="406">
        <v>12120</v>
      </c>
      <c r="P259" s="417">
        <v>3.377686796315249E-2</v>
      </c>
      <c r="Q259" s="406">
        <v>3953</v>
      </c>
      <c r="R259" s="417">
        <v>-6.6587957497048378E-2</v>
      </c>
    </row>
    <row r="260" spans="2:18" s="4" customFormat="1" hidden="1" outlineLevel="1" x14ac:dyDescent="0.25">
      <c r="B260" s="84" t="s">
        <v>132</v>
      </c>
      <c r="C260" s="406">
        <v>433150</v>
      </c>
      <c r="D260" s="417">
        <v>-1.7170052662510704E-3</v>
      </c>
      <c r="E260" s="407">
        <v>313651</v>
      </c>
      <c r="F260" s="417">
        <v>1.1565316949671889E-2</v>
      </c>
      <c r="G260" s="408"/>
      <c r="H260" s="419"/>
      <c r="I260" s="409"/>
      <c r="J260" s="420"/>
      <c r="K260" s="407">
        <v>105903</v>
      </c>
      <c r="L260" s="417">
        <v>-1.9053353093738457E-2</v>
      </c>
      <c r="M260" s="409"/>
      <c r="N260" s="421"/>
      <c r="O260" s="406">
        <v>9584</v>
      </c>
      <c r="P260" s="417">
        <v>-0.17853775606411248</v>
      </c>
      <c r="Q260" s="406">
        <v>4012</v>
      </c>
      <c r="R260" s="417">
        <v>-4.5443730668570104E-2</v>
      </c>
    </row>
    <row r="261" spans="2:18" s="4" customFormat="1" hidden="1" outlineLevel="1" x14ac:dyDescent="0.25">
      <c r="B261" s="84" t="s">
        <v>133</v>
      </c>
      <c r="C261" s="406">
        <v>413212</v>
      </c>
      <c r="D261" s="417">
        <v>8.6819409631170741E-2</v>
      </c>
      <c r="E261" s="407">
        <v>301977</v>
      </c>
      <c r="F261" s="417">
        <v>0.11923752622254513</v>
      </c>
      <c r="G261" s="408"/>
      <c r="H261" s="419"/>
      <c r="I261" s="409"/>
      <c r="J261" s="420"/>
      <c r="K261" s="407">
        <v>95313</v>
      </c>
      <c r="L261" s="417">
        <v>9.1477940475812591E-3</v>
      </c>
      <c r="M261" s="409"/>
      <c r="N261" s="421"/>
      <c r="O261" s="406">
        <v>11749</v>
      </c>
      <c r="P261" s="417">
        <v>1.3106837975338514E-2</v>
      </c>
      <c r="Q261" s="406">
        <v>4173</v>
      </c>
      <c r="R261" s="417">
        <v>-4.091013560101131E-2</v>
      </c>
    </row>
    <row r="262" spans="2:18" s="4" customFormat="1" hidden="1" outlineLevel="1" x14ac:dyDescent="0.25">
      <c r="B262" s="84" t="s">
        <v>151</v>
      </c>
      <c r="C262" s="406">
        <v>416176</v>
      </c>
      <c r="D262" s="417">
        <v>-4.8196683819325292E-2</v>
      </c>
      <c r="E262" s="407">
        <v>308875</v>
      </c>
      <c r="F262" s="417">
        <v>-4.37069648783871E-2</v>
      </c>
      <c r="G262" s="408"/>
      <c r="H262" s="419"/>
      <c r="I262" s="409"/>
      <c r="J262" s="420"/>
      <c r="K262" s="407">
        <v>88405</v>
      </c>
      <c r="L262" s="417">
        <v>-5.4855884365378027E-2</v>
      </c>
      <c r="M262" s="409"/>
      <c r="N262" s="421"/>
      <c r="O262" s="406">
        <v>14670</v>
      </c>
      <c r="P262" s="417">
        <v>-7.6196473551637278E-2</v>
      </c>
      <c r="Q262" s="406">
        <v>4226</v>
      </c>
      <c r="R262" s="417">
        <v>-0.12722015695993394</v>
      </c>
    </row>
    <row r="263" spans="2:18" s="4" customFormat="1" hidden="1" outlineLevel="1" x14ac:dyDescent="0.25">
      <c r="B263" s="84" t="s">
        <v>122</v>
      </c>
      <c r="C263" s="406">
        <v>388061</v>
      </c>
      <c r="D263" s="417">
        <v>-2.593419061077884E-2</v>
      </c>
      <c r="E263" s="407">
        <v>286720</v>
      </c>
      <c r="F263" s="417">
        <v>-1.9153732737180906E-2</v>
      </c>
      <c r="G263" s="408"/>
      <c r="H263" s="419"/>
      <c r="I263" s="409"/>
      <c r="J263" s="420"/>
      <c r="K263" s="407">
        <v>79555</v>
      </c>
      <c r="L263" s="417">
        <v>-6.3739393440114811E-2</v>
      </c>
      <c r="M263" s="409"/>
      <c r="N263" s="421"/>
      <c r="O263" s="406">
        <v>16957</v>
      </c>
      <c r="P263" s="417">
        <v>2.9881566960218597E-2</v>
      </c>
      <c r="Q263" s="406">
        <v>4829</v>
      </c>
      <c r="R263" s="417">
        <v>4.1181543768865847E-2</v>
      </c>
    </row>
    <row r="264" spans="2:18" s="4" customFormat="1" hidden="1" outlineLevel="1" x14ac:dyDescent="0.25">
      <c r="B264" s="84" t="s">
        <v>123</v>
      </c>
      <c r="C264" s="406">
        <v>399009</v>
      </c>
      <c r="D264" s="417">
        <v>0.14870665457529042</v>
      </c>
      <c r="E264" s="407">
        <v>305693</v>
      </c>
      <c r="F264" s="417">
        <v>0.17674253885033053</v>
      </c>
      <c r="G264" s="408"/>
      <c r="H264" s="419"/>
      <c r="I264" s="409"/>
      <c r="J264" s="420"/>
      <c r="K264" s="407">
        <v>74038</v>
      </c>
      <c r="L264" s="417">
        <v>8.7163372588176635E-2</v>
      </c>
      <c r="M264" s="409"/>
      <c r="N264" s="421"/>
      <c r="O264" s="406">
        <v>15296</v>
      </c>
      <c r="P264" s="417">
        <v>1.3785790031813461E-2</v>
      </c>
      <c r="Q264" s="406">
        <v>3982</v>
      </c>
      <c r="R264" s="417">
        <v>-9.2111263109895147E-2</v>
      </c>
    </row>
    <row r="265" spans="2:18" s="4" customFormat="1" ht="15.75" collapsed="1" x14ac:dyDescent="0.25">
      <c r="B265" s="107">
        <v>2000</v>
      </c>
      <c r="C265" s="411">
        <v>4730425</v>
      </c>
      <c r="D265" s="412">
        <v>1.9091930637312515E-2</v>
      </c>
      <c r="E265" s="413">
        <v>3520035</v>
      </c>
      <c r="F265" s="412">
        <v>2.3723688090780071E-2</v>
      </c>
      <c r="G265" s="414"/>
      <c r="H265" s="422"/>
      <c r="I265" s="415"/>
      <c r="J265" s="423"/>
      <c r="K265" s="413">
        <v>996963</v>
      </c>
      <c r="L265" s="412">
        <v>1.3773390358931881E-2</v>
      </c>
      <c r="M265" s="415"/>
      <c r="N265" s="424"/>
      <c r="O265" s="411">
        <v>165269</v>
      </c>
      <c r="P265" s="412">
        <v>-1.2877407794534834E-2</v>
      </c>
      <c r="Q265" s="411">
        <v>48158</v>
      </c>
      <c r="R265" s="412">
        <v>-8.2687289281700549E-2</v>
      </c>
    </row>
    <row r="266" spans="2:18" s="4" customFormat="1" hidden="1" outlineLevel="1" x14ac:dyDescent="0.25">
      <c r="B266" s="84" t="s">
        <v>124</v>
      </c>
      <c r="C266" s="406">
        <v>398480</v>
      </c>
      <c r="D266" s="417">
        <v>6.3801954717404241E-2</v>
      </c>
      <c r="E266" s="407">
        <v>301889</v>
      </c>
      <c r="F266" s="417">
        <v>6.0562093799402694E-2</v>
      </c>
      <c r="G266" s="408"/>
      <c r="H266" s="419"/>
      <c r="I266" s="409"/>
      <c r="J266" s="420"/>
      <c r="K266" s="407">
        <v>76619</v>
      </c>
      <c r="L266" s="417">
        <v>4.1570941123693306E-2</v>
      </c>
      <c r="M266" s="409"/>
      <c r="N266" s="421"/>
      <c r="O266" s="406">
        <v>15267</v>
      </c>
      <c r="P266" s="417">
        <v>0.2087885985748219</v>
      </c>
      <c r="Q266" s="406">
        <v>4705</v>
      </c>
      <c r="R266" s="417">
        <v>0.25802139037433158</v>
      </c>
    </row>
    <row r="267" spans="2:18" s="4" customFormat="1" hidden="1" outlineLevel="1" x14ac:dyDescent="0.25">
      <c r="B267" s="84" t="s">
        <v>125</v>
      </c>
      <c r="C267" s="406">
        <v>377822</v>
      </c>
      <c r="D267" s="417">
        <v>6.8869915525152869E-2</v>
      </c>
      <c r="E267" s="407">
        <v>286286</v>
      </c>
      <c r="F267" s="417">
        <v>8.4975593487554235E-2</v>
      </c>
      <c r="G267" s="408"/>
      <c r="H267" s="419"/>
      <c r="I267" s="409"/>
      <c r="J267" s="420"/>
      <c r="K267" s="407">
        <v>72519</v>
      </c>
      <c r="L267" s="417">
        <v>1.2990822612412467E-2</v>
      </c>
      <c r="M267" s="409"/>
      <c r="N267" s="421"/>
      <c r="O267" s="406">
        <v>14273</v>
      </c>
      <c r="P267" s="417">
        <v>5.9299391420513548E-2</v>
      </c>
      <c r="Q267" s="406">
        <v>4744</v>
      </c>
      <c r="R267" s="417">
        <v>4.2408261920457102E-2</v>
      </c>
    </row>
    <row r="268" spans="2:18" s="4" customFormat="1" hidden="1" outlineLevel="1" x14ac:dyDescent="0.25">
      <c r="B268" s="84" t="s">
        <v>126</v>
      </c>
      <c r="C268" s="406">
        <v>409770</v>
      </c>
      <c r="D268" s="417">
        <v>4.3314203657213834E-2</v>
      </c>
      <c r="E268" s="407">
        <v>301178</v>
      </c>
      <c r="F268" s="417">
        <v>3.1855557078251273E-2</v>
      </c>
      <c r="G268" s="408"/>
      <c r="H268" s="419"/>
      <c r="I268" s="409"/>
      <c r="J268" s="420"/>
      <c r="K268" s="407">
        <v>87633</v>
      </c>
      <c r="L268" s="417">
        <v>6.2076571608634001E-2</v>
      </c>
      <c r="M268" s="409"/>
      <c r="N268" s="421"/>
      <c r="O268" s="406">
        <v>16018</v>
      </c>
      <c r="P268" s="417">
        <v>0.1475034028225517</v>
      </c>
      <c r="Q268" s="406">
        <v>4941</v>
      </c>
      <c r="R268" s="417">
        <v>0.12091651542649728</v>
      </c>
    </row>
    <row r="269" spans="2:18" s="4" customFormat="1" hidden="1" outlineLevel="1" x14ac:dyDescent="0.25">
      <c r="B269" s="84" t="s">
        <v>127</v>
      </c>
      <c r="C269" s="406">
        <v>387386</v>
      </c>
      <c r="D269" s="417">
        <v>3.9287228163179977E-2</v>
      </c>
      <c r="E269" s="407">
        <v>291957</v>
      </c>
      <c r="F269" s="417">
        <v>6.2612373250253039E-2</v>
      </c>
      <c r="G269" s="408"/>
      <c r="H269" s="419"/>
      <c r="I269" s="409"/>
      <c r="J269" s="420"/>
      <c r="K269" s="407">
        <v>77121</v>
      </c>
      <c r="L269" s="417">
        <v>-4.1713263252068922E-2</v>
      </c>
      <c r="M269" s="409"/>
      <c r="N269" s="421"/>
      <c r="O269" s="406">
        <v>13624</v>
      </c>
      <c r="P269" s="417">
        <v>3.3295411452407997E-2</v>
      </c>
      <c r="Q269" s="406">
        <v>4684</v>
      </c>
      <c r="R269" s="417">
        <v>8.3005780346820712E-2</v>
      </c>
    </row>
    <row r="270" spans="2:18" s="4" customFormat="1" hidden="1" outlineLevel="1" x14ac:dyDescent="0.25">
      <c r="B270" s="84" t="s">
        <v>150</v>
      </c>
      <c r="C270" s="406">
        <v>332615</v>
      </c>
      <c r="D270" s="417">
        <v>4.4533561114705078E-2</v>
      </c>
      <c r="E270" s="407">
        <v>250765</v>
      </c>
      <c r="F270" s="417">
        <v>5.5386039856063718E-2</v>
      </c>
      <c r="G270" s="408"/>
      <c r="H270" s="419"/>
      <c r="I270" s="409"/>
      <c r="J270" s="420"/>
      <c r="K270" s="407">
        <v>64599</v>
      </c>
      <c r="L270" s="417">
        <v>-1.1431457166467762E-2</v>
      </c>
      <c r="M270" s="409"/>
      <c r="N270" s="421"/>
      <c r="O270" s="406">
        <v>13559</v>
      </c>
      <c r="P270" s="417">
        <v>0.11845252825208274</v>
      </c>
      <c r="Q270" s="406">
        <v>3692</v>
      </c>
      <c r="R270" s="417">
        <v>9.8809523809523903E-2</v>
      </c>
    </row>
    <row r="271" spans="2:18" s="4" customFormat="1" hidden="1" outlineLevel="1" x14ac:dyDescent="0.25">
      <c r="B271" s="84" t="s">
        <v>130</v>
      </c>
      <c r="C271" s="406">
        <v>329838</v>
      </c>
      <c r="D271" s="417">
        <v>6.2420480643176735E-2</v>
      </c>
      <c r="E271" s="407">
        <v>247158</v>
      </c>
      <c r="F271" s="417">
        <v>8.7694900783783947E-2</v>
      </c>
      <c r="G271" s="408"/>
      <c r="H271" s="419"/>
      <c r="I271" s="409"/>
      <c r="J271" s="420"/>
      <c r="K271" s="407">
        <v>67339</v>
      </c>
      <c r="L271" s="417">
        <v>-2.4326987162769154E-2</v>
      </c>
      <c r="M271" s="409"/>
      <c r="N271" s="421"/>
      <c r="O271" s="406">
        <v>12263</v>
      </c>
      <c r="P271" s="417">
        <v>8.6663712893221057E-2</v>
      </c>
      <c r="Q271" s="406">
        <v>3078</v>
      </c>
      <c r="R271" s="417">
        <v>5.2307692307692388E-2</v>
      </c>
    </row>
    <row r="272" spans="2:18" s="4" customFormat="1" hidden="1" outlineLevel="1" x14ac:dyDescent="0.25">
      <c r="B272" s="84" t="s">
        <v>131</v>
      </c>
      <c r="C272" s="406">
        <v>408797</v>
      </c>
      <c r="D272" s="417">
        <v>0.11630339207986751</v>
      </c>
      <c r="E272" s="407">
        <v>304268</v>
      </c>
      <c r="F272" s="417">
        <v>9.7956856546935978E-2</v>
      </c>
      <c r="G272" s="408"/>
      <c r="H272" s="419"/>
      <c r="I272" s="409"/>
      <c r="J272" s="420"/>
      <c r="K272" s="407">
        <v>88570</v>
      </c>
      <c r="L272" s="417">
        <v>0.17722898612366422</v>
      </c>
      <c r="M272" s="409"/>
      <c r="N272" s="421"/>
      <c r="O272" s="406">
        <v>11724</v>
      </c>
      <c r="P272" s="417">
        <v>0.13560635412630773</v>
      </c>
      <c r="Q272" s="406">
        <v>4235</v>
      </c>
      <c r="R272" s="417">
        <v>0.20175936435868325</v>
      </c>
    </row>
    <row r="273" spans="2:18" s="4" customFormat="1" hidden="1" outlineLevel="1" x14ac:dyDescent="0.25">
      <c r="B273" s="84" t="s">
        <v>132</v>
      </c>
      <c r="C273" s="406">
        <v>433895</v>
      </c>
      <c r="D273" s="417">
        <v>7.3171395287291219E-2</v>
      </c>
      <c r="E273" s="407">
        <v>310065</v>
      </c>
      <c r="F273" s="417">
        <v>6.2081036921843857E-2</v>
      </c>
      <c r="G273" s="408"/>
      <c r="H273" s="419"/>
      <c r="I273" s="409"/>
      <c r="J273" s="420"/>
      <c r="K273" s="407">
        <v>107960</v>
      </c>
      <c r="L273" s="417">
        <v>7.6102666334413094E-2</v>
      </c>
      <c r="M273" s="409"/>
      <c r="N273" s="421"/>
      <c r="O273" s="406">
        <v>11667</v>
      </c>
      <c r="P273" s="417">
        <v>0.49366278325438495</v>
      </c>
      <c r="Q273" s="406">
        <v>4203</v>
      </c>
      <c r="R273" s="417">
        <v>-7.3216816249409566E-3</v>
      </c>
    </row>
    <row r="274" spans="2:18" s="4" customFormat="1" hidden="1" outlineLevel="1" x14ac:dyDescent="0.25">
      <c r="B274" s="84" t="s">
        <v>133</v>
      </c>
      <c r="C274" s="406">
        <v>380203</v>
      </c>
      <c r="D274" s="417">
        <v>0.12480437374451592</v>
      </c>
      <c r="E274" s="407">
        <v>269806</v>
      </c>
      <c r="F274" s="417">
        <v>0.1163539317706932</v>
      </c>
      <c r="G274" s="408"/>
      <c r="H274" s="419"/>
      <c r="I274" s="409"/>
      <c r="J274" s="420"/>
      <c r="K274" s="407">
        <v>94449</v>
      </c>
      <c r="L274" s="417">
        <v>0.15589088372434556</v>
      </c>
      <c r="M274" s="409"/>
      <c r="N274" s="421"/>
      <c r="O274" s="406">
        <v>11597</v>
      </c>
      <c r="P274" s="417">
        <v>6.3554658840792477E-2</v>
      </c>
      <c r="Q274" s="406">
        <v>4351</v>
      </c>
      <c r="R274" s="417">
        <v>0.17056766209308583</v>
      </c>
    </row>
    <row r="275" spans="2:18" s="4" customFormat="1" hidden="1" outlineLevel="1" x14ac:dyDescent="0.25">
      <c r="B275" s="84" t="s">
        <v>151</v>
      </c>
      <c r="C275" s="406">
        <v>437250</v>
      </c>
      <c r="D275" s="417">
        <v>0.1212774741830509</v>
      </c>
      <c r="E275" s="407">
        <v>322992</v>
      </c>
      <c r="F275" s="417">
        <v>0.12984437145165861</v>
      </c>
      <c r="G275" s="408"/>
      <c r="H275" s="419"/>
      <c r="I275" s="409"/>
      <c r="J275" s="420"/>
      <c r="K275" s="407">
        <v>93536</v>
      </c>
      <c r="L275" s="417">
        <v>0.10696111150559773</v>
      </c>
      <c r="M275" s="409"/>
      <c r="N275" s="421"/>
      <c r="O275" s="406">
        <v>15880</v>
      </c>
      <c r="P275" s="417">
        <v>6.7276026614691897E-2</v>
      </c>
      <c r="Q275" s="406">
        <v>4842</v>
      </c>
      <c r="R275" s="417">
        <v>2.8680688336520044E-2</v>
      </c>
    </row>
    <row r="276" spans="2:18" s="4" customFormat="1" hidden="1" outlineLevel="1" x14ac:dyDescent="0.25">
      <c r="B276" s="84" t="s">
        <v>122</v>
      </c>
      <c r="C276" s="406">
        <v>398393</v>
      </c>
      <c r="D276" s="417">
        <v>3.1480915714307889E-2</v>
      </c>
      <c r="E276" s="407">
        <v>292319</v>
      </c>
      <c r="F276" s="417">
        <v>4.4809887698279427E-2</v>
      </c>
      <c r="G276" s="408"/>
      <c r="H276" s="419"/>
      <c r="I276" s="409"/>
      <c r="J276" s="420"/>
      <c r="K276" s="407">
        <v>84971</v>
      </c>
      <c r="L276" s="417">
        <v>1.8983610423299879E-3</v>
      </c>
      <c r="M276" s="409"/>
      <c r="N276" s="421"/>
      <c r="O276" s="406">
        <v>16465</v>
      </c>
      <c r="P276" s="417">
        <v>-2.516281823564237E-2</v>
      </c>
      <c r="Q276" s="406">
        <v>4638</v>
      </c>
      <c r="R276" s="417">
        <v>-2.3989898989899006E-2</v>
      </c>
    </row>
    <row r="277" spans="2:18" s="4" customFormat="1" hidden="1" outlineLevel="1" x14ac:dyDescent="0.25">
      <c r="B277" s="84" t="s">
        <v>123</v>
      </c>
      <c r="C277" s="406">
        <v>347355</v>
      </c>
      <c r="D277" s="417">
        <v>-3.516520144993962E-2</v>
      </c>
      <c r="E277" s="407">
        <v>259779</v>
      </c>
      <c r="F277" s="417">
        <v>-2.4502072819033938E-2</v>
      </c>
      <c r="G277" s="408"/>
      <c r="H277" s="419"/>
      <c r="I277" s="409"/>
      <c r="J277" s="420"/>
      <c r="K277" s="407">
        <v>68102</v>
      </c>
      <c r="L277" s="417">
        <v>-8.1824432729773133E-2</v>
      </c>
      <c r="M277" s="409"/>
      <c r="N277" s="421"/>
      <c r="O277" s="406">
        <v>15088</v>
      </c>
      <c r="P277" s="417">
        <v>2.0838971583220678E-2</v>
      </c>
      <c r="Q277" s="406">
        <v>4386</v>
      </c>
      <c r="R277" s="417">
        <v>-7.8571428571428625E-2</v>
      </c>
    </row>
    <row r="278" spans="2:18" s="4" customFormat="1" ht="15.75" collapsed="1" x14ac:dyDescent="0.25">
      <c r="B278" s="107">
        <v>1999</v>
      </c>
      <c r="C278" s="411">
        <v>4641804</v>
      </c>
      <c r="D278" s="417">
        <v>6.2880679393074512E-2</v>
      </c>
      <c r="E278" s="413">
        <v>3438462</v>
      </c>
      <c r="F278" s="417">
        <v>6.6953673188028251E-2</v>
      </c>
      <c r="G278" s="414"/>
      <c r="H278" s="422"/>
      <c r="I278" s="415"/>
      <c r="J278" s="423"/>
      <c r="K278" s="413">
        <v>983418</v>
      </c>
      <c r="L278" s="417">
        <v>4.2580259399907172E-2</v>
      </c>
      <c r="M278" s="415"/>
      <c r="N278" s="424"/>
      <c r="O278" s="411">
        <v>167425</v>
      </c>
      <c r="P278" s="417">
        <v>9.971493129450093E-2</v>
      </c>
      <c r="Q278" s="411">
        <v>52499</v>
      </c>
      <c r="R278" s="417">
        <v>7.1342570863008437E-2</v>
      </c>
    </row>
    <row r="279" spans="2:18" s="4" customFormat="1" hidden="1" outlineLevel="1" x14ac:dyDescent="0.25">
      <c r="B279" s="84" t="s">
        <v>124</v>
      </c>
      <c r="C279" s="406">
        <v>374581</v>
      </c>
      <c r="D279" s="417">
        <v>1.6093943273800537E-2</v>
      </c>
      <c r="E279" s="407">
        <v>284650</v>
      </c>
      <c r="F279" s="417">
        <v>3.4000508554615116E-2</v>
      </c>
      <c r="G279" s="408"/>
      <c r="H279" s="419"/>
      <c r="I279" s="409"/>
      <c r="J279" s="420"/>
      <c r="K279" s="407">
        <v>73561</v>
      </c>
      <c r="L279" s="417">
        <v>-4.1737771119650935E-2</v>
      </c>
      <c r="M279" s="409"/>
      <c r="N279" s="421"/>
      <c r="O279" s="406">
        <v>12630</v>
      </c>
      <c r="P279" s="417">
        <v>-2.6814609338881135E-2</v>
      </c>
      <c r="Q279" s="406">
        <v>3740</v>
      </c>
      <c r="R279" s="417">
        <v>3.4578146611341731E-2</v>
      </c>
    </row>
    <row r="280" spans="2:18" s="4" customFormat="1" hidden="1" outlineLevel="1" x14ac:dyDescent="0.25">
      <c r="B280" s="84" t="s">
        <v>125</v>
      </c>
      <c r="C280" s="406">
        <v>353478</v>
      </c>
      <c r="D280" s="417">
        <v>-1.3972612674936657E-2</v>
      </c>
      <c r="E280" s="407">
        <v>263864</v>
      </c>
      <c r="F280" s="417">
        <v>-3.7617897861972893E-2</v>
      </c>
      <c r="G280" s="408"/>
      <c r="H280" s="419"/>
      <c r="I280" s="409"/>
      <c r="J280" s="420"/>
      <c r="K280" s="407">
        <v>71589</v>
      </c>
      <c r="L280" s="417">
        <v>6.1568575114551383E-2</v>
      </c>
      <c r="M280" s="409"/>
      <c r="N280" s="421"/>
      <c r="O280" s="406">
        <v>13474</v>
      </c>
      <c r="P280" s="417">
        <v>5.0604288499025429E-2</v>
      </c>
      <c r="Q280" s="406">
        <v>4551</v>
      </c>
      <c r="R280" s="417">
        <v>0.12453669384729427</v>
      </c>
    </row>
    <row r="281" spans="2:18" s="4" customFormat="1" hidden="1" outlineLevel="1" x14ac:dyDescent="0.25">
      <c r="B281" s="84" t="s">
        <v>126</v>
      </c>
      <c r="C281" s="406">
        <v>392758</v>
      </c>
      <c r="D281" s="417">
        <v>-1.6536375518952706E-2</v>
      </c>
      <c r="E281" s="407">
        <v>291880</v>
      </c>
      <c r="F281" s="417">
        <v>-1.0270964941727745E-2</v>
      </c>
      <c r="G281" s="408"/>
      <c r="H281" s="419"/>
      <c r="I281" s="409"/>
      <c r="J281" s="420"/>
      <c r="K281" s="407">
        <v>82511</v>
      </c>
      <c r="L281" s="417">
        <v>-3.594003762253617E-2</v>
      </c>
      <c r="M281" s="409"/>
      <c r="N281" s="421"/>
      <c r="O281" s="406">
        <v>13959</v>
      </c>
      <c r="P281" s="417">
        <v>-1.9457712840685537E-2</v>
      </c>
      <c r="Q281" s="406">
        <v>4408</v>
      </c>
      <c r="R281" s="417">
        <v>-4.79481641468682E-2</v>
      </c>
    </row>
    <row r="282" spans="2:18" s="4" customFormat="1" hidden="1" outlineLevel="1" x14ac:dyDescent="0.25">
      <c r="B282" s="84" t="s">
        <v>127</v>
      </c>
      <c r="C282" s="406">
        <v>372742</v>
      </c>
      <c r="D282" s="417">
        <v>9.1369577438396021E-2</v>
      </c>
      <c r="E282" s="407">
        <v>274754</v>
      </c>
      <c r="F282" s="417">
        <v>0.11964432708216166</v>
      </c>
      <c r="G282" s="408"/>
      <c r="H282" s="419"/>
      <c r="I282" s="409"/>
      <c r="J282" s="420"/>
      <c r="K282" s="407">
        <v>80478</v>
      </c>
      <c r="L282" s="417">
        <v>2.8538564764521768E-2</v>
      </c>
      <c r="M282" s="409"/>
      <c r="N282" s="421"/>
      <c r="O282" s="406">
        <v>13185</v>
      </c>
      <c r="P282" s="417">
        <v>-5.5109645979647404E-2</v>
      </c>
      <c r="Q282" s="406">
        <v>4325</v>
      </c>
      <c r="R282" s="417">
        <v>9.6880547806238893E-2</v>
      </c>
    </row>
    <row r="283" spans="2:18" s="4" customFormat="1" hidden="1" outlineLevel="1" x14ac:dyDescent="0.25">
      <c r="B283" s="84" t="s">
        <v>150</v>
      </c>
      <c r="C283" s="406">
        <v>318434</v>
      </c>
      <c r="D283" s="417">
        <v>6.6576464935130808E-3</v>
      </c>
      <c r="E283" s="407">
        <v>237605</v>
      </c>
      <c r="F283" s="417">
        <v>1.2493980986308717E-2</v>
      </c>
      <c r="G283" s="408"/>
      <c r="H283" s="419"/>
      <c r="I283" s="409"/>
      <c r="J283" s="420"/>
      <c r="K283" s="407">
        <v>65346</v>
      </c>
      <c r="L283" s="417">
        <v>-2.5491123899072932E-3</v>
      </c>
      <c r="M283" s="409"/>
      <c r="N283" s="421"/>
      <c r="O283" s="406">
        <v>12123</v>
      </c>
      <c r="P283" s="417">
        <v>-4.4078221100772752E-2</v>
      </c>
      <c r="Q283" s="406">
        <v>3360</v>
      </c>
      <c r="R283" s="417">
        <v>-2.8901734104046284E-2</v>
      </c>
    </row>
    <row r="284" spans="2:18" s="4" customFormat="1" hidden="1" outlineLevel="1" x14ac:dyDescent="0.25">
      <c r="B284" s="84" t="s">
        <v>130</v>
      </c>
      <c r="C284" s="406">
        <v>310459</v>
      </c>
      <c r="D284" s="417">
        <v>9.6454857530337446E-2</v>
      </c>
      <c r="E284" s="407">
        <v>227231</v>
      </c>
      <c r="F284" s="417">
        <v>9.8031351476727924E-2</v>
      </c>
      <c r="G284" s="408"/>
      <c r="H284" s="419"/>
      <c r="I284" s="409"/>
      <c r="J284" s="420"/>
      <c r="K284" s="407">
        <v>69018</v>
      </c>
      <c r="L284" s="417">
        <v>0.10375819606588843</v>
      </c>
      <c r="M284" s="409"/>
      <c r="N284" s="421"/>
      <c r="O284" s="406">
        <v>11285</v>
      </c>
      <c r="P284" s="417">
        <v>5.3196453569761992E-2</v>
      </c>
      <c r="Q284" s="406">
        <v>2925</v>
      </c>
      <c r="R284" s="417">
        <v>-1.1490368367691794E-2</v>
      </c>
    </row>
    <row r="285" spans="2:18" s="4" customFormat="1" hidden="1" outlineLevel="1" x14ac:dyDescent="0.25">
      <c r="B285" s="84" t="s">
        <v>131</v>
      </c>
      <c r="C285" s="406">
        <v>366206</v>
      </c>
      <c r="D285" s="417">
        <v>4.560379631903233E-2</v>
      </c>
      <c r="E285" s="407">
        <v>277122</v>
      </c>
      <c r="F285" s="417">
        <v>5.6955097277155087E-2</v>
      </c>
      <c r="G285" s="408"/>
      <c r="H285" s="419"/>
      <c r="I285" s="409"/>
      <c r="J285" s="420"/>
      <c r="K285" s="407">
        <v>75236</v>
      </c>
      <c r="L285" s="417">
        <v>2.1575895827392833E-2</v>
      </c>
      <c r="M285" s="409"/>
      <c r="N285" s="421"/>
      <c r="O285" s="406">
        <v>10324</v>
      </c>
      <c r="P285" s="417">
        <v>-6.383750453391368E-2</v>
      </c>
      <c r="Q285" s="406">
        <v>3524</v>
      </c>
      <c r="R285" s="417">
        <v>4.5697329376854556E-2</v>
      </c>
    </row>
    <row r="286" spans="2:18" s="4" customFormat="1" hidden="1" outlineLevel="1" x14ac:dyDescent="0.25">
      <c r="B286" s="84" t="s">
        <v>132</v>
      </c>
      <c r="C286" s="406">
        <v>404311</v>
      </c>
      <c r="D286" s="417">
        <v>-1.5733712455023974E-2</v>
      </c>
      <c r="E286" s="407">
        <v>291941</v>
      </c>
      <c r="F286" s="417">
        <v>-2.8217350491648308E-2</v>
      </c>
      <c r="G286" s="408"/>
      <c r="H286" s="419"/>
      <c r="I286" s="409"/>
      <c r="J286" s="420"/>
      <c r="K286" s="407">
        <v>100325</v>
      </c>
      <c r="L286" s="417">
        <v>2.5189045575311653E-2</v>
      </c>
      <c r="M286" s="409"/>
      <c r="N286" s="421"/>
      <c r="O286" s="406">
        <v>7811</v>
      </c>
      <c r="P286" s="417">
        <v>-0.10496161338375154</v>
      </c>
      <c r="Q286" s="406">
        <v>4234</v>
      </c>
      <c r="R286" s="417">
        <v>0.12337490050411248</v>
      </c>
    </row>
    <row r="287" spans="2:18" s="4" customFormat="1" hidden="1" outlineLevel="1" x14ac:dyDescent="0.25">
      <c r="B287" s="84" t="s">
        <v>133</v>
      </c>
      <c r="C287" s="406">
        <v>338017</v>
      </c>
      <c r="D287" s="417">
        <v>-1.1221197415263284E-2</v>
      </c>
      <c r="E287" s="407">
        <v>241685</v>
      </c>
      <c r="F287" s="417">
        <v>-2.735735388779803E-3</v>
      </c>
      <c r="G287" s="408"/>
      <c r="H287" s="419"/>
      <c r="I287" s="409"/>
      <c r="J287" s="420"/>
      <c r="K287" s="407">
        <v>81711</v>
      </c>
      <c r="L287" s="417">
        <v>-3.8694117647058879E-2</v>
      </c>
      <c r="M287" s="409"/>
      <c r="N287" s="421"/>
      <c r="O287" s="406">
        <v>10904</v>
      </c>
      <c r="P287" s="417">
        <v>7.9497134405619452E-3</v>
      </c>
      <c r="Q287" s="406">
        <v>3717</v>
      </c>
      <c r="R287" s="417">
        <v>8.1366965012203973E-3</v>
      </c>
    </row>
    <row r="288" spans="2:18" s="4" customFormat="1" hidden="1" outlineLevel="1" x14ac:dyDescent="0.25">
      <c r="B288" s="84" t="s">
        <v>151</v>
      </c>
      <c r="C288" s="406">
        <v>389957</v>
      </c>
      <c r="D288" s="417">
        <v>4.0998507737607381E-2</v>
      </c>
      <c r="E288" s="407">
        <v>285873</v>
      </c>
      <c r="F288" s="417">
        <v>3.9073432610141623E-2</v>
      </c>
      <c r="G288" s="408"/>
      <c r="H288" s="419"/>
      <c r="I288" s="409"/>
      <c r="J288" s="420"/>
      <c r="K288" s="407">
        <v>84498</v>
      </c>
      <c r="L288" s="417">
        <v>4.0295475530932601E-2</v>
      </c>
      <c r="M288" s="409"/>
      <c r="N288" s="421"/>
      <c r="O288" s="406">
        <v>14879</v>
      </c>
      <c r="P288" s="417">
        <v>6.9739017902077816E-2</v>
      </c>
      <c r="Q288" s="406">
        <v>4707</v>
      </c>
      <c r="R288" s="417">
        <v>8.4062643942883541E-2</v>
      </c>
    </row>
    <row r="289" spans="2:18" s="4" customFormat="1" hidden="1" outlineLevel="1" x14ac:dyDescent="0.25">
      <c r="B289" s="84" t="s">
        <v>122</v>
      </c>
      <c r="C289" s="406">
        <v>386234</v>
      </c>
      <c r="D289" s="417">
        <v>2.798086878295325E-2</v>
      </c>
      <c r="E289" s="407">
        <v>279782</v>
      </c>
      <c r="F289" s="417">
        <v>1.9138302832498066E-2</v>
      </c>
      <c r="G289" s="408"/>
      <c r="H289" s="419"/>
      <c r="I289" s="409"/>
      <c r="J289" s="420"/>
      <c r="K289" s="407">
        <v>84810</v>
      </c>
      <c r="L289" s="417">
        <v>4.3006653302669839E-2</v>
      </c>
      <c r="M289" s="409"/>
      <c r="N289" s="421"/>
      <c r="O289" s="406">
        <v>16890</v>
      </c>
      <c r="P289" s="417">
        <v>0.11323490640653833</v>
      </c>
      <c r="Q289" s="406">
        <v>4752</v>
      </c>
      <c r="R289" s="417">
        <v>9.3457943925232545E-3</v>
      </c>
    </row>
    <row r="290" spans="2:18" s="4" customFormat="1" hidden="1" outlineLevel="1" x14ac:dyDescent="0.25">
      <c r="B290" s="84" t="s">
        <v>123</v>
      </c>
      <c r="C290" s="406">
        <v>360015</v>
      </c>
      <c r="D290" s="417">
        <v>-4.6282856266018912E-3</v>
      </c>
      <c r="E290" s="407">
        <v>266304</v>
      </c>
      <c r="F290" s="417">
        <v>-1.099292887277914E-2</v>
      </c>
      <c r="G290" s="408"/>
      <c r="H290" s="419"/>
      <c r="I290" s="409"/>
      <c r="J290" s="420"/>
      <c r="K290" s="407">
        <v>74171</v>
      </c>
      <c r="L290" s="417">
        <v>2.299183493324497E-2</v>
      </c>
      <c r="M290" s="409"/>
      <c r="N290" s="421"/>
      <c r="O290" s="406">
        <v>14780</v>
      </c>
      <c r="P290" s="417">
        <v>-3.8636659294913445E-2</v>
      </c>
      <c r="Q290" s="406">
        <v>4760</v>
      </c>
      <c r="R290" s="417">
        <v>4.6844073015174903E-2</v>
      </c>
    </row>
    <row r="291" spans="2:18" s="4" customFormat="1" ht="15.75" collapsed="1" x14ac:dyDescent="0.25">
      <c r="B291" s="107">
        <v>1998</v>
      </c>
      <c r="C291" s="411">
        <v>4367192</v>
      </c>
      <c r="D291" s="417">
        <v>1.9805112999106367E-2</v>
      </c>
      <c r="E291" s="413">
        <v>3222691</v>
      </c>
      <c r="F291" s="417">
        <v>2.1371627930267589E-2</v>
      </c>
      <c r="G291" s="414"/>
      <c r="H291" s="422"/>
      <c r="I291" s="415"/>
      <c r="J291" s="423"/>
      <c r="K291" s="413">
        <v>943254</v>
      </c>
      <c r="L291" s="417">
        <v>1.6847306996569777E-2</v>
      </c>
      <c r="M291" s="415"/>
      <c r="N291" s="424"/>
      <c r="O291" s="411">
        <v>152244</v>
      </c>
      <c r="P291" s="417">
        <v>-1.1415974491202352E-3</v>
      </c>
      <c r="Q291" s="411">
        <v>49003</v>
      </c>
      <c r="R291" s="417">
        <v>4.0911697856702789E-2</v>
      </c>
    </row>
    <row r="292" spans="2:18" s="4" customFormat="1" hidden="1" outlineLevel="1" x14ac:dyDescent="0.25">
      <c r="B292" s="84" t="s">
        <v>124</v>
      </c>
      <c r="C292" s="406">
        <v>368648</v>
      </c>
      <c r="D292" s="417">
        <v>4.2052627264529852E-2</v>
      </c>
      <c r="E292" s="407">
        <v>275290</v>
      </c>
      <c r="F292" s="417">
        <v>3.0168994267067761E-2</v>
      </c>
      <c r="G292" s="408"/>
      <c r="H292" s="419"/>
      <c r="I292" s="409"/>
      <c r="J292" s="420"/>
      <c r="K292" s="407">
        <v>76765</v>
      </c>
      <c r="L292" s="417">
        <v>-0.49488070327819234</v>
      </c>
      <c r="M292" s="409"/>
      <c r="N292" s="421"/>
      <c r="O292" s="406">
        <v>12978</v>
      </c>
      <c r="P292" s="417">
        <v>-5.3253574555004346E-2</v>
      </c>
      <c r="Q292" s="406">
        <v>3615</v>
      </c>
      <c r="R292" s="417">
        <v>-6.2986003110419908E-2</v>
      </c>
    </row>
    <row r="293" spans="2:18" s="4" customFormat="1" hidden="1" outlineLevel="1" x14ac:dyDescent="0.25">
      <c r="B293" s="84" t="s">
        <v>125</v>
      </c>
      <c r="C293" s="406">
        <v>358487</v>
      </c>
      <c r="D293" s="417">
        <v>4.757048344866277E-2</v>
      </c>
      <c r="E293" s="407">
        <v>274178</v>
      </c>
      <c r="F293" s="417">
        <v>7.1284002906999433E-2</v>
      </c>
      <c r="G293" s="408"/>
      <c r="H293" s="419"/>
      <c r="I293" s="409"/>
      <c r="J293" s="420"/>
      <c r="K293" s="407">
        <v>67437</v>
      </c>
      <c r="L293" s="417">
        <v>-1.1448591280893594E-2</v>
      </c>
      <c r="M293" s="409"/>
      <c r="N293" s="421"/>
      <c r="O293" s="406">
        <v>12825</v>
      </c>
      <c r="P293" s="417">
        <v>-7.9787615699217884E-2</v>
      </c>
      <c r="Q293" s="406">
        <v>4047</v>
      </c>
      <c r="R293" s="417">
        <v>-1.7479970866715266E-2</v>
      </c>
    </row>
    <row r="294" spans="2:18" s="4" customFormat="1" hidden="1" outlineLevel="1" x14ac:dyDescent="0.25">
      <c r="B294" s="84" t="s">
        <v>126</v>
      </c>
      <c r="C294" s="406">
        <v>399362</v>
      </c>
      <c r="D294" s="417">
        <v>-4.9309689266733292E-3</v>
      </c>
      <c r="E294" s="407">
        <v>294909</v>
      </c>
      <c r="F294" s="417">
        <v>-4.4828971397901096E-3</v>
      </c>
      <c r="G294" s="408"/>
      <c r="H294" s="419"/>
      <c r="I294" s="409"/>
      <c r="J294" s="420"/>
      <c r="K294" s="407">
        <v>85587</v>
      </c>
      <c r="L294" s="417">
        <v>-1.4258566081197799E-2</v>
      </c>
      <c r="M294" s="409"/>
      <c r="N294" s="421"/>
      <c r="O294" s="406">
        <v>14236</v>
      </c>
      <c r="P294" s="417">
        <v>1.5189331812023088E-2</v>
      </c>
      <c r="Q294" s="406">
        <v>4630</v>
      </c>
      <c r="R294" s="417">
        <v>8.7875939849624052E-2</v>
      </c>
    </row>
    <row r="295" spans="2:18" s="4" customFormat="1" hidden="1" outlineLevel="1" x14ac:dyDescent="0.25">
      <c r="B295" s="84" t="s">
        <v>127</v>
      </c>
      <c r="C295" s="406">
        <v>341536</v>
      </c>
      <c r="D295" s="417">
        <v>-7.0040489137093931E-2</v>
      </c>
      <c r="E295" s="407">
        <v>245394</v>
      </c>
      <c r="F295" s="417">
        <v>-8.41798843067737E-2</v>
      </c>
      <c r="G295" s="408"/>
      <c r="H295" s="419"/>
      <c r="I295" s="409"/>
      <c r="J295" s="420"/>
      <c r="K295" s="407">
        <v>78245</v>
      </c>
      <c r="L295" s="417">
        <v>-5.1564261384986487E-2</v>
      </c>
      <c r="M295" s="409"/>
      <c r="N295" s="421"/>
      <c r="O295" s="406">
        <v>13954</v>
      </c>
      <c r="P295" s="417">
        <v>7.5701510946654338E-2</v>
      </c>
      <c r="Q295" s="406">
        <v>3943</v>
      </c>
      <c r="R295" s="417">
        <v>2.7357998957790564E-2</v>
      </c>
    </row>
    <row r="296" spans="2:18" s="4" customFormat="1" hidden="1" outlineLevel="1" x14ac:dyDescent="0.25">
      <c r="B296" s="84" t="s">
        <v>150</v>
      </c>
      <c r="C296" s="406">
        <v>316328</v>
      </c>
      <c r="D296" s="417">
        <v>7.0639720839242193E-2</v>
      </c>
      <c r="E296" s="407">
        <v>234673</v>
      </c>
      <c r="F296" s="417">
        <v>-0.12419108042545246</v>
      </c>
      <c r="G296" s="408"/>
      <c r="H296" s="419"/>
      <c r="I296" s="409"/>
      <c r="J296" s="420"/>
      <c r="K296" s="407">
        <v>65513</v>
      </c>
      <c r="L296" s="417">
        <v>-0.20589340476854268</v>
      </c>
      <c r="M296" s="409"/>
      <c r="N296" s="421"/>
      <c r="O296" s="406">
        <v>12682</v>
      </c>
      <c r="P296" s="417">
        <v>-2.2355843354918248E-2</v>
      </c>
      <c r="Q296" s="406">
        <v>3460</v>
      </c>
      <c r="R296" s="417">
        <v>-9.8488796248045851E-2</v>
      </c>
    </row>
    <row r="297" spans="2:18" s="4" customFormat="1" hidden="1" outlineLevel="1" x14ac:dyDescent="0.25">
      <c r="B297" s="84" t="s">
        <v>130</v>
      </c>
      <c r="C297" s="406">
        <v>283148</v>
      </c>
      <c r="D297" s="417">
        <v>1.7441985813564154E-2</v>
      </c>
      <c r="E297" s="407">
        <v>206944</v>
      </c>
      <c r="F297" s="417">
        <v>5.3021513911786888E-2</v>
      </c>
      <c r="G297" s="408"/>
      <c r="H297" s="419"/>
      <c r="I297" s="409"/>
      <c r="J297" s="420"/>
      <c r="K297" s="407">
        <v>62530</v>
      </c>
      <c r="L297" s="417">
        <v>-7.816369854935723E-2</v>
      </c>
      <c r="M297" s="409"/>
      <c r="N297" s="421"/>
      <c r="O297" s="406">
        <v>10715</v>
      </c>
      <c r="P297" s="417">
        <v>-3.6507508317597304E-2</v>
      </c>
      <c r="Q297" s="406">
        <v>2959</v>
      </c>
      <c r="R297" s="417">
        <v>5.0408235711750127E-2</v>
      </c>
    </row>
    <row r="298" spans="2:18" s="4" customFormat="1" hidden="1" outlineLevel="1" x14ac:dyDescent="0.25">
      <c r="B298" s="84" t="s">
        <v>131</v>
      </c>
      <c r="C298" s="406">
        <v>350234</v>
      </c>
      <c r="D298" s="417">
        <v>8.4131185092321648E-2</v>
      </c>
      <c r="E298" s="407">
        <v>262189</v>
      </c>
      <c r="F298" s="417">
        <v>0.11638195319685263</v>
      </c>
      <c r="G298" s="408"/>
      <c r="H298" s="419"/>
      <c r="I298" s="409"/>
      <c r="J298" s="420"/>
      <c r="K298" s="407">
        <v>73647</v>
      </c>
      <c r="L298" s="417">
        <v>4.2681430168816092E-3</v>
      </c>
      <c r="M298" s="409"/>
      <c r="N298" s="421"/>
      <c r="O298" s="406">
        <v>11028</v>
      </c>
      <c r="P298" s="417">
        <v>-7.5593952483801186E-3</v>
      </c>
      <c r="Q298" s="406">
        <v>3370</v>
      </c>
      <c r="R298" s="417">
        <v>-0.1020516919797495</v>
      </c>
    </row>
    <row r="299" spans="2:18" s="4" customFormat="1" hidden="1" outlineLevel="1" x14ac:dyDescent="0.25">
      <c r="B299" s="84" t="s">
        <v>132</v>
      </c>
      <c r="C299" s="406">
        <v>410774</v>
      </c>
      <c r="D299" s="417">
        <v>9.504399913627859E-2</v>
      </c>
      <c r="E299" s="407">
        <v>300418</v>
      </c>
      <c r="F299" s="417">
        <v>9.6052041110434194E-2</v>
      </c>
      <c r="G299" s="408"/>
      <c r="H299" s="419"/>
      <c r="I299" s="409"/>
      <c r="J299" s="420"/>
      <c r="K299" s="407">
        <v>97860</v>
      </c>
      <c r="L299" s="417">
        <v>8.2522123893805199E-2</v>
      </c>
      <c r="M299" s="409"/>
      <c r="N299" s="421"/>
      <c r="O299" s="406">
        <v>8727</v>
      </c>
      <c r="P299" s="417">
        <v>0.24600228440890914</v>
      </c>
      <c r="Q299" s="406">
        <v>3769</v>
      </c>
      <c r="R299" s="417">
        <v>3.9437396580253692E-2</v>
      </c>
    </row>
    <row r="300" spans="2:18" s="4" customFormat="1" hidden="1" outlineLevel="1" x14ac:dyDescent="0.25">
      <c r="B300" s="84" t="s">
        <v>133</v>
      </c>
      <c r="C300" s="406">
        <v>341853</v>
      </c>
      <c r="D300" s="417">
        <v>7.0743296363231956E-2</v>
      </c>
      <c r="E300" s="407">
        <v>242348</v>
      </c>
      <c r="F300" s="417">
        <v>9.3381457252424971E-2</v>
      </c>
      <c r="G300" s="408"/>
      <c r="H300" s="419"/>
      <c r="I300" s="409"/>
      <c r="J300" s="420"/>
      <c r="K300" s="407">
        <v>85000</v>
      </c>
      <c r="L300" s="417">
        <v>3.9804873439401867E-3</v>
      </c>
      <c r="M300" s="409"/>
      <c r="N300" s="421"/>
      <c r="O300" s="406">
        <v>10818</v>
      </c>
      <c r="P300" s="417">
        <v>0.15502882767456749</v>
      </c>
      <c r="Q300" s="406">
        <v>3687</v>
      </c>
      <c r="R300" s="417">
        <v>2.7591973244147194E-2</v>
      </c>
    </row>
    <row r="301" spans="2:18" s="4" customFormat="1" hidden="1" outlineLevel="1" x14ac:dyDescent="0.25">
      <c r="B301" s="84" t="s">
        <v>151</v>
      </c>
      <c r="C301" s="406">
        <v>374599</v>
      </c>
      <c r="D301" s="417">
        <v>8.8289382322949139E-2</v>
      </c>
      <c r="E301" s="407">
        <v>275123</v>
      </c>
      <c r="F301" s="417">
        <v>9.7152268494702154E-2</v>
      </c>
      <c r="G301" s="408"/>
      <c r="H301" s="419"/>
      <c r="I301" s="409"/>
      <c r="J301" s="420"/>
      <c r="K301" s="407">
        <v>81225</v>
      </c>
      <c r="L301" s="417">
        <v>6.5162085606378595E-2</v>
      </c>
      <c r="M301" s="409"/>
      <c r="N301" s="421"/>
      <c r="O301" s="406">
        <v>13909</v>
      </c>
      <c r="P301" s="417">
        <v>8.4945397815912704E-2</v>
      </c>
      <c r="Q301" s="406">
        <v>4342</v>
      </c>
      <c r="R301" s="417">
        <v>-6.8618481244281382E-3</v>
      </c>
    </row>
    <row r="302" spans="2:18" s="4" customFormat="1" hidden="1" outlineLevel="1" x14ac:dyDescent="0.25">
      <c r="B302" s="84" t="s">
        <v>122</v>
      </c>
      <c r="C302" s="406">
        <v>375721</v>
      </c>
      <c r="D302" s="417">
        <v>8.0840765424943228E-3</v>
      </c>
      <c r="E302" s="407">
        <v>274528</v>
      </c>
      <c r="F302" s="417">
        <v>-3.1554446853088169E-3</v>
      </c>
      <c r="G302" s="408"/>
      <c r="H302" s="419"/>
      <c r="I302" s="409"/>
      <c r="J302" s="420"/>
      <c r="K302" s="407">
        <v>81313</v>
      </c>
      <c r="L302" s="417">
        <v>5.1030827893750352E-2</v>
      </c>
      <c r="M302" s="409"/>
      <c r="N302" s="421"/>
      <c r="O302" s="406">
        <v>15172</v>
      </c>
      <c r="P302" s="417">
        <v>-3.3938236230499852E-2</v>
      </c>
      <c r="Q302" s="406">
        <v>4708</v>
      </c>
      <c r="R302" s="417">
        <v>0.11011553878802172</v>
      </c>
    </row>
    <row r="303" spans="2:18" s="4" customFormat="1" hidden="1" outlineLevel="1" x14ac:dyDescent="0.25">
      <c r="B303" s="84" t="s">
        <v>123</v>
      </c>
      <c r="C303" s="406">
        <v>361689</v>
      </c>
      <c r="D303" s="417">
        <v>2.5259511647551802E-2</v>
      </c>
      <c r="E303" s="407">
        <v>269264</v>
      </c>
      <c r="F303" s="417">
        <v>3.3103638791264434E-2</v>
      </c>
      <c r="G303" s="408"/>
      <c r="H303" s="419"/>
      <c r="I303" s="409"/>
      <c r="J303" s="420"/>
      <c r="K303" s="407">
        <v>72504</v>
      </c>
      <c r="L303" s="417">
        <v>-7.0665571076417022E-3</v>
      </c>
      <c r="M303" s="409"/>
      <c r="N303" s="421"/>
      <c r="O303" s="406">
        <v>15374</v>
      </c>
      <c r="P303" s="417">
        <v>3.4102374386224543E-2</v>
      </c>
      <c r="Q303" s="406">
        <v>4547</v>
      </c>
      <c r="R303" s="417">
        <v>6.8625146886016397E-2</v>
      </c>
    </row>
    <row r="304" spans="2:18" s="4" customFormat="1" ht="15.75" collapsed="1" x14ac:dyDescent="0.25">
      <c r="B304" s="107">
        <v>1997</v>
      </c>
      <c r="C304" s="411">
        <v>4282379</v>
      </c>
      <c r="D304" s="417">
        <v>3.8034715091718185E-2</v>
      </c>
      <c r="E304" s="413">
        <v>3155258</v>
      </c>
      <c r="F304" s="417">
        <v>2.8034539136078562E-2</v>
      </c>
      <c r="G304" s="414"/>
      <c r="H304" s="422"/>
      <c r="I304" s="415"/>
      <c r="J304" s="423"/>
      <c r="K304" s="413">
        <v>927626</v>
      </c>
      <c r="L304" s="417">
        <v>-8.5979199613749335E-2</v>
      </c>
      <c r="M304" s="415"/>
      <c r="N304" s="424"/>
      <c r="O304" s="411">
        <v>152418</v>
      </c>
      <c r="P304" s="417">
        <v>1.8789227776775164E-2</v>
      </c>
      <c r="Q304" s="411">
        <v>47077</v>
      </c>
      <c r="R304" s="417">
        <v>1.1082236206267027E-2</v>
      </c>
    </row>
    <row r="305" spans="2:18" s="4" customFormat="1" hidden="1" outlineLevel="1" x14ac:dyDescent="0.25">
      <c r="B305" s="84" t="s">
        <v>124</v>
      </c>
      <c r="C305" s="406">
        <v>353771</v>
      </c>
      <c r="D305" s="417">
        <v>0.12274393436899977</v>
      </c>
      <c r="E305" s="407">
        <v>267228</v>
      </c>
      <c r="F305" s="417">
        <v>0.12409139857315932</v>
      </c>
      <c r="G305" s="408"/>
      <c r="H305" s="419"/>
      <c r="I305" s="409"/>
      <c r="J305" s="420"/>
      <c r="K305" s="407">
        <v>151974</v>
      </c>
      <c r="L305" s="417">
        <v>1.4984628536669571</v>
      </c>
      <c r="M305" s="409"/>
      <c r="N305" s="421"/>
      <c r="O305" s="406">
        <v>13708</v>
      </c>
      <c r="P305" s="417">
        <v>5.60049302827208E-2</v>
      </c>
      <c r="Q305" s="406">
        <v>3858</v>
      </c>
      <c r="R305" s="417">
        <v>8.4012363023321157E-2</v>
      </c>
    </row>
    <row r="306" spans="2:18" s="4" customFormat="1" hidden="1" outlineLevel="1" x14ac:dyDescent="0.25">
      <c r="B306" s="84" t="s">
        <v>125</v>
      </c>
      <c r="C306" s="406">
        <v>342208</v>
      </c>
      <c r="D306" s="417">
        <v>6.5020104818932056E-2</v>
      </c>
      <c r="E306" s="407">
        <v>255934</v>
      </c>
      <c r="F306" s="417">
        <v>7.6483701366982126E-2</v>
      </c>
      <c r="G306" s="408"/>
      <c r="H306" s="419"/>
      <c r="I306" s="409"/>
      <c r="J306" s="420"/>
      <c r="K306" s="407">
        <v>68218</v>
      </c>
      <c r="L306" s="417">
        <v>3.4656393611696812E-2</v>
      </c>
      <c r="M306" s="409"/>
      <c r="N306" s="421"/>
      <c r="O306" s="406">
        <v>13937</v>
      </c>
      <c r="P306" s="417">
        <v>-7.1700007170005797E-4</v>
      </c>
      <c r="Q306" s="406">
        <v>4119</v>
      </c>
      <c r="R306" s="417">
        <v>0.11747151383613663</v>
      </c>
    </row>
    <row r="307" spans="2:18" s="4" customFormat="1" hidden="1" outlineLevel="1" x14ac:dyDescent="0.25">
      <c r="B307" s="84" t="s">
        <v>126</v>
      </c>
      <c r="C307" s="406">
        <v>401341</v>
      </c>
      <c r="D307" s="417">
        <v>9.4613133470248245E-2</v>
      </c>
      <c r="E307" s="407">
        <v>296237</v>
      </c>
      <c r="F307" s="417">
        <v>0.10768062997543359</v>
      </c>
      <c r="G307" s="408"/>
      <c r="H307" s="419"/>
      <c r="I307" s="409"/>
      <c r="J307" s="420"/>
      <c r="K307" s="407">
        <v>86825</v>
      </c>
      <c r="L307" s="417">
        <v>7.9375932371954283E-2</v>
      </c>
      <c r="M307" s="409"/>
      <c r="N307" s="421"/>
      <c r="O307" s="406">
        <v>14023</v>
      </c>
      <c r="P307" s="417">
        <v>-3.7014146408460347E-2</v>
      </c>
      <c r="Q307" s="406">
        <v>4256</v>
      </c>
      <c r="R307" s="417">
        <v>1.0926365795724369E-2</v>
      </c>
    </row>
    <row r="308" spans="2:18" s="4" customFormat="1" hidden="1" outlineLevel="1" x14ac:dyDescent="0.25">
      <c r="B308" s="84" t="s">
        <v>127</v>
      </c>
      <c r="C308" s="406">
        <v>367259</v>
      </c>
      <c r="D308" s="417">
        <v>-1.9808850729020167E-2</v>
      </c>
      <c r="E308" s="407">
        <v>267950</v>
      </c>
      <c r="F308" s="417">
        <v>-2.5363465406677554E-2</v>
      </c>
      <c r="G308" s="408"/>
      <c r="H308" s="419"/>
      <c r="I308" s="409"/>
      <c r="J308" s="420"/>
      <c r="K308" s="407">
        <v>82499</v>
      </c>
      <c r="L308" s="417">
        <v>1.677389139490737E-2</v>
      </c>
      <c r="M308" s="409"/>
      <c r="N308" s="421"/>
      <c r="O308" s="406">
        <v>12972</v>
      </c>
      <c r="P308" s="417">
        <v>-1.4360610895828629E-2</v>
      </c>
      <c r="Q308" s="406">
        <v>3838</v>
      </c>
      <c r="R308" s="417">
        <v>-0.29694083165414908</v>
      </c>
    </row>
    <row r="309" spans="2:18" s="4" customFormat="1" hidden="1" outlineLevel="1" x14ac:dyDescent="0.25">
      <c r="B309" s="84" t="s">
        <v>150</v>
      </c>
      <c r="C309" s="406">
        <v>295457</v>
      </c>
      <c r="D309" s="417">
        <v>-4.0078884185150376E-2</v>
      </c>
      <c r="E309" s="407">
        <v>267950</v>
      </c>
      <c r="F309" s="417">
        <v>0.26275359928367781</v>
      </c>
      <c r="G309" s="408"/>
      <c r="H309" s="419"/>
      <c r="I309" s="409"/>
      <c r="J309" s="420"/>
      <c r="K309" s="407">
        <v>82499</v>
      </c>
      <c r="L309" s="417">
        <v>2.8217112232816088E-2</v>
      </c>
      <c r="M309" s="409"/>
      <c r="N309" s="421"/>
      <c r="O309" s="406">
        <v>12972</v>
      </c>
      <c r="P309" s="417">
        <v>9.4868332207967532E-2</v>
      </c>
      <c r="Q309" s="406">
        <v>3838</v>
      </c>
      <c r="R309" s="417">
        <v>9.1891891891891841E-2</v>
      </c>
    </row>
    <row r="310" spans="2:18" s="4" customFormat="1" hidden="1" outlineLevel="1" x14ac:dyDescent="0.25">
      <c r="B310" s="84" t="s">
        <v>130</v>
      </c>
      <c r="C310" s="406">
        <v>278294</v>
      </c>
      <c r="D310" s="417">
        <v>-9.7959263052807666E-2</v>
      </c>
      <c r="E310" s="407">
        <v>196524</v>
      </c>
      <c r="F310" s="417">
        <v>-0.1117238137424178</v>
      </c>
      <c r="G310" s="408"/>
      <c r="H310" s="419"/>
      <c r="I310" s="409"/>
      <c r="J310" s="420"/>
      <c r="K310" s="407">
        <v>67832</v>
      </c>
      <c r="L310" s="417">
        <v>-6.4463630596088617E-2</v>
      </c>
      <c r="M310" s="409"/>
      <c r="N310" s="421"/>
      <c r="O310" s="406">
        <v>11121</v>
      </c>
      <c r="P310" s="417">
        <v>-4.5653479790611851E-2</v>
      </c>
      <c r="Q310" s="406">
        <v>2817</v>
      </c>
      <c r="R310" s="417">
        <v>-9.5666131621187755E-2</v>
      </c>
    </row>
    <row r="311" spans="2:18" s="4" customFormat="1" hidden="1" outlineLevel="1" x14ac:dyDescent="0.25">
      <c r="B311" s="84" t="s">
        <v>131</v>
      </c>
      <c r="C311" s="406">
        <v>323055</v>
      </c>
      <c r="D311" s="417">
        <v>-6.9115752893750271E-2</v>
      </c>
      <c r="E311" s="407">
        <v>234856</v>
      </c>
      <c r="F311" s="417">
        <v>-7.4075972323523032E-2</v>
      </c>
      <c r="G311" s="408"/>
      <c r="H311" s="419"/>
      <c r="I311" s="409"/>
      <c r="J311" s="420"/>
      <c r="K311" s="407">
        <v>73334</v>
      </c>
      <c r="L311" s="417">
        <v>-7.2426005565393359E-2</v>
      </c>
      <c r="M311" s="409"/>
      <c r="N311" s="421"/>
      <c r="O311" s="406">
        <v>11112</v>
      </c>
      <c r="P311" s="417">
        <v>2.4997693939673438E-2</v>
      </c>
      <c r="Q311" s="406">
        <v>3753</v>
      </c>
      <c r="R311" s="417">
        <v>7.3819742489270368E-2</v>
      </c>
    </row>
    <row r="312" spans="2:18" s="4" customFormat="1" hidden="1" outlineLevel="1" x14ac:dyDescent="0.25">
      <c r="B312" s="84" t="s">
        <v>132</v>
      </c>
      <c r="C312" s="406">
        <v>375121</v>
      </c>
      <c r="D312" s="417">
        <v>3.6890332388915814E-2</v>
      </c>
      <c r="E312" s="407">
        <v>274091</v>
      </c>
      <c r="F312" s="417">
        <v>7.0931518303332552E-2</v>
      </c>
      <c r="G312" s="408"/>
      <c r="H312" s="419"/>
      <c r="I312" s="409"/>
      <c r="J312" s="420"/>
      <c r="K312" s="407">
        <v>90400</v>
      </c>
      <c r="L312" s="417">
        <v>-2.4348126403039183E-2</v>
      </c>
      <c r="M312" s="409"/>
      <c r="N312" s="421"/>
      <c r="O312" s="406">
        <v>7004</v>
      </c>
      <c r="P312" s="417">
        <v>-0.23109013064002637</v>
      </c>
      <c r="Q312" s="406">
        <v>3626</v>
      </c>
      <c r="R312" s="417">
        <v>-0.10974711514853919</v>
      </c>
    </row>
    <row r="313" spans="2:18" s="4" customFormat="1" hidden="1" outlineLevel="1" x14ac:dyDescent="0.25">
      <c r="B313" s="84" t="s">
        <v>133</v>
      </c>
      <c r="C313" s="406">
        <v>319267</v>
      </c>
      <c r="D313" s="417">
        <v>-8.6691725881935633E-2</v>
      </c>
      <c r="E313" s="407">
        <v>221650</v>
      </c>
      <c r="F313" s="417">
        <v>-0.11120289355286272</v>
      </c>
      <c r="G313" s="408"/>
      <c r="H313" s="419"/>
      <c r="I313" s="409"/>
      <c r="J313" s="420"/>
      <c r="K313" s="407">
        <v>84663</v>
      </c>
      <c r="L313" s="417">
        <v>4.2703106651009737E-3</v>
      </c>
      <c r="M313" s="409"/>
      <c r="N313" s="421"/>
      <c r="O313" s="406">
        <v>9366</v>
      </c>
      <c r="P313" s="417">
        <v>-0.19729173808707579</v>
      </c>
      <c r="Q313" s="406">
        <v>3588</v>
      </c>
      <c r="R313" s="417">
        <v>-0.14956150746622421</v>
      </c>
    </row>
    <row r="314" spans="2:18" s="4" customFormat="1" hidden="1" outlineLevel="1" x14ac:dyDescent="0.25">
      <c r="B314" s="84" t="s">
        <v>151</v>
      </c>
      <c r="C314" s="406">
        <v>344209</v>
      </c>
      <c r="D314" s="417">
        <v>-2.421814759377694E-2</v>
      </c>
      <c r="E314" s="407">
        <v>250761</v>
      </c>
      <c r="F314" s="417">
        <v>5.4046902126192453E-3</v>
      </c>
      <c r="G314" s="408"/>
      <c r="H314" s="419"/>
      <c r="I314" s="409"/>
      <c r="J314" s="420"/>
      <c r="K314" s="407">
        <v>76256</v>
      </c>
      <c r="L314" s="417">
        <v>-0.1208770938771746</v>
      </c>
      <c r="M314" s="409"/>
      <c r="N314" s="421"/>
      <c r="O314" s="406">
        <v>12820</v>
      </c>
      <c r="P314" s="417">
        <v>1.754107468846744E-2</v>
      </c>
      <c r="Q314" s="406">
        <v>4372</v>
      </c>
      <c r="R314" s="417">
        <v>9.3273318329582411E-2</v>
      </c>
    </row>
    <row r="315" spans="2:18" s="4" customFormat="1" hidden="1" outlineLevel="1" x14ac:dyDescent="0.25">
      <c r="B315" s="84" t="s">
        <v>122</v>
      </c>
      <c r="C315" s="406">
        <v>372708</v>
      </c>
      <c r="D315" s="417">
        <v>0.13228320143393124</v>
      </c>
      <c r="E315" s="407">
        <v>275397</v>
      </c>
      <c r="F315" s="417">
        <v>0.18306319619559841</v>
      </c>
      <c r="G315" s="408"/>
      <c r="H315" s="419"/>
      <c r="I315" s="409"/>
      <c r="J315" s="420"/>
      <c r="K315" s="407">
        <v>77365</v>
      </c>
      <c r="L315" s="417">
        <v>4.5837012413649791E-3</v>
      </c>
      <c r="M315" s="409"/>
      <c r="N315" s="421"/>
      <c r="O315" s="406">
        <v>15705</v>
      </c>
      <c r="P315" s="417">
        <v>2.492984402532139E-2</v>
      </c>
      <c r="Q315" s="406">
        <v>4241</v>
      </c>
      <c r="R315" s="417">
        <v>4.7936743266617343E-2</v>
      </c>
    </row>
    <row r="316" spans="2:18" s="4" customFormat="1" hidden="1" outlineLevel="1" x14ac:dyDescent="0.25">
      <c r="B316" s="84" t="s">
        <v>123</v>
      </c>
      <c r="C316" s="406">
        <v>352778</v>
      </c>
      <c r="D316" s="417">
        <v>6.3385022649733447E-3</v>
      </c>
      <c r="E316" s="407">
        <v>260636</v>
      </c>
      <c r="F316" s="417">
        <v>2.5386958796196346E-3</v>
      </c>
      <c r="G316" s="408"/>
      <c r="H316" s="419"/>
      <c r="I316" s="409"/>
      <c r="J316" s="420"/>
      <c r="K316" s="407">
        <v>73020</v>
      </c>
      <c r="L316" s="417">
        <v>1.5337124741021002E-2</v>
      </c>
      <c r="M316" s="409"/>
      <c r="N316" s="421"/>
      <c r="O316" s="406">
        <v>14867</v>
      </c>
      <c r="P316" s="417">
        <v>2.5310344827586206E-2</v>
      </c>
      <c r="Q316" s="406">
        <v>4255</v>
      </c>
      <c r="R316" s="417">
        <v>2.2099447513812098E-2</v>
      </c>
    </row>
    <row r="317" spans="2:18" s="4" customFormat="1" ht="15.75" collapsed="1" x14ac:dyDescent="0.25">
      <c r="B317" s="107">
        <v>1996</v>
      </c>
      <c r="C317" s="411">
        <v>4125468</v>
      </c>
      <c r="D317" s="417">
        <v>9.9279960185199023E-3</v>
      </c>
      <c r="E317" s="413">
        <v>3069214</v>
      </c>
      <c r="F317" s="417">
        <v>3.9561199601817254E-2</v>
      </c>
      <c r="G317" s="414"/>
      <c r="H317" s="422"/>
      <c r="I317" s="415"/>
      <c r="J317" s="423"/>
      <c r="K317" s="413">
        <v>1014885</v>
      </c>
      <c r="L317" s="417">
        <v>8.8035824556588649E-2</v>
      </c>
      <c r="M317" s="415"/>
      <c r="N317" s="424"/>
      <c r="O317" s="411">
        <v>149607</v>
      </c>
      <c r="P317" s="417">
        <v>-1.6985124053826794E-2</v>
      </c>
      <c r="Q317" s="411">
        <v>46561</v>
      </c>
      <c r="R317" s="417">
        <v>-2.0593184686579669E-2</v>
      </c>
    </row>
    <row r="318" spans="2:18" s="4" customFormat="1" hidden="1" outlineLevel="1" x14ac:dyDescent="0.25">
      <c r="B318" s="84" t="s">
        <v>124</v>
      </c>
      <c r="C318" s="406">
        <v>315095</v>
      </c>
      <c r="D318" s="417">
        <v>3.9508690318776907E-3</v>
      </c>
      <c r="E318" s="407">
        <v>237728</v>
      </c>
      <c r="F318" s="417">
        <v>1.5510664382713202E-2</v>
      </c>
      <c r="G318" s="408"/>
      <c r="H318" s="419"/>
      <c r="I318" s="409"/>
      <c r="J318" s="420"/>
      <c r="K318" s="407">
        <v>60827</v>
      </c>
      <c r="L318" s="417">
        <v>-7.6952259552641955E-2</v>
      </c>
      <c r="M318" s="409"/>
      <c r="N318" s="421"/>
      <c r="O318" s="406">
        <v>12981</v>
      </c>
      <c r="P318" s="417">
        <v>0.21363126402393418</v>
      </c>
      <c r="Q318" s="406">
        <v>3559</v>
      </c>
      <c r="R318" s="417">
        <v>0.12484197218710502</v>
      </c>
    </row>
    <row r="319" spans="2:18" s="4" customFormat="1" hidden="1" outlineLevel="1" x14ac:dyDescent="0.25">
      <c r="B319" s="84" t="s">
        <v>125</v>
      </c>
      <c r="C319" s="406">
        <v>321316</v>
      </c>
      <c r="D319" s="417">
        <v>3.2108441475009686E-2</v>
      </c>
      <c r="E319" s="407">
        <v>237750</v>
      </c>
      <c r="F319" s="417">
        <v>3.6652365006278886E-2</v>
      </c>
      <c r="G319" s="408"/>
      <c r="H319" s="419"/>
      <c r="I319" s="409"/>
      <c r="J319" s="420"/>
      <c r="K319" s="407">
        <v>65933</v>
      </c>
      <c r="L319" s="417">
        <v>1.0932229377491609E-2</v>
      </c>
      <c r="M319" s="409"/>
      <c r="N319" s="421"/>
      <c r="O319" s="406">
        <v>13947</v>
      </c>
      <c r="P319" s="417">
        <v>7.2351222512686553E-2</v>
      </c>
      <c r="Q319" s="406">
        <v>3686</v>
      </c>
      <c r="R319" s="417">
        <v>-1.7066666666666674E-2</v>
      </c>
    </row>
    <row r="320" spans="2:18" s="4" customFormat="1" hidden="1" outlineLevel="1" x14ac:dyDescent="0.25">
      <c r="B320" s="84" t="s">
        <v>126</v>
      </c>
      <c r="C320" s="406">
        <v>366651</v>
      </c>
      <c r="D320" s="417">
        <v>4.9048948808038784E-2</v>
      </c>
      <c r="E320" s="407">
        <v>267439</v>
      </c>
      <c r="F320" s="417">
        <v>6.3786032784016067E-2</v>
      </c>
      <c r="G320" s="408"/>
      <c r="H320" s="419"/>
      <c r="I320" s="409"/>
      <c r="J320" s="420"/>
      <c r="K320" s="407">
        <v>80440</v>
      </c>
      <c r="L320" s="417">
        <v>1.4920177052757388E-4</v>
      </c>
      <c r="M320" s="409"/>
      <c r="N320" s="421"/>
      <c r="O320" s="406">
        <v>14562</v>
      </c>
      <c r="P320" s="417">
        <v>9.1031692515171958E-2</v>
      </c>
      <c r="Q320" s="406">
        <v>4210</v>
      </c>
      <c r="R320" s="417">
        <v>-2.7713625866050862E-2</v>
      </c>
    </row>
    <row r="321" spans="2:18" s="4" customFormat="1" hidden="1" outlineLevel="1" x14ac:dyDescent="0.25">
      <c r="B321" s="84" t="s">
        <v>127</v>
      </c>
      <c r="C321" s="406">
        <v>374681</v>
      </c>
      <c r="D321" s="417">
        <v>9.6148220095021886E-2</v>
      </c>
      <c r="E321" s="407">
        <v>274923</v>
      </c>
      <c r="F321" s="417">
        <v>8.3128794474889967E-2</v>
      </c>
      <c r="G321" s="408"/>
      <c r="H321" s="419"/>
      <c r="I321" s="409"/>
      <c r="J321" s="420"/>
      <c r="K321" s="407">
        <v>81138</v>
      </c>
      <c r="L321" s="417">
        <v>0.10488044011111719</v>
      </c>
      <c r="M321" s="409"/>
      <c r="N321" s="421"/>
      <c r="O321" s="406">
        <v>13161</v>
      </c>
      <c r="P321" s="417">
        <v>0.17961817692928217</v>
      </c>
      <c r="Q321" s="406">
        <v>5459</v>
      </c>
      <c r="R321" s="417">
        <v>0.60558823529411754</v>
      </c>
    </row>
    <row r="322" spans="2:18" s="4" customFormat="1" hidden="1" outlineLevel="1" x14ac:dyDescent="0.25">
      <c r="B322" s="84" t="s">
        <v>150</v>
      </c>
      <c r="C322" s="406">
        <v>307793</v>
      </c>
      <c r="D322" s="417">
        <v>4.9821614947507697E-2</v>
      </c>
      <c r="E322" s="407">
        <v>212195</v>
      </c>
      <c r="F322" s="417">
        <v>2.954105024341791E-3</v>
      </c>
      <c r="G322" s="408"/>
      <c r="H322" s="419"/>
      <c r="I322" s="409"/>
      <c r="J322" s="420"/>
      <c r="K322" s="407">
        <v>80235</v>
      </c>
      <c r="L322" s="417">
        <v>0.21255856128154749</v>
      </c>
      <c r="M322" s="409"/>
      <c r="N322" s="421"/>
      <c r="O322" s="406">
        <v>11848</v>
      </c>
      <c r="P322" s="417">
        <v>-4.9651078848159114E-2</v>
      </c>
      <c r="Q322" s="406">
        <v>3515</v>
      </c>
      <c r="R322" s="417">
        <v>0.17992614971466936</v>
      </c>
    </row>
    <row r="323" spans="2:18" s="4" customFormat="1" hidden="1" outlineLevel="1" x14ac:dyDescent="0.25">
      <c r="B323" s="84" t="s">
        <v>130</v>
      </c>
      <c r="C323" s="406">
        <v>308516</v>
      </c>
      <c r="D323" s="417">
        <v>4.558302210352938E-2</v>
      </c>
      <c r="E323" s="407">
        <v>221242</v>
      </c>
      <c r="F323" s="417">
        <v>9.1620492122779007E-2</v>
      </c>
      <c r="G323" s="408"/>
      <c r="H323" s="419"/>
      <c r="I323" s="409"/>
      <c r="J323" s="420"/>
      <c r="K323" s="407">
        <v>72506</v>
      </c>
      <c r="L323" s="417">
        <v>-9.0012299505509707E-2</v>
      </c>
      <c r="M323" s="409"/>
      <c r="N323" s="421"/>
      <c r="O323" s="406">
        <v>11653</v>
      </c>
      <c r="P323" s="417">
        <v>0.13212863110852036</v>
      </c>
      <c r="Q323" s="406">
        <v>3115</v>
      </c>
      <c r="R323" s="417">
        <v>0.28612716763005785</v>
      </c>
    </row>
    <row r="324" spans="2:18" s="4" customFormat="1" hidden="1" outlineLevel="1" x14ac:dyDescent="0.25">
      <c r="B324" s="84" t="s">
        <v>131</v>
      </c>
      <c r="C324" s="406">
        <v>347041</v>
      </c>
      <c r="D324" s="417">
        <v>-4.1484722187697609E-2</v>
      </c>
      <c r="E324" s="407">
        <v>253645</v>
      </c>
      <c r="F324" s="417">
        <v>-6.1425743306999236E-2</v>
      </c>
      <c r="G324" s="408"/>
      <c r="H324" s="419"/>
      <c r="I324" s="409"/>
      <c r="J324" s="420"/>
      <c r="K324" s="407">
        <v>79060</v>
      </c>
      <c r="L324" s="417">
        <v>-2.3848881373897957E-3</v>
      </c>
      <c r="M324" s="409"/>
      <c r="N324" s="421"/>
      <c r="O324" s="406">
        <v>10841</v>
      </c>
      <c r="P324" s="417">
        <v>0.13768496169587574</v>
      </c>
      <c r="Q324" s="406">
        <v>3495</v>
      </c>
      <c r="R324" s="417">
        <v>0.15042791310072423</v>
      </c>
    </row>
    <row r="325" spans="2:18" s="4" customFormat="1" hidden="1" outlineLevel="1" x14ac:dyDescent="0.25">
      <c r="B325" s="84" t="s">
        <v>132</v>
      </c>
      <c r="C325" s="406">
        <v>361775</v>
      </c>
      <c r="D325" s="417">
        <v>1.6641703175187539E-2</v>
      </c>
      <c r="E325" s="407">
        <v>255937</v>
      </c>
      <c r="F325" s="417">
        <v>-5.8073588365082918E-3</v>
      </c>
      <c r="G325" s="408"/>
      <c r="H325" s="419"/>
      <c r="I325" s="409"/>
      <c r="J325" s="420"/>
      <c r="K325" s="407">
        <v>92656</v>
      </c>
      <c r="L325" s="417">
        <v>4.9308056442662673E-2</v>
      </c>
      <c r="M325" s="409"/>
      <c r="N325" s="421"/>
      <c r="O325" s="406">
        <v>9109</v>
      </c>
      <c r="P325" s="417">
        <v>0.32784256559766756</v>
      </c>
      <c r="Q325" s="406">
        <v>4073</v>
      </c>
      <c r="R325" s="417">
        <v>0.24976986805768631</v>
      </c>
    </row>
    <row r="326" spans="2:18" s="4" customFormat="1" hidden="1" outlineLevel="1" x14ac:dyDescent="0.25">
      <c r="B326" s="84" t="s">
        <v>133</v>
      </c>
      <c r="C326" s="406">
        <v>349572</v>
      </c>
      <c r="D326" s="417">
        <v>5.0443980347671946E-2</v>
      </c>
      <c r="E326" s="407">
        <v>249382</v>
      </c>
      <c r="F326" s="417">
        <v>3.9624474209699168E-2</v>
      </c>
      <c r="G326" s="408"/>
      <c r="H326" s="419"/>
      <c r="I326" s="409"/>
      <c r="J326" s="420"/>
      <c r="K326" s="407">
        <v>84303</v>
      </c>
      <c r="L326" s="417">
        <v>6.1790747761250486E-2</v>
      </c>
      <c r="M326" s="409"/>
      <c r="N326" s="421"/>
      <c r="O326" s="406">
        <v>11668</v>
      </c>
      <c r="P326" s="417">
        <v>0.19061224489795925</v>
      </c>
      <c r="Q326" s="406">
        <v>4219</v>
      </c>
      <c r="R326" s="417">
        <v>0.13689032605766638</v>
      </c>
    </row>
    <row r="327" spans="2:18" s="4" customFormat="1" hidden="1" outlineLevel="1" x14ac:dyDescent="0.25">
      <c r="B327" s="84" t="s">
        <v>151</v>
      </c>
      <c r="C327" s="406">
        <v>352752</v>
      </c>
      <c r="D327" s="417">
        <v>8.5748230956037785E-2</v>
      </c>
      <c r="E327" s="407">
        <v>249413</v>
      </c>
      <c r="F327" s="417">
        <v>5.3010888426350045E-2</v>
      </c>
      <c r="G327" s="408"/>
      <c r="H327" s="419"/>
      <c r="I327" s="409"/>
      <c r="J327" s="420"/>
      <c r="K327" s="407">
        <v>86741</v>
      </c>
      <c r="L327" s="417">
        <v>0.18893320723165696</v>
      </c>
      <c r="M327" s="409"/>
      <c r="N327" s="421"/>
      <c r="O327" s="406">
        <v>12599</v>
      </c>
      <c r="P327" s="417">
        <v>0.12521211038671076</v>
      </c>
      <c r="Q327" s="406">
        <v>3999</v>
      </c>
      <c r="R327" s="417">
        <v>3.0139103554868596E-2</v>
      </c>
    </row>
    <row r="328" spans="2:18" s="4" customFormat="1" hidden="1" outlineLevel="1" x14ac:dyDescent="0.25">
      <c r="B328" s="84" t="s">
        <v>122</v>
      </c>
      <c r="C328" s="406">
        <v>329165</v>
      </c>
      <c r="D328" s="417">
        <v>2.9287145988574181E-2</v>
      </c>
      <c r="E328" s="407">
        <v>232783</v>
      </c>
      <c r="F328" s="417">
        <v>-8.9448408576148219E-3</v>
      </c>
      <c r="G328" s="408"/>
      <c r="H328" s="419"/>
      <c r="I328" s="409"/>
      <c r="J328" s="420"/>
      <c r="K328" s="407">
        <v>77012</v>
      </c>
      <c r="L328" s="417">
        <v>0.15044591505953009</v>
      </c>
      <c r="M328" s="409"/>
      <c r="N328" s="421"/>
      <c r="O328" s="406">
        <v>15323</v>
      </c>
      <c r="P328" s="417">
        <v>0.10811397165172121</v>
      </c>
      <c r="Q328" s="406">
        <v>4047</v>
      </c>
      <c r="R328" s="417">
        <v>-2.3878437047756829E-2</v>
      </c>
    </row>
    <row r="329" spans="2:18" s="4" customFormat="1" hidden="1" outlineLevel="1" x14ac:dyDescent="0.25">
      <c r="B329" s="84" t="s">
        <v>123</v>
      </c>
      <c r="C329" s="406">
        <v>350556</v>
      </c>
      <c r="D329" s="417">
        <v>0.14072063805070423</v>
      </c>
      <c r="E329" s="407">
        <v>259976</v>
      </c>
      <c r="F329" s="417">
        <v>0.11152630926371687</v>
      </c>
      <c r="G329" s="408"/>
      <c r="H329" s="419"/>
      <c r="I329" s="409"/>
      <c r="J329" s="420"/>
      <c r="K329" s="407">
        <v>71917</v>
      </c>
      <c r="L329" s="417">
        <v>0.22266235974158444</v>
      </c>
      <c r="M329" s="409"/>
      <c r="N329" s="421"/>
      <c r="O329" s="406">
        <v>14500</v>
      </c>
      <c r="P329" s="417">
        <v>0.38174194777968373</v>
      </c>
      <c r="Q329" s="406">
        <v>4163</v>
      </c>
      <c r="R329" s="417">
        <v>1.388212372138331E-2</v>
      </c>
    </row>
    <row r="330" spans="2:18" s="4" customFormat="1" ht="15.75" collapsed="1" x14ac:dyDescent="0.25">
      <c r="B330" s="107">
        <v>1995</v>
      </c>
      <c r="C330" s="411">
        <v>4084913</v>
      </c>
      <c r="D330" s="417">
        <v>4.5415773395099057E-2</v>
      </c>
      <c r="E330" s="413">
        <v>2952413</v>
      </c>
      <c r="F330" s="417">
        <v>3.3723306219398896E-2</v>
      </c>
      <c r="G330" s="414"/>
      <c r="H330" s="422"/>
      <c r="I330" s="415"/>
      <c r="J330" s="423"/>
      <c r="K330" s="413">
        <v>932768</v>
      </c>
      <c r="L330" s="417">
        <v>6.4201091619357165E-2</v>
      </c>
      <c r="M330" s="415"/>
      <c r="N330" s="424"/>
      <c r="O330" s="411">
        <v>152192</v>
      </c>
      <c r="P330" s="417">
        <v>0.14711247116993542</v>
      </c>
      <c r="Q330" s="411">
        <v>47540</v>
      </c>
      <c r="R330" s="417">
        <v>0.12688742977694556</v>
      </c>
    </row>
    <row r="331" spans="2:18" s="4" customFormat="1" hidden="1" outlineLevel="1" x14ac:dyDescent="0.25">
      <c r="B331" s="84" t="s">
        <v>124</v>
      </c>
      <c r="C331" s="406">
        <v>313855</v>
      </c>
      <c r="D331" s="417">
        <v>0.10770528485413178</v>
      </c>
      <c r="E331" s="407">
        <v>234097</v>
      </c>
      <c r="F331" s="417">
        <v>8.4204042312751248E-2</v>
      </c>
      <c r="G331" s="408"/>
      <c r="H331" s="419"/>
      <c r="I331" s="409"/>
      <c r="J331" s="420"/>
      <c r="K331" s="407">
        <v>65898</v>
      </c>
      <c r="L331" s="417">
        <v>0.1562675463222909</v>
      </c>
      <c r="M331" s="409"/>
      <c r="N331" s="421"/>
      <c r="O331" s="406">
        <v>10696</v>
      </c>
      <c r="P331" s="417">
        <v>0.41856763925729434</v>
      </c>
      <c r="Q331" s="406">
        <v>3164</v>
      </c>
      <c r="R331" s="417">
        <v>9.4809688581314777E-2</v>
      </c>
    </row>
    <row r="332" spans="2:18" s="4" customFormat="1" hidden="1" outlineLevel="1" x14ac:dyDescent="0.25">
      <c r="B332" s="84" t="s">
        <v>125</v>
      </c>
      <c r="C332" s="406">
        <v>311320</v>
      </c>
      <c r="D332" s="417">
        <v>0.10620758270262587</v>
      </c>
      <c r="E332" s="407">
        <v>229344</v>
      </c>
      <c r="F332" s="417">
        <v>9.5227862065013325E-2</v>
      </c>
      <c r="G332" s="408"/>
      <c r="H332" s="419"/>
      <c r="I332" s="409"/>
      <c r="J332" s="420"/>
      <c r="K332" s="407">
        <v>65220</v>
      </c>
      <c r="L332" s="417">
        <v>0.10585482476219554</v>
      </c>
      <c r="M332" s="409"/>
      <c r="N332" s="421"/>
      <c r="O332" s="406">
        <v>13006</v>
      </c>
      <c r="P332" s="417">
        <v>0.26603718485349948</v>
      </c>
      <c r="Q332" s="406">
        <v>3750</v>
      </c>
      <c r="R332" s="417">
        <v>0.35037810586964357</v>
      </c>
    </row>
    <row r="333" spans="2:18" s="4" customFormat="1" hidden="1" outlineLevel="1" x14ac:dyDescent="0.25">
      <c r="B333" s="84" t="s">
        <v>126</v>
      </c>
      <c r="C333" s="406">
        <v>349508</v>
      </c>
      <c r="D333" s="417">
        <v>0.19279493269992076</v>
      </c>
      <c r="E333" s="407">
        <v>251403</v>
      </c>
      <c r="F333" s="417">
        <v>0.2044469144201333</v>
      </c>
      <c r="G333" s="408"/>
      <c r="H333" s="419"/>
      <c r="I333" s="409"/>
      <c r="J333" s="420"/>
      <c r="K333" s="407">
        <v>80428</v>
      </c>
      <c r="L333" s="417">
        <v>0.13912612421216619</v>
      </c>
      <c r="M333" s="409"/>
      <c r="N333" s="421"/>
      <c r="O333" s="406">
        <v>13347</v>
      </c>
      <c r="P333" s="417">
        <v>0.26679954441913445</v>
      </c>
      <c r="Q333" s="406">
        <v>4330</v>
      </c>
      <c r="R333" s="417">
        <v>0.37635092180546725</v>
      </c>
    </row>
    <row r="334" spans="2:18" s="4" customFormat="1" hidden="1" outlineLevel="1" x14ac:dyDescent="0.25">
      <c r="B334" s="84" t="s">
        <v>127</v>
      </c>
      <c r="C334" s="406">
        <v>341816</v>
      </c>
      <c r="D334" s="417">
        <v>0.11022115687554601</v>
      </c>
      <c r="E334" s="407">
        <v>253823</v>
      </c>
      <c r="F334" s="417">
        <v>0.11433400649749759</v>
      </c>
      <c r="G334" s="408"/>
      <c r="H334" s="419"/>
      <c r="I334" s="409"/>
      <c r="J334" s="420"/>
      <c r="K334" s="407">
        <v>73436</v>
      </c>
      <c r="L334" s="417">
        <v>8.5656840424588321E-2</v>
      </c>
      <c r="M334" s="409"/>
      <c r="N334" s="421"/>
      <c r="O334" s="406">
        <v>11157</v>
      </c>
      <c r="P334" s="417">
        <v>0.21061197916666674</v>
      </c>
      <c r="Q334" s="406">
        <v>3400</v>
      </c>
      <c r="R334" s="417">
        <v>4.8411964230650639E-2</v>
      </c>
    </row>
    <row r="335" spans="2:18" s="4" customFormat="1" hidden="1" outlineLevel="1" x14ac:dyDescent="0.25">
      <c r="B335" s="84" t="s">
        <v>150</v>
      </c>
      <c r="C335" s="406">
        <v>293186</v>
      </c>
      <c r="D335" s="417">
        <v>0.16459648300489782</v>
      </c>
      <c r="E335" s="407">
        <v>211570</v>
      </c>
      <c r="F335" s="417">
        <v>0.19502041876832177</v>
      </c>
      <c r="G335" s="408"/>
      <c r="H335" s="419"/>
      <c r="I335" s="409"/>
      <c r="J335" s="420"/>
      <c r="K335" s="407">
        <v>66170</v>
      </c>
      <c r="L335" s="417">
        <v>6.2459858702633264E-2</v>
      </c>
      <c r="M335" s="409"/>
      <c r="N335" s="421"/>
      <c r="O335" s="406">
        <v>12467</v>
      </c>
      <c r="P335" s="417">
        <v>0.25132992070661442</v>
      </c>
      <c r="Q335" s="406">
        <v>2979</v>
      </c>
      <c r="R335" s="417">
        <v>0.2095006090133984</v>
      </c>
    </row>
    <row r="336" spans="2:18" s="4" customFormat="1" hidden="1" outlineLevel="1" x14ac:dyDescent="0.25">
      <c r="B336" s="84" t="s">
        <v>130</v>
      </c>
      <c r="C336" s="406">
        <v>295066</v>
      </c>
      <c r="D336" s="417">
        <v>0.20993648229172224</v>
      </c>
      <c r="E336" s="407">
        <v>202673</v>
      </c>
      <c r="F336" s="417">
        <v>0.2039860991475333</v>
      </c>
      <c r="G336" s="408"/>
      <c r="H336" s="419"/>
      <c r="I336" s="409"/>
      <c r="J336" s="420"/>
      <c r="K336" s="407">
        <v>79678</v>
      </c>
      <c r="L336" s="417">
        <v>0.24572786541798908</v>
      </c>
      <c r="M336" s="409"/>
      <c r="N336" s="421"/>
      <c r="O336" s="406">
        <v>10293</v>
      </c>
      <c r="P336" s="417">
        <v>7.2410918941446134E-2</v>
      </c>
      <c r="Q336" s="406">
        <v>2422</v>
      </c>
      <c r="R336" s="417">
        <v>0.22632911392405064</v>
      </c>
    </row>
    <row r="337" spans="2:18" s="4" customFormat="1" hidden="1" outlineLevel="1" x14ac:dyDescent="0.25">
      <c r="B337" s="84" t="s">
        <v>131</v>
      </c>
      <c r="C337" s="406">
        <v>362061</v>
      </c>
      <c r="D337" s="417">
        <v>0.12501048693560857</v>
      </c>
      <c r="E337" s="407">
        <v>270245</v>
      </c>
      <c r="F337" s="417">
        <v>0.14564963033303946</v>
      </c>
      <c r="G337" s="408"/>
      <c r="H337" s="419"/>
      <c r="I337" s="409"/>
      <c r="J337" s="420"/>
      <c r="K337" s="407">
        <v>79249</v>
      </c>
      <c r="L337" s="417">
        <v>6.233327524497656E-2</v>
      </c>
      <c r="M337" s="409"/>
      <c r="N337" s="421"/>
      <c r="O337" s="406">
        <v>9529</v>
      </c>
      <c r="P337" s="417">
        <v>8.5431142499145629E-2</v>
      </c>
      <c r="Q337" s="406">
        <v>3038</v>
      </c>
      <c r="R337" s="417">
        <v>0.18532969176746006</v>
      </c>
    </row>
    <row r="338" spans="2:18" s="4" customFormat="1" hidden="1" outlineLevel="1" x14ac:dyDescent="0.25">
      <c r="B338" s="84" t="s">
        <v>132</v>
      </c>
      <c r="C338" s="406">
        <v>355853</v>
      </c>
      <c r="D338" s="417">
        <v>6.2796608397769571E-2</v>
      </c>
      <c r="E338" s="407">
        <v>257432</v>
      </c>
      <c r="F338" s="417">
        <v>0.12232913202512941</v>
      </c>
      <c r="G338" s="408"/>
      <c r="H338" s="419"/>
      <c r="I338" s="409"/>
      <c r="J338" s="420"/>
      <c r="K338" s="407">
        <v>88302</v>
      </c>
      <c r="L338" s="417">
        <v>-8.3462213134322116E-2</v>
      </c>
      <c r="M338" s="409"/>
      <c r="N338" s="421"/>
      <c r="O338" s="406">
        <v>6860</v>
      </c>
      <c r="P338" s="417">
        <v>4.9571603427172484E-2</v>
      </c>
      <c r="Q338" s="406">
        <v>3259</v>
      </c>
      <c r="R338" s="417">
        <v>0.26563106796116509</v>
      </c>
    </row>
    <row r="339" spans="2:18" s="4" customFormat="1" hidden="1" outlineLevel="1" x14ac:dyDescent="0.25">
      <c r="B339" s="84" t="s">
        <v>133</v>
      </c>
      <c r="C339" s="406">
        <v>332785</v>
      </c>
      <c r="D339" s="417">
        <v>9.9141917243566136E-2</v>
      </c>
      <c r="E339" s="407">
        <v>239877</v>
      </c>
      <c r="F339" s="417">
        <v>0.15436477382098168</v>
      </c>
      <c r="G339" s="408"/>
      <c r="H339" s="419"/>
      <c r="I339" s="409"/>
      <c r="J339" s="420"/>
      <c r="K339" s="407">
        <v>79397</v>
      </c>
      <c r="L339" s="417">
        <v>-3.1814745262541799E-2</v>
      </c>
      <c r="M339" s="409"/>
      <c r="N339" s="421"/>
      <c r="O339" s="406">
        <v>9800</v>
      </c>
      <c r="P339" s="417">
        <v>-4.0650406504064707E-3</v>
      </c>
      <c r="Q339" s="406">
        <v>3711</v>
      </c>
      <c r="R339" s="417">
        <v>0.18866111467008317</v>
      </c>
    </row>
    <row r="340" spans="2:18" s="4" customFormat="1" hidden="1" outlineLevel="1" x14ac:dyDescent="0.25">
      <c r="B340" s="84" t="s">
        <v>151</v>
      </c>
      <c r="C340" s="406">
        <v>324893</v>
      </c>
      <c r="D340" s="417">
        <v>1.7248828995817034E-2</v>
      </c>
      <c r="E340" s="407">
        <v>236857</v>
      </c>
      <c r="F340" s="417">
        <v>2.5634696908680699E-2</v>
      </c>
      <c r="G340" s="408"/>
      <c r="H340" s="419"/>
      <c r="I340" s="409"/>
      <c r="J340" s="420"/>
      <c r="K340" s="407">
        <v>72957</v>
      </c>
      <c r="L340" s="417">
        <v>3.5650135059173138E-4</v>
      </c>
      <c r="M340" s="409"/>
      <c r="N340" s="421"/>
      <c r="O340" s="406">
        <v>11197</v>
      </c>
      <c r="P340" s="417">
        <v>-7.1019663154401447E-2</v>
      </c>
      <c r="Q340" s="406">
        <v>3882</v>
      </c>
      <c r="R340" s="417">
        <v>0.12099335835980374</v>
      </c>
    </row>
    <row r="341" spans="2:18" s="4" customFormat="1" hidden="1" outlineLevel="1" x14ac:dyDescent="0.25">
      <c r="B341" s="84" t="s">
        <v>122</v>
      </c>
      <c r="C341" s="406">
        <v>319799</v>
      </c>
      <c r="D341" s="417">
        <v>6.597179399147346E-2</v>
      </c>
      <c r="E341" s="407">
        <v>234884</v>
      </c>
      <c r="F341" s="417">
        <v>0.10631523418365418</v>
      </c>
      <c r="G341" s="408"/>
      <c r="H341" s="419"/>
      <c r="I341" s="409"/>
      <c r="J341" s="420"/>
      <c r="K341" s="407">
        <v>66941</v>
      </c>
      <c r="L341" s="417">
        <v>-5.3596674772380282E-2</v>
      </c>
      <c r="M341" s="409"/>
      <c r="N341" s="421"/>
      <c r="O341" s="406">
        <v>13828</v>
      </c>
      <c r="P341" s="417">
        <v>2.2251792710874518E-2</v>
      </c>
      <c r="Q341" s="406">
        <v>4146</v>
      </c>
      <c r="R341" s="417">
        <v>0.20663562281722925</v>
      </c>
    </row>
    <row r="342" spans="2:18" s="4" customFormat="1" hidden="1" outlineLevel="1" x14ac:dyDescent="0.25">
      <c r="B342" s="84" t="s">
        <v>123</v>
      </c>
      <c r="C342" s="406">
        <v>307311</v>
      </c>
      <c r="D342" s="417">
        <v>6.3952582580607098E-2</v>
      </c>
      <c r="E342" s="407">
        <v>233891</v>
      </c>
      <c r="F342" s="417">
        <v>0.12081176921602443</v>
      </c>
      <c r="G342" s="408"/>
      <c r="H342" s="419"/>
      <c r="I342" s="409"/>
      <c r="J342" s="420"/>
      <c r="K342" s="407">
        <v>58820</v>
      </c>
      <c r="L342" s="417">
        <v>-8.9332714042421379E-2</v>
      </c>
      <c r="M342" s="409"/>
      <c r="N342" s="421"/>
      <c r="O342" s="406">
        <v>10494</v>
      </c>
      <c r="P342" s="417">
        <v>-0.13927165354330706</v>
      </c>
      <c r="Q342" s="406">
        <v>4106</v>
      </c>
      <c r="R342" s="417">
        <v>0.21587207580692924</v>
      </c>
    </row>
    <row r="343" spans="2:18" s="4" customFormat="1" ht="15.75" collapsed="1" x14ac:dyDescent="0.25">
      <c r="B343" s="107">
        <v>1994</v>
      </c>
      <c r="C343" s="411">
        <v>3907453</v>
      </c>
      <c r="D343" s="417">
        <v>0.10726062834218908</v>
      </c>
      <c r="E343" s="413">
        <v>2856096</v>
      </c>
      <c r="F343" s="417">
        <v>0.12791268922310906</v>
      </c>
      <c r="G343" s="414"/>
      <c r="H343" s="422"/>
      <c r="I343" s="415"/>
      <c r="J343" s="423"/>
      <c r="K343" s="413">
        <v>876496</v>
      </c>
      <c r="L343" s="417">
        <v>4.1392109384096543E-2</v>
      </c>
      <c r="M343" s="415"/>
      <c r="N343" s="424"/>
      <c r="O343" s="411">
        <v>132674</v>
      </c>
      <c r="P343" s="417">
        <v>0.10512856821570482</v>
      </c>
      <c r="Q343" s="411">
        <v>42187</v>
      </c>
      <c r="R343" s="417">
        <v>0.20431059092206683</v>
      </c>
    </row>
    <row r="344" spans="2:18" s="4" customFormat="1" hidden="1" outlineLevel="1" x14ac:dyDescent="0.25">
      <c r="B344" s="84" t="s">
        <v>124</v>
      </c>
      <c r="C344" s="406">
        <v>283338</v>
      </c>
      <c r="D344" s="417">
        <v>3.336372588351133E-2</v>
      </c>
      <c r="E344" s="407">
        <v>215916</v>
      </c>
      <c r="F344" s="417">
        <v>6.6167611447984331E-2</v>
      </c>
      <c r="G344" s="408"/>
      <c r="H344" s="419"/>
      <c r="I344" s="409"/>
      <c r="J344" s="420"/>
      <c r="K344" s="407">
        <v>56992</v>
      </c>
      <c r="L344" s="417">
        <v>-4.0231723952105947E-2</v>
      </c>
      <c r="M344" s="409"/>
      <c r="N344" s="421"/>
      <c r="O344" s="406">
        <v>7540</v>
      </c>
      <c r="P344" s="417">
        <v>-0.21137956280723769</v>
      </c>
      <c r="Q344" s="406">
        <v>2890</v>
      </c>
      <c r="R344" s="417">
        <v>5.7833089311859487E-2</v>
      </c>
    </row>
    <row r="345" spans="2:18" s="4" customFormat="1" hidden="1" outlineLevel="1" x14ac:dyDescent="0.25">
      <c r="B345" s="84" t="s">
        <v>125</v>
      </c>
      <c r="C345" s="406">
        <v>281430</v>
      </c>
      <c r="D345" s="417">
        <v>6.2160326086956541E-2</v>
      </c>
      <c r="E345" s="407">
        <v>209403</v>
      </c>
      <c r="F345" s="417">
        <v>9.0913353338334613E-2</v>
      </c>
      <c r="G345" s="408"/>
      <c r="H345" s="419"/>
      <c r="I345" s="409"/>
      <c r="J345" s="420"/>
      <c r="K345" s="407">
        <v>58977</v>
      </c>
      <c r="L345" s="417">
        <v>-2.5544008063050461E-2</v>
      </c>
      <c r="M345" s="409"/>
      <c r="N345" s="421"/>
      <c r="O345" s="406">
        <v>10273</v>
      </c>
      <c r="P345" s="417">
        <v>5.4506261547936807E-2</v>
      </c>
      <c r="Q345" s="406">
        <v>2777</v>
      </c>
      <c r="R345" s="417">
        <v>1.2395187750638081E-2</v>
      </c>
    </row>
    <row r="346" spans="2:18" s="4" customFormat="1" hidden="1" outlineLevel="1" x14ac:dyDescent="0.25">
      <c r="B346" s="84" t="s">
        <v>126</v>
      </c>
      <c r="C346" s="406">
        <v>293016</v>
      </c>
      <c r="D346" s="417">
        <v>5.0251616510631036E-2</v>
      </c>
      <c r="E346" s="407">
        <v>208729</v>
      </c>
      <c r="F346" s="417">
        <v>6.427056352103766E-2</v>
      </c>
      <c r="G346" s="408"/>
      <c r="H346" s="419"/>
      <c r="I346" s="409"/>
      <c r="J346" s="420"/>
      <c r="K346" s="407">
        <v>70605</v>
      </c>
      <c r="L346" s="417">
        <v>3.6053882725832098E-2</v>
      </c>
      <c r="M346" s="409"/>
      <c r="N346" s="421"/>
      <c r="O346" s="406">
        <v>10536</v>
      </c>
      <c r="P346" s="417">
        <v>-9.6552906877036548E-2</v>
      </c>
      <c r="Q346" s="406">
        <v>3146</v>
      </c>
      <c r="R346" s="417">
        <v>2.7433050293925509E-2</v>
      </c>
    </row>
    <row r="347" spans="2:18" s="4" customFormat="1" hidden="1" outlineLevel="1" x14ac:dyDescent="0.25">
      <c r="B347" s="84" t="s">
        <v>127</v>
      </c>
      <c r="C347" s="406">
        <v>307881</v>
      </c>
      <c r="D347" s="417">
        <v>5.3420148630708875E-2</v>
      </c>
      <c r="E347" s="407">
        <v>227780</v>
      </c>
      <c r="F347" s="417">
        <v>7.3993219763587526E-2</v>
      </c>
      <c r="G347" s="408"/>
      <c r="H347" s="419"/>
      <c r="I347" s="409"/>
      <c r="J347" s="420"/>
      <c r="K347" s="407">
        <v>67642</v>
      </c>
      <c r="L347" s="417">
        <v>-2.3745262009056134E-3</v>
      </c>
      <c r="M347" s="409"/>
      <c r="N347" s="421"/>
      <c r="O347" s="406">
        <v>9216</v>
      </c>
      <c r="P347" s="417">
        <v>1.4125828534172769E-3</v>
      </c>
      <c r="Q347" s="406">
        <v>3243</v>
      </c>
      <c r="R347" s="417">
        <v>2.1417322834645702E-2</v>
      </c>
    </row>
    <row r="348" spans="2:18" s="4" customFormat="1" hidden="1" outlineLevel="1" x14ac:dyDescent="0.25">
      <c r="B348" s="84" t="s">
        <v>150</v>
      </c>
      <c r="C348" s="406">
        <v>251749</v>
      </c>
      <c r="D348" s="417">
        <v>6.420331331030904E-2</v>
      </c>
      <c r="E348" s="407">
        <v>177043</v>
      </c>
      <c r="F348" s="417">
        <v>6.5862747813103972E-2</v>
      </c>
      <c r="G348" s="408"/>
      <c r="H348" s="419"/>
      <c r="I348" s="409"/>
      <c r="J348" s="420"/>
      <c r="K348" s="407">
        <v>62280</v>
      </c>
      <c r="L348" s="417">
        <v>0.11307704680714181</v>
      </c>
      <c r="M348" s="409"/>
      <c r="N348" s="421"/>
      <c r="O348" s="406">
        <v>9963</v>
      </c>
      <c r="P348" s="417">
        <v>-0.19659704862511085</v>
      </c>
      <c r="Q348" s="406">
        <v>2463</v>
      </c>
      <c r="R348" s="417">
        <v>0.17062737642585546</v>
      </c>
    </row>
    <row r="349" spans="2:18" s="4" customFormat="1" hidden="1" outlineLevel="1" x14ac:dyDescent="0.25">
      <c r="B349" s="84" t="s">
        <v>130</v>
      </c>
      <c r="C349" s="406">
        <v>243869</v>
      </c>
      <c r="D349" s="417">
        <v>-1.2163855737490348E-3</v>
      </c>
      <c r="E349" s="407">
        <v>168335</v>
      </c>
      <c r="F349" s="417">
        <v>4.5130567593408832E-2</v>
      </c>
      <c r="G349" s="408"/>
      <c r="H349" s="419"/>
      <c r="I349" s="409"/>
      <c r="J349" s="420"/>
      <c r="K349" s="407">
        <v>63961</v>
      </c>
      <c r="L349" s="417">
        <v>-0.11145532340520115</v>
      </c>
      <c r="M349" s="409"/>
      <c r="N349" s="421"/>
      <c r="O349" s="406">
        <v>9598</v>
      </c>
      <c r="P349" s="417">
        <v>7.0296925821005107E-3</v>
      </c>
      <c r="Q349" s="406">
        <v>1975</v>
      </c>
      <c r="R349" s="417">
        <v>0.24605678233438488</v>
      </c>
    </row>
    <row r="350" spans="2:18" s="4" customFormat="1" hidden="1" outlineLevel="1" x14ac:dyDescent="0.25">
      <c r="B350" s="84" t="s">
        <v>131</v>
      </c>
      <c r="C350" s="406">
        <v>321829</v>
      </c>
      <c r="D350" s="417">
        <v>4.699674347637961E-2</v>
      </c>
      <c r="E350" s="407">
        <v>235888</v>
      </c>
      <c r="F350" s="417">
        <v>5.7319587628865909E-2</v>
      </c>
      <c r="G350" s="408"/>
      <c r="H350" s="419"/>
      <c r="I350" s="409"/>
      <c r="J350" s="420"/>
      <c r="K350" s="407">
        <v>74599</v>
      </c>
      <c r="L350" s="417">
        <v>1.6210546390769576E-2</v>
      </c>
      <c r="M350" s="409"/>
      <c r="N350" s="421"/>
      <c r="O350" s="406">
        <v>8779</v>
      </c>
      <c r="P350" s="417">
        <v>6.5800655578487355E-2</v>
      </c>
      <c r="Q350" s="406">
        <v>2563</v>
      </c>
      <c r="R350" s="417">
        <v>-2.806219188471748E-2</v>
      </c>
    </row>
    <row r="351" spans="2:18" s="4" customFormat="1" hidden="1" outlineLevel="1" x14ac:dyDescent="0.25">
      <c r="B351" s="84" t="s">
        <v>132</v>
      </c>
      <c r="C351" s="406">
        <v>334827</v>
      </c>
      <c r="D351" s="417">
        <v>-1.0228001667223374E-2</v>
      </c>
      <c r="E351" s="407">
        <v>229373</v>
      </c>
      <c r="F351" s="417">
        <v>-3.1220830781576669E-2</v>
      </c>
      <c r="G351" s="408"/>
      <c r="H351" s="419"/>
      <c r="I351" s="409"/>
      <c r="J351" s="420"/>
      <c r="K351" s="407">
        <v>96343</v>
      </c>
      <c r="L351" s="417">
        <v>4.3102141573374331E-2</v>
      </c>
      <c r="M351" s="409"/>
      <c r="N351" s="421"/>
      <c r="O351" s="406">
        <v>6536</v>
      </c>
      <c r="P351" s="417">
        <v>-9.9969706149651838E-3</v>
      </c>
      <c r="Q351" s="406">
        <v>2575</v>
      </c>
      <c r="R351" s="417">
        <v>6.6458170445660159E-3</v>
      </c>
    </row>
    <row r="352" spans="2:18" s="4" customFormat="1" hidden="1" outlineLevel="1" x14ac:dyDescent="0.25">
      <c r="B352" s="84" t="s">
        <v>133</v>
      </c>
      <c r="C352" s="406">
        <v>302768</v>
      </c>
      <c r="D352" s="417">
        <v>0.13462547405975034</v>
      </c>
      <c r="E352" s="407">
        <v>207800</v>
      </c>
      <c r="F352" s="417">
        <v>0.13764521674386021</v>
      </c>
      <c r="G352" s="408"/>
      <c r="H352" s="419"/>
      <c r="I352" s="409"/>
      <c r="J352" s="420"/>
      <c r="K352" s="407">
        <v>82006</v>
      </c>
      <c r="L352" s="417">
        <v>0.13879823915790634</v>
      </c>
      <c r="M352" s="409"/>
      <c r="N352" s="421"/>
      <c r="O352" s="406">
        <v>9840</v>
      </c>
      <c r="P352" s="417">
        <v>5.0272174191482444E-2</v>
      </c>
      <c r="Q352" s="406">
        <v>3122</v>
      </c>
      <c r="R352" s="417">
        <v>0.11261582323592312</v>
      </c>
    </row>
    <row r="353" spans="2:18" s="4" customFormat="1" hidden="1" outlineLevel="1" x14ac:dyDescent="0.25">
      <c r="B353" s="84" t="s">
        <v>151</v>
      </c>
      <c r="C353" s="406">
        <v>319384</v>
      </c>
      <c r="D353" s="417">
        <v>0.10258640926854201</v>
      </c>
      <c r="E353" s="407">
        <v>230937</v>
      </c>
      <c r="F353" s="417">
        <v>0.12254103739421662</v>
      </c>
      <c r="G353" s="408"/>
      <c r="H353" s="419"/>
      <c r="I353" s="409"/>
      <c r="J353" s="420"/>
      <c r="K353" s="407">
        <v>72931</v>
      </c>
      <c r="L353" s="417">
        <v>4.5021421714023679E-2</v>
      </c>
      <c r="M353" s="409"/>
      <c r="N353" s="421"/>
      <c r="O353" s="406">
        <v>12053</v>
      </c>
      <c r="P353" s="417">
        <v>0.10083112613024015</v>
      </c>
      <c r="Q353" s="406">
        <v>3463</v>
      </c>
      <c r="R353" s="417">
        <v>8.117389946924769E-2</v>
      </c>
    </row>
    <row r="354" spans="2:18" s="4" customFormat="1" hidden="1" outlineLevel="1" x14ac:dyDescent="0.25">
      <c r="B354" s="84" t="s">
        <v>122</v>
      </c>
      <c r="C354" s="406">
        <v>300007</v>
      </c>
      <c r="D354" s="417">
        <v>0.16590884360086422</v>
      </c>
      <c r="E354" s="407">
        <v>212312</v>
      </c>
      <c r="F354" s="417">
        <v>0.15315511042071761</v>
      </c>
      <c r="G354" s="408"/>
      <c r="H354" s="419"/>
      <c r="I354" s="409"/>
      <c r="J354" s="420"/>
      <c r="K354" s="407">
        <v>70732</v>
      </c>
      <c r="L354" s="417">
        <v>0.18831376106715059</v>
      </c>
      <c r="M354" s="409"/>
      <c r="N354" s="421"/>
      <c r="O354" s="406">
        <v>13527</v>
      </c>
      <c r="P354" s="417">
        <v>0.2471879033745159</v>
      </c>
      <c r="Q354" s="406">
        <v>3436</v>
      </c>
      <c r="R354" s="417">
        <v>0.21284857042004934</v>
      </c>
    </row>
    <row r="355" spans="2:18" s="4" customFormat="1" hidden="1" outlineLevel="1" x14ac:dyDescent="0.25">
      <c r="B355" s="84" t="s">
        <v>123</v>
      </c>
      <c r="C355" s="406">
        <v>288839</v>
      </c>
      <c r="D355" s="417">
        <v>0.11834763990041552</v>
      </c>
      <c r="E355" s="407">
        <v>208680</v>
      </c>
      <c r="F355" s="417">
        <v>0.11147802929427431</v>
      </c>
      <c r="G355" s="408"/>
      <c r="H355" s="419"/>
      <c r="I355" s="409"/>
      <c r="J355" s="420"/>
      <c r="K355" s="407">
        <v>64590</v>
      </c>
      <c r="L355" s="417">
        <v>0.12771715408118722</v>
      </c>
      <c r="M355" s="409"/>
      <c r="N355" s="421"/>
      <c r="O355" s="406">
        <v>12192</v>
      </c>
      <c r="P355" s="417">
        <v>0.21652364797445611</v>
      </c>
      <c r="Q355" s="406">
        <v>3377</v>
      </c>
      <c r="R355" s="417">
        <v>4.680719156850599E-2</v>
      </c>
    </row>
    <row r="356" spans="2:18" s="4" customFormat="1" ht="15.75" collapsed="1" x14ac:dyDescent="0.25">
      <c r="B356" s="107">
        <v>1993</v>
      </c>
      <c r="C356" s="411">
        <v>3528937</v>
      </c>
      <c r="D356" s="417">
        <v>6.6494666524827606E-2</v>
      </c>
      <c r="E356" s="413">
        <v>2532196</v>
      </c>
      <c r="F356" s="417">
        <v>7.7547636940512144E-2</v>
      </c>
      <c r="G356" s="414"/>
      <c r="H356" s="422"/>
      <c r="I356" s="415"/>
      <c r="J356" s="423"/>
      <c r="K356" s="413">
        <v>841658</v>
      </c>
      <c r="L356" s="417">
        <v>4.1448424261997241E-2</v>
      </c>
      <c r="M356" s="415"/>
      <c r="N356" s="424"/>
      <c r="O356" s="411">
        <v>120053</v>
      </c>
      <c r="P356" s="417">
        <v>1.6321693121693182E-2</v>
      </c>
      <c r="Q356" s="411">
        <v>35030</v>
      </c>
      <c r="R356" s="417">
        <v>7.2434484447710057E-2</v>
      </c>
    </row>
    <row r="357" spans="2:18" s="4" customFormat="1" hidden="1" outlineLevel="1" x14ac:dyDescent="0.25">
      <c r="B357" s="84" t="s">
        <v>124</v>
      </c>
      <c r="C357" s="406">
        <v>274190</v>
      </c>
      <c r="D357" s="417">
        <v>0.29689717150695305</v>
      </c>
      <c r="E357" s="407">
        <v>202516</v>
      </c>
      <c r="F357" s="417">
        <v>0.3351617560769784</v>
      </c>
      <c r="G357" s="408"/>
      <c r="H357" s="419"/>
      <c r="I357" s="409"/>
      <c r="J357" s="420"/>
      <c r="K357" s="407">
        <v>59381</v>
      </c>
      <c r="L357" s="417">
        <v>0.15976250463858133</v>
      </c>
      <c r="M357" s="409"/>
      <c r="N357" s="421"/>
      <c r="O357" s="406">
        <v>9561</v>
      </c>
      <c r="P357" s="417">
        <v>0.52951527755559114</v>
      </c>
      <c r="Q357" s="406">
        <v>2732</v>
      </c>
      <c r="R357" s="417">
        <v>0.19353429445172554</v>
      </c>
    </row>
    <row r="358" spans="2:18" s="4" customFormat="1" hidden="1" outlineLevel="1" x14ac:dyDescent="0.25">
      <c r="B358" s="84" t="s">
        <v>125</v>
      </c>
      <c r="C358" s="406">
        <v>264960</v>
      </c>
      <c r="D358" s="417">
        <v>0.17207302453762474</v>
      </c>
      <c r="E358" s="407">
        <v>191952</v>
      </c>
      <c r="F358" s="417">
        <v>0.20043526660079292</v>
      </c>
      <c r="G358" s="408"/>
      <c r="H358" s="419"/>
      <c r="I358" s="409"/>
      <c r="J358" s="420"/>
      <c r="K358" s="407">
        <v>60523</v>
      </c>
      <c r="L358" s="417">
        <v>0.11522019531969785</v>
      </c>
      <c r="M358" s="409"/>
      <c r="N358" s="421"/>
      <c r="O358" s="406">
        <v>9742</v>
      </c>
      <c r="P358" s="417">
        <v>1.8398494668617982E-2</v>
      </c>
      <c r="Q358" s="406">
        <v>2743</v>
      </c>
      <c r="R358" s="417">
        <v>0.18080068876452859</v>
      </c>
    </row>
    <row r="359" spans="2:18" s="4" customFormat="1" hidden="1" outlineLevel="1" x14ac:dyDescent="0.25">
      <c r="B359" s="84" t="s">
        <v>126</v>
      </c>
      <c r="C359" s="406">
        <v>278996</v>
      </c>
      <c r="D359" s="417">
        <v>1.3812024201021122E-2</v>
      </c>
      <c r="E359" s="407">
        <v>196124</v>
      </c>
      <c r="F359" s="417">
        <v>-2.253684494345487E-3</v>
      </c>
      <c r="G359" s="408"/>
      <c r="H359" s="419"/>
      <c r="I359" s="409"/>
      <c r="J359" s="420"/>
      <c r="K359" s="407">
        <v>68148</v>
      </c>
      <c r="L359" s="417">
        <v>2.3965861794359444E-2</v>
      </c>
      <c r="M359" s="409"/>
      <c r="N359" s="421"/>
      <c r="O359" s="406">
        <v>11662</v>
      </c>
      <c r="P359" s="417">
        <v>0.25735849056603777</v>
      </c>
      <c r="Q359" s="406">
        <v>3062</v>
      </c>
      <c r="R359" s="417">
        <v>9.3571428571428639E-2</v>
      </c>
    </row>
    <row r="360" spans="2:18" s="4" customFormat="1" hidden="1" outlineLevel="1" x14ac:dyDescent="0.25">
      <c r="B360" s="84" t="s">
        <v>127</v>
      </c>
      <c r="C360" s="406">
        <v>292268</v>
      </c>
      <c r="D360" s="417">
        <v>0.28865393009730989</v>
      </c>
      <c r="E360" s="407">
        <v>212087</v>
      </c>
      <c r="F360" s="417">
        <v>0.42168521249497259</v>
      </c>
      <c r="G360" s="408"/>
      <c r="H360" s="419"/>
      <c r="I360" s="409"/>
      <c r="J360" s="420"/>
      <c r="K360" s="407">
        <v>67803</v>
      </c>
      <c r="L360" s="417">
        <v>2.6307424506168076E-2</v>
      </c>
      <c r="M360" s="409"/>
      <c r="N360" s="421"/>
      <c r="O360" s="406">
        <v>9203</v>
      </c>
      <c r="P360" s="417">
        <v>7.1237341403794563E-2</v>
      </c>
      <c r="Q360" s="406">
        <v>3175</v>
      </c>
      <c r="R360" s="417">
        <v>7.0826306913996717E-2</v>
      </c>
    </row>
    <row r="361" spans="2:18" s="4" customFormat="1" hidden="1" outlineLevel="1" x14ac:dyDescent="0.25">
      <c r="B361" s="84" t="s">
        <v>150</v>
      </c>
      <c r="C361" s="406">
        <v>236561</v>
      </c>
      <c r="D361" s="417">
        <v>9.0992524131697117E-2</v>
      </c>
      <c r="E361" s="407">
        <v>166103</v>
      </c>
      <c r="F361" s="417">
        <v>0.11619358653872003</v>
      </c>
      <c r="G361" s="408"/>
      <c r="H361" s="419"/>
      <c r="I361" s="409"/>
      <c r="J361" s="420"/>
      <c r="K361" s="407">
        <v>55953</v>
      </c>
      <c r="L361" s="417">
        <v>-1.4669108583101442E-2</v>
      </c>
      <c r="M361" s="409"/>
      <c r="N361" s="421"/>
      <c r="O361" s="406">
        <v>12401</v>
      </c>
      <c r="P361" s="417">
        <v>0.6451313345715044</v>
      </c>
      <c r="Q361" s="406">
        <v>2104</v>
      </c>
      <c r="R361" s="417">
        <v>-0.43058186738836268</v>
      </c>
    </row>
    <row r="362" spans="2:18" s="4" customFormat="1" hidden="1" outlineLevel="1" x14ac:dyDescent="0.25">
      <c r="B362" s="84" t="s">
        <v>130</v>
      </c>
      <c r="C362" s="406">
        <v>244166</v>
      </c>
      <c r="D362" s="417">
        <v>0.1242615538334737</v>
      </c>
      <c r="E362" s="407">
        <v>161066</v>
      </c>
      <c r="F362" s="417">
        <v>0.13189222617324203</v>
      </c>
      <c r="G362" s="408"/>
      <c r="H362" s="419"/>
      <c r="I362" s="409"/>
      <c r="J362" s="420"/>
      <c r="K362" s="407">
        <v>71984</v>
      </c>
      <c r="L362" s="417">
        <v>0.1037105182459368</v>
      </c>
      <c r="M362" s="409"/>
      <c r="N362" s="421"/>
      <c r="O362" s="406">
        <v>9531</v>
      </c>
      <c r="P362" s="417">
        <v>0.2985013623978201</v>
      </c>
      <c r="Q362" s="406">
        <v>1585</v>
      </c>
      <c r="R362" s="417">
        <v>-0.31710469625161564</v>
      </c>
    </row>
    <row r="363" spans="2:18" s="4" customFormat="1" hidden="1" outlineLevel="1" x14ac:dyDescent="0.25">
      <c r="B363" s="84" t="s">
        <v>131</v>
      </c>
      <c r="C363" s="406">
        <v>307383</v>
      </c>
      <c r="D363" s="417">
        <v>6.1702340779016263E-2</v>
      </c>
      <c r="E363" s="407">
        <v>223100</v>
      </c>
      <c r="F363" s="417">
        <v>0.13967827459554449</v>
      </c>
      <c r="G363" s="408"/>
      <c r="H363" s="419"/>
      <c r="I363" s="409"/>
      <c r="J363" s="420"/>
      <c r="K363" s="407">
        <v>73409</v>
      </c>
      <c r="L363" s="417">
        <v>-0.12087135637469759</v>
      </c>
      <c r="M363" s="409"/>
      <c r="N363" s="421"/>
      <c r="O363" s="406">
        <v>8237</v>
      </c>
      <c r="P363" s="417">
        <v>6.4624531472146751E-2</v>
      </c>
      <c r="Q363" s="406">
        <v>2637</v>
      </c>
      <c r="R363" s="417">
        <v>4.5184304399524367E-2</v>
      </c>
    </row>
    <row r="364" spans="2:18" s="4" customFormat="1" hidden="1" outlineLevel="1" x14ac:dyDescent="0.25">
      <c r="B364" s="84" t="s">
        <v>132</v>
      </c>
      <c r="C364" s="406">
        <v>338287</v>
      </c>
      <c r="D364" s="417">
        <v>2.1681747345277058E-2</v>
      </c>
      <c r="E364" s="407">
        <v>236765</v>
      </c>
      <c r="F364" s="417">
        <v>4.3587686665844005E-2</v>
      </c>
      <c r="G364" s="408"/>
      <c r="H364" s="419"/>
      <c r="I364" s="409"/>
      <c r="J364" s="420"/>
      <c r="K364" s="407">
        <v>92362</v>
      </c>
      <c r="L364" s="417">
        <v>-2.0935582009179887E-2</v>
      </c>
      <c r="M364" s="409"/>
      <c r="N364" s="421"/>
      <c r="O364" s="406">
        <v>6602</v>
      </c>
      <c r="P364" s="417">
        <v>3.2530497341257458E-2</v>
      </c>
      <c r="Q364" s="406">
        <v>2558</v>
      </c>
      <c r="R364" s="417">
        <v>-0.26935161382462158</v>
      </c>
    </row>
    <row r="365" spans="2:18" s="4" customFormat="1" hidden="1" outlineLevel="1" x14ac:dyDescent="0.25">
      <c r="B365" s="84" t="s">
        <v>133</v>
      </c>
      <c r="C365" s="406">
        <v>266844</v>
      </c>
      <c r="D365" s="417">
        <v>-8.0545792846805853E-2</v>
      </c>
      <c r="E365" s="407">
        <v>182658</v>
      </c>
      <c r="F365" s="417">
        <v>-5.4760919064375857E-2</v>
      </c>
      <c r="G365" s="408"/>
      <c r="H365" s="419"/>
      <c r="I365" s="409"/>
      <c r="J365" s="420"/>
      <c r="K365" s="407">
        <v>72011</v>
      </c>
      <c r="L365" s="417">
        <v>-0.15946680984674289</v>
      </c>
      <c r="M365" s="409"/>
      <c r="N365" s="421"/>
      <c r="O365" s="406">
        <v>9369</v>
      </c>
      <c r="P365" s="417">
        <v>0.13715256705910917</v>
      </c>
      <c r="Q365" s="406">
        <v>2806</v>
      </c>
      <c r="R365" s="417">
        <v>-8.5397653194263401E-2</v>
      </c>
    </row>
    <row r="366" spans="2:18" s="4" customFormat="1" hidden="1" outlineLevel="1" x14ac:dyDescent="0.25">
      <c r="B366" s="84" t="s">
        <v>151</v>
      </c>
      <c r="C366" s="406">
        <v>289668</v>
      </c>
      <c r="D366" s="417">
        <v>3.7935223107269822E-2</v>
      </c>
      <c r="E366" s="407">
        <v>205727</v>
      </c>
      <c r="F366" s="417">
        <v>7.6146884971491247E-2</v>
      </c>
      <c r="G366" s="408"/>
      <c r="H366" s="419"/>
      <c r="I366" s="409"/>
      <c r="J366" s="420"/>
      <c r="K366" s="407">
        <v>69789</v>
      </c>
      <c r="L366" s="417">
        <v>-7.3851421291504127E-2</v>
      </c>
      <c r="M366" s="409"/>
      <c r="N366" s="421"/>
      <c r="O366" s="406">
        <v>10949</v>
      </c>
      <c r="P366" s="417">
        <v>0.14123410464873887</v>
      </c>
      <c r="Q366" s="406">
        <v>3203</v>
      </c>
      <c r="R366" s="417">
        <v>8.0998987512655996E-2</v>
      </c>
    </row>
    <row r="367" spans="2:18" s="4" customFormat="1" hidden="1" outlineLevel="1" x14ac:dyDescent="0.25">
      <c r="B367" s="84" t="s">
        <v>122</v>
      </c>
      <c r="C367" s="406">
        <v>257316</v>
      </c>
      <c r="D367" s="417">
        <v>-9.5635915044969377E-2</v>
      </c>
      <c r="E367" s="407">
        <v>184114</v>
      </c>
      <c r="F367" s="417">
        <v>-4.8570380284528647E-2</v>
      </c>
      <c r="G367" s="408"/>
      <c r="H367" s="419"/>
      <c r="I367" s="409"/>
      <c r="J367" s="420"/>
      <c r="K367" s="407">
        <v>59523</v>
      </c>
      <c r="L367" s="417">
        <v>-0.1242109909512249</v>
      </c>
      <c r="M367" s="409"/>
      <c r="N367" s="421"/>
      <c r="O367" s="406">
        <v>10846</v>
      </c>
      <c r="P367" s="417">
        <v>3.5022425803988844E-2</v>
      </c>
      <c r="Q367" s="406">
        <v>2833</v>
      </c>
      <c r="R367" s="417">
        <v>-6.717155087257165E-2</v>
      </c>
    </row>
    <row r="368" spans="2:18" s="4" customFormat="1" hidden="1" outlineLevel="1" x14ac:dyDescent="0.25">
      <c r="B368" s="84" t="s">
        <v>123</v>
      </c>
      <c r="C368" s="406">
        <v>258273</v>
      </c>
      <c r="D368" s="417">
        <v>-6.0804963017374924E-2</v>
      </c>
      <c r="E368" s="407">
        <v>187750</v>
      </c>
      <c r="F368" s="417">
        <v>-8.5141528970924307E-2</v>
      </c>
      <c r="G368" s="408"/>
      <c r="H368" s="419"/>
      <c r="I368" s="409"/>
      <c r="J368" s="420"/>
      <c r="K368" s="407">
        <v>57275</v>
      </c>
      <c r="L368" s="417">
        <v>-0.14135584072919161</v>
      </c>
      <c r="M368" s="409"/>
      <c r="N368" s="421"/>
      <c r="O368" s="406">
        <v>10022</v>
      </c>
      <c r="P368" s="417">
        <v>3.6294075069796206E-2</v>
      </c>
      <c r="Q368" s="406">
        <v>3226</v>
      </c>
      <c r="R368" s="417">
        <v>0.10139979515192898</v>
      </c>
    </row>
    <row r="369" spans="2:18" s="4" customFormat="1" ht="15.75" collapsed="1" x14ac:dyDescent="0.25">
      <c r="B369" s="107">
        <v>1992</v>
      </c>
      <c r="C369" s="411">
        <v>3308912</v>
      </c>
      <c r="D369" s="417">
        <v>5.9551652675559064E-2</v>
      </c>
      <c r="E369" s="413">
        <v>2349962</v>
      </c>
      <c r="F369" s="417">
        <v>9.0865961971333453E-2</v>
      </c>
      <c r="G369" s="414"/>
      <c r="H369" s="422"/>
      <c r="I369" s="415"/>
      <c r="J369" s="423"/>
      <c r="K369" s="413">
        <v>808161</v>
      </c>
      <c r="L369" s="417">
        <v>-3.0551923515228618E-2</v>
      </c>
      <c r="M369" s="415"/>
      <c r="N369" s="424"/>
      <c r="O369" s="411">
        <v>118125</v>
      </c>
      <c r="P369" s="417">
        <v>0.17333002234914319</v>
      </c>
      <c r="Q369" s="411">
        <v>32664</v>
      </c>
      <c r="R369" s="417">
        <v>-5.0851397686987876E-2</v>
      </c>
    </row>
    <row r="370" spans="2:18" s="4" customFormat="1" hidden="1" outlineLevel="1" x14ac:dyDescent="0.25">
      <c r="B370" s="84" t="s">
        <v>124</v>
      </c>
      <c r="C370" s="406">
        <v>211420</v>
      </c>
      <c r="D370" s="417">
        <v>-2.9709974062721578E-3</v>
      </c>
      <c r="E370" s="407">
        <v>151679</v>
      </c>
      <c r="F370" s="417">
        <v>4.0479359025367367E-2</v>
      </c>
      <c r="G370" s="408"/>
      <c r="H370" s="419"/>
      <c r="I370" s="409"/>
      <c r="J370" s="420"/>
      <c r="K370" s="407">
        <v>51201</v>
      </c>
      <c r="L370" s="417">
        <v>-6.6084196702174247E-2</v>
      </c>
      <c r="M370" s="409"/>
      <c r="N370" s="421"/>
      <c r="O370" s="406">
        <v>6251</v>
      </c>
      <c r="P370" s="417">
        <v>-0.32950766920519148</v>
      </c>
      <c r="Q370" s="406">
        <v>2289</v>
      </c>
      <c r="R370" s="417">
        <v>7.7176470588235402E-2</v>
      </c>
    </row>
    <row r="371" spans="2:18" s="4" customFormat="1" hidden="1" outlineLevel="1" x14ac:dyDescent="0.25">
      <c r="B371" s="84" t="s">
        <v>125</v>
      </c>
      <c r="C371" s="406">
        <v>226061</v>
      </c>
      <c r="D371" s="417">
        <v>4.7873992388739683E-2</v>
      </c>
      <c r="E371" s="407">
        <v>159902</v>
      </c>
      <c r="F371" s="417">
        <v>9.5046670729953542E-2</v>
      </c>
      <c r="G371" s="408"/>
      <c r="H371" s="419"/>
      <c r="I371" s="409"/>
      <c r="J371" s="420"/>
      <c r="K371" s="407">
        <v>54270</v>
      </c>
      <c r="L371" s="417">
        <v>-6.8246201390677275E-2</v>
      </c>
      <c r="M371" s="409"/>
      <c r="N371" s="421"/>
      <c r="O371" s="406">
        <v>9566</v>
      </c>
      <c r="P371" s="417">
        <v>6.3118030717441709E-3</v>
      </c>
      <c r="Q371" s="406">
        <v>2323</v>
      </c>
      <c r="R371" s="417">
        <v>0.18580908626850423</v>
      </c>
    </row>
    <row r="372" spans="2:18" s="4" customFormat="1" hidden="1" outlineLevel="1" x14ac:dyDescent="0.25">
      <c r="B372" s="84" t="s">
        <v>126</v>
      </c>
      <c r="C372" s="406">
        <v>275195</v>
      </c>
      <c r="D372" s="417">
        <v>0.14507612481223653</v>
      </c>
      <c r="E372" s="407">
        <v>196567</v>
      </c>
      <c r="F372" s="417">
        <v>0.18941928925409801</v>
      </c>
      <c r="G372" s="408"/>
      <c r="H372" s="419"/>
      <c r="I372" s="409"/>
      <c r="J372" s="420"/>
      <c r="K372" s="407">
        <v>66553</v>
      </c>
      <c r="L372" s="417">
        <v>7.6839686751666525E-2</v>
      </c>
      <c r="M372" s="409"/>
      <c r="N372" s="421"/>
      <c r="O372" s="406">
        <v>9275</v>
      </c>
      <c r="P372" s="417">
        <v>-0.1376905912978803</v>
      </c>
      <c r="Q372" s="406">
        <v>2800</v>
      </c>
      <c r="R372" s="417">
        <v>0.11731843575418988</v>
      </c>
    </row>
    <row r="373" spans="2:18" s="4" customFormat="1" hidden="1" outlineLevel="1" x14ac:dyDescent="0.25">
      <c r="B373" s="84" t="s">
        <v>127</v>
      </c>
      <c r="C373" s="406">
        <v>226801</v>
      </c>
      <c r="D373" s="417">
        <v>-2.9200892035458836E-2</v>
      </c>
      <c r="E373" s="407">
        <v>149180</v>
      </c>
      <c r="F373" s="417">
        <v>-3.6734272191335848E-2</v>
      </c>
      <c r="G373" s="408"/>
      <c r="H373" s="419"/>
      <c r="I373" s="409"/>
      <c r="J373" s="420"/>
      <c r="K373" s="407">
        <v>66065</v>
      </c>
      <c r="L373" s="417">
        <v>-2.8141457530377445E-2</v>
      </c>
      <c r="M373" s="409"/>
      <c r="N373" s="421"/>
      <c r="O373" s="406">
        <v>8591</v>
      </c>
      <c r="P373" s="417">
        <v>0.12890932982917214</v>
      </c>
      <c r="Q373" s="406">
        <v>2965</v>
      </c>
      <c r="R373" s="417">
        <v>-6.3487049905243231E-2</v>
      </c>
    </row>
    <row r="374" spans="2:18" s="4" customFormat="1" hidden="1" outlineLevel="1" x14ac:dyDescent="0.25">
      <c r="B374" s="84" t="s">
        <v>150</v>
      </c>
      <c r="C374" s="406">
        <v>216831</v>
      </c>
      <c r="D374" s="417">
        <v>0.28871230401654646</v>
      </c>
      <c r="E374" s="407">
        <v>148812</v>
      </c>
      <c r="F374" s="417">
        <v>0.43285479072185784</v>
      </c>
      <c r="G374" s="408"/>
      <c r="H374" s="419"/>
      <c r="I374" s="409"/>
      <c r="J374" s="420"/>
      <c r="K374" s="407">
        <v>56786</v>
      </c>
      <c r="L374" s="417">
        <v>3.8780960743423742E-2</v>
      </c>
      <c r="M374" s="409"/>
      <c r="N374" s="421"/>
      <c r="O374" s="406">
        <v>7538</v>
      </c>
      <c r="P374" s="417">
        <v>3.7149146945514522E-2</v>
      </c>
      <c r="Q374" s="406">
        <v>3695</v>
      </c>
      <c r="R374" s="417">
        <v>0.50020300446609833</v>
      </c>
    </row>
    <row r="375" spans="2:18" s="4" customFormat="1" hidden="1" outlineLevel="1" x14ac:dyDescent="0.25">
      <c r="B375" s="84" t="s">
        <v>130</v>
      </c>
      <c r="C375" s="406">
        <v>217179</v>
      </c>
      <c r="D375" s="417">
        <v>0.15145297513957146</v>
      </c>
      <c r="E375" s="407">
        <v>142298</v>
      </c>
      <c r="F375" s="417">
        <v>0.15871245124463584</v>
      </c>
      <c r="G375" s="408"/>
      <c r="H375" s="419"/>
      <c r="I375" s="409"/>
      <c r="J375" s="420"/>
      <c r="K375" s="407">
        <v>65220</v>
      </c>
      <c r="L375" s="417">
        <v>0.13258661109663983</v>
      </c>
      <c r="M375" s="409"/>
      <c r="N375" s="421"/>
      <c r="O375" s="406">
        <v>7340</v>
      </c>
      <c r="P375" s="417">
        <v>0.10876132930513593</v>
      </c>
      <c r="Q375" s="406">
        <v>2321</v>
      </c>
      <c r="R375" s="417">
        <v>0.44971892567145533</v>
      </c>
    </row>
    <row r="376" spans="2:18" s="4" customFormat="1" hidden="1" outlineLevel="1" x14ac:dyDescent="0.25">
      <c r="B376" s="84" t="s">
        <v>131</v>
      </c>
      <c r="C376" s="406">
        <v>289519</v>
      </c>
      <c r="D376" s="417">
        <v>0.15024513114715021</v>
      </c>
      <c r="E376" s="407">
        <v>195757</v>
      </c>
      <c r="F376" s="417">
        <v>0.14604445849506176</v>
      </c>
      <c r="G376" s="408"/>
      <c r="H376" s="419"/>
      <c r="I376" s="409"/>
      <c r="J376" s="420"/>
      <c r="K376" s="407">
        <v>83502</v>
      </c>
      <c r="L376" s="417">
        <v>0.17719538155724424</v>
      </c>
      <c r="M376" s="409"/>
      <c r="N376" s="421"/>
      <c r="O376" s="406">
        <v>7737</v>
      </c>
      <c r="P376" s="417">
        <v>-4.7167487684729115E-2</v>
      </c>
      <c r="Q376" s="406">
        <v>2523</v>
      </c>
      <c r="R376" s="417">
        <v>0.3726877040261154</v>
      </c>
    </row>
    <row r="377" spans="2:18" s="4" customFormat="1" hidden="1" outlineLevel="1" x14ac:dyDescent="0.25">
      <c r="B377" s="84" t="s">
        <v>132</v>
      </c>
      <c r="C377" s="406">
        <v>331108</v>
      </c>
      <c r="D377" s="417">
        <v>0.16716369507131135</v>
      </c>
      <c r="E377" s="407">
        <v>226876</v>
      </c>
      <c r="F377" s="417">
        <v>0.22266233381296519</v>
      </c>
      <c r="G377" s="408"/>
      <c r="H377" s="419"/>
      <c r="I377" s="409"/>
      <c r="J377" s="420"/>
      <c r="K377" s="407">
        <v>94337</v>
      </c>
      <c r="L377" s="417">
        <v>5.0324548804791869E-2</v>
      </c>
      <c r="M377" s="409"/>
      <c r="N377" s="421"/>
      <c r="O377" s="406">
        <v>6394</v>
      </c>
      <c r="P377" s="417">
        <v>0.19424729174449018</v>
      </c>
      <c r="Q377" s="406">
        <v>3501</v>
      </c>
      <c r="R377" s="417">
        <v>0.18437077131258461</v>
      </c>
    </row>
    <row r="378" spans="2:18" s="4" customFormat="1" hidden="1" outlineLevel="1" x14ac:dyDescent="0.25">
      <c r="B378" s="84" t="s">
        <v>133</v>
      </c>
      <c r="C378" s="406">
        <v>290220</v>
      </c>
      <c r="D378" s="417">
        <v>0.22056566081379447</v>
      </c>
      <c r="E378" s="407">
        <v>193240</v>
      </c>
      <c r="F378" s="417">
        <v>0.29202214436629137</v>
      </c>
      <c r="G378" s="408"/>
      <c r="H378" s="419"/>
      <c r="I378" s="409"/>
      <c r="J378" s="420"/>
      <c r="K378" s="407">
        <v>85673</v>
      </c>
      <c r="L378" s="417">
        <v>0.1010255487585463</v>
      </c>
      <c r="M378" s="409"/>
      <c r="N378" s="421"/>
      <c r="O378" s="406">
        <v>8239</v>
      </c>
      <c r="P378" s="417">
        <v>1.1540822590546451E-2</v>
      </c>
      <c r="Q378" s="406">
        <v>3068</v>
      </c>
      <c r="R378" s="417">
        <v>0.36113575865128666</v>
      </c>
    </row>
    <row r="379" spans="2:18" s="4" customFormat="1" hidden="1" outlineLevel="1" x14ac:dyDescent="0.25">
      <c r="B379" s="84" t="s">
        <v>151</v>
      </c>
      <c r="C379" s="406">
        <v>279081</v>
      </c>
      <c r="D379" s="417">
        <v>0.22090688365378308</v>
      </c>
      <c r="E379" s="407">
        <v>191170</v>
      </c>
      <c r="F379" s="417">
        <v>0.37796070177461916</v>
      </c>
      <c r="G379" s="408"/>
      <c r="H379" s="419"/>
      <c r="I379" s="409"/>
      <c r="J379" s="420"/>
      <c r="K379" s="407">
        <v>75354</v>
      </c>
      <c r="L379" s="417">
        <v>-9.3993611063639682E-3</v>
      </c>
      <c r="M379" s="409"/>
      <c r="N379" s="421"/>
      <c r="O379" s="406">
        <v>9594</v>
      </c>
      <c r="P379" s="417">
        <v>-0.14024554171520742</v>
      </c>
      <c r="Q379" s="406">
        <v>2963</v>
      </c>
      <c r="R379" s="417">
        <v>0.1296225695768205</v>
      </c>
    </row>
    <row r="380" spans="2:18" s="4" customFormat="1" hidden="1" outlineLevel="1" x14ac:dyDescent="0.25">
      <c r="B380" s="84" t="s">
        <v>122</v>
      </c>
      <c r="C380" s="406">
        <v>284527</v>
      </c>
      <c r="D380" s="417">
        <v>0.29912699644771568</v>
      </c>
      <c r="E380" s="407">
        <v>193513</v>
      </c>
      <c r="F380" s="417">
        <v>0.378985249055797</v>
      </c>
      <c r="G380" s="408"/>
      <c r="H380" s="419"/>
      <c r="I380" s="409"/>
      <c r="J380" s="420"/>
      <c r="K380" s="407">
        <v>67965</v>
      </c>
      <c r="L380" s="417">
        <v>5.1357413566401222E-2</v>
      </c>
      <c r="M380" s="409"/>
      <c r="N380" s="421"/>
      <c r="O380" s="406">
        <v>10479</v>
      </c>
      <c r="P380" s="417">
        <v>-1.4575888659018266E-2</v>
      </c>
      <c r="Q380" s="406">
        <v>3037</v>
      </c>
      <c r="R380" s="417">
        <v>-0.10807635829662265</v>
      </c>
    </row>
    <row r="381" spans="2:18" s="4" customFormat="1" hidden="1" outlineLevel="1" x14ac:dyDescent="0.25">
      <c r="B381" s="84" t="s">
        <v>123</v>
      </c>
      <c r="C381" s="406">
        <v>274994</v>
      </c>
      <c r="D381" s="417">
        <v>0.17370835911991289</v>
      </c>
      <c r="E381" s="407">
        <v>205223</v>
      </c>
      <c r="F381" s="417">
        <v>0.28978593964076071</v>
      </c>
      <c r="G381" s="408"/>
      <c r="H381" s="419"/>
      <c r="I381" s="409"/>
      <c r="J381" s="420"/>
      <c r="K381" s="407">
        <v>66704</v>
      </c>
      <c r="L381" s="417">
        <v>4.7388751059887602E-2</v>
      </c>
      <c r="M381" s="409"/>
      <c r="N381" s="421"/>
      <c r="O381" s="406">
        <v>9671</v>
      </c>
      <c r="P381" s="417">
        <v>0.20465869456900854</v>
      </c>
      <c r="Q381" s="406">
        <v>2929</v>
      </c>
      <c r="R381" s="417">
        <v>-0.15517738678973181</v>
      </c>
    </row>
    <row r="382" spans="2:18" s="4" customFormat="1" ht="15.75" collapsed="1" x14ac:dyDescent="0.25">
      <c r="B382" s="107">
        <v>1991</v>
      </c>
      <c r="C382" s="411">
        <v>3122936</v>
      </c>
      <c r="D382" s="417">
        <v>0.15082108695307705</v>
      </c>
      <c r="E382" s="413">
        <v>2154217</v>
      </c>
      <c r="F382" s="417">
        <v>0.2083952007871166</v>
      </c>
      <c r="G382" s="414"/>
      <c r="H382" s="422"/>
      <c r="I382" s="415"/>
      <c r="J382" s="423"/>
      <c r="K382" s="413">
        <v>833630</v>
      </c>
      <c r="L382" s="417">
        <v>4.456534814250479E-2</v>
      </c>
      <c r="M382" s="415"/>
      <c r="N382" s="424"/>
      <c r="O382" s="411">
        <v>100675</v>
      </c>
      <c r="P382" s="417">
        <v>-1.8025223608361007E-2</v>
      </c>
      <c r="Q382" s="411">
        <v>34414</v>
      </c>
      <c r="R382" s="417">
        <v>0.13341896387050034</v>
      </c>
    </row>
    <row r="383" spans="2:18" s="4" customFormat="1" hidden="1" outlineLevel="1" x14ac:dyDescent="0.25">
      <c r="B383" s="84" t="s">
        <v>124</v>
      </c>
      <c r="C383" s="406">
        <v>212050</v>
      </c>
      <c r="D383" s="417">
        <v>-0.10705262094057399</v>
      </c>
      <c r="E383" s="407">
        <v>145778</v>
      </c>
      <c r="F383" s="417">
        <v>-9.9852422676274588E-2</v>
      </c>
      <c r="G383" s="408"/>
      <c r="H383" s="419"/>
      <c r="I383" s="409"/>
      <c r="J383" s="420"/>
      <c r="K383" s="407">
        <v>54824</v>
      </c>
      <c r="L383" s="417">
        <v>-0.15168582790474572</v>
      </c>
      <c r="M383" s="409"/>
      <c r="N383" s="421"/>
      <c r="O383" s="406">
        <v>9323</v>
      </c>
      <c r="P383" s="417">
        <v>9.6049847166705948E-2</v>
      </c>
      <c r="Q383" s="406">
        <v>2125</v>
      </c>
      <c r="R383" s="417">
        <v>-0.11087866108786615</v>
      </c>
    </row>
    <row r="384" spans="2:18" s="4" customFormat="1" hidden="1" outlineLevel="1" x14ac:dyDescent="0.25">
      <c r="B384" s="84" t="s">
        <v>125</v>
      </c>
      <c r="C384" s="406">
        <v>215733</v>
      </c>
      <c r="D384" s="417">
        <v>-4.114405084670425E-2</v>
      </c>
      <c r="E384" s="407">
        <v>146023</v>
      </c>
      <c r="F384" s="417">
        <v>-2.8643841175022833E-2</v>
      </c>
      <c r="G384" s="408"/>
      <c r="H384" s="419"/>
      <c r="I384" s="409"/>
      <c r="J384" s="420"/>
      <c r="K384" s="407">
        <v>58245</v>
      </c>
      <c r="L384" s="417">
        <v>-7.7087624782126496E-2</v>
      </c>
      <c r="M384" s="409"/>
      <c r="N384" s="421"/>
      <c r="O384" s="406">
        <v>9506</v>
      </c>
      <c r="P384" s="417">
        <v>-5.7525363455706024E-3</v>
      </c>
      <c r="Q384" s="406">
        <v>1959</v>
      </c>
      <c r="R384" s="417">
        <v>-1.5577889447236148E-2</v>
      </c>
    </row>
    <row r="385" spans="2:18" s="4" customFormat="1" hidden="1" outlineLevel="1" x14ac:dyDescent="0.25">
      <c r="B385" s="84" t="s">
        <v>126</v>
      </c>
      <c r="C385" s="406">
        <v>240329</v>
      </c>
      <c r="D385" s="417">
        <v>-7.4757360046506793E-2</v>
      </c>
      <c r="E385" s="407">
        <v>165263</v>
      </c>
      <c r="F385" s="417">
        <v>-4.9425961715442668E-2</v>
      </c>
      <c r="G385" s="408"/>
      <c r="H385" s="419"/>
      <c r="I385" s="409"/>
      <c r="J385" s="420"/>
      <c r="K385" s="407">
        <v>61804</v>
      </c>
      <c r="L385" s="417">
        <v>-0.14985281575834275</v>
      </c>
      <c r="M385" s="409"/>
      <c r="N385" s="421"/>
      <c r="O385" s="406">
        <v>10756</v>
      </c>
      <c r="P385" s="417">
        <v>2.4771341463414531E-2</v>
      </c>
      <c r="Q385" s="406">
        <v>2506</v>
      </c>
      <c r="R385" s="417">
        <v>-7.081942899517979E-2</v>
      </c>
    </row>
    <row r="386" spans="2:18" s="4" customFormat="1" hidden="1" outlineLevel="1" x14ac:dyDescent="0.25">
      <c r="B386" s="84" t="s">
        <v>127</v>
      </c>
      <c r="C386" s="406">
        <v>233623</v>
      </c>
      <c r="D386" s="417">
        <v>0.13547023086269738</v>
      </c>
      <c r="E386" s="407">
        <v>154869</v>
      </c>
      <c r="F386" s="417">
        <v>0.19622291739080056</v>
      </c>
      <c r="G386" s="408"/>
      <c r="H386" s="419"/>
      <c r="I386" s="409"/>
      <c r="J386" s="420"/>
      <c r="K386" s="407">
        <v>67978</v>
      </c>
      <c r="L386" s="417">
        <v>5.6937620498787256E-2</v>
      </c>
      <c r="M386" s="409"/>
      <c r="N386" s="421"/>
      <c r="O386" s="406">
        <v>7610</v>
      </c>
      <c r="P386" s="417">
        <v>-0.21860560632508474</v>
      </c>
      <c r="Q386" s="406">
        <v>3166</v>
      </c>
      <c r="R386" s="417">
        <v>0.4197309417040358</v>
      </c>
    </row>
    <row r="387" spans="2:18" s="4" customFormat="1" hidden="1" outlineLevel="1" x14ac:dyDescent="0.25">
      <c r="B387" s="84" t="s">
        <v>150</v>
      </c>
      <c r="C387" s="406">
        <v>168254</v>
      </c>
      <c r="D387" s="417">
        <v>-5.0378146517665701E-2</v>
      </c>
      <c r="E387" s="407">
        <v>103857</v>
      </c>
      <c r="F387" s="417">
        <v>-6.339787351087145E-2</v>
      </c>
      <c r="G387" s="408"/>
      <c r="H387" s="419"/>
      <c r="I387" s="409"/>
      <c r="J387" s="420"/>
      <c r="K387" s="407">
        <v>54666</v>
      </c>
      <c r="L387" s="417">
        <v>-1.7116760760904737E-2</v>
      </c>
      <c r="M387" s="409"/>
      <c r="N387" s="421"/>
      <c r="O387" s="406">
        <v>7268</v>
      </c>
      <c r="P387" s="417">
        <v>-0.14008518693800287</v>
      </c>
      <c r="Q387" s="406">
        <v>2463</v>
      </c>
      <c r="R387" s="417">
        <v>0.10796221322537103</v>
      </c>
    </row>
    <row r="388" spans="2:18" s="4" customFormat="1" hidden="1" outlineLevel="1" x14ac:dyDescent="0.25">
      <c r="B388" s="84" t="s">
        <v>130</v>
      </c>
      <c r="C388" s="406">
        <v>188613</v>
      </c>
      <c r="D388" s="417">
        <v>6.6272824919441531E-2</v>
      </c>
      <c r="E388" s="407">
        <v>122807</v>
      </c>
      <c r="F388" s="417">
        <v>5.7805609151047488E-2</v>
      </c>
      <c r="G388" s="408"/>
      <c r="H388" s="419"/>
      <c r="I388" s="409"/>
      <c r="J388" s="420"/>
      <c r="K388" s="407">
        <v>57585</v>
      </c>
      <c r="L388" s="417">
        <v>0.15160787137029041</v>
      </c>
      <c r="M388" s="409"/>
      <c r="N388" s="421"/>
      <c r="O388" s="406">
        <v>6620</v>
      </c>
      <c r="P388" s="417">
        <v>-0.25525930925863427</v>
      </c>
      <c r="Q388" s="406">
        <v>1601</v>
      </c>
      <c r="R388" s="417">
        <v>-0.15781167806417673</v>
      </c>
    </row>
    <row r="389" spans="2:18" s="4" customFormat="1" hidden="1" outlineLevel="1" x14ac:dyDescent="0.25">
      <c r="B389" s="84" t="s">
        <v>131</v>
      </c>
      <c r="C389" s="406">
        <v>251702</v>
      </c>
      <c r="D389" s="417">
        <v>4.2555130308000733E-2</v>
      </c>
      <c r="E389" s="407">
        <v>170811</v>
      </c>
      <c r="F389" s="417">
        <v>7.4451957855008688E-2</v>
      </c>
      <c r="G389" s="408"/>
      <c r="H389" s="419"/>
      <c r="I389" s="409"/>
      <c r="J389" s="420"/>
      <c r="K389" s="407">
        <v>70933</v>
      </c>
      <c r="L389" s="417">
        <v>-3.3597187972588149E-2</v>
      </c>
      <c r="M389" s="409"/>
      <c r="N389" s="421"/>
      <c r="O389" s="406">
        <v>8120</v>
      </c>
      <c r="P389" s="417">
        <v>0.18229470005824111</v>
      </c>
      <c r="Q389" s="406">
        <v>1838</v>
      </c>
      <c r="R389" s="417">
        <v>-0.15919487648673381</v>
      </c>
    </row>
    <row r="390" spans="2:18" s="4" customFormat="1" hidden="1" outlineLevel="1" x14ac:dyDescent="0.25">
      <c r="B390" s="84" t="s">
        <v>132</v>
      </c>
      <c r="C390" s="406">
        <v>283686</v>
      </c>
      <c r="D390" s="417">
        <v>8.1153388822829964E-2</v>
      </c>
      <c r="E390" s="407">
        <v>185559</v>
      </c>
      <c r="F390" s="417">
        <v>0.11259743374505327</v>
      </c>
      <c r="G390" s="408"/>
      <c r="H390" s="419"/>
      <c r="I390" s="409"/>
      <c r="J390" s="420"/>
      <c r="K390" s="407">
        <v>89817</v>
      </c>
      <c r="L390" s="417">
        <v>3.8334816938532468E-2</v>
      </c>
      <c r="M390" s="409"/>
      <c r="N390" s="421"/>
      <c r="O390" s="406">
        <v>5354</v>
      </c>
      <c r="P390" s="417">
        <v>-0.22663585150946119</v>
      </c>
      <c r="Q390" s="406">
        <v>2956</v>
      </c>
      <c r="R390" s="417">
        <v>0.35100548446069468</v>
      </c>
    </row>
    <row r="391" spans="2:18" s="4" customFormat="1" hidden="1" outlineLevel="1" x14ac:dyDescent="0.25">
      <c r="B391" s="84" t="s">
        <v>133</v>
      </c>
      <c r="C391" s="406">
        <v>237775</v>
      </c>
      <c r="D391" s="417">
        <v>4.9876588999421489E-2</v>
      </c>
      <c r="E391" s="407">
        <v>149564</v>
      </c>
      <c r="F391" s="417">
        <v>6.1196687928820159E-2</v>
      </c>
      <c r="G391" s="408"/>
      <c r="H391" s="419"/>
      <c r="I391" s="409"/>
      <c r="J391" s="420"/>
      <c r="K391" s="407">
        <v>77812</v>
      </c>
      <c r="L391" s="417">
        <v>4.9457144783869422E-2</v>
      </c>
      <c r="M391" s="409"/>
      <c r="N391" s="421"/>
      <c r="O391" s="406">
        <v>8145</v>
      </c>
      <c r="P391" s="417">
        <v>-3.7006384488058597E-2</v>
      </c>
      <c r="Q391" s="406">
        <v>2254</v>
      </c>
      <c r="R391" s="417">
        <v>-0.23255022131426628</v>
      </c>
    </row>
    <row r="392" spans="2:18" s="4" customFormat="1" hidden="1" outlineLevel="1" x14ac:dyDescent="0.25">
      <c r="B392" s="84" t="s">
        <v>151</v>
      </c>
      <c r="C392" s="406">
        <v>228585</v>
      </c>
      <c r="D392" s="417">
        <v>0.1000134743650205</v>
      </c>
      <c r="E392" s="407">
        <v>138734</v>
      </c>
      <c r="F392" s="417">
        <v>0.12374348963606763</v>
      </c>
      <c r="G392" s="408"/>
      <c r="H392" s="419"/>
      <c r="I392" s="409"/>
      <c r="J392" s="420"/>
      <c r="K392" s="407">
        <v>76069</v>
      </c>
      <c r="L392" s="417">
        <v>4.1955455715968482E-2</v>
      </c>
      <c r="M392" s="409"/>
      <c r="N392" s="421"/>
      <c r="O392" s="406">
        <v>11159</v>
      </c>
      <c r="P392" s="417">
        <v>0.2114862664205841</v>
      </c>
      <c r="Q392" s="406">
        <v>2623</v>
      </c>
      <c r="R392" s="417">
        <v>0.23261278195488733</v>
      </c>
    </row>
    <row r="393" spans="2:18" s="4" customFormat="1" hidden="1" outlineLevel="1" x14ac:dyDescent="0.25">
      <c r="B393" s="84" t="s">
        <v>122</v>
      </c>
      <c r="C393" s="406">
        <v>219014</v>
      </c>
      <c r="D393" s="417">
        <v>0.13980744210252416</v>
      </c>
      <c r="E393" s="407">
        <v>140330</v>
      </c>
      <c r="F393" s="417">
        <v>0.17319042921397165</v>
      </c>
      <c r="G393" s="408"/>
      <c r="H393" s="419"/>
      <c r="I393" s="409"/>
      <c r="J393" s="420"/>
      <c r="K393" s="407">
        <v>64645</v>
      </c>
      <c r="L393" s="417">
        <v>7.7614229275367208E-2</v>
      </c>
      <c r="M393" s="409"/>
      <c r="N393" s="421"/>
      <c r="O393" s="406">
        <v>10634</v>
      </c>
      <c r="P393" s="417">
        <v>5.099822099229101E-2</v>
      </c>
      <c r="Q393" s="406">
        <v>3405</v>
      </c>
      <c r="R393" s="417">
        <v>0.40181144503911082</v>
      </c>
    </row>
    <row r="394" spans="2:18" s="4" customFormat="1" hidden="1" outlineLevel="1" x14ac:dyDescent="0.25">
      <c r="B394" s="84" t="s">
        <v>123</v>
      </c>
      <c r="C394" s="406">
        <v>234295</v>
      </c>
      <c r="D394" s="417">
        <v>7.4693478769419785E-2</v>
      </c>
      <c r="E394" s="407">
        <v>159114</v>
      </c>
      <c r="F394" s="417">
        <v>9.8011883155868063E-2</v>
      </c>
      <c r="G394" s="408"/>
      <c r="H394" s="419"/>
      <c r="I394" s="409"/>
      <c r="J394" s="420"/>
      <c r="K394" s="407">
        <v>63686</v>
      </c>
      <c r="L394" s="417">
        <v>3.1201930083064822E-2</v>
      </c>
      <c r="M394" s="409"/>
      <c r="N394" s="421"/>
      <c r="O394" s="406">
        <v>8028</v>
      </c>
      <c r="P394" s="417">
        <v>-0.10130975036381951</v>
      </c>
      <c r="Q394" s="406">
        <v>3467</v>
      </c>
      <c r="R394" s="417">
        <v>0.4397840531561461</v>
      </c>
    </row>
    <row r="395" spans="2:18" s="4" customFormat="1" ht="15.75" collapsed="1" x14ac:dyDescent="0.25">
      <c r="B395" s="107">
        <v>1990</v>
      </c>
      <c r="C395" s="411">
        <v>2713659</v>
      </c>
      <c r="D395" s="417">
        <v>3.1695352339341953E-2</v>
      </c>
      <c r="E395" s="413">
        <v>1782709</v>
      </c>
      <c r="F395" s="417">
        <v>5.0346500060686195E-2</v>
      </c>
      <c r="G395" s="414"/>
      <c r="H395" s="422"/>
      <c r="I395" s="415"/>
      <c r="J395" s="423"/>
      <c r="K395" s="413">
        <v>798064</v>
      </c>
      <c r="L395" s="417">
        <v>-1.3864349601837578E-3</v>
      </c>
      <c r="M395" s="415"/>
      <c r="N395" s="424"/>
      <c r="O395" s="411">
        <v>102523</v>
      </c>
      <c r="P395" s="417">
        <v>-3.4205022891271142E-2</v>
      </c>
      <c r="Q395" s="411">
        <v>30363</v>
      </c>
      <c r="R395" s="417">
        <v>9.5860251921896955E-2</v>
      </c>
    </row>
    <row r="396" spans="2:18" s="4" customFormat="1" hidden="1" outlineLevel="1" x14ac:dyDescent="0.25">
      <c r="B396" s="84" t="s">
        <v>124</v>
      </c>
      <c r="C396" s="406">
        <v>237472</v>
      </c>
      <c r="D396" s="417">
        <v>2.4898253367457546E-2</v>
      </c>
      <c r="E396" s="407">
        <v>161949</v>
      </c>
      <c r="F396" s="417">
        <v>7.7971178487036941E-2</v>
      </c>
      <c r="G396" s="408"/>
      <c r="H396" s="419"/>
      <c r="I396" s="409"/>
      <c r="J396" s="420"/>
      <c r="K396" s="407">
        <v>64627</v>
      </c>
      <c r="L396" s="417">
        <v>-0.10983319788983625</v>
      </c>
      <c r="M396" s="409"/>
      <c r="N396" s="421"/>
      <c r="O396" s="406">
        <v>8506</v>
      </c>
      <c r="P396" s="417">
        <v>0.22335682439234872</v>
      </c>
      <c r="Q396" s="406">
        <v>2390</v>
      </c>
      <c r="R396" s="417">
        <v>0.24869383490073149</v>
      </c>
    </row>
    <row r="397" spans="2:18" s="4" customFormat="1" hidden="1" outlineLevel="1" x14ac:dyDescent="0.25">
      <c r="B397" s="84" t="s">
        <v>125</v>
      </c>
      <c r="C397" s="406">
        <v>224990</v>
      </c>
      <c r="D397" s="417">
        <v>4.5667490844193193E-2</v>
      </c>
      <c r="E397" s="407">
        <v>150329</v>
      </c>
      <c r="F397" s="417">
        <v>7.3586859489376932E-2</v>
      </c>
      <c r="G397" s="408"/>
      <c r="H397" s="419"/>
      <c r="I397" s="409"/>
      <c r="J397" s="420"/>
      <c r="K397" s="407">
        <v>63110</v>
      </c>
      <c r="L397" s="417">
        <v>-4.9834387232761235E-2</v>
      </c>
      <c r="M397" s="409"/>
      <c r="N397" s="421"/>
      <c r="O397" s="406">
        <v>9561</v>
      </c>
      <c r="P397" s="417">
        <v>0.38284639861151293</v>
      </c>
      <c r="Q397" s="406">
        <v>1990</v>
      </c>
      <c r="R397" s="417">
        <v>0.10249307479224368</v>
      </c>
    </row>
    <row r="398" spans="2:18" s="4" customFormat="1" hidden="1" outlineLevel="1" x14ac:dyDescent="0.25">
      <c r="B398" s="84" t="s">
        <v>126</v>
      </c>
      <c r="C398" s="406">
        <v>259747</v>
      </c>
      <c r="D398" s="417">
        <v>0.12376481785930604</v>
      </c>
      <c r="E398" s="407">
        <v>173856</v>
      </c>
      <c r="F398" s="417">
        <v>0.20179173809655482</v>
      </c>
      <c r="G398" s="408"/>
      <c r="H398" s="419"/>
      <c r="I398" s="409"/>
      <c r="J398" s="420"/>
      <c r="K398" s="407">
        <v>72698</v>
      </c>
      <c r="L398" s="417">
        <v>-5.1162912109426029E-2</v>
      </c>
      <c r="M398" s="409"/>
      <c r="N398" s="421"/>
      <c r="O398" s="406">
        <v>10496</v>
      </c>
      <c r="P398" s="417">
        <v>0.47415730337078643</v>
      </c>
      <c r="Q398" s="406">
        <v>2697</v>
      </c>
      <c r="R398" s="417">
        <v>-1.4974433893352845E-2</v>
      </c>
    </row>
    <row r="399" spans="2:18" s="4" customFormat="1" hidden="1" outlineLevel="1" x14ac:dyDescent="0.25">
      <c r="B399" s="84" t="s">
        <v>127</v>
      </c>
      <c r="C399" s="406">
        <v>205750</v>
      </c>
      <c r="D399" s="417">
        <v>0.10153384907781682</v>
      </c>
      <c r="E399" s="407">
        <v>129465</v>
      </c>
      <c r="F399" s="417">
        <v>0.14477593463728655</v>
      </c>
      <c r="G399" s="408"/>
      <c r="H399" s="419"/>
      <c r="I399" s="409"/>
      <c r="J399" s="420"/>
      <c r="K399" s="407">
        <v>64316</v>
      </c>
      <c r="L399" s="417">
        <v>-2.1154841262593926E-2</v>
      </c>
      <c r="M399" s="409"/>
      <c r="N399" s="421"/>
      <c r="O399" s="406">
        <v>9739</v>
      </c>
      <c r="P399" s="417">
        <v>0.69816913687881432</v>
      </c>
      <c r="Q399" s="406">
        <v>2230</v>
      </c>
      <c r="R399" s="417">
        <v>-9.7690941385435437E-3</v>
      </c>
    </row>
    <row r="400" spans="2:18" s="4" customFormat="1" hidden="1" outlineLevel="1" x14ac:dyDescent="0.25">
      <c r="B400" s="84" t="s">
        <v>150</v>
      </c>
      <c r="C400" s="406">
        <v>177180</v>
      </c>
      <c r="D400" s="417">
        <v>4.8371349960060428E-2</v>
      </c>
      <c r="E400" s="407">
        <v>110887</v>
      </c>
      <c r="F400" s="417">
        <v>0.18707446580739084</v>
      </c>
      <c r="G400" s="408"/>
      <c r="H400" s="419"/>
      <c r="I400" s="409"/>
      <c r="J400" s="420"/>
      <c r="K400" s="407">
        <v>55618</v>
      </c>
      <c r="L400" s="417">
        <v>-0.18576427013336849</v>
      </c>
      <c r="M400" s="409"/>
      <c r="N400" s="421"/>
      <c r="O400" s="406">
        <v>8452</v>
      </c>
      <c r="P400" s="417">
        <v>0.47943287239628907</v>
      </c>
      <c r="Q400" s="406">
        <v>2223</v>
      </c>
      <c r="R400" s="417">
        <v>0.41322314049586772</v>
      </c>
    </row>
    <row r="401" spans="2:18" s="4" customFormat="1" hidden="1" outlineLevel="1" x14ac:dyDescent="0.25">
      <c r="B401" s="84" t="s">
        <v>130</v>
      </c>
      <c r="C401" s="406">
        <v>176890</v>
      </c>
      <c r="D401" s="417">
        <v>6.1458883394940322E-2</v>
      </c>
      <c r="E401" s="407">
        <v>116096</v>
      </c>
      <c r="F401" s="417">
        <v>0.21513051851541731</v>
      </c>
      <c r="G401" s="408"/>
      <c r="H401" s="419"/>
      <c r="I401" s="409"/>
      <c r="J401" s="420"/>
      <c r="K401" s="407">
        <v>50004</v>
      </c>
      <c r="L401" s="417">
        <v>-0.2277493783879786</v>
      </c>
      <c r="M401" s="409"/>
      <c r="N401" s="421"/>
      <c r="O401" s="406">
        <v>8889</v>
      </c>
      <c r="P401" s="417">
        <v>0.7226744186046512</v>
      </c>
      <c r="Q401" s="406">
        <v>1901</v>
      </c>
      <c r="R401" s="417">
        <v>0.59079497907949796</v>
      </c>
    </row>
    <row r="402" spans="2:18" s="4" customFormat="1" hidden="1" outlineLevel="1" x14ac:dyDescent="0.25">
      <c r="B402" s="84" t="s">
        <v>131</v>
      </c>
      <c r="C402" s="406">
        <v>241428</v>
      </c>
      <c r="D402" s="417">
        <v>9.4851980844579797E-2</v>
      </c>
      <c r="E402" s="407">
        <v>158975</v>
      </c>
      <c r="F402" s="417">
        <v>0.10544395074090307</v>
      </c>
      <c r="G402" s="408"/>
      <c r="H402" s="419"/>
      <c r="I402" s="409"/>
      <c r="J402" s="420"/>
      <c r="K402" s="407">
        <v>73399</v>
      </c>
      <c r="L402" s="417">
        <v>7.1721640603326087E-2</v>
      </c>
      <c r="M402" s="409"/>
      <c r="N402" s="421"/>
      <c r="O402" s="406">
        <v>6868</v>
      </c>
      <c r="P402" s="417">
        <v>0.1886465905157495</v>
      </c>
      <c r="Q402" s="406">
        <v>2186</v>
      </c>
      <c r="R402" s="417">
        <v>-0.10262725779967163</v>
      </c>
    </row>
    <row r="403" spans="2:18" s="4" customFormat="1" hidden="1" outlineLevel="1" x14ac:dyDescent="0.25">
      <c r="B403" s="84" t="s">
        <v>132</v>
      </c>
      <c r="C403" s="406">
        <v>262392</v>
      </c>
      <c r="D403" s="417">
        <v>0.13607807311127762</v>
      </c>
      <c r="E403" s="407">
        <v>166780</v>
      </c>
      <c r="F403" s="417">
        <v>0.19566697971853997</v>
      </c>
      <c r="G403" s="408"/>
      <c r="H403" s="419"/>
      <c r="I403" s="409"/>
      <c r="J403" s="420"/>
      <c r="K403" s="407">
        <v>86501</v>
      </c>
      <c r="L403" s="417">
        <v>2.5403636880912295E-2</v>
      </c>
      <c r="M403" s="409"/>
      <c r="N403" s="421"/>
      <c r="O403" s="406">
        <v>6923</v>
      </c>
      <c r="P403" s="417">
        <v>0.21456140350877195</v>
      </c>
      <c r="Q403" s="406">
        <v>2188</v>
      </c>
      <c r="R403" s="417">
        <v>0.5430183356840621</v>
      </c>
    </row>
    <row r="404" spans="2:18" s="4" customFormat="1" hidden="1" outlineLevel="1" x14ac:dyDescent="0.25">
      <c r="B404" s="84" t="s">
        <v>133</v>
      </c>
      <c r="C404" s="406">
        <v>226479</v>
      </c>
      <c r="D404" s="417">
        <v>9.58378493458234E-2</v>
      </c>
      <c r="E404" s="407">
        <v>140939</v>
      </c>
      <c r="F404" s="417">
        <v>0.13692574517000766</v>
      </c>
      <c r="G404" s="408"/>
      <c r="H404" s="419"/>
      <c r="I404" s="409"/>
      <c r="J404" s="420"/>
      <c r="K404" s="407">
        <v>74145</v>
      </c>
      <c r="L404" s="417">
        <v>3.9266129578228171E-3</v>
      </c>
      <c r="M404" s="409"/>
      <c r="N404" s="421"/>
      <c r="O404" s="406">
        <v>8458</v>
      </c>
      <c r="P404" s="417">
        <v>0.22811093364309576</v>
      </c>
      <c r="Q404" s="406">
        <v>2937</v>
      </c>
      <c r="R404" s="417">
        <v>0.4946564885496183</v>
      </c>
    </row>
    <row r="405" spans="2:18" s="4" customFormat="1" hidden="1" outlineLevel="1" x14ac:dyDescent="0.25">
      <c r="B405" s="84" t="s">
        <v>151</v>
      </c>
      <c r="C405" s="406">
        <v>207802</v>
      </c>
      <c r="D405" s="417">
        <v>-2.1269981819723283E-2</v>
      </c>
      <c r="E405" s="407">
        <v>123457</v>
      </c>
      <c r="F405" s="417">
        <v>-2.4564258963702734E-2</v>
      </c>
      <c r="G405" s="408"/>
      <c r="H405" s="419"/>
      <c r="I405" s="409"/>
      <c r="J405" s="420"/>
      <c r="K405" s="407">
        <v>73006</v>
      </c>
      <c r="L405" s="417">
        <v>-3.1069584721355903E-2</v>
      </c>
      <c r="M405" s="409"/>
      <c r="N405" s="421"/>
      <c r="O405" s="406">
        <v>9211</v>
      </c>
      <c r="P405" s="417">
        <v>5.9222631094756117E-2</v>
      </c>
      <c r="Q405" s="406">
        <v>2128</v>
      </c>
      <c r="R405" s="417">
        <v>0.24517261556465764</v>
      </c>
    </row>
    <row r="406" spans="2:18" s="4" customFormat="1" hidden="1" outlineLevel="1" x14ac:dyDescent="0.25">
      <c r="B406" s="84" t="s">
        <v>122</v>
      </c>
      <c r="C406" s="406">
        <v>192150</v>
      </c>
      <c r="D406" s="417">
        <v>-6.6231248086539463E-2</v>
      </c>
      <c r="E406" s="407">
        <v>119614</v>
      </c>
      <c r="F406" s="417">
        <v>-8.1573734240390716E-2</v>
      </c>
      <c r="G406" s="408"/>
      <c r="H406" s="419"/>
      <c r="I406" s="409"/>
      <c r="J406" s="420"/>
      <c r="K406" s="407">
        <v>59989</v>
      </c>
      <c r="L406" s="417">
        <v>-9.3561596228524779E-2</v>
      </c>
      <c r="M406" s="409"/>
      <c r="N406" s="421"/>
      <c r="O406" s="406">
        <v>10118</v>
      </c>
      <c r="P406" s="417">
        <v>0.43010600706713786</v>
      </c>
      <c r="Q406" s="406">
        <v>2429</v>
      </c>
      <c r="R406" s="417">
        <v>6.3019693654266851E-2</v>
      </c>
    </row>
    <row r="407" spans="2:18" s="4" customFormat="1" hidden="1" outlineLevel="1" x14ac:dyDescent="0.25">
      <c r="B407" s="84" t="s">
        <v>123</v>
      </c>
      <c r="C407" s="406">
        <v>218011</v>
      </c>
      <c r="D407" s="417">
        <v>-3.9357900441961191E-2</v>
      </c>
      <c r="E407" s="407">
        <v>144911</v>
      </c>
      <c r="F407" s="417">
        <v>-4.8253622141365304E-2</v>
      </c>
      <c r="G407" s="408"/>
      <c r="H407" s="419"/>
      <c r="I407" s="409"/>
      <c r="J407" s="420"/>
      <c r="K407" s="407">
        <v>61759</v>
      </c>
      <c r="L407" s="417">
        <v>-5.3066544004906513E-2</v>
      </c>
      <c r="M407" s="409"/>
      <c r="N407" s="421"/>
      <c r="O407" s="406">
        <v>8933</v>
      </c>
      <c r="P407" s="417">
        <v>0.26101072840203265</v>
      </c>
      <c r="Q407" s="406">
        <v>2408</v>
      </c>
      <c r="R407" s="417">
        <v>1.1339773204535941E-2</v>
      </c>
    </row>
    <row r="408" spans="2:18" s="4" customFormat="1" ht="15.75" collapsed="1" x14ac:dyDescent="0.25">
      <c r="B408" s="107">
        <v>1989</v>
      </c>
      <c r="C408" s="411">
        <v>2630291</v>
      </c>
      <c r="D408" s="417">
        <v>5.0590102698799155E-2</v>
      </c>
      <c r="E408" s="413">
        <v>1697258</v>
      </c>
      <c r="F408" s="417">
        <v>9.2682330143340375E-2</v>
      </c>
      <c r="G408" s="414"/>
      <c r="H408" s="422"/>
      <c r="I408" s="415"/>
      <c r="J408" s="423"/>
      <c r="K408" s="413">
        <v>799172</v>
      </c>
      <c r="L408" s="417">
        <v>-5.7414569305219931E-2</v>
      </c>
      <c r="M408" s="415"/>
      <c r="N408" s="424"/>
      <c r="O408" s="411">
        <v>106154</v>
      </c>
      <c r="P408" s="417">
        <v>0.34687559474719287</v>
      </c>
      <c r="Q408" s="411">
        <v>27707</v>
      </c>
      <c r="R408" s="417">
        <v>0.17050399222677548</v>
      </c>
    </row>
    <row r="409" spans="2:18" s="4" customFormat="1" hidden="1" outlineLevel="1" x14ac:dyDescent="0.25">
      <c r="B409" s="84" t="s">
        <v>124</v>
      </c>
      <c r="C409" s="406">
        <v>231703</v>
      </c>
      <c r="D409" s="417">
        <v>0.2014550017630099</v>
      </c>
      <c r="E409" s="407">
        <v>150235</v>
      </c>
      <c r="F409" s="417">
        <v>0.30697091753734274</v>
      </c>
      <c r="G409" s="408"/>
      <c r="H409" s="419"/>
      <c r="I409" s="409"/>
      <c r="J409" s="420"/>
      <c r="K409" s="407">
        <v>72601</v>
      </c>
      <c r="L409" s="417">
        <v>4.9693482158348345E-2</v>
      </c>
      <c r="M409" s="409"/>
      <c r="N409" s="421"/>
      <c r="O409" s="406">
        <v>6953</v>
      </c>
      <c r="P409" s="417">
        <v>-7.2815533980582492E-3</v>
      </c>
      <c r="Q409" s="406">
        <v>1914</v>
      </c>
      <c r="R409" s="417">
        <v>0.10317002881844384</v>
      </c>
    </row>
    <row r="410" spans="2:18" s="4" customFormat="1" hidden="1" outlineLevel="1" x14ac:dyDescent="0.25">
      <c r="B410" s="84" t="s">
        <v>125</v>
      </c>
      <c r="C410" s="406">
        <v>215164</v>
      </c>
      <c r="D410" s="417">
        <v>0.18818682835779676</v>
      </c>
      <c r="E410" s="407">
        <v>140025</v>
      </c>
      <c r="F410" s="417">
        <v>0.27428675433407657</v>
      </c>
      <c r="G410" s="408"/>
      <c r="H410" s="419"/>
      <c r="I410" s="409"/>
      <c r="J410" s="420"/>
      <c r="K410" s="407">
        <v>66420</v>
      </c>
      <c r="L410" s="417">
        <v>3.2890132960111895E-2</v>
      </c>
      <c r="M410" s="409"/>
      <c r="N410" s="421"/>
      <c r="O410" s="406">
        <v>6914</v>
      </c>
      <c r="P410" s="417">
        <v>0.23003024372887393</v>
      </c>
      <c r="Q410" s="406">
        <v>1805</v>
      </c>
      <c r="R410" s="417">
        <v>0.415686274509804</v>
      </c>
    </row>
    <row r="411" spans="2:18" s="4" customFormat="1" hidden="1" outlineLevel="1" x14ac:dyDescent="0.25">
      <c r="B411" s="84" t="s">
        <v>126</v>
      </c>
      <c r="C411" s="406">
        <v>231140</v>
      </c>
      <c r="D411" s="417">
        <v>0.22039947834442986</v>
      </c>
      <c r="E411" s="407">
        <v>144664</v>
      </c>
      <c r="F411" s="417">
        <v>0.36896492987868346</v>
      </c>
      <c r="G411" s="408"/>
      <c r="H411" s="419"/>
      <c r="I411" s="409"/>
      <c r="J411" s="420"/>
      <c r="K411" s="407">
        <v>76618</v>
      </c>
      <c r="L411" s="417">
        <v>1.3532641047688365E-2</v>
      </c>
      <c r="M411" s="409"/>
      <c r="N411" s="421"/>
      <c r="O411" s="406">
        <v>7120</v>
      </c>
      <c r="P411" s="417">
        <v>8.6691086691086605E-2</v>
      </c>
      <c r="Q411" s="406">
        <v>2738</v>
      </c>
      <c r="R411" s="417">
        <v>0.73730964467005067</v>
      </c>
    </row>
    <row r="412" spans="2:18" s="4" customFormat="1" hidden="1" outlineLevel="1" x14ac:dyDescent="0.25">
      <c r="B412" s="84" t="s">
        <v>127</v>
      </c>
      <c r="C412" s="406">
        <v>186785</v>
      </c>
      <c r="D412" s="417">
        <v>-1.0696045137310595E-3</v>
      </c>
      <c r="E412" s="407">
        <v>113092</v>
      </c>
      <c r="F412" s="417">
        <v>2.6289759063478302E-2</v>
      </c>
      <c r="G412" s="408"/>
      <c r="H412" s="419"/>
      <c r="I412" s="409"/>
      <c r="J412" s="420"/>
      <c r="K412" s="407">
        <v>65706</v>
      </c>
      <c r="L412" s="417">
        <v>-3.5536571403408379E-2</v>
      </c>
      <c r="M412" s="409"/>
      <c r="N412" s="421"/>
      <c r="O412" s="406">
        <v>5735</v>
      </c>
      <c r="P412" s="417">
        <v>-0.10808709175738729</v>
      </c>
      <c r="Q412" s="406">
        <v>2252</v>
      </c>
      <c r="R412" s="417">
        <v>8.5087326466637414E-3</v>
      </c>
    </row>
    <row r="413" spans="2:18" s="4" customFormat="1" hidden="1" outlineLevel="1" x14ac:dyDescent="0.25">
      <c r="B413" s="84" t="s">
        <v>150</v>
      </c>
      <c r="C413" s="406">
        <v>169005</v>
      </c>
      <c r="D413" s="417">
        <v>2.7892153583223278E-2</v>
      </c>
      <c r="E413" s="407">
        <v>93412</v>
      </c>
      <c r="F413" s="417">
        <v>4.0558755054527662E-2</v>
      </c>
      <c r="G413" s="408"/>
      <c r="H413" s="419"/>
      <c r="I413" s="409"/>
      <c r="J413" s="420"/>
      <c r="K413" s="407">
        <v>68307</v>
      </c>
      <c r="L413" s="417">
        <v>1.780605554893322E-2</v>
      </c>
      <c r="M413" s="409"/>
      <c r="N413" s="421"/>
      <c r="O413" s="406">
        <v>5713</v>
      </c>
      <c r="P413" s="417">
        <v>-6.6198103955541043E-2</v>
      </c>
      <c r="Q413" s="406">
        <v>1573</v>
      </c>
      <c r="R413" s="417">
        <v>0.10930888575458386</v>
      </c>
    </row>
    <row r="414" spans="2:18" s="4" customFormat="1" hidden="1" outlineLevel="1" x14ac:dyDescent="0.25">
      <c r="B414" s="84" t="s">
        <v>130</v>
      </c>
      <c r="C414" s="406">
        <v>166648</v>
      </c>
      <c r="D414" s="417">
        <v>8.9053136497604823E-2</v>
      </c>
      <c r="E414" s="407">
        <v>95542</v>
      </c>
      <c r="F414" s="417">
        <v>0.15354059764563832</v>
      </c>
      <c r="G414" s="408"/>
      <c r="H414" s="419"/>
      <c r="I414" s="409"/>
      <c r="J414" s="420"/>
      <c r="K414" s="407">
        <v>64751</v>
      </c>
      <c r="L414" s="417">
        <v>2.4233221025324658E-2</v>
      </c>
      <c r="M414" s="409"/>
      <c r="N414" s="421"/>
      <c r="O414" s="406">
        <v>5160</v>
      </c>
      <c r="P414" s="417">
        <v>-9.9633571802477783E-2</v>
      </c>
      <c r="Q414" s="406">
        <v>1195</v>
      </c>
      <c r="R414" s="417">
        <v>-4.0930979133226297E-2</v>
      </c>
    </row>
    <row r="415" spans="2:18" s="4" customFormat="1" hidden="1" outlineLevel="1" x14ac:dyDescent="0.25">
      <c r="B415" s="84" t="s">
        <v>131</v>
      </c>
      <c r="C415" s="406">
        <v>220512</v>
      </c>
      <c r="D415" s="417">
        <v>9.5690023552326808E-2</v>
      </c>
      <c r="E415" s="407">
        <v>143811</v>
      </c>
      <c r="F415" s="417">
        <v>0.121823174251525</v>
      </c>
      <c r="G415" s="408"/>
      <c r="H415" s="419"/>
      <c r="I415" s="409"/>
      <c r="J415" s="420"/>
      <c r="K415" s="407">
        <v>68487</v>
      </c>
      <c r="L415" s="417">
        <v>5.9891359858860627E-2</v>
      </c>
      <c r="M415" s="409"/>
      <c r="N415" s="421"/>
      <c r="O415" s="406">
        <v>5778</v>
      </c>
      <c r="P415" s="417">
        <v>-0.13165013525698832</v>
      </c>
      <c r="Q415" s="406">
        <v>2436</v>
      </c>
      <c r="R415" s="417">
        <v>0.36165455561766358</v>
      </c>
    </row>
    <row r="416" spans="2:18" s="4" customFormat="1" hidden="1" outlineLevel="1" x14ac:dyDescent="0.25">
      <c r="B416" s="84" t="s">
        <v>132</v>
      </c>
      <c r="C416" s="406">
        <v>230963</v>
      </c>
      <c r="D416" s="417">
        <v>0.18073810509741373</v>
      </c>
      <c r="E416" s="407">
        <v>139487</v>
      </c>
      <c r="F416" s="417">
        <v>0.29502367468201651</v>
      </c>
      <c r="G416" s="408"/>
      <c r="H416" s="419"/>
      <c r="I416" s="409"/>
      <c r="J416" s="420"/>
      <c r="K416" s="407">
        <v>84358</v>
      </c>
      <c r="L416" s="417">
        <v>3.0931110758062763E-2</v>
      </c>
      <c r="M416" s="409"/>
      <c r="N416" s="421"/>
      <c r="O416" s="406">
        <v>5700</v>
      </c>
      <c r="P416" s="417">
        <v>0.19798234552332916</v>
      </c>
      <c r="Q416" s="406">
        <v>1418</v>
      </c>
      <c r="R416" s="417">
        <v>7.9147640791476404E-2</v>
      </c>
    </row>
    <row r="417" spans="2:18" s="4" customFormat="1" hidden="1" outlineLevel="1" x14ac:dyDescent="0.25">
      <c r="B417" s="84" t="s">
        <v>133</v>
      </c>
      <c r="C417" s="406">
        <v>206672</v>
      </c>
      <c r="D417" s="417">
        <v>0.16430993881896949</v>
      </c>
      <c r="E417" s="407">
        <v>123965</v>
      </c>
      <c r="F417" s="417">
        <v>0.30107368885063868</v>
      </c>
      <c r="G417" s="408"/>
      <c r="H417" s="419"/>
      <c r="I417" s="409"/>
      <c r="J417" s="420"/>
      <c r="K417" s="407">
        <v>73855</v>
      </c>
      <c r="L417" s="417">
        <v>-1.945972242868188E-3</v>
      </c>
      <c r="M417" s="409"/>
      <c r="N417" s="421"/>
      <c r="O417" s="406">
        <v>6887</v>
      </c>
      <c r="P417" s="417">
        <v>7.5085857009054013E-2</v>
      </c>
      <c r="Q417" s="406">
        <v>1965</v>
      </c>
      <c r="R417" s="417">
        <v>7.848518111964875E-2</v>
      </c>
    </row>
    <row r="418" spans="2:18" s="4" customFormat="1" hidden="1" outlineLevel="1" x14ac:dyDescent="0.25">
      <c r="B418" s="84" t="s">
        <v>151</v>
      </c>
      <c r="C418" s="406">
        <v>212318</v>
      </c>
      <c r="D418" s="417">
        <v>0.1176278609479291</v>
      </c>
      <c r="E418" s="407">
        <v>126566</v>
      </c>
      <c r="F418" s="417">
        <v>0.17161450378146204</v>
      </c>
      <c r="G418" s="408"/>
      <c r="H418" s="419"/>
      <c r="I418" s="409"/>
      <c r="J418" s="420"/>
      <c r="K418" s="407">
        <v>75347</v>
      </c>
      <c r="L418" s="417">
        <v>8.7018220276584568E-3</v>
      </c>
      <c r="M418" s="409"/>
      <c r="N418" s="421"/>
      <c r="O418" s="406">
        <v>8696</v>
      </c>
      <c r="P418" s="417">
        <v>0.62755006550626979</v>
      </c>
      <c r="Q418" s="406">
        <v>1709</v>
      </c>
      <c r="R418" s="417">
        <v>-0.1028871391076116</v>
      </c>
    </row>
    <row r="419" spans="2:18" s="4" customFormat="1" hidden="1" outlineLevel="1" x14ac:dyDescent="0.25">
      <c r="B419" s="84" t="s">
        <v>122</v>
      </c>
      <c r="C419" s="406">
        <v>205779</v>
      </c>
      <c r="D419" s="417">
        <v>1.9621542074829357E-2</v>
      </c>
      <c r="E419" s="407">
        <v>130238</v>
      </c>
      <c r="F419" s="417">
        <v>0.10943769113475477</v>
      </c>
      <c r="G419" s="408"/>
      <c r="H419" s="419"/>
      <c r="I419" s="409"/>
      <c r="J419" s="420"/>
      <c r="K419" s="407">
        <v>66181</v>
      </c>
      <c r="L419" s="417">
        <v>-0.10435500460130998</v>
      </c>
      <c r="M419" s="409"/>
      <c r="N419" s="421"/>
      <c r="O419" s="406">
        <v>7075</v>
      </c>
      <c r="P419" s="417">
        <v>-5.8549567531603453E-2</v>
      </c>
      <c r="Q419" s="406">
        <v>2285</v>
      </c>
      <c r="R419" s="417">
        <v>-0.24362793776895064</v>
      </c>
    </row>
    <row r="420" spans="2:18" s="4" customFormat="1" hidden="1" outlineLevel="1" x14ac:dyDescent="0.25">
      <c r="B420" s="84" t="s">
        <v>123</v>
      </c>
      <c r="C420" s="406">
        <v>226943</v>
      </c>
      <c r="D420" s="417">
        <v>0.12269653360772925</v>
      </c>
      <c r="E420" s="407">
        <v>152258</v>
      </c>
      <c r="F420" s="417">
        <v>0.21753802357381602</v>
      </c>
      <c r="G420" s="408"/>
      <c r="H420" s="419"/>
      <c r="I420" s="409"/>
      <c r="J420" s="420"/>
      <c r="K420" s="407">
        <v>65220</v>
      </c>
      <c r="L420" s="417">
        <v>-4.682567520168357E-2</v>
      </c>
      <c r="M420" s="409"/>
      <c r="N420" s="421"/>
      <c r="O420" s="406">
        <v>7084</v>
      </c>
      <c r="P420" s="417">
        <v>5.6209929923960011E-2</v>
      </c>
      <c r="Q420" s="406">
        <v>2381</v>
      </c>
      <c r="R420" s="417">
        <v>0.2172801635991819</v>
      </c>
    </row>
    <row r="421" spans="2:18" s="4" customFormat="1" ht="15.75" collapsed="1" x14ac:dyDescent="0.25">
      <c r="B421" s="107">
        <v>1988</v>
      </c>
      <c r="C421" s="411">
        <v>2503632</v>
      </c>
      <c r="D421" s="417">
        <v>0.11966176235800363</v>
      </c>
      <c r="E421" s="413">
        <v>1553295</v>
      </c>
      <c r="F421" s="417">
        <v>0.19949820611388502</v>
      </c>
      <c r="G421" s="414"/>
      <c r="H421" s="422"/>
      <c r="I421" s="415"/>
      <c r="J421" s="423"/>
      <c r="K421" s="413">
        <v>847851</v>
      </c>
      <c r="L421" s="417">
        <v>3.4000885230147659E-3</v>
      </c>
      <c r="M421" s="415"/>
      <c r="N421" s="424"/>
      <c r="O421" s="411">
        <v>78815</v>
      </c>
      <c r="P421" s="417">
        <v>5.3127380109301292E-2</v>
      </c>
      <c r="Q421" s="411">
        <v>23671</v>
      </c>
      <c r="R421" s="417">
        <v>0.111836542977924</v>
      </c>
    </row>
    <row r="422" spans="2:18" s="4" customFormat="1" hidden="1" outlineLevel="1" x14ac:dyDescent="0.25">
      <c r="B422" s="84" t="s">
        <v>124</v>
      </c>
      <c r="C422" s="406">
        <v>192852</v>
      </c>
      <c r="D422" s="417">
        <v>0.19898536488318008</v>
      </c>
      <c r="E422" s="407">
        <v>114949</v>
      </c>
      <c r="F422" s="417">
        <v>0.39386186157054848</v>
      </c>
      <c r="G422" s="408"/>
      <c r="H422" s="419"/>
      <c r="I422" s="409"/>
      <c r="J422" s="420"/>
      <c r="K422" s="407">
        <v>69164</v>
      </c>
      <c r="L422" s="417">
        <v>6.7833124690674929E-3</v>
      </c>
      <c r="M422" s="409"/>
      <c r="N422" s="421"/>
      <c r="O422" s="406">
        <v>7004</v>
      </c>
      <c r="P422" s="417">
        <v>-4.9273788516356776E-2</v>
      </c>
      <c r="Q422" s="406">
        <v>1735</v>
      </c>
      <c r="R422" s="417">
        <v>-0.24989191526156507</v>
      </c>
    </row>
    <row r="423" spans="2:18" s="4" customFormat="1" hidden="1" outlineLevel="1" x14ac:dyDescent="0.25">
      <c r="B423" s="84" t="s">
        <v>125</v>
      </c>
      <c r="C423" s="406">
        <v>181086</v>
      </c>
      <c r="D423" s="417">
        <v>0.22214198459887569</v>
      </c>
      <c r="E423" s="407">
        <v>109885</v>
      </c>
      <c r="F423" s="417">
        <v>0.39278290407625227</v>
      </c>
      <c r="G423" s="408"/>
      <c r="H423" s="419"/>
      <c r="I423" s="409"/>
      <c r="J423" s="420"/>
      <c r="K423" s="407">
        <v>64305</v>
      </c>
      <c r="L423" s="417">
        <v>5.5339471222490166E-2</v>
      </c>
      <c r="M423" s="409"/>
      <c r="N423" s="421"/>
      <c r="O423" s="406">
        <v>5621</v>
      </c>
      <c r="P423" s="417">
        <v>-0.10593287736599333</v>
      </c>
      <c r="Q423" s="406">
        <v>1275</v>
      </c>
      <c r="R423" s="417">
        <v>-0.37956204379562042</v>
      </c>
    </row>
    <row r="424" spans="2:18" s="4" customFormat="1" hidden="1" outlineLevel="1" x14ac:dyDescent="0.25">
      <c r="B424" s="84" t="s">
        <v>126</v>
      </c>
      <c r="C424" s="406">
        <v>189397</v>
      </c>
      <c r="D424" s="417">
        <v>6.7121543350386448E-2</v>
      </c>
      <c r="E424" s="407">
        <v>105674</v>
      </c>
      <c r="F424" s="417">
        <v>0.11437550090690518</v>
      </c>
      <c r="G424" s="408"/>
      <c r="H424" s="419"/>
      <c r="I424" s="409"/>
      <c r="J424" s="420"/>
      <c r="K424" s="407">
        <v>75595</v>
      </c>
      <c r="L424" s="417">
        <v>2.5642765076996143E-2</v>
      </c>
      <c r="M424" s="409"/>
      <c r="N424" s="421"/>
      <c r="O424" s="406">
        <v>6552</v>
      </c>
      <c r="P424" s="417">
        <v>-1.8573996405032989E-2</v>
      </c>
      <c r="Q424" s="406">
        <v>1576</v>
      </c>
      <c r="R424" s="417">
        <v>-0.3072527472527472</v>
      </c>
    </row>
    <row r="425" spans="2:18" s="4" customFormat="1" hidden="1" outlineLevel="1" x14ac:dyDescent="0.25">
      <c r="B425" s="84" t="s">
        <v>127</v>
      </c>
      <c r="C425" s="406">
        <v>186985</v>
      </c>
      <c r="D425" s="417">
        <v>0.33297926944024647</v>
      </c>
      <c r="E425" s="407">
        <v>110195</v>
      </c>
      <c r="F425" s="417">
        <v>0.65036693125655232</v>
      </c>
      <c r="G425" s="408"/>
      <c r="H425" s="419"/>
      <c r="I425" s="409"/>
      <c r="J425" s="420"/>
      <c r="K425" s="407">
        <v>68127</v>
      </c>
      <c r="L425" s="417">
        <v>2.8658140693653911E-2</v>
      </c>
      <c r="M425" s="409"/>
      <c r="N425" s="421"/>
      <c r="O425" s="406">
        <v>6430</v>
      </c>
      <c r="P425" s="417">
        <v>0.10178204249485945</v>
      </c>
      <c r="Q425" s="406">
        <v>2233</v>
      </c>
      <c r="R425" s="417">
        <v>0.54961832061068705</v>
      </c>
    </row>
    <row r="426" spans="2:18" s="4" customFormat="1" hidden="1" outlineLevel="1" x14ac:dyDescent="0.25">
      <c r="B426" s="84" t="s">
        <v>150</v>
      </c>
      <c r="C426" s="406">
        <v>164419</v>
      </c>
      <c r="D426" s="417">
        <v>0.16891084885539609</v>
      </c>
      <c r="E426" s="407">
        <v>89771</v>
      </c>
      <c r="F426" s="417">
        <v>0.30255807542187196</v>
      </c>
      <c r="G426" s="408"/>
      <c r="H426" s="419"/>
      <c r="I426" s="409"/>
      <c r="J426" s="420"/>
      <c r="K426" s="407">
        <v>67112</v>
      </c>
      <c r="L426" s="417">
        <v>7.9404905508644985E-2</v>
      </c>
      <c r="M426" s="409"/>
      <c r="N426" s="421"/>
      <c r="O426" s="406">
        <v>6118</v>
      </c>
      <c r="P426" s="417">
        <v>-0.25562720525611393</v>
      </c>
      <c r="Q426" s="406">
        <v>1418</v>
      </c>
      <c r="R426" s="417">
        <v>5.2709725315515987E-2</v>
      </c>
    </row>
    <row r="427" spans="2:18" s="4" customFormat="1" hidden="1" outlineLevel="1" x14ac:dyDescent="0.25">
      <c r="B427" s="84" t="s">
        <v>130</v>
      </c>
      <c r="C427" s="406">
        <v>153021</v>
      </c>
      <c r="D427" s="417">
        <v>0.1447155809569407</v>
      </c>
      <c r="E427" s="407">
        <v>82825</v>
      </c>
      <c r="F427" s="417">
        <v>0.2690374774001778</v>
      </c>
      <c r="G427" s="408"/>
      <c r="H427" s="419"/>
      <c r="I427" s="409"/>
      <c r="J427" s="420"/>
      <c r="K427" s="407">
        <v>63219</v>
      </c>
      <c r="L427" s="417">
        <v>3.826733144907779E-3</v>
      </c>
      <c r="M427" s="409"/>
      <c r="N427" s="421"/>
      <c r="O427" s="406">
        <v>5731</v>
      </c>
      <c r="P427" s="417">
        <v>0.34404315196998114</v>
      </c>
      <c r="Q427" s="406">
        <v>1246</v>
      </c>
      <c r="R427" s="417">
        <v>6.678082191780832E-2</v>
      </c>
    </row>
    <row r="428" spans="2:18" s="4" customFormat="1" hidden="1" outlineLevel="1" x14ac:dyDescent="0.25">
      <c r="B428" s="84" t="s">
        <v>131</v>
      </c>
      <c r="C428" s="406">
        <v>201254</v>
      </c>
      <c r="D428" s="417">
        <v>0.281121890357243</v>
      </c>
      <c r="E428" s="407">
        <v>128194</v>
      </c>
      <c r="F428" s="417">
        <v>0.55537490900266917</v>
      </c>
      <c r="G428" s="408"/>
      <c r="H428" s="419"/>
      <c r="I428" s="409"/>
      <c r="J428" s="420"/>
      <c r="K428" s="407">
        <v>64617</v>
      </c>
      <c r="L428" s="417">
        <v>-4.5087781521546355E-2</v>
      </c>
      <c r="M428" s="409"/>
      <c r="N428" s="421"/>
      <c r="O428" s="406">
        <v>6654</v>
      </c>
      <c r="P428" s="417">
        <v>0.22609176340519621</v>
      </c>
      <c r="Q428" s="406">
        <v>1789</v>
      </c>
      <c r="R428" s="417">
        <v>0.13443246670894093</v>
      </c>
    </row>
    <row r="429" spans="2:18" s="4" customFormat="1" hidden="1" outlineLevel="1" x14ac:dyDescent="0.25">
      <c r="B429" s="84" t="s">
        <v>132</v>
      </c>
      <c r="C429" s="406">
        <v>195609</v>
      </c>
      <c r="D429" s="417">
        <v>0.15126421357440489</v>
      </c>
      <c r="E429" s="407">
        <v>107710</v>
      </c>
      <c r="F429" s="417">
        <v>0.26484023626947883</v>
      </c>
      <c r="G429" s="408"/>
      <c r="H429" s="419"/>
      <c r="I429" s="409"/>
      <c r="J429" s="420"/>
      <c r="K429" s="407">
        <v>81827</v>
      </c>
      <c r="L429" s="417">
        <v>4.0248661979888301E-2</v>
      </c>
      <c r="M429" s="409"/>
      <c r="N429" s="421"/>
      <c r="O429" s="406">
        <v>4758</v>
      </c>
      <c r="P429" s="417">
        <v>0.17655786350148372</v>
      </c>
      <c r="Q429" s="406">
        <v>1314</v>
      </c>
      <c r="R429" s="417">
        <v>-0.35777126099706746</v>
      </c>
    </row>
    <row r="430" spans="2:18" s="4" customFormat="1" hidden="1" outlineLevel="1" x14ac:dyDescent="0.25">
      <c r="B430" s="84" t="s">
        <v>133</v>
      </c>
      <c r="C430" s="406">
        <v>177506</v>
      </c>
      <c r="D430" s="417">
        <v>0.10914214660176591</v>
      </c>
      <c r="E430" s="407">
        <v>95279</v>
      </c>
      <c r="F430" s="417">
        <v>0.24166286570665285</v>
      </c>
      <c r="G430" s="408"/>
      <c r="H430" s="419"/>
      <c r="I430" s="409"/>
      <c r="J430" s="420"/>
      <c r="K430" s="407">
        <v>73999</v>
      </c>
      <c r="L430" s="417">
        <v>-5.6303582466608049E-3</v>
      </c>
      <c r="M430" s="409"/>
      <c r="N430" s="421"/>
      <c r="O430" s="406">
        <v>6406</v>
      </c>
      <c r="P430" s="417">
        <v>-2.392198689623648E-2</v>
      </c>
      <c r="Q430" s="406">
        <v>1822</v>
      </c>
      <c r="R430" s="417">
        <v>-0.21566939302625909</v>
      </c>
    </row>
    <row r="431" spans="2:18" s="4" customFormat="1" hidden="1" outlineLevel="1" x14ac:dyDescent="0.25">
      <c r="B431" s="84" t="s">
        <v>151</v>
      </c>
      <c r="C431" s="406">
        <v>189972</v>
      </c>
      <c r="D431" s="417">
        <v>0.15789986956468738</v>
      </c>
      <c r="E431" s="407">
        <v>108027</v>
      </c>
      <c r="F431" s="417">
        <v>0.35547134772952549</v>
      </c>
      <c r="G431" s="408"/>
      <c r="H431" s="419"/>
      <c r="I431" s="409"/>
      <c r="J431" s="420"/>
      <c r="K431" s="407">
        <v>74697</v>
      </c>
      <c r="L431" s="417">
        <v>-3.189388277997196E-3</v>
      </c>
      <c r="M431" s="409"/>
      <c r="N431" s="421"/>
      <c r="O431" s="406">
        <v>5343</v>
      </c>
      <c r="P431" s="417">
        <v>-0.2546037946428571</v>
      </c>
      <c r="Q431" s="406">
        <v>1905</v>
      </c>
      <c r="R431" s="417">
        <v>-0.15894039735099341</v>
      </c>
    </row>
    <row r="432" spans="2:18" s="4" customFormat="1" hidden="1" outlineLevel="1" x14ac:dyDescent="0.25">
      <c r="B432" s="84" t="s">
        <v>122</v>
      </c>
      <c r="C432" s="406">
        <v>201819</v>
      </c>
      <c r="D432" s="417">
        <v>0.17046733091297139</v>
      </c>
      <c r="E432" s="407">
        <v>117391</v>
      </c>
      <c r="F432" s="417">
        <v>0.29898972015358916</v>
      </c>
      <c r="G432" s="408"/>
      <c r="H432" s="419"/>
      <c r="I432" s="409"/>
      <c r="J432" s="420"/>
      <c r="K432" s="407">
        <v>73892</v>
      </c>
      <c r="L432" s="417">
        <v>1.1637140275458036E-2</v>
      </c>
      <c r="M432" s="409"/>
      <c r="N432" s="421"/>
      <c r="O432" s="406">
        <v>7515</v>
      </c>
      <c r="P432" s="417">
        <v>0.16964980544747088</v>
      </c>
      <c r="Q432" s="406">
        <v>3021</v>
      </c>
      <c r="R432" s="417">
        <v>0.16731066460587329</v>
      </c>
    </row>
    <row r="433" spans="2:18" s="4" customFormat="1" hidden="1" outlineLevel="1" x14ac:dyDescent="0.25">
      <c r="B433" s="84" t="s">
        <v>123</v>
      </c>
      <c r="C433" s="406">
        <v>202141</v>
      </c>
      <c r="D433" s="417">
        <v>0.19509642785351944</v>
      </c>
      <c r="E433" s="407">
        <v>125054</v>
      </c>
      <c r="F433" s="417">
        <v>0.37598890881683045</v>
      </c>
      <c r="G433" s="408"/>
      <c r="H433" s="419"/>
      <c r="I433" s="409"/>
      <c r="J433" s="420"/>
      <c r="K433" s="407">
        <v>68424</v>
      </c>
      <c r="L433" s="417">
        <v>-1.4688094003801666E-2</v>
      </c>
      <c r="M433" s="409"/>
      <c r="N433" s="421"/>
      <c r="O433" s="406">
        <v>6707</v>
      </c>
      <c r="P433" s="417">
        <v>0.106400527878588</v>
      </c>
      <c r="Q433" s="406">
        <v>1956</v>
      </c>
      <c r="R433" s="417">
        <v>-0.28950236106066107</v>
      </c>
    </row>
    <row r="434" spans="2:18" s="4" customFormat="1" ht="15.75" collapsed="1" x14ac:dyDescent="0.25">
      <c r="B434" s="107">
        <v>1987</v>
      </c>
      <c r="C434" s="411">
        <v>2236061</v>
      </c>
      <c r="D434" s="417">
        <v>0.18073583815700411</v>
      </c>
      <c r="E434" s="413">
        <v>1294954</v>
      </c>
      <c r="F434" s="417">
        <v>0.34553256927920528</v>
      </c>
      <c r="G434" s="414"/>
      <c r="H434" s="422"/>
      <c r="I434" s="415"/>
      <c r="J434" s="423"/>
      <c r="K434" s="413">
        <v>844978</v>
      </c>
      <c r="L434" s="417">
        <v>1.4516975291966272E-2</v>
      </c>
      <c r="M434" s="415"/>
      <c r="N434" s="424"/>
      <c r="O434" s="411">
        <v>74839</v>
      </c>
      <c r="P434" s="417">
        <v>6.739487207081174E-3</v>
      </c>
      <c r="Q434" s="411">
        <v>21290</v>
      </c>
      <c r="R434" s="417">
        <v>-0.1184630036023353</v>
      </c>
    </row>
    <row r="435" spans="2:18" s="4" customFormat="1" hidden="1" outlineLevel="1" x14ac:dyDescent="0.25">
      <c r="B435" s="84" t="s">
        <v>124</v>
      </c>
      <c r="C435" s="406">
        <v>160846</v>
      </c>
      <c r="D435" s="417">
        <v>0.12048763497039361</v>
      </c>
      <c r="E435" s="407">
        <v>82468</v>
      </c>
      <c r="F435" s="417">
        <v>0.2408853578898269</v>
      </c>
      <c r="G435" s="408"/>
      <c r="H435" s="419"/>
      <c r="I435" s="409"/>
      <c r="J435" s="420"/>
      <c r="K435" s="407">
        <v>68698</v>
      </c>
      <c r="L435" s="417">
        <v>3.4811032280416265E-2</v>
      </c>
      <c r="M435" s="409"/>
      <c r="N435" s="421"/>
      <c r="O435" s="406">
        <v>7367</v>
      </c>
      <c r="P435" s="417">
        <v>-0.11507507507507508</v>
      </c>
      <c r="Q435" s="406">
        <v>2313</v>
      </c>
      <c r="R435" s="417">
        <v>-2.7742749054224469E-2</v>
      </c>
    </row>
    <row r="436" spans="2:18" s="4" customFormat="1" hidden="1" outlineLevel="1" x14ac:dyDescent="0.25">
      <c r="B436" s="84" t="s">
        <v>125</v>
      </c>
      <c r="C436" s="406">
        <v>148171</v>
      </c>
      <c r="D436" s="417">
        <v>6.676890069619934E-2</v>
      </c>
      <c r="E436" s="407">
        <v>78896</v>
      </c>
      <c r="F436" s="417">
        <v>0.21531778551403313</v>
      </c>
      <c r="G436" s="408"/>
      <c r="H436" s="419"/>
      <c r="I436" s="409"/>
      <c r="J436" s="420"/>
      <c r="K436" s="407">
        <v>60933</v>
      </c>
      <c r="L436" s="417">
        <v>-2.5196774812824008E-2</v>
      </c>
      <c r="M436" s="409"/>
      <c r="N436" s="421"/>
      <c r="O436" s="406">
        <v>6287</v>
      </c>
      <c r="P436" s="417">
        <v>-0.32135146804835923</v>
      </c>
      <c r="Q436" s="406">
        <v>2055</v>
      </c>
      <c r="R436" s="417">
        <v>-6.8871771635704571E-2</v>
      </c>
    </row>
    <row r="437" spans="2:18" s="4" customFormat="1" hidden="1" outlineLevel="1" x14ac:dyDescent="0.25">
      <c r="B437" s="84" t="s">
        <v>126</v>
      </c>
      <c r="C437" s="406">
        <v>177484</v>
      </c>
      <c r="D437" s="417">
        <v>0.11324092078027981</v>
      </c>
      <c r="E437" s="407">
        <v>94828</v>
      </c>
      <c r="F437" s="417">
        <v>0.29757392482314149</v>
      </c>
      <c r="G437" s="408"/>
      <c r="H437" s="419"/>
      <c r="I437" s="409"/>
      <c r="J437" s="420"/>
      <c r="K437" s="407">
        <v>73705</v>
      </c>
      <c r="L437" s="417">
        <v>4.8867230449722854E-4</v>
      </c>
      <c r="M437" s="409"/>
      <c r="N437" s="421"/>
      <c r="O437" s="406">
        <v>6676</v>
      </c>
      <c r="P437" s="417">
        <v>-0.33213285314125651</v>
      </c>
      <c r="Q437" s="406">
        <v>2275</v>
      </c>
      <c r="R437" s="417">
        <v>-0.15238450074515653</v>
      </c>
    </row>
    <row r="438" spans="2:18" s="4" customFormat="1" hidden="1" outlineLevel="1" x14ac:dyDescent="0.25">
      <c r="B438" s="84" t="s">
        <v>127</v>
      </c>
      <c r="C438" s="406">
        <v>140276</v>
      </c>
      <c r="D438" s="417">
        <v>7.7082549505900877E-2</v>
      </c>
      <c r="E438" s="407">
        <v>66770</v>
      </c>
      <c r="F438" s="417">
        <v>0.21153287850195968</v>
      </c>
      <c r="G438" s="408"/>
      <c r="H438" s="419"/>
      <c r="I438" s="409"/>
      <c r="J438" s="420"/>
      <c r="K438" s="407">
        <v>66229</v>
      </c>
      <c r="L438" s="417">
        <v>1.9819056552392578E-3</v>
      </c>
      <c r="M438" s="409"/>
      <c r="N438" s="421"/>
      <c r="O438" s="406">
        <v>5836</v>
      </c>
      <c r="P438" s="417">
        <v>-0.17031560989479666</v>
      </c>
      <c r="Q438" s="406">
        <v>1441</v>
      </c>
      <c r="R438" s="417">
        <v>-0.27696939287506273</v>
      </c>
    </row>
    <row r="439" spans="2:18" s="4" customFormat="1" hidden="1" outlineLevel="1" x14ac:dyDescent="0.25">
      <c r="B439" s="84" t="s">
        <v>150</v>
      </c>
      <c r="C439" s="406">
        <v>140660</v>
      </c>
      <c r="D439" s="417">
        <v>0.17968717239065701</v>
      </c>
      <c r="E439" s="407">
        <v>68919</v>
      </c>
      <c r="F439" s="417">
        <v>0.36305921442980904</v>
      </c>
      <c r="G439" s="408"/>
      <c r="H439" s="419"/>
      <c r="I439" s="409"/>
      <c r="J439" s="420"/>
      <c r="K439" s="407">
        <v>62175</v>
      </c>
      <c r="L439" s="417">
        <v>5.9650617809970274E-2</v>
      </c>
      <c r="M439" s="409"/>
      <c r="N439" s="421"/>
      <c r="O439" s="406">
        <v>8219</v>
      </c>
      <c r="P439" s="417">
        <v>-3.4421992481203034E-2</v>
      </c>
      <c r="Q439" s="406">
        <v>1347</v>
      </c>
      <c r="R439" s="417">
        <v>-9.3539703903095517E-2</v>
      </c>
    </row>
    <row r="440" spans="2:18" s="4" customFormat="1" hidden="1" outlineLevel="1" x14ac:dyDescent="0.25">
      <c r="B440" s="84" t="s">
        <v>130</v>
      </c>
      <c r="C440" s="406">
        <v>133676</v>
      </c>
      <c r="D440" s="417">
        <v>0.32611132605180404</v>
      </c>
      <c r="E440" s="407">
        <v>65266</v>
      </c>
      <c r="F440" s="417">
        <v>0.71581050528418944</v>
      </c>
      <c r="G440" s="408"/>
      <c r="H440" s="419"/>
      <c r="I440" s="409"/>
      <c r="J440" s="420"/>
      <c r="K440" s="407">
        <v>62978</v>
      </c>
      <c r="L440" s="417">
        <v>0.15979447892304011</v>
      </c>
      <c r="M440" s="409"/>
      <c r="N440" s="421"/>
      <c r="O440" s="406">
        <v>4264</v>
      </c>
      <c r="P440" s="417">
        <v>-0.42948889483542951</v>
      </c>
      <c r="Q440" s="406">
        <v>1168</v>
      </c>
      <c r="R440" s="417">
        <v>0.17979797979797985</v>
      </c>
    </row>
    <row r="441" spans="2:18" s="4" customFormat="1" hidden="1" outlineLevel="1" x14ac:dyDescent="0.25">
      <c r="B441" s="84" t="s">
        <v>131</v>
      </c>
      <c r="C441" s="406">
        <v>157092</v>
      </c>
      <c r="D441" s="417">
        <v>0.2420696416711472</v>
      </c>
      <c r="E441" s="407">
        <v>82420</v>
      </c>
      <c r="F441" s="417">
        <v>0.46793239175735124</v>
      </c>
      <c r="G441" s="408"/>
      <c r="H441" s="419"/>
      <c r="I441" s="409"/>
      <c r="J441" s="420"/>
      <c r="K441" s="407">
        <v>67668</v>
      </c>
      <c r="L441" s="417">
        <v>7.8151140002867825E-2</v>
      </c>
      <c r="M441" s="409"/>
      <c r="N441" s="421"/>
      <c r="O441" s="406">
        <v>5427</v>
      </c>
      <c r="P441" s="417">
        <v>-0.13637810311903242</v>
      </c>
      <c r="Q441" s="406">
        <v>1577</v>
      </c>
      <c r="R441" s="417">
        <v>0.23010920436817472</v>
      </c>
    </row>
    <row r="442" spans="2:18" s="4" customFormat="1" hidden="1" outlineLevel="1" x14ac:dyDescent="0.25">
      <c r="B442" s="84" t="s">
        <v>132</v>
      </c>
      <c r="C442" s="406">
        <v>169908</v>
      </c>
      <c r="D442" s="417">
        <v>0.16483847967970156</v>
      </c>
      <c r="E442" s="407">
        <v>85157</v>
      </c>
      <c r="F442" s="417">
        <v>0.28826661825663358</v>
      </c>
      <c r="G442" s="408"/>
      <c r="H442" s="419"/>
      <c r="I442" s="409"/>
      <c r="J442" s="420"/>
      <c r="K442" s="407">
        <v>78661</v>
      </c>
      <c r="L442" s="417">
        <v>9.2028542869835528E-2</v>
      </c>
      <c r="M442" s="409"/>
      <c r="N442" s="421"/>
      <c r="O442" s="406">
        <v>4044</v>
      </c>
      <c r="P442" s="417">
        <v>-0.34563106796116505</v>
      </c>
      <c r="Q442" s="406">
        <v>2046</v>
      </c>
      <c r="R442" s="417">
        <v>0.32000000000000006</v>
      </c>
    </row>
    <row r="443" spans="2:18" s="4" customFormat="1" hidden="1" outlineLevel="1" x14ac:dyDescent="0.25">
      <c r="B443" s="84" t="s">
        <v>133</v>
      </c>
      <c r="C443" s="406">
        <v>160039</v>
      </c>
      <c r="D443" s="417">
        <v>0.21515998238447409</v>
      </c>
      <c r="E443" s="407">
        <v>76735</v>
      </c>
      <c r="F443" s="417">
        <v>0.37517921146953404</v>
      </c>
      <c r="G443" s="408"/>
      <c r="H443" s="419"/>
      <c r="I443" s="409"/>
      <c r="J443" s="420"/>
      <c r="K443" s="407">
        <v>74418</v>
      </c>
      <c r="L443" s="417">
        <v>0.10105344143930872</v>
      </c>
      <c r="M443" s="409"/>
      <c r="N443" s="421"/>
      <c r="O443" s="406">
        <v>6563</v>
      </c>
      <c r="P443" s="417">
        <v>-2.5248774691816411E-2</v>
      </c>
      <c r="Q443" s="406">
        <v>2323</v>
      </c>
      <c r="R443" s="417">
        <v>0.46932321315623016</v>
      </c>
    </row>
    <row r="444" spans="2:18" s="4" customFormat="1" hidden="1" outlineLevel="1" x14ac:dyDescent="0.25">
      <c r="B444" s="84" t="s">
        <v>151</v>
      </c>
      <c r="C444" s="406">
        <v>164066</v>
      </c>
      <c r="D444" s="417">
        <v>0.12300900099250489</v>
      </c>
      <c r="E444" s="407">
        <v>79697</v>
      </c>
      <c r="F444" s="417">
        <v>0.15315719411968987</v>
      </c>
      <c r="G444" s="408"/>
      <c r="H444" s="419"/>
      <c r="I444" s="409"/>
      <c r="J444" s="420"/>
      <c r="K444" s="407">
        <v>74936</v>
      </c>
      <c r="L444" s="417">
        <v>0.10547900746466832</v>
      </c>
      <c r="M444" s="409"/>
      <c r="N444" s="421"/>
      <c r="O444" s="406">
        <v>7168</v>
      </c>
      <c r="P444" s="417">
        <v>-5.7833859095688722E-2</v>
      </c>
      <c r="Q444" s="406">
        <v>2265</v>
      </c>
      <c r="R444" s="417">
        <v>0.42542479546884837</v>
      </c>
    </row>
    <row r="445" spans="2:18" s="4" customFormat="1" hidden="1" outlineLevel="1" x14ac:dyDescent="0.25">
      <c r="B445" s="84" t="s">
        <v>122</v>
      </c>
      <c r="C445" s="406">
        <v>172426</v>
      </c>
      <c r="D445" s="417">
        <v>0.16858577712113099</v>
      </c>
      <c r="E445" s="407">
        <v>90371</v>
      </c>
      <c r="F445" s="417">
        <v>0.24127463773092517</v>
      </c>
      <c r="G445" s="408"/>
      <c r="H445" s="419"/>
      <c r="I445" s="409"/>
      <c r="J445" s="420"/>
      <c r="K445" s="407">
        <v>73042</v>
      </c>
      <c r="L445" s="417">
        <v>0.10674727639135106</v>
      </c>
      <c r="M445" s="409"/>
      <c r="N445" s="421"/>
      <c r="O445" s="406">
        <v>6425</v>
      </c>
      <c r="P445" s="417">
        <v>-1.1538461538461497E-2</v>
      </c>
      <c r="Q445" s="406">
        <v>2588</v>
      </c>
      <c r="R445" s="417">
        <v>0.15073365940417971</v>
      </c>
    </row>
    <row r="446" spans="2:18" s="4" customFormat="1" hidden="1" outlineLevel="1" x14ac:dyDescent="0.25">
      <c r="B446" s="84" t="s">
        <v>123</v>
      </c>
      <c r="C446" s="406">
        <v>169142</v>
      </c>
      <c r="D446" s="417">
        <v>3.8209640491784214E-2</v>
      </c>
      <c r="E446" s="407">
        <v>90883</v>
      </c>
      <c r="F446" s="417">
        <v>4.3241195647182984E-2</v>
      </c>
      <c r="G446" s="408"/>
      <c r="H446" s="419"/>
      <c r="I446" s="409"/>
      <c r="J446" s="420"/>
      <c r="K446" s="407">
        <v>69444</v>
      </c>
      <c r="L446" s="417">
        <v>4.6394937090333821E-2</v>
      </c>
      <c r="M446" s="409"/>
      <c r="N446" s="421"/>
      <c r="O446" s="406">
        <v>6062</v>
      </c>
      <c r="P446" s="417">
        <v>-0.15863983344899379</v>
      </c>
      <c r="Q446" s="406">
        <v>2753</v>
      </c>
      <c r="R446" s="417">
        <v>0.23397579560735093</v>
      </c>
    </row>
    <row r="447" spans="2:18" s="4" customFormat="1" ht="15.75" collapsed="1" x14ac:dyDescent="0.25">
      <c r="B447" s="107">
        <v>1986</v>
      </c>
      <c r="C447" s="411">
        <v>1893786</v>
      </c>
      <c r="D447" s="417">
        <v>0.14583450561697808</v>
      </c>
      <c r="E447" s="413">
        <v>962410</v>
      </c>
      <c r="F447" s="417">
        <v>0.27428990588571756</v>
      </c>
      <c r="G447" s="414"/>
      <c r="H447" s="422"/>
      <c r="I447" s="415"/>
      <c r="J447" s="423"/>
      <c r="K447" s="413">
        <v>832887</v>
      </c>
      <c r="L447" s="417">
        <v>6.2126913968800102E-2</v>
      </c>
      <c r="M447" s="415"/>
      <c r="N447" s="424"/>
      <c r="O447" s="411">
        <v>74338</v>
      </c>
      <c r="P447" s="417">
        <v>-0.18412994567305052</v>
      </c>
      <c r="Q447" s="411">
        <v>24151</v>
      </c>
      <c r="R447" s="417">
        <v>8.6854777012735696E-2</v>
      </c>
    </row>
    <row r="448" spans="2:18" s="4" customFormat="1" hidden="1" outlineLevel="1" x14ac:dyDescent="0.25">
      <c r="B448" s="84" t="s">
        <v>124</v>
      </c>
      <c r="C448" s="406">
        <v>143550</v>
      </c>
      <c r="D448" s="417">
        <v>-2.0993799182492667E-3</v>
      </c>
      <c r="E448" s="407">
        <v>66459</v>
      </c>
      <c r="F448" s="417">
        <v>1.8575566692721424E-2</v>
      </c>
      <c r="G448" s="408"/>
      <c r="H448" s="419"/>
      <c r="I448" s="409"/>
      <c r="J448" s="420"/>
      <c r="K448" s="407">
        <v>66387</v>
      </c>
      <c r="L448" s="417">
        <v>-1.5613879003558706E-2</v>
      </c>
      <c r="M448" s="409"/>
      <c r="N448" s="421"/>
      <c r="O448" s="406">
        <v>8325</v>
      </c>
      <c r="P448" s="417">
        <v>-5.6550317316409804E-2</v>
      </c>
      <c r="Q448" s="406">
        <v>2379</v>
      </c>
      <c r="R448" s="417">
        <v>1.6232379325074708E-2</v>
      </c>
    </row>
    <row r="449" spans="2:18" s="4" customFormat="1" hidden="1" outlineLevel="1" x14ac:dyDescent="0.25">
      <c r="B449" s="84" t="s">
        <v>125</v>
      </c>
      <c r="C449" s="406">
        <v>138897</v>
      </c>
      <c r="D449" s="417">
        <v>3.6800107489157741E-2</v>
      </c>
      <c r="E449" s="407">
        <v>64918</v>
      </c>
      <c r="F449" s="417">
        <v>6.5732015628591212E-2</v>
      </c>
      <c r="G449" s="408"/>
      <c r="H449" s="419"/>
      <c r="I449" s="409"/>
      <c r="J449" s="420"/>
      <c r="K449" s="407">
        <v>62508</v>
      </c>
      <c r="L449" s="417">
        <v>2.6521931913356278E-2</v>
      </c>
      <c r="M449" s="409"/>
      <c r="N449" s="421"/>
      <c r="O449" s="406">
        <v>9264</v>
      </c>
      <c r="P449" s="417">
        <v>-5.421133231240427E-2</v>
      </c>
      <c r="Q449" s="406">
        <v>2207</v>
      </c>
      <c r="R449" s="417">
        <v>-6.6807610993657507E-2</v>
      </c>
    </row>
    <row r="450" spans="2:18" s="4" customFormat="1" hidden="1" outlineLevel="1" x14ac:dyDescent="0.25">
      <c r="B450" s="84" t="s">
        <v>126</v>
      </c>
      <c r="C450" s="406">
        <v>159430</v>
      </c>
      <c r="D450" s="417">
        <v>9.1261285310444418E-2</v>
      </c>
      <c r="E450" s="407">
        <v>73081</v>
      </c>
      <c r="F450" s="417">
        <v>0.16776389377137191</v>
      </c>
      <c r="G450" s="408"/>
      <c r="H450" s="419"/>
      <c r="I450" s="409"/>
      <c r="J450" s="420"/>
      <c r="K450" s="407">
        <v>73669</v>
      </c>
      <c r="L450" s="417">
        <v>2.5173949345950408E-2</v>
      </c>
      <c r="M450" s="409"/>
      <c r="N450" s="421"/>
      <c r="O450" s="406">
        <v>9996</v>
      </c>
      <c r="P450" s="417">
        <v>0.11849613964417594</v>
      </c>
      <c r="Q450" s="406">
        <v>2684</v>
      </c>
      <c r="R450" s="417">
        <v>-1.2509197939661543E-2</v>
      </c>
    </row>
    <row r="451" spans="2:18" s="4" customFormat="1" hidden="1" outlineLevel="1" x14ac:dyDescent="0.25">
      <c r="B451" s="84" t="s">
        <v>127</v>
      </c>
      <c r="C451" s="406">
        <v>130237</v>
      </c>
      <c r="D451" s="417">
        <v>-7.2531369728390138E-2</v>
      </c>
      <c r="E451" s="407">
        <v>55112</v>
      </c>
      <c r="F451" s="417">
        <v>-6.928987587604496E-2</v>
      </c>
      <c r="G451" s="408"/>
      <c r="H451" s="419"/>
      <c r="I451" s="409"/>
      <c r="J451" s="420"/>
      <c r="K451" s="407">
        <v>66098</v>
      </c>
      <c r="L451" s="417">
        <v>-6.1294628909023818E-2</v>
      </c>
      <c r="M451" s="409"/>
      <c r="N451" s="421"/>
      <c r="O451" s="406">
        <v>7034</v>
      </c>
      <c r="P451" s="417">
        <v>-0.14459443025659735</v>
      </c>
      <c r="Q451" s="406">
        <v>1993</v>
      </c>
      <c r="R451" s="417">
        <v>-0.22451361867704278</v>
      </c>
    </row>
    <row r="452" spans="2:18" s="4" customFormat="1" hidden="1" outlineLevel="1" x14ac:dyDescent="0.25">
      <c r="B452" s="84" t="s">
        <v>150</v>
      </c>
      <c r="C452" s="406">
        <v>119235</v>
      </c>
      <c r="D452" s="417">
        <v>-1.1097011768803955E-2</v>
      </c>
      <c r="E452" s="407">
        <v>50562</v>
      </c>
      <c r="F452" s="417">
        <v>8.7892936291068757E-2</v>
      </c>
      <c r="G452" s="408"/>
      <c r="H452" s="419"/>
      <c r="I452" s="409"/>
      <c r="J452" s="420"/>
      <c r="K452" s="407">
        <v>58675</v>
      </c>
      <c r="L452" s="417">
        <v>-7.4410020191822301E-2</v>
      </c>
      <c r="M452" s="409"/>
      <c r="N452" s="421"/>
      <c r="O452" s="406">
        <v>8512</v>
      </c>
      <c r="P452" s="417">
        <v>-3.1847133757961776E-2</v>
      </c>
      <c r="Q452" s="406">
        <v>1486</v>
      </c>
      <c r="R452" s="417">
        <v>-0.22280334728033468</v>
      </c>
    </row>
    <row r="453" spans="2:18" s="4" customFormat="1" hidden="1" outlineLevel="1" x14ac:dyDescent="0.25">
      <c r="B453" s="84" t="s">
        <v>130</v>
      </c>
      <c r="C453" s="406">
        <v>100803</v>
      </c>
      <c r="D453" s="417">
        <v>-5.8329518809494885E-2</v>
      </c>
      <c r="E453" s="407">
        <v>38038</v>
      </c>
      <c r="F453" s="417">
        <v>-7.712836936215639E-2</v>
      </c>
      <c r="G453" s="408"/>
      <c r="H453" s="419"/>
      <c r="I453" s="409"/>
      <c r="J453" s="420"/>
      <c r="K453" s="407">
        <v>54301</v>
      </c>
      <c r="L453" s="417">
        <v>-4.1363604265235554E-2</v>
      </c>
      <c r="M453" s="409"/>
      <c r="N453" s="421"/>
      <c r="O453" s="406">
        <v>7474</v>
      </c>
      <c r="P453" s="417">
        <v>-5.4761603642342283E-2</v>
      </c>
      <c r="Q453" s="406">
        <v>990</v>
      </c>
      <c r="R453" s="417">
        <v>-0.22595777951524632</v>
      </c>
    </row>
    <row r="454" spans="2:18" s="4" customFormat="1" hidden="1" outlineLevel="1" x14ac:dyDescent="0.25">
      <c r="B454" s="84" t="s">
        <v>131</v>
      </c>
      <c r="C454" s="406">
        <v>126476</v>
      </c>
      <c r="D454" s="417">
        <v>-1.3893870167942746E-2</v>
      </c>
      <c r="E454" s="407">
        <v>56147</v>
      </c>
      <c r="F454" s="417">
        <v>7.8443424312851784E-2</v>
      </c>
      <c r="G454" s="408"/>
      <c r="H454" s="419"/>
      <c r="I454" s="409"/>
      <c r="J454" s="420"/>
      <c r="K454" s="407">
        <v>62763</v>
      </c>
      <c r="L454" s="417">
        <v>-7.2129741876349018E-2</v>
      </c>
      <c r="M454" s="409"/>
      <c r="N454" s="421"/>
      <c r="O454" s="406">
        <v>6284</v>
      </c>
      <c r="P454" s="417">
        <v>-9.4002306805074931E-2</v>
      </c>
      <c r="Q454" s="406">
        <v>1282</v>
      </c>
      <c r="R454" s="417">
        <v>-0.20717377860234998</v>
      </c>
    </row>
    <row r="455" spans="2:18" s="4" customFormat="1" hidden="1" outlineLevel="1" x14ac:dyDescent="0.25">
      <c r="B455" s="84" t="s">
        <v>132</v>
      </c>
      <c r="C455" s="406">
        <v>145864</v>
      </c>
      <c r="D455" s="417">
        <v>6.6806537102472863E-3</v>
      </c>
      <c r="E455" s="407">
        <v>66102</v>
      </c>
      <c r="F455" s="417">
        <v>0.16372662934403714</v>
      </c>
      <c r="G455" s="408"/>
      <c r="H455" s="419"/>
      <c r="I455" s="409"/>
      <c r="J455" s="420"/>
      <c r="K455" s="407">
        <v>72032</v>
      </c>
      <c r="L455" s="417">
        <v>-8.8110188373506149E-2</v>
      </c>
      <c r="M455" s="409"/>
      <c r="N455" s="421"/>
      <c r="O455" s="406">
        <v>6180</v>
      </c>
      <c r="P455" s="417">
        <v>-0.14522821576763489</v>
      </c>
      <c r="Q455" s="406">
        <v>1550</v>
      </c>
      <c r="R455" s="417">
        <v>-0.17200854700854706</v>
      </c>
    </row>
    <row r="456" spans="2:18" s="4" customFormat="1" hidden="1" outlineLevel="1" x14ac:dyDescent="0.25">
      <c r="B456" s="84" t="s">
        <v>133</v>
      </c>
      <c r="C456" s="406">
        <v>131702</v>
      </c>
      <c r="D456" s="417">
        <v>4.6302299858880236E-3</v>
      </c>
      <c r="E456" s="407">
        <v>55800</v>
      </c>
      <c r="F456" s="417">
        <v>0.17123546450610805</v>
      </c>
      <c r="G456" s="408"/>
      <c r="H456" s="419"/>
      <c r="I456" s="409"/>
      <c r="J456" s="420"/>
      <c r="K456" s="407">
        <v>67588</v>
      </c>
      <c r="L456" s="417">
        <v>-8.6698016323441984E-2</v>
      </c>
      <c r="M456" s="409"/>
      <c r="N456" s="421"/>
      <c r="O456" s="406">
        <v>6733</v>
      </c>
      <c r="P456" s="417">
        <v>-0.10465425531914896</v>
      </c>
      <c r="Q456" s="406">
        <v>1581</v>
      </c>
      <c r="R456" s="417">
        <v>-0.18040435458786941</v>
      </c>
    </row>
    <row r="457" spans="2:18" s="4" customFormat="1" hidden="1" outlineLevel="1" x14ac:dyDescent="0.25">
      <c r="B457" s="84" t="s">
        <v>151</v>
      </c>
      <c r="C457" s="406">
        <v>146095</v>
      </c>
      <c r="D457" s="417">
        <v>8.8318970279526177E-3</v>
      </c>
      <c r="E457" s="407">
        <v>69112</v>
      </c>
      <c r="F457" s="417">
        <v>0.26294245564022445</v>
      </c>
      <c r="G457" s="408"/>
      <c r="H457" s="419"/>
      <c r="I457" s="409"/>
      <c r="J457" s="420"/>
      <c r="K457" s="407">
        <v>67786</v>
      </c>
      <c r="L457" s="417">
        <v>-0.13776918478191735</v>
      </c>
      <c r="M457" s="409"/>
      <c r="N457" s="421"/>
      <c r="O457" s="406">
        <v>7608</v>
      </c>
      <c r="P457" s="417">
        <v>-0.17223370688717221</v>
      </c>
      <c r="Q457" s="406">
        <v>1589</v>
      </c>
      <c r="R457" s="417">
        <v>-0.30459518599562363</v>
      </c>
    </row>
    <row r="458" spans="2:18" s="4" customFormat="1" hidden="1" outlineLevel="1" x14ac:dyDescent="0.25">
      <c r="B458" s="84" t="s">
        <v>122</v>
      </c>
      <c r="C458" s="406">
        <v>147551</v>
      </c>
      <c r="D458" s="417">
        <v>6.7461982550316213E-2</v>
      </c>
      <c r="E458" s="407">
        <v>72805</v>
      </c>
      <c r="F458" s="417">
        <v>0.27088170090945596</v>
      </c>
      <c r="G458" s="408"/>
      <c r="H458" s="419"/>
      <c r="I458" s="409"/>
      <c r="J458" s="420"/>
      <c r="K458" s="407">
        <v>65997</v>
      </c>
      <c r="L458" s="417">
        <v>-5.1481050316905974E-2</v>
      </c>
      <c r="M458" s="409"/>
      <c r="N458" s="421"/>
      <c r="O458" s="406">
        <v>6500</v>
      </c>
      <c r="P458" s="417">
        <v>-0.26644848211262839</v>
      </c>
      <c r="Q458" s="406">
        <v>2249</v>
      </c>
      <c r="R458" s="417">
        <v>-0.10004001600640255</v>
      </c>
    </row>
    <row r="459" spans="2:18" s="4" customFormat="1" hidden="1" outlineLevel="1" x14ac:dyDescent="0.25">
      <c r="B459" s="84" t="s">
        <v>123</v>
      </c>
      <c r="C459" s="406">
        <v>162917</v>
      </c>
      <c r="D459" s="417">
        <v>0.18793522090081161</v>
      </c>
      <c r="E459" s="407">
        <v>87116</v>
      </c>
      <c r="F459" s="417">
        <v>0.45188493716876099</v>
      </c>
      <c r="G459" s="408"/>
      <c r="H459" s="419"/>
      <c r="I459" s="409"/>
      <c r="J459" s="420"/>
      <c r="K459" s="407">
        <v>66365</v>
      </c>
      <c r="L459" s="417">
        <v>4.2217716309052022E-3</v>
      </c>
      <c r="M459" s="409"/>
      <c r="N459" s="421"/>
      <c r="O459" s="406">
        <v>7205</v>
      </c>
      <c r="P459" s="417">
        <v>-0.18199364214350588</v>
      </c>
      <c r="Q459" s="406">
        <v>2231</v>
      </c>
      <c r="R459" s="417">
        <v>-7.1206052514464213E-3</v>
      </c>
    </row>
    <row r="460" spans="2:18" s="4" customFormat="1" ht="15.75" collapsed="1" x14ac:dyDescent="0.25">
      <c r="B460" s="107">
        <v>1985</v>
      </c>
      <c r="C460" s="411">
        <v>1652757</v>
      </c>
      <c r="D460" s="412">
        <v>2.2497636711886759E-2</v>
      </c>
      <c r="E460" s="413">
        <v>755252</v>
      </c>
      <c r="F460" s="412">
        <v>0.13713486436474942</v>
      </c>
      <c r="G460" s="414"/>
      <c r="H460" s="422"/>
      <c r="I460" s="415"/>
      <c r="J460" s="423"/>
      <c r="K460" s="413">
        <v>784169</v>
      </c>
      <c r="L460" s="412">
        <v>-5.0140328478868401E-2</v>
      </c>
      <c r="M460" s="415"/>
      <c r="N460" s="424"/>
      <c r="O460" s="411">
        <v>91115</v>
      </c>
      <c r="P460" s="412">
        <v>-9.8085603420969281E-2</v>
      </c>
      <c r="Q460" s="411">
        <v>22221</v>
      </c>
      <c r="R460" s="412">
        <v>-0.13314348131387999</v>
      </c>
    </row>
    <row r="461" spans="2:18" s="4" customFormat="1" hidden="1" outlineLevel="1" x14ac:dyDescent="0.25">
      <c r="B461" s="84" t="s">
        <v>124</v>
      </c>
      <c r="C461" s="406">
        <v>143852</v>
      </c>
      <c r="D461" s="417">
        <v>1.7132271316349534E-2</v>
      </c>
      <c r="E461" s="407">
        <v>65247</v>
      </c>
      <c r="F461" s="417">
        <v>4.7976228718278113E-2</v>
      </c>
      <c r="G461" s="408"/>
      <c r="H461" s="419"/>
      <c r="I461" s="409"/>
      <c r="J461" s="420"/>
      <c r="K461" s="407">
        <v>67440</v>
      </c>
      <c r="L461" s="417">
        <v>4.5730117825808492E-3</v>
      </c>
      <c r="M461" s="409"/>
      <c r="N461" s="421"/>
      <c r="O461" s="406">
        <v>8824</v>
      </c>
      <c r="P461" s="417">
        <v>-8.908846908227519E-2</v>
      </c>
      <c r="Q461" s="406">
        <v>2341</v>
      </c>
      <c r="R461" s="417">
        <v>-3.4057045551298959E-3</v>
      </c>
    </row>
    <row r="462" spans="2:18" s="4" customFormat="1" hidden="1" outlineLevel="1" x14ac:dyDescent="0.25">
      <c r="B462" s="84" t="s">
        <v>125</v>
      </c>
      <c r="C462" s="406">
        <v>133967</v>
      </c>
      <c r="D462" s="417">
        <v>3.5749905290583861E-2</v>
      </c>
      <c r="E462" s="407">
        <v>60914</v>
      </c>
      <c r="F462" s="417">
        <v>9.1316265653833106E-2</v>
      </c>
      <c r="G462" s="408"/>
      <c r="H462" s="419"/>
      <c r="I462" s="409"/>
      <c r="J462" s="420"/>
      <c r="K462" s="407">
        <v>60893</v>
      </c>
      <c r="L462" s="417">
        <v>-4.5609102203622021E-3</v>
      </c>
      <c r="M462" s="409"/>
      <c r="N462" s="421"/>
      <c r="O462" s="406">
        <v>9795</v>
      </c>
      <c r="P462" s="417">
        <v>-2.8080968446120291E-2</v>
      </c>
      <c r="Q462" s="406">
        <v>2365</v>
      </c>
      <c r="R462" s="417">
        <v>3.9103690685412973E-2</v>
      </c>
    </row>
    <row r="463" spans="2:18" s="4" customFormat="1" hidden="1" outlineLevel="1" x14ac:dyDescent="0.25">
      <c r="B463" s="84" t="s">
        <v>126</v>
      </c>
      <c r="C463" s="406">
        <v>146097</v>
      </c>
      <c r="D463" s="417">
        <v>-1.3930791503837026E-2</v>
      </c>
      <c r="E463" s="407">
        <v>62582</v>
      </c>
      <c r="F463" s="417">
        <v>1.5925066151523559E-2</v>
      </c>
      <c r="G463" s="408"/>
      <c r="H463" s="419"/>
      <c r="I463" s="409"/>
      <c r="J463" s="420"/>
      <c r="K463" s="407">
        <v>71860</v>
      </c>
      <c r="L463" s="417">
        <v>-1.2179363813817901E-2</v>
      </c>
      <c r="M463" s="409"/>
      <c r="N463" s="421"/>
      <c r="O463" s="406">
        <v>8937</v>
      </c>
      <c r="P463" s="417">
        <v>-0.19428416877028487</v>
      </c>
      <c r="Q463" s="406">
        <v>2718</v>
      </c>
      <c r="R463" s="417">
        <v>-1.4695077149154967E-3</v>
      </c>
    </row>
    <row r="464" spans="2:18" s="4" customFormat="1" hidden="1" outlineLevel="1" x14ac:dyDescent="0.25">
      <c r="B464" s="84" t="s">
        <v>127</v>
      </c>
      <c r="C464" s="406">
        <v>140422</v>
      </c>
      <c r="D464" s="417">
        <v>0.19458268466767059</v>
      </c>
      <c r="E464" s="407">
        <v>59215</v>
      </c>
      <c r="F464" s="417">
        <v>0.25695181490129482</v>
      </c>
      <c r="G464" s="408"/>
      <c r="H464" s="419"/>
      <c r="I464" s="409"/>
      <c r="J464" s="420"/>
      <c r="K464" s="407">
        <v>70414</v>
      </c>
      <c r="L464" s="417">
        <v>0.17255045627123167</v>
      </c>
      <c r="M464" s="409"/>
      <c r="N464" s="421"/>
      <c r="O464" s="406">
        <v>8223</v>
      </c>
      <c r="P464" s="417">
        <v>-3.1562831233070354E-2</v>
      </c>
      <c r="Q464" s="406">
        <v>2570</v>
      </c>
      <c r="R464" s="417">
        <v>0.35548523206751059</v>
      </c>
    </row>
    <row r="465" spans="2:18" s="4" customFormat="1" hidden="1" outlineLevel="1" x14ac:dyDescent="0.25">
      <c r="B465" s="84" t="s">
        <v>150</v>
      </c>
      <c r="C465" s="406">
        <v>120573</v>
      </c>
      <c r="D465" s="417">
        <v>0.23002295332823253</v>
      </c>
      <c r="E465" s="407">
        <v>46477</v>
      </c>
      <c r="F465" s="417">
        <v>0.33481719750710814</v>
      </c>
      <c r="G465" s="408"/>
      <c r="H465" s="419"/>
      <c r="I465" s="409"/>
      <c r="J465" s="420"/>
      <c r="K465" s="407">
        <v>63392</v>
      </c>
      <c r="L465" s="417">
        <v>0.18622754491017957</v>
      </c>
      <c r="M465" s="409"/>
      <c r="N465" s="421"/>
      <c r="O465" s="406">
        <v>8792</v>
      </c>
      <c r="P465" s="417">
        <v>-2.7223230490017736E-3</v>
      </c>
      <c r="Q465" s="406">
        <v>1912</v>
      </c>
      <c r="R465" s="417">
        <v>1.0126315789473685</v>
      </c>
    </row>
    <row r="466" spans="2:18" s="4" customFormat="1" hidden="1" outlineLevel="1" x14ac:dyDescent="0.25">
      <c r="B466" s="84" t="s">
        <v>130</v>
      </c>
      <c r="C466" s="406">
        <v>107047</v>
      </c>
      <c r="D466" s="417">
        <v>9.9158024437827397E-2</v>
      </c>
      <c r="E466" s="407">
        <v>41217</v>
      </c>
      <c r="F466" s="417">
        <v>0.19823826966684099</v>
      </c>
      <c r="G466" s="408"/>
      <c r="H466" s="419"/>
      <c r="I466" s="409"/>
      <c r="J466" s="420"/>
      <c r="K466" s="407">
        <v>56644</v>
      </c>
      <c r="L466" s="417">
        <v>5.1904399338892127E-2</v>
      </c>
      <c r="M466" s="409"/>
      <c r="N466" s="421"/>
      <c r="O466" s="406">
        <v>7907</v>
      </c>
      <c r="P466" s="417">
        <v>-5.8354174109801149E-2</v>
      </c>
      <c r="Q466" s="406">
        <v>1279</v>
      </c>
      <c r="R466" s="417">
        <v>0.71447721179624657</v>
      </c>
    </row>
    <row r="467" spans="2:18" s="4" customFormat="1" hidden="1" outlineLevel="1" x14ac:dyDescent="0.25">
      <c r="B467" s="84" t="s">
        <v>131</v>
      </c>
      <c r="C467" s="406">
        <v>128258</v>
      </c>
      <c r="D467" s="417">
        <v>1.1889452548697887E-2</v>
      </c>
      <c r="E467" s="407">
        <v>52063</v>
      </c>
      <c r="F467" s="417">
        <v>4.6471427709995794E-2</v>
      </c>
      <c r="G467" s="408"/>
      <c r="H467" s="419"/>
      <c r="I467" s="409"/>
      <c r="J467" s="420"/>
      <c r="K467" s="407">
        <v>67642</v>
      </c>
      <c r="L467" s="417">
        <v>-1.4065620126226142E-2</v>
      </c>
      <c r="M467" s="409"/>
      <c r="N467" s="421"/>
      <c r="O467" s="406">
        <v>6936</v>
      </c>
      <c r="P467" s="417">
        <v>0.14967677772252608</v>
      </c>
      <c r="Q467" s="406">
        <v>1617</v>
      </c>
      <c r="R467" s="417">
        <v>-0.31483050847457628</v>
      </c>
    </row>
    <row r="468" spans="2:18" s="4" customFormat="1" hidden="1" outlineLevel="1" x14ac:dyDescent="0.25">
      <c r="B468" s="84" t="s">
        <v>132</v>
      </c>
      <c r="C468" s="406">
        <v>144896</v>
      </c>
      <c r="D468" s="417">
        <v>3.172885217886634E-2</v>
      </c>
      <c r="E468" s="407">
        <v>56802</v>
      </c>
      <c r="F468" s="417">
        <v>0.16062197339653861</v>
      </c>
      <c r="G468" s="408"/>
      <c r="H468" s="419"/>
      <c r="I468" s="409"/>
      <c r="J468" s="420"/>
      <c r="K468" s="407">
        <v>78992</v>
      </c>
      <c r="L468" s="417">
        <v>-4.1312685081800082E-2</v>
      </c>
      <c r="M468" s="409"/>
      <c r="N468" s="421"/>
      <c r="O468" s="406">
        <v>7230</v>
      </c>
      <c r="P468" s="417">
        <v>1.2321478577429268E-2</v>
      </c>
      <c r="Q468" s="406">
        <v>1872</v>
      </c>
      <c r="R468" s="417">
        <v>-4.5385007649158537E-2</v>
      </c>
    </row>
    <row r="469" spans="2:18" s="4" customFormat="1" hidden="1" outlineLevel="1" x14ac:dyDescent="0.25">
      <c r="B469" s="84" t="s">
        <v>133</v>
      </c>
      <c r="C469" s="406">
        <v>131095</v>
      </c>
      <c r="D469" s="417">
        <v>2.7599667643877224E-2</v>
      </c>
      <c r="E469" s="407">
        <v>47642</v>
      </c>
      <c r="F469" s="417">
        <v>1.6609549439690063E-3</v>
      </c>
      <c r="G469" s="408"/>
      <c r="H469" s="419"/>
      <c r="I469" s="409"/>
      <c r="J469" s="420"/>
      <c r="K469" s="407">
        <v>74004</v>
      </c>
      <c r="L469" s="417">
        <v>6.0396337531702704E-2</v>
      </c>
      <c r="M469" s="409"/>
      <c r="N469" s="421"/>
      <c r="O469" s="406">
        <v>7520</v>
      </c>
      <c r="P469" s="417">
        <v>-0.13612866168868465</v>
      </c>
      <c r="Q469" s="406">
        <v>1929</v>
      </c>
      <c r="R469" s="417">
        <v>0.27158866183256425</v>
      </c>
    </row>
    <row r="470" spans="2:18" s="4" customFormat="1" hidden="1" outlineLevel="1" x14ac:dyDescent="0.25">
      <c r="B470" s="84" t="s">
        <v>151</v>
      </c>
      <c r="C470" s="406">
        <v>144816</v>
      </c>
      <c r="D470" s="417">
        <v>0.16048690189039094</v>
      </c>
      <c r="E470" s="407">
        <v>54723</v>
      </c>
      <c r="F470" s="417">
        <v>0.15507852077001005</v>
      </c>
      <c r="G470" s="408"/>
      <c r="H470" s="419"/>
      <c r="I470" s="409"/>
      <c r="J470" s="420"/>
      <c r="K470" s="407">
        <v>78617</v>
      </c>
      <c r="L470" s="417">
        <v>0.16916510514261929</v>
      </c>
      <c r="M470" s="409"/>
      <c r="N470" s="421"/>
      <c r="O470" s="406">
        <v>9191</v>
      </c>
      <c r="P470" s="417">
        <v>5.6922723091076266E-2</v>
      </c>
      <c r="Q470" s="406">
        <v>2285</v>
      </c>
      <c r="R470" s="417">
        <v>0.54915254237288136</v>
      </c>
    </row>
    <row r="471" spans="2:18" s="4" customFormat="1" hidden="1" outlineLevel="1" x14ac:dyDescent="0.25">
      <c r="B471" s="84" t="s">
        <v>122</v>
      </c>
      <c r="C471" s="406">
        <v>138226</v>
      </c>
      <c r="D471" s="417">
        <v>3.2724175545029377E-2</v>
      </c>
      <c r="E471" s="407">
        <v>57287</v>
      </c>
      <c r="F471" s="417">
        <v>3.1417665910482118E-2</v>
      </c>
      <c r="G471" s="408"/>
      <c r="H471" s="419"/>
      <c r="I471" s="409"/>
      <c r="J471" s="420"/>
      <c r="K471" s="407">
        <v>69579</v>
      </c>
      <c r="L471" s="417">
        <v>3.7656217377039392E-2</v>
      </c>
      <c r="M471" s="409"/>
      <c r="N471" s="421"/>
      <c r="O471" s="406">
        <v>8861</v>
      </c>
      <c r="P471" s="417">
        <v>-3.7789119339776356E-2</v>
      </c>
      <c r="Q471" s="406">
        <v>2499</v>
      </c>
      <c r="R471" s="417">
        <v>0.22439980401763848</v>
      </c>
    </row>
    <row r="472" spans="2:18" s="4" customFormat="1" hidden="1" outlineLevel="1" x14ac:dyDescent="0.25">
      <c r="B472" s="84" t="s">
        <v>123</v>
      </c>
      <c r="C472" s="406">
        <v>137143</v>
      </c>
      <c r="D472" s="417">
        <v>-1.1895326887329416E-2</v>
      </c>
      <c r="E472" s="407">
        <v>60002</v>
      </c>
      <c r="F472" s="417">
        <v>-4.9367850692354054E-2</v>
      </c>
      <c r="G472" s="408"/>
      <c r="H472" s="419"/>
      <c r="I472" s="409"/>
      <c r="J472" s="420"/>
      <c r="K472" s="407">
        <v>66086</v>
      </c>
      <c r="L472" s="417">
        <v>2.8479830677290874E-2</v>
      </c>
      <c r="M472" s="409"/>
      <c r="N472" s="421"/>
      <c r="O472" s="406">
        <v>8808</v>
      </c>
      <c r="P472" s="417">
        <v>-1.3330346140920768E-2</v>
      </c>
      <c r="Q472" s="406">
        <v>2247</v>
      </c>
      <c r="R472" s="417">
        <v>-9.8676293622142031E-2</v>
      </c>
    </row>
    <row r="473" spans="2:18" s="4" customFormat="1" ht="15.75" collapsed="1" x14ac:dyDescent="0.25">
      <c r="B473" s="107">
        <v>1984</v>
      </c>
      <c r="C473" s="411">
        <v>1616392</v>
      </c>
      <c r="D473" s="412">
        <v>6.0561344434157727E-2</v>
      </c>
      <c r="E473" s="413">
        <v>664171</v>
      </c>
      <c r="F473" s="412">
        <v>9.1854952194326378E-2</v>
      </c>
      <c r="G473" s="414"/>
      <c r="H473" s="422"/>
      <c r="I473" s="415"/>
      <c r="J473" s="423"/>
      <c r="K473" s="413">
        <v>825563</v>
      </c>
      <c r="L473" s="412">
        <v>4.8019894990199763E-2</v>
      </c>
      <c r="M473" s="415"/>
      <c r="N473" s="424"/>
      <c r="O473" s="411">
        <v>101024</v>
      </c>
      <c r="P473" s="412">
        <v>-4.0361726178602342E-2</v>
      </c>
      <c r="Q473" s="411">
        <v>25634</v>
      </c>
      <c r="R473" s="412">
        <v>0.12498902835074177</v>
      </c>
    </row>
    <row r="474" spans="2:18" s="4" customFormat="1" hidden="1" outlineLevel="1" x14ac:dyDescent="0.25">
      <c r="B474" s="84" t="s">
        <v>124</v>
      </c>
      <c r="C474" s="406">
        <v>141429</v>
      </c>
      <c r="D474" s="417">
        <v>7.9379979851634808E-2</v>
      </c>
      <c r="E474" s="407">
        <v>62260</v>
      </c>
      <c r="F474" s="417">
        <v>0.18891668417132923</v>
      </c>
      <c r="G474" s="408"/>
      <c r="H474" s="419"/>
      <c r="I474" s="409"/>
      <c r="J474" s="420"/>
      <c r="K474" s="407">
        <v>67133</v>
      </c>
      <c r="L474" s="417">
        <v>5.3612879071509578E-3</v>
      </c>
      <c r="M474" s="409"/>
      <c r="N474" s="421"/>
      <c r="O474" s="406">
        <v>9687</v>
      </c>
      <c r="P474" s="417">
        <v>7.3946784922394704E-2</v>
      </c>
      <c r="Q474" s="406">
        <v>2349</v>
      </c>
      <c r="R474" s="417">
        <v>-0.18039078855547797</v>
      </c>
    </row>
    <row r="475" spans="2:18" s="4" customFormat="1" hidden="1" outlineLevel="1" x14ac:dyDescent="0.25">
      <c r="B475" s="84" t="s">
        <v>125</v>
      </c>
      <c r="C475" s="406">
        <v>129343</v>
      </c>
      <c r="D475" s="417">
        <v>0.10047305460547595</v>
      </c>
      <c r="E475" s="407">
        <v>55817</v>
      </c>
      <c r="F475" s="417">
        <v>0.25265378486949897</v>
      </c>
      <c r="G475" s="408"/>
      <c r="H475" s="419"/>
      <c r="I475" s="409"/>
      <c r="J475" s="420"/>
      <c r="K475" s="407">
        <v>61172</v>
      </c>
      <c r="L475" s="417">
        <v>-5.3171596286119005E-3</v>
      </c>
      <c r="M475" s="409"/>
      <c r="N475" s="421"/>
      <c r="O475" s="406">
        <v>10078</v>
      </c>
      <c r="P475" s="417">
        <v>0.15799149718487882</v>
      </c>
      <c r="Q475" s="406">
        <v>2276</v>
      </c>
      <c r="R475" s="417">
        <v>-0.17922827262892171</v>
      </c>
    </row>
    <row r="476" spans="2:18" s="4" customFormat="1" hidden="1" outlineLevel="1" x14ac:dyDescent="0.25">
      <c r="B476" s="84" t="s">
        <v>126</v>
      </c>
      <c r="C476" s="406">
        <v>148161</v>
      </c>
      <c r="D476" s="417">
        <v>6.4635040167857039E-2</v>
      </c>
      <c r="E476" s="407">
        <v>61601</v>
      </c>
      <c r="F476" s="417">
        <v>0.14843677175189685</v>
      </c>
      <c r="G476" s="408"/>
      <c r="H476" s="419"/>
      <c r="I476" s="409"/>
      <c r="J476" s="420"/>
      <c r="K476" s="407">
        <v>72746</v>
      </c>
      <c r="L476" s="417">
        <v>-1.8249427132644991E-3</v>
      </c>
      <c r="M476" s="409"/>
      <c r="N476" s="421"/>
      <c r="O476" s="406">
        <v>11092</v>
      </c>
      <c r="P476" s="417">
        <v>9.6372442423643401E-2</v>
      </c>
      <c r="Q476" s="406">
        <v>2722</v>
      </c>
      <c r="R476" s="417">
        <v>7.5464243382062479E-2</v>
      </c>
    </row>
    <row r="477" spans="2:18" s="4" customFormat="1" hidden="1" outlineLevel="1" x14ac:dyDescent="0.25">
      <c r="B477" s="84" t="s">
        <v>127</v>
      </c>
      <c r="C477" s="406">
        <v>117549</v>
      </c>
      <c r="D477" s="417">
        <v>-7.2489269031687953E-2</v>
      </c>
      <c r="E477" s="407">
        <v>47110</v>
      </c>
      <c r="F477" s="417">
        <v>-3.7641684994078606E-3</v>
      </c>
      <c r="G477" s="408"/>
      <c r="H477" s="419"/>
      <c r="I477" s="409"/>
      <c r="J477" s="420"/>
      <c r="K477" s="407">
        <v>60052</v>
      </c>
      <c r="L477" s="417">
        <v>-9.9400119976004842E-2</v>
      </c>
      <c r="M477" s="409"/>
      <c r="N477" s="421"/>
      <c r="O477" s="406">
        <v>8491</v>
      </c>
      <c r="P477" s="417">
        <v>-0.19668874172185435</v>
      </c>
      <c r="Q477" s="406">
        <v>1896</v>
      </c>
      <c r="R477" s="417">
        <v>-0.13739763421292084</v>
      </c>
    </row>
    <row r="478" spans="2:18" s="4" customFormat="1" hidden="1" outlineLevel="1" x14ac:dyDescent="0.25">
      <c r="B478" s="84" t="s">
        <v>150</v>
      </c>
      <c r="C478" s="406">
        <v>98025</v>
      </c>
      <c r="D478" s="417">
        <v>2.0381608668949891E-2</v>
      </c>
      <c r="E478" s="407">
        <v>34819</v>
      </c>
      <c r="F478" s="417">
        <v>9.541936701692566E-2</v>
      </c>
      <c r="G478" s="408"/>
      <c r="H478" s="419"/>
      <c r="I478" s="409"/>
      <c r="J478" s="420"/>
      <c r="K478" s="407">
        <v>53440</v>
      </c>
      <c r="L478" s="417">
        <v>-2.6753355551913161E-2</v>
      </c>
      <c r="M478" s="409"/>
      <c r="N478" s="421"/>
      <c r="O478" s="406">
        <v>8816</v>
      </c>
      <c r="P478" s="417">
        <v>4.2819966879583671E-2</v>
      </c>
      <c r="Q478" s="406">
        <v>950</v>
      </c>
      <c r="R478" s="417">
        <v>3.4858387799564294E-2</v>
      </c>
    </row>
    <row r="479" spans="2:18" s="4" customFormat="1" hidden="1" outlineLevel="1" x14ac:dyDescent="0.25">
      <c r="B479" s="84" t="s">
        <v>130</v>
      </c>
      <c r="C479" s="406">
        <v>97390</v>
      </c>
      <c r="D479" s="417">
        <v>0.10470853798250879</v>
      </c>
      <c r="E479" s="407">
        <v>34398</v>
      </c>
      <c r="F479" s="417">
        <v>9.3979582100944592E-2</v>
      </c>
      <c r="G479" s="408"/>
      <c r="H479" s="419"/>
      <c r="I479" s="409"/>
      <c r="J479" s="420"/>
      <c r="K479" s="407">
        <v>53849</v>
      </c>
      <c r="L479" s="417">
        <v>0.11143446852425187</v>
      </c>
      <c r="M479" s="409"/>
      <c r="N479" s="421"/>
      <c r="O479" s="406">
        <v>8397</v>
      </c>
      <c r="P479" s="417">
        <v>0.11543570669500536</v>
      </c>
      <c r="Q479" s="406">
        <v>746</v>
      </c>
      <c r="R479" s="417">
        <v>1.084010840108407E-2</v>
      </c>
    </row>
    <row r="480" spans="2:18" s="4" customFormat="1" hidden="1" outlineLevel="1" x14ac:dyDescent="0.25">
      <c r="B480" s="84" t="s">
        <v>131</v>
      </c>
      <c r="C480" s="406">
        <v>126751</v>
      </c>
      <c r="D480" s="417">
        <v>7.5537340155622967E-2</v>
      </c>
      <c r="E480" s="407">
        <v>49751</v>
      </c>
      <c r="F480" s="417">
        <v>0.13573792946010732</v>
      </c>
      <c r="G480" s="408"/>
      <c r="H480" s="419"/>
      <c r="I480" s="409"/>
      <c r="J480" s="420"/>
      <c r="K480" s="407">
        <v>68607</v>
      </c>
      <c r="L480" s="417">
        <v>5.9273097826086918E-2</v>
      </c>
      <c r="M480" s="409"/>
      <c r="N480" s="421"/>
      <c r="O480" s="406">
        <v>6033</v>
      </c>
      <c r="P480" s="417">
        <v>-0.21720513818606457</v>
      </c>
      <c r="Q480" s="406">
        <v>2360</v>
      </c>
      <c r="R480" s="417">
        <v>0.50414276609305286</v>
      </c>
    </row>
    <row r="481" spans="2:18" s="4" customFormat="1" hidden="1" outlineLevel="1" x14ac:dyDescent="0.25">
      <c r="B481" s="84" t="s">
        <v>132</v>
      </c>
      <c r="C481" s="406">
        <v>140440</v>
      </c>
      <c r="D481" s="417">
        <v>7.8871258280046597E-3</v>
      </c>
      <c r="E481" s="407">
        <v>48941</v>
      </c>
      <c r="F481" s="417">
        <v>4.7942272279559717E-2</v>
      </c>
      <c r="G481" s="408"/>
      <c r="H481" s="419"/>
      <c r="I481" s="409"/>
      <c r="J481" s="420"/>
      <c r="K481" s="407">
        <v>82396</v>
      </c>
      <c r="L481" s="417">
        <v>6.679539961866876E-4</v>
      </c>
      <c r="M481" s="409"/>
      <c r="N481" s="421"/>
      <c r="O481" s="406">
        <v>7142</v>
      </c>
      <c r="P481" s="417">
        <v>-0.1292367715191417</v>
      </c>
      <c r="Q481" s="406">
        <v>1961</v>
      </c>
      <c r="R481" s="417">
        <v>-6.4408396946564861E-2</v>
      </c>
    </row>
    <row r="482" spans="2:18" s="4" customFormat="1" hidden="1" outlineLevel="1" x14ac:dyDescent="0.25">
      <c r="B482" s="84" t="s">
        <v>133</v>
      </c>
      <c r="C482" s="406">
        <v>127574</v>
      </c>
      <c r="D482" s="417">
        <v>-1.2776165602631062E-2</v>
      </c>
      <c r="E482" s="407">
        <v>47563</v>
      </c>
      <c r="F482" s="417">
        <v>-5.0866060025542836E-2</v>
      </c>
      <c r="G482" s="408"/>
      <c r="H482" s="419"/>
      <c r="I482" s="409"/>
      <c r="J482" s="420"/>
      <c r="K482" s="407">
        <v>69789</v>
      </c>
      <c r="L482" s="417">
        <v>4.6076594469010024E-2</v>
      </c>
      <c r="M482" s="409"/>
      <c r="N482" s="421"/>
      <c r="O482" s="406">
        <v>8705</v>
      </c>
      <c r="P482" s="417">
        <v>-0.22255961418237025</v>
      </c>
      <c r="Q482" s="406">
        <v>1517</v>
      </c>
      <c r="R482" s="417">
        <v>0.26311407160699418</v>
      </c>
    </row>
    <row r="483" spans="2:18" s="4" customFormat="1" hidden="1" outlineLevel="1" x14ac:dyDescent="0.25">
      <c r="B483" s="84" t="s">
        <v>151</v>
      </c>
      <c r="C483" s="406">
        <v>124789</v>
      </c>
      <c r="D483" s="417">
        <v>4.4993970657198457E-2</v>
      </c>
      <c r="E483" s="407">
        <v>47376</v>
      </c>
      <c r="F483" s="417">
        <v>0.10665732305536091</v>
      </c>
      <c r="G483" s="408"/>
      <c r="H483" s="419"/>
      <c r="I483" s="409"/>
      <c r="J483" s="420"/>
      <c r="K483" s="407">
        <v>67242</v>
      </c>
      <c r="L483" s="417">
        <v>3.3760723180518371E-2</v>
      </c>
      <c r="M483" s="409"/>
      <c r="N483" s="421"/>
      <c r="O483" s="406">
        <v>8696</v>
      </c>
      <c r="P483" s="417">
        <v>-0.13815659068384534</v>
      </c>
      <c r="Q483" s="406">
        <v>1475</v>
      </c>
      <c r="R483" s="417">
        <v>3.4013605442175798E-3</v>
      </c>
    </row>
    <row r="484" spans="2:18" s="4" customFormat="1" hidden="1" outlineLevel="1" x14ac:dyDescent="0.25">
      <c r="B484" s="84" t="s">
        <v>122</v>
      </c>
      <c r="C484" s="406">
        <v>133846</v>
      </c>
      <c r="D484" s="417">
        <v>7.3197719637258851E-2</v>
      </c>
      <c r="E484" s="407">
        <v>55542</v>
      </c>
      <c r="F484" s="417">
        <v>0.16905914544306455</v>
      </c>
      <c r="G484" s="408"/>
      <c r="H484" s="419"/>
      <c r="I484" s="409"/>
      <c r="J484" s="420"/>
      <c r="K484" s="407">
        <v>67054</v>
      </c>
      <c r="L484" s="417">
        <v>1.5215976017805E-2</v>
      </c>
      <c r="M484" s="409"/>
      <c r="N484" s="421"/>
      <c r="O484" s="406">
        <v>9209</v>
      </c>
      <c r="P484" s="417">
        <v>-5.4265248534834942E-4</v>
      </c>
      <c r="Q484" s="406">
        <v>2041</v>
      </c>
      <c r="R484" s="417">
        <v>4.9897119341563823E-2</v>
      </c>
    </row>
    <row r="485" spans="2:18" s="4" customFormat="1" hidden="1" outlineLevel="1" x14ac:dyDescent="0.25">
      <c r="B485" s="84" t="s">
        <v>123</v>
      </c>
      <c r="C485" s="406">
        <v>138794</v>
      </c>
      <c r="D485" s="417">
        <v>6.5891532400509822E-2</v>
      </c>
      <c r="E485" s="407">
        <v>63118</v>
      </c>
      <c r="F485" s="417">
        <v>0.19514504279330458</v>
      </c>
      <c r="G485" s="408"/>
      <c r="H485" s="419"/>
      <c r="I485" s="409"/>
      <c r="J485" s="420"/>
      <c r="K485" s="407">
        <v>64256</v>
      </c>
      <c r="L485" s="417">
        <v>5.3352108268793774E-3</v>
      </c>
      <c r="M485" s="409"/>
      <c r="N485" s="421"/>
      <c r="O485" s="406">
        <v>8927</v>
      </c>
      <c r="P485" s="417">
        <v>-0.15472019695104633</v>
      </c>
      <c r="Q485" s="406">
        <v>2493</v>
      </c>
      <c r="R485" s="417">
        <v>-0.14798359535201644</v>
      </c>
    </row>
    <row r="486" spans="2:18" s="4" customFormat="1" ht="15.75" collapsed="1" x14ac:dyDescent="0.25">
      <c r="B486" s="107">
        <v>1983</v>
      </c>
      <c r="C486" s="411">
        <v>1524091</v>
      </c>
      <c r="D486" s="412">
        <v>4.4289911555844164E-2</v>
      </c>
      <c r="E486" s="413">
        <v>608296</v>
      </c>
      <c r="F486" s="412">
        <v>0.1164815640755974</v>
      </c>
      <c r="G486" s="414"/>
      <c r="H486" s="422"/>
      <c r="I486" s="415"/>
      <c r="J486" s="423"/>
      <c r="K486" s="413">
        <v>787736</v>
      </c>
      <c r="L486" s="412">
        <v>9.8842859084184997E-3</v>
      </c>
      <c r="M486" s="415"/>
      <c r="N486" s="424"/>
      <c r="O486" s="411">
        <v>105273</v>
      </c>
      <c r="P486" s="412">
        <v>-5.4686026777295837E-2</v>
      </c>
      <c r="Q486" s="411">
        <v>22786</v>
      </c>
      <c r="R486" s="412">
        <v>-1.9113215669393058E-2</v>
      </c>
    </row>
    <row r="487" spans="2:18" s="4" customFormat="1" hidden="1" outlineLevel="1" x14ac:dyDescent="0.25">
      <c r="B487" s="84" t="s">
        <v>124</v>
      </c>
      <c r="C487" s="406">
        <v>131028</v>
      </c>
      <c r="D487" s="417">
        <v>0.13504101733382989</v>
      </c>
      <c r="E487" s="407">
        <v>52367</v>
      </c>
      <c r="F487" s="417">
        <v>6.6277080957810819E-2</v>
      </c>
      <c r="G487" s="408"/>
      <c r="H487" s="419"/>
      <c r="I487" s="409"/>
      <c r="J487" s="420"/>
      <c r="K487" s="407">
        <v>66775</v>
      </c>
      <c r="L487" s="417">
        <v>0.2002983894161634</v>
      </c>
      <c r="M487" s="409"/>
      <c r="N487" s="421"/>
      <c r="O487" s="406">
        <v>9020</v>
      </c>
      <c r="P487" s="417">
        <v>0.1341632088520055</v>
      </c>
      <c r="Q487" s="406">
        <v>2866</v>
      </c>
      <c r="R487" s="417">
        <v>4.5222465353756292E-2</v>
      </c>
    </row>
    <row r="488" spans="2:18" s="4" customFormat="1" hidden="1" outlineLevel="1" x14ac:dyDescent="0.25">
      <c r="B488" s="84" t="s">
        <v>125</v>
      </c>
      <c r="C488" s="406">
        <v>117534</v>
      </c>
      <c r="D488" s="417">
        <v>0.11231616603259331</v>
      </c>
      <c r="E488" s="407">
        <v>44559</v>
      </c>
      <c r="F488" s="417">
        <v>4.2169520067358857E-2</v>
      </c>
      <c r="G488" s="408"/>
      <c r="H488" s="419"/>
      <c r="I488" s="409"/>
      <c r="J488" s="420"/>
      <c r="K488" s="407">
        <v>61499</v>
      </c>
      <c r="L488" s="417">
        <v>0.18208203590512428</v>
      </c>
      <c r="M488" s="409"/>
      <c r="N488" s="421"/>
      <c r="O488" s="406">
        <v>8703</v>
      </c>
      <c r="P488" s="417">
        <v>-5.8259081562713755E-3</v>
      </c>
      <c r="Q488" s="406">
        <v>2773</v>
      </c>
      <c r="R488" s="417">
        <v>0.30187793427230036</v>
      </c>
    </row>
    <row r="489" spans="2:18" s="4" customFormat="1" hidden="1" outlineLevel="1" x14ac:dyDescent="0.25">
      <c r="B489" s="84" t="s">
        <v>126</v>
      </c>
      <c r="C489" s="406">
        <v>139166</v>
      </c>
      <c r="D489" s="417">
        <v>0.2403718459495352</v>
      </c>
      <c r="E489" s="407">
        <v>53639</v>
      </c>
      <c r="F489" s="417">
        <v>0.24075316323934204</v>
      </c>
      <c r="G489" s="408"/>
      <c r="H489" s="419"/>
      <c r="I489" s="409"/>
      <c r="J489" s="420"/>
      <c r="K489" s="407">
        <v>72879</v>
      </c>
      <c r="L489" s="417">
        <v>0.2727288603262199</v>
      </c>
      <c r="M489" s="409"/>
      <c r="N489" s="421"/>
      <c r="O489" s="406">
        <v>10117</v>
      </c>
      <c r="P489" s="417">
        <v>0.12448593975769695</v>
      </c>
      <c r="Q489" s="406">
        <v>2531</v>
      </c>
      <c r="R489" s="417">
        <v>-6.5016623568526E-2</v>
      </c>
    </row>
    <row r="490" spans="2:18" s="4" customFormat="1" hidden="1" outlineLevel="1" x14ac:dyDescent="0.25">
      <c r="B490" s="84" t="s">
        <v>127</v>
      </c>
      <c r="C490" s="406">
        <v>126736</v>
      </c>
      <c r="D490" s="417">
        <v>0.10832626433112669</v>
      </c>
      <c r="E490" s="407">
        <v>47288</v>
      </c>
      <c r="F490" s="417">
        <v>8.8106666666667444E-3</v>
      </c>
      <c r="G490" s="408"/>
      <c r="H490" s="419"/>
      <c r="I490" s="409"/>
      <c r="J490" s="420"/>
      <c r="K490" s="407">
        <v>66680</v>
      </c>
      <c r="L490" s="417">
        <v>0.21216528204475638</v>
      </c>
      <c r="M490" s="409"/>
      <c r="N490" s="421"/>
      <c r="O490" s="406">
        <v>10570</v>
      </c>
      <c r="P490" s="417">
        <v>0.13631477101698564</v>
      </c>
      <c r="Q490" s="406">
        <v>2198</v>
      </c>
      <c r="R490" s="417">
        <v>-0.30509010433133099</v>
      </c>
    </row>
    <row r="491" spans="2:18" s="4" customFormat="1" hidden="1" outlineLevel="1" x14ac:dyDescent="0.25">
      <c r="B491" s="84" t="s">
        <v>150</v>
      </c>
      <c r="C491" s="406">
        <v>96067</v>
      </c>
      <c r="D491" s="417">
        <v>0.19157301977127839</v>
      </c>
      <c r="E491" s="407">
        <v>31786</v>
      </c>
      <c r="F491" s="417">
        <v>0.27072839210042376</v>
      </c>
      <c r="G491" s="408"/>
      <c r="H491" s="419"/>
      <c r="I491" s="409"/>
      <c r="J491" s="420"/>
      <c r="K491" s="407">
        <v>54909</v>
      </c>
      <c r="L491" s="417">
        <v>0.21236007153739145</v>
      </c>
      <c r="M491" s="409"/>
      <c r="N491" s="421"/>
      <c r="O491" s="406">
        <v>8454</v>
      </c>
      <c r="P491" s="417">
        <v>-8.7935279634189234E-3</v>
      </c>
      <c r="Q491" s="406">
        <v>918</v>
      </c>
      <c r="R491" s="417">
        <v>-0.48657718120805371</v>
      </c>
    </row>
    <row r="492" spans="2:18" s="4" customFormat="1" hidden="1" outlineLevel="1" x14ac:dyDescent="0.25">
      <c r="B492" s="84" t="s">
        <v>130</v>
      </c>
      <c r="C492" s="406">
        <v>88159</v>
      </c>
      <c r="D492" s="417">
        <v>4.3252390419388442E-2</v>
      </c>
      <c r="E492" s="407">
        <v>31443</v>
      </c>
      <c r="F492" s="417">
        <v>0.2580219252620628</v>
      </c>
      <c r="G492" s="408"/>
      <c r="H492" s="419"/>
      <c r="I492" s="409"/>
      <c r="J492" s="420"/>
      <c r="K492" s="407">
        <v>48450</v>
      </c>
      <c r="L492" s="417">
        <v>-2.4778084177049631E-2</v>
      </c>
      <c r="M492" s="409"/>
      <c r="N492" s="421"/>
      <c r="O492" s="406">
        <v>7528</v>
      </c>
      <c r="P492" s="417">
        <v>-4.3942087884175751E-2</v>
      </c>
      <c r="Q492" s="406">
        <v>738</v>
      </c>
      <c r="R492" s="417">
        <v>-0.62250639386189266</v>
      </c>
    </row>
    <row r="493" spans="2:18" s="4" customFormat="1" hidden="1" outlineLevel="1" x14ac:dyDescent="0.25">
      <c r="B493" s="84" t="s">
        <v>131</v>
      </c>
      <c r="C493" s="406">
        <v>117849</v>
      </c>
      <c r="D493" s="417">
        <v>4.4223714756596699E-2</v>
      </c>
      <c r="E493" s="407">
        <v>43805</v>
      </c>
      <c r="F493" s="417">
        <v>9.2148894263132997E-2</v>
      </c>
      <c r="G493" s="408"/>
      <c r="H493" s="419"/>
      <c r="I493" s="409"/>
      <c r="J493" s="420"/>
      <c r="K493" s="407">
        <v>64768</v>
      </c>
      <c r="L493" s="417">
        <v>6.8602540834845627E-2</v>
      </c>
      <c r="M493" s="409"/>
      <c r="N493" s="421"/>
      <c r="O493" s="406">
        <v>7707</v>
      </c>
      <c r="P493" s="417">
        <v>-0.1449966718437985</v>
      </c>
      <c r="Q493" s="406">
        <v>1569</v>
      </c>
      <c r="R493" s="417">
        <v>-0.49792000000000003</v>
      </c>
    </row>
    <row r="494" spans="2:18" s="4" customFormat="1" hidden="1" outlineLevel="1" x14ac:dyDescent="0.25">
      <c r="B494" s="84" t="s">
        <v>132</v>
      </c>
      <c r="C494" s="406">
        <v>139341</v>
      </c>
      <c r="D494" s="417">
        <v>1.4983537775705935E-2</v>
      </c>
      <c r="E494" s="407">
        <v>46702</v>
      </c>
      <c r="F494" s="417">
        <v>4.4250162108981916E-2</v>
      </c>
      <c r="G494" s="408"/>
      <c r="H494" s="419"/>
      <c r="I494" s="409"/>
      <c r="J494" s="420"/>
      <c r="K494" s="407">
        <v>82341</v>
      </c>
      <c r="L494" s="417">
        <v>2.9185311101667333E-2</v>
      </c>
      <c r="M494" s="409"/>
      <c r="N494" s="421"/>
      <c r="O494" s="406">
        <v>8202</v>
      </c>
      <c r="P494" s="417">
        <v>3.4430571320469117E-2</v>
      </c>
      <c r="Q494" s="406">
        <v>2096</v>
      </c>
      <c r="R494" s="417">
        <v>-0.54690877648076097</v>
      </c>
    </row>
    <row r="495" spans="2:18" s="4" customFormat="1" hidden="1" outlineLevel="1" x14ac:dyDescent="0.25">
      <c r="B495" s="84" t="s">
        <v>133</v>
      </c>
      <c r="C495" s="406">
        <v>129225</v>
      </c>
      <c r="D495" s="417">
        <v>0.13595407835863527</v>
      </c>
      <c r="E495" s="407">
        <v>50112</v>
      </c>
      <c r="F495" s="417">
        <v>0.41240135287485913</v>
      </c>
      <c r="G495" s="408"/>
      <c r="H495" s="419"/>
      <c r="I495" s="409"/>
      <c r="J495" s="420"/>
      <c r="K495" s="407">
        <v>66715</v>
      </c>
      <c r="L495" s="417">
        <v>2.7950262707816531E-2</v>
      </c>
      <c r="M495" s="409"/>
      <c r="N495" s="421"/>
      <c r="O495" s="406">
        <v>11197</v>
      </c>
      <c r="P495" s="417">
        <v>9.2070613478981711E-2</v>
      </c>
      <c r="Q495" s="406">
        <v>1201</v>
      </c>
      <c r="R495" s="417">
        <v>-0.61568000000000001</v>
      </c>
    </row>
    <row r="496" spans="2:18" s="4" customFormat="1" hidden="1" outlineLevel="1" x14ac:dyDescent="0.25">
      <c r="B496" s="84" t="s">
        <v>151</v>
      </c>
      <c r="C496" s="406">
        <v>119416</v>
      </c>
      <c r="D496" s="417">
        <v>-3.5482073193386587E-2</v>
      </c>
      <c r="E496" s="407">
        <v>42810</v>
      </c>
      <c r="F496" s="417">
        <v>0.11142842307492606</v>
      </c>
      <c r="G496" s="408"/>
      <c r="H496" s="419"/>
      <c r="I496" s="409"/>
      <c r="J496" s="420"/>
      <c r="K496" s="407">
        <v>65046</v>
      </c>
      <c r="L496" s="417">
        <v>-5.2843101565343997E-2</v>
      </c>
      <c r="M496" s="409"/>
      <c r="N496" s="421"/>
      <c r="O496" s="406">
        <v>10090</v>
      </c>
      <c r="P496" s="417">
        <v>-0.26430915056507476</v>
      </c>
      <c r="Q496" s="406">
        <v>1470</v>
      </c>
      <c r="R496" s="417">
        <v>-0.49327817993795242</v>
      </c>
    </row>
    <row r="497" spans="2:18" s="4" customFormat="1" hidden="1" outlineLevel="1" x14ac:dyDescent="0.25">
      <c r="B497" s="84" t="s">
        <v>122</v>
      </c>
      <c r="C497" s="406">
        <v>124717</v>
      </c>
      <c r="D497" s="417">
        <v>-4.9898298887001258E-2</v>
      </c>
      <c r="E497" s="407">
        <v>47510</v>
      </c>
      <c r="F497" s="417">
        <v>-1.0302992073003558E-3</v>
      </c>
      <c r="G497" s="408"/>
      <c r="H497" s="419"/>
      <c r="I497" s="409"/>
      <c r="J497" s="420"/>
      <c r="K497" s="407">
        <v>66049</v>
      </c>
      <c r="L497" s="417">
        <v>-4.3003897590448759E-2</v>
      </c>
      <c r="M497" s="409"/>
      <c r="N497" s="421"/>
      <c r="O497" s="406">
        <v>9214</v>
      </c>
      <c r="P497" s="417">
        <v>-0.18510657115061468</v>
      </c>
      <c r="Q497" s="406">
        <v>1944</v>
      </c>
      <c r="R497" s="417">
        <v>-0.42553191489361697</v>
      </c>
    </row>
    <row r="498" spans="2:18" s="4" customFormat="1" hidden="1" outlineLevel="1" x14ac:dyDescent="0.25">
      <c r="B498" s="84" t="s">
        <v>123</v>
      </c>
      <c r="C498" s="406">
        <v>130214</v>
      </c>
      <c r="D498" s="417">
        <v>-1.2378077453999325E-2</v>
      </c>
      <c r="E498" s="407">
        <v>52812</v>
      </c>
      <c r="F498" s="417">
        <v>8.6912675708493703E-2</v>
      </c>
      <c r="G498" s="408"/>
      <c r="H498" s="419"/>
      <c r="I498" s="409"/>
      <c r="J498" s="420"/>
      <c r="K498" s="407">
        <v>63915</v>
      </c>
      <c r="L498" s="417">
        <v>-6.1012516894869862E-2</v>
      </c>
      <c r="M498" s="409"/>
      <c r="N498" s="421"/>
      <c r="O498" s="406">
        <v>10561</v>
      </c>
      <c r="P498" s="417">
        <v>-2.3305280680662177E-2</v>
      </c>
      <c r="Q498" s="406">
        <v>2926</v>
      </c>
      <c r="R498" s="417">
        <v>-0.33135283363802559</v>
      </c>
    </row>
    <row r="499" spans="2:18" s="4" customFormat="1" ht="15.75" collapsed="1" x14ac:dyDescent="0.25">
      <c r="B499" s="107">
        <v>1982</v>
      </c>
      <c r="C499" s="411">
        <v>1459452</v>
      </c>
      <c r="D499" s="412">
        <v>7.0293341155764244E-2</v>
      </c>
      <c r="E499" s="413">
        <v>544833</v>
      </c>
      <c r="F499" s="412">
        <v>0.11884549038935432</v>
      </c>
      <c r="G499" s="414"/>
      <c r="H499" s="422"/>
      <c r="I499" s="415"/>
      <c r="J499" s="423"/>
      <c r="K499" s="413">
        <v>780026</v>
      </c>
      <c r="L499" s="412">
        <v>7.415261822858854E-2</v>
      </c>
      <c r="M499" s="415"/>
      <c r="N499" s="424"/>
      <c r="O499" s="411">
        <v>111363</v>
      </c>
      <c r="P499" s="412">
        <v>-2.688745193988118E-2</v>
      </c>
      <c r="Q499" s="411">
        <v>23230</v>
      </c>
      <c r="R499" s="412">
        <v>-0.35511631780578534</v>
      </c>
    </row>
    <row r="500" spans="2:18" s="4" customFormat="1" hidden="1" outlineLevel="1" x14ac:dyDescent="0.25">
      <c r="B500" s="84" t="s">
        <v>124</v>
      </c>
      <c r="C500" s="406">
        <v>115439</v>
      </c>
      <c r="D500" s="417">
        <v>0.1133196385344637</v>
      </c>
      <c r="E500" s="407">
        <v>49112</v>
      </c>
      <c r="F500" s="417">
        <v>0.27989158761596999</v>
      </c>
      <c r="G500" s="408"/>
      <c r="H500" s="419"/>
      <c r="I500" s="409"/>
      <c r="J500" s="420"/>
      <c r="K500" s="407">
        <v>55632</v>
      </c>
      <c r="L500" s="417">
        <v>6.8346359917807797E-2</v>
      </c>
      <c r="M500" s="409"/>
      <c r="N500" s="421"/>
      <c r="O500" s="406">
        <v>7953</v>
      </c>
      <c r="P500" s="417">
        <v>-0.21389740041514282</v>
      </c>
      <c r="Q500" s="406">
        <v>2742</v>
      </c>
      <c r="R500" s="417">
        <v>-0.12312120243044455</v>
      </c>
    </row>
    <row r="501" spans="2:18" s="4" customFormat="1" hidden="1" outlineLevel="1" x14ac:dyDescent="0.25">
      <c r="B501" s="84" t="s">
        <v>125</v>
      </c>
      <c r="C501" s="406">
        <v>105666</v>
      </c>
      <c r="D501" s="417">
        <v>-9.0466189230133609E-2</v>
      </c>
      <c r="E501" s="407">
        <v>42756</v>
      </c>
      <c r="F501" s="417">
        <v>4.3465527760829792E-2</v>
      </c>
      <c r="G501" s="408"/>
      <c r="H501" s="419"/>
      <c r="I501" s="409"/>
      <c r="J501" s="420"/>
      <c r="K501" s="407">
        <v>52026</v>
      </c>
      <c r="L501" s="417">
        <v>-0.13788589325070011</v>
      </c>
      <c r="M501" s="409"/>
      <c r="N501" s="421"/>
      <c r="O501" s="406">
        <v>8754</v>
      </c>
      <c r="P501" s="417">
        <v>-0.21601289629231601</v>
      </c>
      <c r="Q501" s="406">
        <v>2130</v>
      </c>
      <c r="R501" s="417">
        <v>-0.42245119305856837</v>
      </c>
    </row>
    <row r="502" spans="2:18" s="4" customFormat="1" hidden="1" outlineLevel="1" x14ac:dyDescent="0.25">
      <c r="B502" s="84" t="s">
        <v>126</v>
      </c>
      <c r="C502" s="406">
        <v>112197</v>
      </c>
      <c r="D502" s="417">
        <v>-8.0744272932848249E-2</v>
      </c>
      <c r="E502" s="407">
        <v>43231</v>
      </c>
      <c r="F502" s="417">
        <v>-1.606846166101461E-2</v>
      </c>
      <c r="G502" s="408"/>
      <c r="H502" s="419"/>
      <c r="I502" s="409"/>
      <c r="J502" s="420"/>
      <c r="K502" s="407">
        <v>57262</v>
      </c>
      <c r="L502" s="417">
        <v>-0.10570045291269714</v>
      </c>
      <c r="M502" s="409"/>
      <c r="N502" s="421"/>
      <c r="O502" s="406">
        <v>8997</v>
      </c>
      <c r="P502" s="417">
        <v>-0.16197839046199702</v>
      </c>
      <c r="Q502" s="406">
        <v>2707</v>
      </c>
      <c r="R502" s="417">
        <v>-0.19169901463123318</v>
      </c>
    </row>
    <row r="503" spans="2:18" s="4" customFormat="1" hidden="1" outlineLevel="1" x14ac:dyDescent="0.25">
      <c r="B503" s="84" t="s">
        <v>127</v>
      </c>
      <c r="C503" s="406">
        <v>114349</v>
      </c>
      <c r="D503" s="417">
        <v>0.18349203063547925</v>
      </c>
      <c r="E503" s="407">
        <v>46875</v>
      </c>
      <c r="F503" s="417">
        <v>0.38237636025833854</v>
      </c>
      <c r="G503" s="408"/>
      <c r="H503" s="419"/>
      <c r="I503" s="409"/>
      <c r="J503" s="420"/>
      <c r="K503" s="407">
        <v>55009</v>
      </c>
      <c r="L503" s="417">
        <v>0.10943266845491406</v>
      </c>
      <c r="M503" s="409"/>
      <c r="N503" s="421"/>
      <c r="O503" s="406">
        <v>9302</v>
      </c>
      <c r="P503" s="417">
        <v>-1.9913602360130622E-2</v>
      </c>
      <c r="Q503" s="406">
        <v>3163</v>
      </c>
      <c r="R503" s="417">
        <v>-0.13032719274127025</v>
      </c>
    </row>
    <row r="504" spans="2:18" s="4" customFormat="1" hidden="1" outlineLevel="1" x14ac:dyDescent="0.25">
      <c r="B504" s="84" t="s">
        <v>150</v>
      </c>
      <c r="C504" s="406">
        <v>80622</v>
      </c>
      <c r="D504" s="417">
        <v>0.10229696472518457</v>
      </c>
      <c r="E504" s="407">
        <v>25014</v>
      </c>
      <c r="F504" s="417">
        <v>0.24102004365945628</v>
      </c>
      <c r="G504" s="408"/>
      <c r="H504" s="419"/>
      <c r="I504" s="409"/>
      <c r="J504" s="420"/>
      <c r="K504" s="407">
        <v>45291</v>
      </c>
      <c r="L504" s="417">
        <v>7.7920841564128818E-2</v>
      </c>
      <c r="M504" s="409"/>
      <c r="N504" s="421"/>
      <c r="O504" s="406">
        <v>8529</v>
      </c>
      <c r="P504" s="417">
        <v>-1.1015769944341391E-2</v>
      </c>
      <c r="Q504" s="406">
        <v>1788</v>
      </c>
      <c r="R504" s="417">
        <v>-0.2368758002560819</v>
      </c>
    </row>
    <row r="505" spans="2:18" s="4" customFormat="1" hidden="1" outlineLevel="1" x14ac:dyDescent="0.25">
      <c r="B505" s="84" t="s">
        <v>130</v>
      </c>
      <c r="C505" s="406">
        <v>84504</v>
      </c>
      <c r="D505" s="417">
        <v>0.17291730283430029</v>
      </c>
      <c r="E505" s="407">
        <v>24994</v>
      </c>
      <c r="F505" s="417">
        <v>0.26443061668437284</v>
      </c>
      <c r="G505" s="408"/>
      <c r="H505" s="419"/>
      <c r="I505" s="409"/>
      <c r="J505" s="420"/>
      <c r="K505" s="407">
        <v>49681</v>
      </c>
      <c r="L505" s="417">
        <v>0.24354834672473791</v>
      </c>
      <c r="M505" s="409"/>
      <c r="N505" s="421"/>
      <c r="O505" s="406">
        <v>7874</v>
      </c>
      <c r="P505" s="417">
        <v>-0.13138444567015994</v>
      </c>
      <c r="Q505" s="406">
        <v>1955</v>
      </c>
      <c r="R505" s="417">
        <v>-0.40085810603738892</v>
      </c>
    </row>
    <row r="506" spans="2:18" s="4" customFormat="1" hidden="1" outlineLevel="1" x14ac:dyDescent="0.25">
      <c r="B506" s="84" t="s">
        <v>131</v>
      </c>
      <c r="C506" s="406">
        <v>112858</v>
      </c>
      <c r="D506" s="417">
        <v>9.617700765375492E-2</v>
      </c>
      <c r="E506" s="407">
        <v>40109</v>
      </c>
      <c r="F506" s="417">
        <v>0.26518831619456185</v>
      </c>
      <c r="G506" s="408"/>
      <c r="H506" s="419"/>
      <c r="I506" s="409"/>
      <c r="J506" s="420"/>
      <c r="K506" s="407">
        <v>60610</v>
      </c>
      <c r="L506" s="417">
        <v>6.4921373978740204E-2</v>
      </c>
      <c r="M506" s="409"/>
      <c r="N506" s="421"/>
      <c r="O506" s="406">
        <v>9014</v>
      </c>
      <c r="P506" s="417">
        <v>-0.14938190053788813</v>
      </c>
      <c r="Q506" s="406">
        <v>3125</v>
      </c>
      <c r="R506" s="417">
        <v>-0.16488508818813463</v>
      </c>
    </row>
    <row r="507" spans="2:18" s="4" customFormat="1" hidden="1" outlineLevel="1" x14ac:dyDescent="0.25">
      <c r="B507" s="84" t="s">
        <v>132</v>
      </c>
      <c r="C507" s="406">
        <v>137284</v>
      </c>
      <c r="D507" s="417">
        <v>0.19873563619852597</v>
      </c>
      <c r="E507" s="407">
        <v>44723</v>
      </c>
      <c r="F507" s="417">
        <v>0.27423214998005574</v>
      </c>
      <c r="G507" s="408"/>
      <c r="H507" s="419"/>
      <c r="I507" s="409"/>
      <c r="J507" s="420"/>
      <c r="K507" s="407">
        <v>80006</v>
      </c>
      <c r="L507" s="417">
        <v>0.24321720483575215</v>
      </c>
      <c r="M507" s="409"/>
      <c r="N507" s="421"/>
      <c r="O507" s="406">
        <v>7929</v>
      </c>
      <c r="P507" s="417">
        <v>-0.23079161816065197</v>
      </c>
      <c r="Q507" s="406">
        <v>4626</v>
      </c>
      <c r="R507" s="417">
        <v>-2.8967254408060472E-2</v>
      </c>
    </row>
    <row r="508" spans="2:18" s="4" customFormat="1" hidden="1" outlineLevel="1" x14ac:dyDescent="0.25">
      <c r="B508" s="84" t="s">
        <v>133</v>
      </c>
      <c r="C508" s="406">
        <v>113759</v>
      </c>
      <c r="D508" s="417">
        <v>0.13847801285002292</v>
      </c>
      <c r="E508" s="407">
        <v>35480</v>
      </c>
      <c r="F508" s="417">
        <v>0.3145122448223483</v>
      </c>
      <c r="G508" s="408"/>
      <c r="H508" s="419"/>
      <c r="I508" s="409"/>
      <c r="J508" s="420"/>
      <c r="K508" s="407">
        <v>64901</v>
      </c>
      <c r="L508" s="417">
        <v>0.11351119499013462</v>
      </c>
      <c r="M508" s="409"/>
      <c r="N508" s="421"/>
      <c r="O508" s="406">
        <v>10253</v>
      </c>
      <c r="P508" s="417">
        <v>-7.2462457029129679E-2</v>
      </c>
      <c r="Q508" s="406">
        <v>3125</v>
      </c>
      <c r="R508" s="417">
        <v>-0.13001113585746105</v>
      </c>
    </row>
    <row r="509" spans="2:18" s="4" customFormat="1" hidden="1" outlineLevel="1" x14ac:dyDescent="0.25">
      <c r="B509" s="84" t="s">
        <v>151</v>
      </c>
      <c r="C509" s="406">
        <v>123809</v>
      </c>
      <c r="D509" s="417">
        <v>0.39330407382399279</v>
      </c>
      <c r="E509" s="407">
        <v>38518</v>
      </c>
      <c r="F509" s="417">
        <v>0.48517447464815877</v>
      </c>
      <c r="G509" s="408"/>
      <c r="H509" s="419"/>
      <c r="I509" s="409"/>
      <c r="J509" s="420"/>
      <c r="K509" s="407">
        <v>68675</v>
      </c>
      <c r="L509" s="417">
        <v>0.3796532535106576</v>
      </c>
      <c r="M509" s="409"/>
      <c r="N509" s="421"/>
      <c r="O509" s="406">
        <v>13715</v>
      </c>
      <c r="P509" s="417">
        <v>0.24874806519165982</v>
      </c>
      <c r="Q509" s="406">
        <v>2901</v>
      </c>
      <c r="R509" s="417">
        <v>0.33995381062355667</v>
      </c>
    </row>
    <row r="510" spans="2:18" s="4" customFormat="1" hidden="1" outlineLevel="1" x14ac:dyDescent="0.25">
      <c r="B510" s="84" t="s">
        <v>122</v>
      </c>
      <c r="C510" s="406">
        <v>131267</v>
      </c>
      <c r="D510" s="417">
        <v>0.35891383790386855</v>
      </c>
      <c r="E510" s="407">
        <v>47559</v>
      </c>
      <c r="F510" s="417">
        <v>0.41814766221374056</v>
      </c>
      <c r="G510" s="408"/>
      <c r="H510" s="419"/>
      <c r="I510" s="409"/>
      <c r="J510" s="420"/>
      <c r="K510" s="407">
        <v>69017</v>
      </c>
      <c r="L510" s="417">
        <v>0.3774473605428601</v>
      </c>
      <c r="M510" s="409"/>
      <c r="N510" s="421"/>
      <c r="O510" s="406">
        <v>11307</v>
      </c>
      <c r="P510" s="417">
        <v>9.1830822711471694E-2</v>
      </c>
      <c r="Q510" s="406">
        <v>3384</v>
      </c>
      <c r="R510" s="417">
        <v>0.30153846153846153</v>
      </c>
    </row>
    <row r="511" spans="2:18" s="4" customFormat="1" hidden="1" outlineLevel="1" x14ac:dyDescent="0.25">
      <c r="B511" s="84" t="s">
        <v>123</v>
      </c>
      <c r="C511" s="406">
        <v>131846</v>
      </c>
      <c r="D511" s="417">
        <v>0.28064262333297729</v>
      </c>
      <c r="E511" s="407">
        <v>48589</v>
      </c>
      <c r="F511" s="417">
        <v>0.38774169594150742</v>
      </c>
      <c r="G511" s="408"/>
      <c r="H511" s="419"/>
      <c r="I511" s="409"/>
      <c r="J511" s="420"/>
      <c r="K511" s="407">
        <v>68068</v>
      </c>
      <c r="L511" s="417">
        <v>0.2173259889834751</v>
      </c>
      <c r="M511" s="409"/>
      <c r="N511" s="421"/>
      <c r="O511" s="406">
        <v>10813</v>
      </c>
      <c r="P511" s="417">
        <v>0.18876429199648204</v>
      </c>
      <c r="Q511" s="406">
        <v>4376</v>
      </c>
      <c r="R511" s="417">
        <v>0.49453551912568305</v>
      </c>
    </row>
    <row r="512" spans="2:18" s="4" customFormat="1" ht="15.75" collapsed="1" x14ac:dyDescent="0.25">
      <c r="B512" s="107">
        <v>1981</v>
      </c>
      <c r="C512" s="411">
        <v>1363600</v>
      </c>
      <c r="D512" s="412">
        <v>0.14633028872626697</v>
      </c>
      <c r="E512" s="413">
        <v>486960</v>
      </c>
      <c r="F512" s="412">
        <v>0.26354792924588266</v>
      </c>
      <c r="G512" s="414"/>
      <c r="H512" s="422"/>
      <c r="I512" s="415"/>
      <c r="J512" s="423"/>
      <c r="K512" s="413">
        <v>726178</v>
      </c>
      <c r="L512" s="412">
        <v>0.12873958775353489</v>
      </c>
      <c r="M512" s="415"/>
      <c r="N512" s="424"/>
      <c r="O512" s="411">
        <v>114440</v>
      </c>
      <c r="P512" s="412">
        <v>-5.882739960359562E-2</v>
      </c>
      <c r="Q512" s="411">
        <v>36022</v>
      </c>
      <c r="R512" s="412">
        <v>-8.1024542068472871E-2</v>
      </c>
    </row>
    <row r="513" spans="2:18" s="4" customFormat="1" hidden="1" outlineLevel="1" x14ac:dyDescent="0.25">
      <c r="B513" s="84" t="s">
        <v>124</v>
      </c>
      <c r="C513" s="406">
        <v>103689</v>
      </c>
      <c r="D513" s="417">
        <v>-0.23626118660921447</v>
      </c>
      <c r="E513" s="407">
        <v>38372</v>
      </c>
      <c r="F513" s="417">
        <v>-3.8946076589776335E-2</v>
      </c>
      <c r="G513" s="408"/>
      <c r="H513" s="419"/>
      <c r="I513" s="409"/>
      <c r="J513" s="420"/>
      <c r="K513" s="407">
        <v>52073</v>
      </c>
      <c r="L513" s="417">
        <v>-0.32043535568402781</v>
      </c>
      <c r="M513" s="409"/>
      <c r="N513" s="421"/>
      <c r="O513" s="406">
        <v>10117</v>
      </c>
      <c r="P513" s="417">
        <v>-0.29251748251748255</v>
      </c>
      <c r="Q513" s="406">
        <v>3127</v>
      </c>
      <c r="R513" s="417">
        <v>-0.363266137242924</v>
      </c>
    </row>
    <row r="514" spans="2:18" s="4" customFormat="1" hidden="1" outlineLevel="1" x14ac:dyDescent="0.25">
      <c r="B514" s="84" t="s">
        <v>125</v>
      </c>
      <c r="C514" s="406">
        <v>116176</v>
      </c>
      <c r="D514" s="417">
        <v>-8.9379913622147811E-2</v>
      </c>
      <c r="E514" s="407">
        <v>40975</v>
      </c>
      <c r="F514" s="417">
        <v>7.2279067333106628E-2</v>
      </c>
      <c r="G514" s="408"/>
      <c r="H514" s="419"/>
      <c r="I514" s="409"/>
      <c r="J514" s="420"/>
      <c r="K514" s="407">
        <v>60347</v>
      </c>
      <c r="L514" s="417">
        <v>-0.14542030134813644</v>
      </c>
      <c r="M514" s="409"/>
      <c r="N514" s="421"/>
      <c r="O514" s="406">
        <v>11166</v>
      </c>
      <c r="P514" s="417">
        <v>-0.18430856892395353</v>
      </c>
      <c r="Q514" s="406">
        <v>3688</v>
      </c>
      <c r="R514" s="417">
        <v>-0.2712902588421261</v>
      </c>
    </row>
    <row r="515" spans="2:18" s="4" customFormat="1" hidden="1" outlineLevel="1" x14ac:dyDescent="0.25">
      <c r="B515" s="84" t="s">
        <v>126</v>
      </c>
      <c r="C515" s="406">
        <v>122052</v>
      </c>
      <c r="D515" s="417">
        <v>-0.12485569856236334</v>
      </c>
      <c r="E515" s="407">
        <v>43937</v>
      </c>
      <c r="F515" s="417">
        <v>5.6940101034399726E-2</v>
      </c>
      <c r="G515" s="408"/>
      <c r="H515" s="419"/>
      <c r="I515" s="409"/>
      <c r="J515" s="420"/>
      <c r="K515" s="407">
        <v>64030</v>
      </c>
      <c r="L515" s="417">
        <v>-0.18180888854813571</v>
      </c>
      <c r="M515" s="409"/>
      <c r="N515" s="421"/>
      <c r="O515" s="406">
        <v>10736</v>
      </c>
      <c r="P515" s="417">
        <v>-0.21937031920308292</v>
      </c>
      <c r="Q515" s="406">
        <v>3349</v>
      </c>
      <c r="R515" s="417">
        <v>-0.43082936777702241</v>
      </c>
    </row>
    <row r="516" spans="2:18" s="4" customFormat="1" hidden="1" outlineLevel="1" x14ac:dyDescent="0.25">
      <c r="B516" s="84" t="s">
        <v>127</v>
      </c>
      <c r="C516" s="406">
        <v>96620</v>
      </c>
      <c r="D516" s="417">
        <v>-0.15709948703632626</v>
      </c>
      <c r="E516" s="407">
        <v>33909</v>
      </c>
      <c r="F516" s="417">
        <v>0.23215843023255811</v>
      </c>
      <c r="G516" s="408"/>
      <c r="H516" s="419"/>
      <c r="I516" s="409"/>
      <c r="J516" s="420"/>
      <c r="K516" s="407">
        <v>49583</v>
      </c>
      <c r="L516" s="417">
        <v>-0.29338748753028354</v>
      </c>
      <c r="M516" s="409"/>
      <c r="N516" s="421"/>
      <c r="O516" s="406">
        <v>9491</v>
      </c>
      <c r="P516" s="417">
        <v>-0.23075052682768682</v>
      </c>
      <c r="Q516" s="406">
        <v>3637</v>
      </c>
      <c r="R516" s="417">
        <v>-0.20934782608695657</v>
      </c>
    </row>
    <row r="517" spans="2:18" s="4" customFormat="1" hidden="1" outlineLevel="1" x14ac:dyDescent="0.25">
      <c r="B517" s="84" t="s">
        <v>150</v>
      </c>
      <c r="C517" s="406">
        <v>73140</v>
      </c>
      <c r="D517" s="417">
        <v>-0.10914605181422876</v>
      </c>
      <c r="E517" s="407">
        <v>20156</v>
      </c>
      <c r="F517" s="417">
        <v>0.11266905879105704</v>
      </c>
      <c r="G517" s="408"/>
      <c r="H517" s="419"/>
      <c r="I517" s="409"/>
      <c r="J517" s="420"/>
      <c r="K517" s="407">
        <v>42017</v>
      </c>
      <c r="L517" s="417">
        <v>-0.17705701470905066</v>
      </c>
      <c r="M517" s="409"/>
      <c r="N517" s="421"/>
      <c r="O517" s="406">
        <v>8624</v>
      </c>
      <c r="P517" s="417">
        <v>-0.1449534007535197</v>
      </c>
      <c r="Q517" s="406">
        <v>2343</v>
      </c>
      <c r="R517" s="417">
        <v>-0.17587055926837847</v>
      </c>
    </row>
    <row r="518" spans="2:18" s="4" customFormat="1" hidden="1" outlineLevel="1" x14ac:dyDescent="0.25">
      <c r="B518" s="84" t="s">
        <v>130</v>
      </c>
      <c r="C518" s="406">
        <v>72046</v>
      </c>
      <c r="D518" s="417">
        <v>-5.6890773903026548E-2</v>
      </c>
      <c r="E518" s="407">
        <v>19767</v>
      </c>
      <c r="F518" s="417">
        <v>0.16874593507952462</v>
      </c>
      <c r="G518" s="408"/>
      <c r="H518" s="419"/>
      <c r="I518" s="409"/>
      <c r="J518" s="420"/>
      <c r="K518" s="407">
        <v>39951</v>
      </c>
      <c r="L518" s="417">
        <v>-0.11945956668356439</v>
      </c>
      <c r="M518" s="409"/>
      <c r="N518" s="421"/>
      <c r="O518" s="406">
        <v>9065</v>
      </c>
      <c r="P518" s="417">
        <v>-0.16850119244175377</v>
      </c>
      <c r="Q518" s="406">
        <v>3263</v>
      </c>
      <c r="R518" s="417">
        <v>1.7779164067373676E-2</v>
      </c>
    </row>
    <row r="519" spans="2:18" s="4" customFormat="1" hidden="1" outlineLevel="1" x14ac:dyDescent="0.25">
      <c r="B519" s="84" t="s">
        <v>131</v>
      </c>
      <c r="C519" s="406">
        <v>102956</v>
      </c>
      <c r="D519" s="417">
        <v>-3.5152333024075277E-2</v>
      </c>
      <c r="E519" s="407">
        <v>31702</v>
      </c>
      <c r="F519" s="417">
        <v>0.23981228001564325</v>
      </c>
      <c r="G519" s="408"/>
      <c r="H519" s="419"/>
      <c r="I519" s="409"/>
      <c r="J519" s="420"/>
      <c r="K519" s="407">
        <v>56915</v>
      </c>
      <c r="L519" s="417">
        <v>-0.13517497074957074</v>
      </c>
      <c r="M519" s="409"/>
      <c r="N519" s="421"/>
      <c r="O519" s="406">
        <v>10597</v>
      </c>
      <c r="P519" s="417">
        <v>-7.1985287678430709E-2</v>
      </c>
      <c r="Q519" s="406">
        <v>3742</v>
      </c>
      <c r="R519" s="417">
        <v>-4.2231891476836481E-2</v>
      </c>
    </row>
    <row r="520" spans="2:18" s="4" customFormat="1" hidden="1" outlineLevel="1" x14ac:dyDescent="0.25">
      <c r="B520" s="84" t="s">
        <v>132</v>
      </c>
      <c r="C520" s="406">
        <v>114524</v>
      </c>
      <c r="D520" s="417">
        <v>-2.1608057714425088E-3</v>
      </c>
      <c r="E520" s="407">
        <v>35098</v>
      </c>
      <c r="F520" s="417">
        <v>0.35028661562728436</v>
      </c>
      <c r="G520" s="408"/>
      <c r="H520" s="419"/>
      <c r="I520" s="409"/>
      <c r="J520" s="420"/>
      <c r="K520" s="407">
        <v>64354</v>
      </c>
      <c r="L520" s="417">
        <v>-0.11764060657580822</v>
      </c>
      <c r="M520" s="409"/>
      <c r="N520" s="421"/>
      <c r="O520" s="406">
        <v>10308</v>
      </c>
      <c r="P520" s="417">
        <v>-6.3930257900472243E-2</v>
      </c>
      <c r="Q520" s="406">
        <v>4764</v>
      </c>
      <c r="R520" s="417">
        <v>-1.4276846679081356E-2</v>
      </c>
    </row>
    <row r="521" spans="2:18" s="4" customFormat="1" hidden="1" outlineLevel="1" x14ac:dyDescent="0.25">
      <c r="B521" s="84" t="s">
        <v>133</v>
      </c>
      <c r="C521" s="406">
        <v>99922</v>
      </c>
      <c r="D521" s="417">
        <v>-5.7250684026795007E-2</v>
      </c>
      <c r="E521" s="407">
        <v>26991</v>
      </c>
      <c r="F521" s="417">
        <v>0.12947231870109221</v>
      </c>
      <c r="G521" s="408"/>
      <c r="H521" s="419"/>
      <c r="I521" s="409"/>
      <c r="J521" s="420"/>
      <c r="K521" s="407">
        <v>58285</v>
      </c>
      <c r="L521" s="417">
        <v>-0.11861664322763088</v>
      </c>
      <c r="M521" s="409"/>
      <c r="N521" s="421"/>
      <c r="O521" s="406">
        <v>11054</v>
      </c>
      <c r="P521" s="417">
        <v>-7.8141939788174519E-2</v>
      </c>
      <c r="Q521" s="406">
        <v>3592</v>
      </c>
      <c r="R521" s="417">
        <v>-9.5897306821042028E-2</v>
      </c>
    </row>
    <row r="522" spans="2:18" s="4" customFormat="1" hidden="1" outlineLevel="1" x14ac:dyDescent="0.25">
      <c r="B522" s="84" t="s">
        <v>151</v>
      </c>
      <c r="C522" s="406">
        <v>88860</v>
      </c>
      <c r="D522" s="417">
        <v>-0.18540587615162485</v>
      </c>
      <c r="E522" s="407">
        <v>25935</v>
      </c>
      <c r="F522" s="417">
        <v>-1.6552467472477073E-3</v>
      </c>
      <c r="G522" s="408"/>
      <c r="H522" s="419"/>
      <c r="I522" s="409"/>
      <c r="J522" s="420"/>
      <c r="K522" s="407">
        <v>49777</v>
      </c>
      <c r="L522" s="417">
        <v>-0.25053826580544136</v>
      </c>
      <c r="M522" s="409"/>
      <c r="N522" s="421"/>
      <c r="O522" s="406">
        <v>10983</v>
      </c>
      <c r="P522" s="417">
        <v>-0.14013935645502229</v>
      </c>
      <c r="Q522" s="406">
        <v>2165</v>
      </c>
      <c r="R522" s="417">
        <v>-0.44728108246106713</v>
      </c>
    </row>
    <row r="523" spans="2:18" s="4" customFormat="1" hidden="1" outlineLevel="1" x14ac:dyDescent="0.25">
      <c r="B523" s="84" t="s">
        <v>122</v>
      </c>
      <c r="C523" s="406">
        <v>96597</v>
      </c>
      <c r="D523" s="417">
        <v>-6.635286385339545E-2</v>
      </c>
      <c r="E523" s="407">
        <v>33536</v>
      </c>
      <c r="F523" s="417">
        <v>5.4359103342031645E-2</v>
      </c>
      <c r="G523" s="408"/>
      <c r="H523" s="419"/>
      <c r="I523" s="409"/>
      <c r="J523" s="420"/>
      <c r="K523" s="407">
        <v>50105</v>
      </c>
      <c r="L523" s="417">
        <v>-9.3958517929151331E-2</v>
      </c>
      <c r="M523" s="409"/>
      <c r="N523" s="421"/>
      <c r="O523" s="406">
        <v>10356</v>
      </c>
      <c r="P523" s="417">
        <v>-0.12718078381795195</v>
      </c>
      <c r="Q523" s="406">
        <v>2600</v>
      </c>
      <c r="R523" s="417">
        <v>-0.4208064156827801</v>
      </c>
    </row>
    <row r="524" spans="2:18" s="4" customFormat="1" hidden="1" outlineLevel="1" x14ac:dyDescent="0.25">
      <c r="B524" s="84" t="s">
        <v>123</v>
      </c>
      <c r="C524" s="406">
        <v>102953</v>
      </c>
      <c r="D524" s="417">
        <v>-3.7057475564700959E-2</v>
      </c>
      <c r="E524" s="407">
        <v>35013</v>
      </c>
      <c r="F524" s="417">
        <v>-1.6571637221582503E-2</v>
      </c>
      <c r="G524" s="408"/>
      <c r="H524" s="419"/>
      <c r="I524" s="409"/>
      <c r="J524" s="420"/>
      <c r="K524" s="407">
        <v>55916</v>
      </c>
      <c r="L524" s="417">
        <v>-1.0090995999008645E-2</v>
      </c>
      <c r="M524" s="409"/>
      <c r="N524" s="421"/>
      <c r="O524" s="406">
        <v>9096</v>
      </c>
      <c r="P524" s="417">
        <v>-0.15362426723736855</v>
      </c>
      <c r="Q524" s="406">
        <v>2928</v>
      </c>
      <c r="R524" s="417">
        <v>-0.28217700416768821</v>
      </c>
    </row>
    <row r="525" spans="2:18" s="4" customFormat="1" ht="15.75" collapsed="1" x14ac:dyDescent="0.25">
      <c r="B525" s="107">
        <v>1980</v>
      </c>
      <c r="C525" s="411">
        <v>1189535</v>
      </c>
      <c r="D525" s="412">
        <v>-0.10078609921979709</v>
      </c>
      <c r="E525" s="413">
        <v>385391</v>
      </c>
      <c r="F525" s="412">
        <v>9.7648573365308522E-2</v>
      </c>
      <c r="G525" s="414"/>
      <c r="H525" s="422"/>
      <c r="I525" s="415"/>
      <c r="J525" s="423"/>
      <c r="K525" s="413">
        <v>643353</v>
      </c>
      <c r="L525" s="412">
        <v>-0.17005664512749996</v>
      </c>
      <c r="M525" s="415"/>
      <c r="N525" s="424"/>
      <c r="O525" s="411">
        <v>121593</v>
      </c>
      <c r="P525" s="412">
        <v>-0.16070405522001729</v>
      </c>
      <c r="Q525" s="411">
        <v>39198</v>
      </c>
      <c r="R525" s="412">
        <v>-0.24186217434191437</v>
      </c>
    </row>
    <row r="526" spans="2:18" s="4" customFormat="1" hidden="1" outlineLevel="1" x14ac:dyDescent="0.25">
      <c r="B526" s="84" t="s">
        <v>124</v>
      </c>
      <c r="C526" s="406">
        <v>135765</v>
      </c>
      <c r="D526" s="417">
        <v>0.1004790506529194</v>
      </c>
      <c r="E526" s="407">
        <v>39927</v>
      </c>
      <c r="F526" s="417">
        <v>2.2592062655319989E-3</v>
      </c>
      <c r="G526" s="408"/>
      <c r="H526" s="419"/>
      <c r="I526" s="409"/>
      <c r="J526" s="420"/>
      <c r="K526" s="407">
        <v>76627</v>
      </c>
      <c r="L526" s="417">
        <v>0.14513935589927529</v>
      </c>
      <c r="M526" s="409"/>
      <c r="N526" s="421"/>
      <c r="O526" s="406">
        <v>14300</v>
      </c>
      <c r="P526" s="417">
        <v>7.5026311832807169E-2</v>
      </c>
      <c r="Q526" s="406">
        <v>4911</v>
      </c>
      <c r="R526" s="417">
        <v>0.48144796380090504</v>
      </c>
    </row>
    <row r="527" spans="2:18" s="4" customFormat="1" hidden="1" outlineLevel="1" x14ac:dyDescent="0.25">
      <c r="B527" s="84" t="s">
        <v>125</v>
      </c>
      <c r="C527" s="406">
        <v>127579</v>
      </c>
      <c r="D527" s="417">
        <v>0.11994908484396261</v>
      </c>
      <c r="E527" s="407">
        <v>38213</v>
      </c>
      <c r="F527" s="417">
        <v>0.10987510891664254</v>
      </c>
      <c r="G527" s="408"/>
      <c r="H527" s="419"/>
      <c r="I527" s="409"/>
      <c r="J527" s="420"/>
      <c r="K527" s="407">
        <v>70616</v>
      </c>
      <c r="L527" s="417">
        <v>0.12347466390899697</v>
      </c>
      <c r="M527" s="409"/>
      <c r="N527" s="421"/>
      <c r="O527" s="406">
        <v>13689</v>
      </c>
      <c r="P527" s="417">
        <v>3.371692443011165E-3</v>
      </c>
      <c r="Q527" s="406">
        <v>5061</v>
      </c>
      <c r="R527" s="417">
        <v>0.69434214931369276</v>
      </c>
    </row>
    <row r="528" spans="2:18" s="4" customFormat="1" hidden="1" outlineLevel="1" x14ac:dyDescent="0.25">
      <c r="B528" s="84" t="s">
        <v>126</v>
      </c>
      <c r="C528" s="406">
        <v>139465</v>
      </c>
      <c r="D528" s="417">
        <v>0.1061978489165265</v>
      </c>
      <c r="E528" s="407">
        <v>41570</v>
      </c>
      <c r="F528" s="417">
        <v>1.4545809537755749E-2</v>
      </c>
      <c r="G528" s="408"/>
      <c r="H528" s="419"/>
      <c r="I528" s="409"/>
      <c r="J528" s="420"/>
      <c r="K528" s="407">
        <v>78258</v>
      </c>
      <c r="L528" s="417">
        <v>0.16427636277076885</v>
      </c>
      <c r="M528" s="409"/>
      <c r="N528" s="421"/>
      <c r="O528" s="406">
        <v>13753</v>
      </c>
      <c r="P528" s="417">
        <v>-3.4402864565049485E-2</v>
      </c>
      <c r="Q528" s="406">
        <v>5884</v>
      </c>
      <c r="R528" s="417">
        <v>0.61515234696678567</v>
      </c>
    </row>
    <row r="529" spans="2:18" s="4" customFormat="1" hidden="1" outlineLevel="1" x14ac:dyDescent="0.25">
      <c r="B529" s="84" t="s">
        <v>127</v>
      </c>
      <c r="C529" s="406">
        <v>114628</v>
      </c>
      <c r="D529" s="417">
        <v>0.23493605972786336</v>
      </c>
      <c r="E529" s="407">
        <v>27520</v>
      </c>
      <c r="F529" s="417">
        <v>8.7661054462097932E-2</v>
      </c>
      <c r="G529" s="408"/>
      <c r="H529" s="419"/>
      <c r="I529" s="409"/>
      <c r="J529" s="420"/>
      <c r="K529" s="407">
        <v>70170</v>
      </c>
      <c r="L529" s="417">
        <v>0.34211885316450852</v>
      </c>
      <c r="M529" s="409"/>
      <c r="N529" s="421"/>
      <c r="O529" s="406">
        <v>12338</v>
      </c>
      <c r="P529" s="417">
        <v>-1.3196832760137611E-2</v>
      </c>
      <c r="Q529" s="406">
        <v>4600</v>
      </c>
      <c r="R529" s="417">
        <v>0.68313208927918034</v>
      </c>
    </row>
    <row r="530" spans="2:18" s="4" customFormat="1" hidden="1" outlineLevel="1" x14ac:dyDescent="0.25">
      <c r="B530" s="84" t="s">
        <v>150</v>
      </c>
      <c r="C530" s="406">
        <v>82101</v>
      </c>
      <c r="D530" s="417">
        <v>2.8306258689144714E-2</v>
      </c>
      <c r="E530" s="407">
        <v>18115</v>
      </c>
      <c r="F530" s="417">
        <v>6.8479414887342216E-2</v>
      </c>
      <c r="G530" s="408"/>
      <c r="H530" s="419"/>
      <c r="I530" s="409"/>
      <c r="J530" s="420"/>
      <c r="K530" s="407">
        <v>51057</v>
      </c>
      <c r="L530" s="417">
        <v>1.8898423468369563E-2</v>
      </c>
      <c r="M530" s="409"/>
      <c r="N530" s="421"/>
      <c r="O530" s="406">
        <v>10086</v>
      </c>
      <c r="P530" s="417">
        <v>-0.11712184873949583</v>
      </c>
      <c r="Q530" s="406">
        <v>2843</v>
      </c>
      <c r="R530" s="417">
        <v>1.1012564671101255</v>
      </c>
    </row>
    <row r="531" spans="2:18" s="4" customFormat="1" hidden="1" outlineLevel="1" x14ac:dyDescent="0.25">
      <c r="B531" s="84" t="s">
        <v>130</v>
      </c>
      <c r="C531" s="406">
        <v>76392</v>
      </c>
      <c r="D531" s="417">
        <v>-1.143951550287281E-2</v>
      </c>
      <c r="E531" s="407">
        <v>16913</v>
      </c>
      <c r="F531" s="417">
        <v>7.3841269841269819E-2</v>
      </c>
      <c r="G531" s="408"/>
      <c r="H531" s="419"/>
      <c r="I531" s="409"/>
      <c r="J531" s="420"/>
      <c r="K531" s="407">
        <v>45371</v>
      </c>
      <c r="L531" s="417">
        <v>-5.2935896633059865E-2</v>
      </c>
      <c r="M531" s="409"/>
      <c r="N531" s="421"/>
      <c r="O531" s="406">
        <v>10902</v>
      </c>
      <c r="P531" s="417">
        <v>-0.11214268262887861</v>
      </c>
      <c r="Q531" s="406">
        <v>3206</v>
      </c>
      <c r="R531" s="417">
        <v>1.3925373134328356</v>
      </c>
    </row>
    <row r="532" spans="2:18" s="4" customFormat="1" hidden="1" outlineLevel="1" x14ac:dyDescent="0.25">
      <c r="B532" s="84" t="s">
        <v>131</v>
      </c>
      <c r="C532" s="406">
        <v>106707</v>
      </c>
      <c r="D532" s="417">
        <v>-9.4498612560780071E-2</v>
      </c>
      <c r="E532" s="407">
        <v>25570</v>
      </c>
      <c r="F532" s="417">
        <v>-0.19403643699174178</v>
      </c>
      <c r="G532" s="408"/>
      <c r="H532" s="419"/>
      <c r="I532" s="409"/>
      <c r="J532" s="420"/>
      <c r="K532" s="407">
        <v>65811</v>
      </c>
      <c r="L532" s="417">
        <v>-5.8403559727011278E-2</v>
      </c>
      <c r="M532" s="409"/>
      <c r="N532" s="421"/>
      <c r="O532" s="406">
        <v>11419</v>
      </c>
      <c r="P532" s="417">
        <v>-0.14866174606724825</v>
      </c>
      <c r="Q532" s="406">
        <v>3907</v>
      </c>
      <c r="R532" s="417">
        <v>0.38989683386695129</v>
      </c>
    </row>
    <row r="533" spans="2:18" s="4" customFormat="1" hidden="1" outlineLevel="1" x14ac:dyDescent="0.25">
      <c r="B533" s="84" t="s">
        <v>132</v>
      </c>
      <c r="C533" s="406">
        <v>114772</v>
      </c>
      <c r="D533" s="417">
        <v>-0.11710450401938532</v>
      </c>
      <c r="E533" s="407">
        <v>25993</v>
      </c>
      <c r="F533" s="417">
        <v>-0.20065809705393933</v>
      </c>
      <c r="G533" s="408"/>
      <c r="H533" s="419"/>
      <c r="I533" s="409"/>
      <c r="J533" s="420"/>
      <c r="K533" s="407">
        <v>72934</v>
      </c>
      <c r="L533" s="417">
        <v>-8.3283056812468614E-2</v>
      </c>
      <c r="M533" s="409"/>
      <c r="N533" s="421"/>
      <c r="O533" s="406">
        <v>11012</v>
      </c>
      <c r="P533" s="417">
        <v>-0.22171178175136053</v>
      </c>
      <c r="Q533" s="406">
        <v>4833</v>
      </c>
      <c r="R533" s="417">
        <v>0.28264331210191074</v>
      </c>
    </row>
    <row r="534" spans="2:18" s="4" customFormat="1" hidden="1" outlineLevel="1" x14ac:dyDescent="0.25">
      <c r="B534" s="84" t="s">
        <v>133</v>
      </c>
      <c r="C534" s="406">
        <v>105990</v>
      </c>
      <c r="D534" s="417">
        <v>-3.843885799305069E-2</v>
      </c>
      <c r="E534" s="407">
        <v>23897</v>
      </c>
      <c r="F534" s="417">
        <v>-5.2345639846135494E-2</v>
      </c>
      <c r="G534" s="408"/>
      <c r="H534" s="419"/>
      <c r="I534" s="409"/>
      <c r="J534" s="420"/>
      <c r="K534" s="407">
        <v>66129</v>
      </c>
      <c r="L534" s="417">
        <v>-4.0607590529247894E-2</v>
      </c>
      <c r="M534" s="409"/>
      <c r="N534" s="421"/>
      <c r="O534" s="406">
        <v>11991</v>
      </c>
      <c r="P534" s="417">
        <v>-0.16123391158365974</v>
      </c>
      <c r="Q534" s="406">
        <v>3973</v>
      </c>
      <c r="R534" s="417">
        <v>1.2245240761478162</v>
      </c>
    </row>
    <row r="535" spans="2:18" s="4" customFormat="1" hidden="1" outlineLevel="1" x14ac:dyDescent="0.25">
      <c r="B535" s="84" t="s">
        <v>151</v>
      </c>
      <c r="C535" s="406">
        <v>109085</v>
      </c>
      <c r="D535" s="417">
        <v>-9.8426368249665219E-2</v>
      </c>
      <c r="E535" s="407">
        <v>25978</v>
      </c>
      <c r="F535" s="417">
        <v>-0.17430551141059059</v>
      </c>
      <c r="G535" s="408"/>
      <c r="H535" s="419"/>
      <c r="I535" s="409"/>
      <c r="J535" s="420"/>
      <c r="K535" s="407">
        <v>66417</v>
      </c>
      <c r="L535" s="417">
        <v>-8.6988796480857777E-2</v>
      </c>
      <c r="M535" s="409"/>
      <c r="N535" s="421"/>
      <c r="O535" s="406">
        <v>12773</v>
      </c>
      <c r="P535" s="417">
        <v>-8.6794880960892273E-2</v>
      </c>
      <c r="Q535" s="406">
        <v>3917</v>
      </c>
      <c r="R535" s="417">
        <v>0.39892857142857152</v>
      </c>
    </row>
    <row r="536" spans="2:18" s="4" customFormat="1" hidden="1" outlineLevel="1" x14ac:dyDescent="0.25">
      <c r="B536" s="84" t="s">
        <v>122</v>
      </c>
      <c r="C536" s="406">
        <v>103462</v>
      </c>
      <c r="D536" s="417">
        <v>-0.19571199800991934</v>
      </c>
      <c r="E536" s="407">
        <v>31807</v>
      </c>
      <c r="F536" s="417">
        <v>-0.15418162478393826</v>
      </c>
      <c r="G536" s="408"/>
      <c r="H536" s="419"/>
      <c r="I536" s="409"/>
      <c r="J536" s="420"/>
      <c r="K536" s="407">
        <v>55301</v>
      </c>
      <c r="L536" s="417">
        <v>-0.25533576612848929</v>
      </c>
      <c r="M536" s="409"/>
      <c r="N536" s="421"/>
      <c r="O536" s="406">
        <v>11865</v>
      </c>
      <c r="P536" s="417">
        <v>-6.2203604173253213E-2</v>
      </c>
      <c r="Q536" s="406">
        <v>4489</v>
      </c>
      <c r="R536" s="417">
        <v>9.0092277804759702E-2</v>
      </c>
    </row>
    <row r="537" spans="2:18" s="4" customFormat="1" hidden="1" outlineLevel="1" x14ac:dyDescent="0.25">
      <c r="B537" s="84" t="s">
        <v>123</v>
      </c>
      <c r="C537" s="406">
        <v>106915</v>
      </c>
      <c r="D537" s="417">
        <v>-0.17369966767138112</v>
      </c>
      <c r="E537" s="407">
        <v>35603</v>
      </c>
      <c r="F537" s="417">
        <v>-0.12030539632338411</v>
      </c>
      <c r="G537" s="408"/>
      <c r="H537" s="419"/>
      <c r="I537" s="409"/>
      <c r="J537" s="420"/>
      <c r="K537" s="407">
        <v>56486</v>
      </c>
      <c r="L537" s="417">
        <v>-0.20140813210428099</v>
      </c>
      <c r="M537" s="409"/>
      <c r="N537" s="421"/>
      <c r="O537" s="406">
        <v>10747</v>
      </c>
      <c r="P537" s="417">
        <v>-0.20774050866199778</v>
      </c>
      <c r="Q537" s="406">
        <v>4079</v>
      </c>
      <c r="R537" s="417">
        <v>-0.11729062973382387</v>
      </c>
    </row>
    <row r="538" spans="2:18" s="4" customFormat="1" ht="15.75" collapsed="1" x14ac:dyDescent="0.25">
      <c r="B538" s="107">
        <v>1979</v>
      </c>
      <c r="C538" s="411">
        <v>1322861</v>
      </c>
      <c r="D538" s="412">
        <v>-2.0382335408050345E-2</v>
      </c>
      <c r="E538" s="413">
        <v>351106</v>
      </c>
      <c r="F538" s="412">
        <v>-5.6792935873223982E-2</v>
      </c>
      <c r="G538" s="414"/>
      <c r="H538" s="422"/>
      <c r="I538" s="415"/>
      <c r="J538" s="423"/>
      <c r="K538" s="413">
        <v>775177</v>
      </c>
      <c r="L538" s="412">
        <v>-1.0505395024553055E-2</v>
      </c>
      <c r="M538" s="415"/>
      <c r="N538" s="424"/>
      <c r="O538" s="411">
        <v>144875</v>
      </c>
      <c r="P538" s="412">
        <v>-9.1442153321292352E-2</v>
      </c>
      <c r="Q538" s="411">
        <v>51703</v>
      </c>
      <c r="R538" s="412">
        <v>0.46571226080793759</v>
      </c>
    </row>
    <row r="539" spans="2:18" s="4" customFormat="1" hidden="1" outlineLevel="1" x14ac:dyDescent="0.25">
      <c r="B539" s="84" t="s">
        <v>124</v>
      </c>
      <c r="C539" s="406">
        <v>123369</v>
      </c>
      <c r="D539" s="425" t="s">
        <v>322</v>
      </c>
      <c r="E539" s="407">
        <v>39837</v>
      </c>
      <c r="F539" s="425" t="s">
        <v>322</v>
      </c>
      <c r="G539" s="408"/>
      <c r="H539" s="419"/>
      <c r="I539" s="409"/>
      <c r="J539" s="420"/>
      <c r="K539" s="407">
        <v>66915</v>
      </c>
      <c r="L539" s="425" t="s">
        <v>322</v>
      </c>
      <c r="M539" s="409"/>
      <c r="N539" s="421"/>
      <c r="O539" s="406">
        <v>13302</v>
      </c>
      <c r="P539" s="425" t="s">
        <v>322</v>
      </c>
      <c r="Q539" s="406">
        <v>3315</v>
      </c>
      <c r="R539" s="425" t="s">
        <v>322</v>
      </c>
    </row>
    <row r="540" spans="2:18" s="4" customFormat="1" hidden="1" outlineLevel="1" x14ac:dyDescent="0.25">
      <c r="B540" s="84" t="s">
        <v>125</v>
      </c>
      <c r="C540" s="406">
        <v>113915</v>
      </c>
      <c r="D540" s="425" t="s">
        <v>322</v>
      </c>
      <c r="E540" s="407">
        <v>34430</v>
      </c>
      <c r="F540" s="425" t="s">
        <v>322</v>
      </c>
      <c r="G540" s="408"/>
      <c r="H540" s="419"/>
      <c r="I540" s="409"/>
      <c r="J540" s="420"/>
      <c r="K540" s="407">
        <v>62855</v>
      </c>
      <c r="L540" s="425" t="s">
        <v>322</v>
      </c>
      <c r="M540" s="409"/>
      <c r="N540" s="421"/>
      <c r="O540" s="406">
        <v>13643</v>
      </c>
      <c r="P540" s="425" t="s">
        <v>322</v>
      </c>
      <c r="Q540" s="406">
        <v>2987</v>
      </c>
      <c r="R540" s="425" t="s">
        <v>322</v>
      </c>
    </row>
    <row r="541" spans="2:18" s="4" customFormat="1" hidden="1" outlineLevel="1" x14ac:dyDescent="0.25">
      <c r="B541" s="84" t="s">
        <v>126</v>
      </c>
      <c r="C541" s="406">
        <v>126076</v>
      </c>
      <c r="D541" s="425" t="s">
        <v>322</v>
      </c>
      <c r="E541" s="407">
        <v>40974</v>
      </c>
      <c r="F541" s="425" t="s">
        <v>322</v>
      </c>
      <c r="G541" s="408"/>
      <c r="H541" s="419"/>
      <c r="I541" s="409"/>
      <c r="J541" s="420"/>
      <c r="K541" s="407">
        <v>67216</v>
      </c>
      <c r="L541" s="425" t="s">
        <v>322</v>
      </c>
      <c r="M541" s="409"/>
      <c r="N541" s="421"/>
      <c r="O541" s="406">
        <v>14243</v>
      </c>
      <c r="P541" s="425" t="s">
        <v>322</v>
      </c>
      <c r="Q541" s="406">
        <v>3643</v>
      </c>
      <c r="R541" s="425" t="s">
        <v>322</v>
      </c>
    </row>
    <row r="542" spans="2:18" s="4" customFormat="1" hidden="1" outlineLevel="1" x14ac:dyDescent="0.25">
      <c r="B542" s="84" t="s">
        <v>127</v>
      </c>
      <c r="C542" s="406">
        <v>92821</v>
      </c>
      <c r="D542" s="425" t="s">
        <v>322</v>
      </c>
      <c r="E542" s="407">
        <v>25302</v>
      </c>
      <c r="F542" s="425" t="s">
        <v>322</v>
      </c>
      <c r="G542" s="408"/>
      <c r="H542" s="419"/>
      <c r="I542" s="409"/>
      <c r="J542" s="420"/>
      <c r="K542" s="407">
        <v>52283</v>
      </c>
      <c r="L542" s="425" t="s">
        <v>322</v>
      </c>
      <c r="M542" s="409"/>
      <c r="N542" s="421"/>
      <c r="O542" s="406">
        <v>12503</v>
      </c>
      <c r="P542" s="425" t="s">
        <v>322</v>
      </c>
      <c r="Q542" s="406">
        <v>2733</v>
      </c>
      <c r="R542" s="425" t="s">
        <v>322</v>
      </c>
    </row>
    <row r="543" spans="2:18" s="4" customFormat="1" hidden="1" outlineLevel="1" x14ac:dyDescent="0.25">
      <c r="B543" s="84" t="s">
        <v>150</v>
      </c>
      <c r="C543" s="406">
        <v>79841</v>
      </c>
      <c r="D543" s="425" t="s">
        <v>322</v>
      </c>
      <c r="E543" s="407">
        <v>16954</v>
      </c>
      <c r="F543" s="425" t="s">
        <v>322</v>
      </c>
      <c r="G543" s="408"/>
      <c r="H543" s="419"/>
      <c r="I543" s="409"/>
      <c r="J543" s="420"/>
      <c r="K543" s="407">
        <v>50110</v>
      </c>
      <c r="L543" s="425" t="s">
        <v>322</v>
      </c>
      <c r="M543" s="409"/>
      <c r="N543" s="421"/>
      <c r="O543" s="406">
        <v>11424</v>
      </c>
      <c r="P543" s="425" t="s">
        <v>322</v>
      </c>
      <c r="Q543" s="406">
        <v>1353</v>
      </c>
      <c r="R543" s="425" t="s">
        <v>322</v>
      </c>
    </row>
    <row r="544" spans="2:18" s="4" customFormat="1" hidden="1" outlineLevel="1" x14ac:dyDescent="0.25">
      <c r="B544" s="84" t="s">
        <v>130</v>
      </c>
      <c r="C544" s="406">
        <v>77276</v>
      </c>
      <c r="D544" s="425" t="s">
        <v>322</v>
      </c>
      <c r="E544" s="407">
        <v>15750</v>
      </c>
      <c r="F544" s="425" t="s">
        <v>322</v>
      </c>
      <c r="G544" s="408"/>
      <c r="H544" s="419"/>
      <c r="I544" s="409"/>
      <c r="J544" s="420"/>
      <c r="K544" s="407">
        <v>47907</v>
      </c>
      <c r="L544" s="425" t="s">
        <v>322</v>
      </c>
      <c r="M544" s="409"/>
      <c r="N544" s="421"/>
      <c r="O544" s="406">
        <v>12279</v>
      </c>
      <c r="P544" s="425" t="s">
        <v>322</v>
      </c>
      <c r="Q544" s="406">
        <v>1340</v>
      </c>
      <c r="R544" s="425" t="s">
        <v>322</v>
      </c>
    </row>
    <row r="545" spans="2:18" s="4" customFormat="1" hidden="1" outlineLevel="1" x14ac:dyDescent="0.25">
      <c r="B545" s="84" t="s">
        <v>131</v>
      </c>
      <c r="C545" s="406">
        <v>117843</v>
      </c>
      <c r="D545" s="425" t="s">
        <v>322</v>
      </c>
      <c r="E545" s="407">
        <v>31726</v>
      </c>
      <c r="F545" s="425" t="s">
        <v>322</v>
      </c>
      <c r="G545" s="408"/>
      <c r="H545" s="419"/>
      <c r="I545" s="409"/>
      <c r="J545" s="420"/>
      <c r="K545" s="407">
        <v>69893</v>
      </c>
      <c r="L545" s="425" t="s">
        <v>322</v>
      </c>
      <c r="M545" s="409"/>
      <c r="N545" s="421"/>
      <c r="O545" s="406">
        <v>13413</v>
      </c>
      <c r="P545" s="425" t="s">
        <v>322</v>
      </c>
      <c r="Q545" s="406">
        <v>2811</v>
      </c>
      <c r="R545" s="425" t="s">
        <v>322</v>
      </c>
    </row>
    <row r="546" spans="2:18" s="4" customFormat="1" hidden="1" outlineLevel="1" x14ac:dyDescent="0.25">
      <c r="B546" s="84" t="s">
        <v>132</v>
      </c>
      <c r="C546" s="406">
        <v>129995</v>
      </c>
      <c r="D546" s="425" t="s">
        <v>322</v>
      </c>
      <c r="E546" s="407">
        <v>32518</v>
      </c>
      <c r="F546" s="425" t="s">
        <v>322</v>
      </c>
      <c r="G546" s="408"/>
      <c r="H546" s="419"/>
      <c r="I546" s="409"/>
      <c r="J546" s="420"/>
      <c r="K546" s="407">
        <v>79560</v>
      </c>
      <c r="L546" s="425" t="s">
        <v>322</v>
      </c>
      <c r="M546" s="409"/>
      <c r="N546" s="421"/>
      <c r="O546" s="406">
        <v>14149</v>
      </c>
      <c r="P546" s="425" t="s">
        <v>322</v>
      </c>
      <c r="Q546" s="406">
        <v>3768</v>
      </c>
      <c r="R546" s="425" t="s">
        <v>322</v>
      </c>
    </row>
    <row r="547" spans="2:18" s="4" customFormat="1" hidden="1" outlineLevel="1" x14ac:dyDescent="0.25">
      <c r="B547" s="84" t="s">
        <v>133</v>
      </c>
      <c r="C547" s="406">
        <v>110227</v>
      </c>
      <c r="D547" s="425" t="s">
        <v>322</v>
      </c>
      <c r="E547" s="407">
        <v>25217</v>
      </c>
      <c r="F547" s="425" t="s">
        <v>322</v>
      </c>
      <c r="G547" s="408"/>
      <c r="H547" s="419"/>
      <c r="I547" s="409"/>
      <c r="J547" s="420"/>
      <c r="K547" s="407">
        <v>68928</v>
      </c>
      <c r="L547" s="425" t="s">
        <v>322</v>
      </c>
      <c r="M547" s="409"/>
      <c r="N547" s="421"/>
      <c r="O547" s="406">
        <v>14296</v>
      </c>
      <c r="P547" s="425" t="s">
        <v>322</v>
      </c>
      <c r="Q547" s="406">
        <v>1786</v>
      </c>
      <c r="R547" s="425" t="s">
        <v>322</v>
      </c>
    </row>
    <row r="548" spans="2:18" s="4" customFormat="1" hidden="1" outlineLevel="1" x14ac:dyDescent="0.25">
      <c r="B548" s="84" t="s">
        <v>151</v>
      </c>
      <c r="C548" s="406">
        <v>120994</v>
      </c>
      <c r="D548" s="425" t="s">
        <v>322</v>
      </c>
      <c r="E548" s="407">
        <v>31462</v>
      </c>
      <c r="F548" s="425" t="s">
        <v>322</v>
      </c>
      <c r="G548" s="408"/>
      <c r="H548" s="419"/>
      <c r="I548" s="409"/>
      <c r="J548" s="420"/>
      <c r="K548" s="407">
        <v>72745</v>
      </c>
      <c r="L548" s="425" t="s">
        <v>322</v>
      </c>
      <c r="M548" s="409"/>
      <c r="N548" s="421"/>
      <c r="O548" s="406">
        <v>13987</v>
      </c>
      <c r="P548" s="425" t="s">
        <v>322</v>
      </c>
      <c r="Q548" s="406">
        <v>2800</v>
      </c>
      <c r="R548" s="425" t="s">
        <v>322</v>
      </c>
    </row>
    <row r="549" spans="2:18" s="4" customFormat="1" hidden="1" outlineLevel="1" x14ac:dyDescent="0.25">
      <c r="B549" s="84" t="s">
        <v>122</v>
      </c>
      <c r="C549" s="406">
        <v>128638</v>
      </c>
      <c r="D549" s="425" t="s">
        <v>322</v>
      </c>
      <c r="E549" s="407">
        <v>37605</v>
      </c>
      <c r="F549" s="425" t="s">
        <v>322</v>
      </c>
      <c r="G549" s="408"/>
      <c r="H549" s="419"/>
      <c r="I549" s="409"/>
      <c r="J549" s="420"/>
      <c r="K549" s="407">
        <v>74263</v>
      </c>
      <c r="L549" s="425" t="s">
        <v>322</v>
      </c>
      <c r="M549" s="409"/>
      <c r="N549" s="421"/>
      <c r="O549" s="406">
        <v>12652</v>
      </c>
      <c r="P549" s="425" t="s">
        <v>322</v>
      </c>
      <c r="Q549" s="406">
        <v>4118</v>
      </c>
      <c r="R549" s="425" t="s">
        <v>322</v>
      </c>
    </row>
    <row r="550" spans="2:18" s="4" customFormat="1" hidden="1" outlineLevel="1" x14ac:dyDescent="0.25">
      <c r="B550" s="84" t="s">
        <v>123</v>
      </c>
      <c r="C550" s="406">
        <v>129390</v>
      </c>
      <c r="D550" s="425" t="s">
        <v>322</v>
      </c>
      <c r="E550" s="407">
        <v>40472</v>
      </c>
      <c r="F550" s="425" t="s">
        <v>322</v>
      </c>
      <c r="G550" s="408"/>
      <c r="H550" s="419"/>
      <c r="I550" s="409"/>
      <c r="J550" s="420"/>
      <c r="K550" s="407">
        <v>70732</v>
      </c>
      <c r="L550" s="425" t="s">
        <v>322</v>
      </c>
      <c r="M550" s="409"/>
      <c r="N550" s="421"/>
      <c r="O550" s="406">
        <v>13565</v>
      </c>
      <c r="P550" s="425" t="s">
        <v>322</v>
      </c>
      <c r="Q550" s="406">
        <v>4621</v>
      </c>
      <c r="R550" s="425" t="s">
        <v>322</v>
      </c>
    </row>
    <row r="551" spans="2:18" s="4" customFormat="1" ht="16.5" collapsed="1" thickBot="1" x14ac:dyDescent="0.3">
      <c r="B551" s="107">
        <v>1978</v>
      </c>
      <c r="C551" s="426">
        <v>1350385</v>
      </c>
      <c r="D551" s="427" t="s">
        <v>322</v>
      </c>
      <c r="E551" s="428">
        <v>372247</v>
      </c>
      <c r="F551" s="427" t="s">
        <v>322</v>
      </c>
      <c r="G551" s="429"/>
      <c r="H551" s="430"/>
      <c r="I551" s="431"/>
      <c r="J551" s="432"/>
      <c r="K551" s="428">
        <v>783407</v>
      </c>
      <c r="L551" s="427" t="s">
        <v>322</v>
      </c>
      <c r="M551" s="431"/>
      <c r="N551" s="433"/>
      <c r="O551" s="426">
        <v>159456</v>
      </c>
      <c r="P551" s="427" t="s">
        <v>322</v>
      </c>
      <c r="Q551" s="426">
        <v>35275</v>
      </c>
      <c r="R551" s="427" t="s">
        <v>322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68" t="s">
        <v>140</v>
      </c>
      <c r="C553" s="768"/>
      <c r="D553" s="768"/>
      <c r="E553" s="768"/>
      <c r="F553" s="768"/>
      <c r="G553" s="768"/>
      <c r="H553" s="768"/>
      <c r="I553" s="350"/>
      <c r="J553" s="350"/>
      <c r="K553" s="350"/>
      <c r="L553" s="350"/>
      <c r="M553" s="350"/>
      <c r="N553" s="350"/>
      <c r="O553" s="138"/>
      <c r="P553" s="138"/>
      <c r="Q553" s="350"/>
      <c r="R553" s="350"/>
    </row>
    <row r="554" spans="2:18" x14ac:dyDescent="0.25">
      <c r="B554" s="774" t="s">
        <v>106</v>
      </c>
      <c r="C554" s="774"/>
      <c r="D554" s="774"/>
      <c r="E554" s="774"/>
      <c r="F554" s="774"/>
      <c r="G554" s="774"/>
      <c r="H554" s="774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A1A08-9AA8-4AAE-B708-FBD00CE135C8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342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6"/>
      <c r="E4" s="176"/>
      <c r="F4" s="176"/>
      <c r="G4" s="176"/>
      <c r="H4" s="176"/>
      <c r="I4" s="175"/>
      <c r="J4" s="176"/>
    </row>
    <row r="5" spans="2:11" s="395" customFormat="1" ht="60" customHeight="1" thickBot="1" x14ac:dyDescent="0.3">
      <c r="B5" s="387"/>
      <c r="C5" s="434" t="s">
        <v>88</v>
      </c>
      <c r="D5" s="390" t="s">
        <v>192</v>
      </c>
      <c r="E5" s="391" t="s">
        <v>110</v>
      </c>
      <c r="F5" s="392" t="s">
        <v>112</v>
      </c>
      <c r="G5" s="390" t="s">
        <v>193</v>
      </c>
      <c r="H5" s="392" t="s">
        <v>116</v>
      </c>
      <c r="I5" s="388" t="s">
        <v>118</v>
      </c>
      <c r="J5" s="388" t="s">
        <v>194</v>
      </c>
      <c r="K5" s="394"/>
    </row>
    <row r="6" spans="2:11" s="4" customFormat="1" x14ac:dyDescent="0.25">
      <c r="B6" s="84" t="s">
        <v>124</v>
      </c>
      <c r="C6" s="435">
        <v>1</v>
      </c>
      <c r="D6" s="436">
        <v>0.7599754650866879</v>
      </c>
      <c r="E6" s="437">
        <v>0.2707714794683232</v>
      </c>
      <c r="F6" s="438">
        <v>0.32479831561729883</v>
      </c>
      <c r="G6" s="436">
        <v>0.17989877173177771</v>
      </c>
      <c r="H6" s="438">
        <v>0.14336611180351189</v>
      </c>
      <c r="I6" s="439">
        <v>4.5322162117484827E-2</v>
      </c>
      <c r="J6" s="439">
        <v>1.4803601064049609E-2</v>
      </c>
    </row>
    <row r="7" spans="2:11" s="4" customFormat="1" x14ac:dyDescent="0.25">
      <c r="B7" s="84" t="s">
        <v>125</v>
      </c>
      <c r="C7" s="435">
        <v>1</v>
      </c>
      <c r="D7" s="436">
        <v>0.76226733419300419</v>
      </c>
      <c r="E7" s="437">
        <v>0.26428067739717453</v>
      </c>
      <c r="F7" s="438">
        <v>0.32945456302873599</v>
      </c>
      <c r="G7" s="436">
        <v>0.1763042795350748</v>
      </c>
      <c r="H7" s="438">
        <v>0.1413492145435214</v>
      </c>
      <c r="I7" s="439">
        <v>4.6314582404281074E-2</v>
      </c>
      <c r="J7" s="439">
        <v>1.5113803867639984E-2</v>
      </c>
    </row>
    <row r="8" spans="2:11" s="4" customFormat="1" x14ac:dyDescent="0.25">
      <c r="B8" s="84" t="s">
        <v>126</v>
      </c>
      <c r="C8" s="435">
        <v>1</v>
      </c>
      <c r="D8" s="436">
        <v>0.75594492154164328</v>
      </c>
      <c r="E8" s="437">
        <v>0.26489017367704831</v>
      </c>
      <c r="F8" s="438">
        <v>0.32609422691033219</v>
      </c>
      <c r="G8" s="436">
        <v>0.18371595076459418</v>
      </c>
      <c r="H8" s="438">
        <v>0.14714882101038679</v>
      </c>
      <c r="I8" s="439">
        <v>4.4532132944821598E-2</v>
      </c>
      <c r="J8" s="439">
        <v>1.5806994748940945E-2</v>
      </c>
    </row>
    <row r="9" spans="2:11" s="4" customFormat="1" x14ac:dyDescent="0.25">
      <c r="B9" s="84" t="s">
        <v>127</v>
      </c>
      <c r="C9" s="435">
        <v>1</v>
      </c>
      <c r="D9" s="436">
        <v>0.77986630240629806</v>
      </c>
      <c r="E9" s="437">
        <v>0.24159772134081803</v>
      </c>
      <c r="F9" s="438">
        <v>0.37705011904959818</v>
      </c>
      <c r="G9" s="436">
        <v>0.17491886340420895</v>
      </c>
      <c r="H9" s="438">
        <v>0.14198950442487684</v>
      </c>
      <c r="I9" s="439">
        <v>3.2125843460399615E-2</v>
      </c>
      <c r="J9" s="439">
        <v>1.3088990729093357E-2</v>
      </c>
    </row>
    <row r="10" spans="2:11" s="4" customFormat="1" x14ac:dyDescent="0.25">
      <c r="B10" s="84" t="s">
        <v>150</v>
      </c>
      <c r="C10" s="435">
        <v>1</v>
      </c>
      <c r="D10" s="436">
        <v>0.76659042545779565</v>
      </c>
      <c r="E10" s="437">
        <v>0.24977854218049858</v>
      </c>
      <c r="F10" s="438">
        <v>0.35944047313343408</v>
      </c>
      <c r="G10" s="436">
        <v>0.18530794083045191</v>
      </c>
      <c r="H10" s="438">
        <v>0.15030267560858598</v>
      </c>
      <c r="I10" s="439">
        <v>3.4865920975887477E-2</v>
      </c>
      <c r="J10" s="439">
        <v>1.3235712735865018E-2</v>
      </c>
    </row>
    <row r="11" spans="2:11" s="4" customFormat="1" x14ac:dyDescent="0.25">
      <c r="B11" s="84" t="s">
        <v>130</v>
      </c>
      <c r="C11" s="435">
        <v>1</v>
      </c>
      <c r="D11" s="436">
        <v>0.75842296794639386</v>
      </c>
      <c r="E11" s="437">
        <v>0.26458756567929514</v>
      </c>
      <c r="F11" s="438">
        <v>0.33476249944847614</v>
      </c>
      <c r="G11" s="436">
        <v>0.19878261903802733</v>
      </c>
      <c r="H11" s="438">
        <v>0.16100275666001002</v>
      </c>
      <c r="I11" s="439">
        <v>2.9908897853948815E-2</v>
      </c>
      <c r="J11" s="439">
        <v>1.2885515161630055E-2</v>
      </c>
    </row>
    <row r="12" spans="2:11" s="4" customFormat="1" x14ac:dyDescent="0.25">
      <c r="B12" s="84" t="s">
        <v>131</v>
      </c>
      <c r="C12" s="435">
        <v>1</v>
      </c>
      <c r="D12" s="436">
        <v>0.7518203210888309</v>
      </c>
      <c r="E12" s="437">
        <v>0.26315837293186628</v>
      </c>
      <c r="F12" s="438">
        <v>0.32542271244650789</v>
      </c>
      <c r="G12" s="436">
        <v>0.19974378310603927</v>
      </c>
      <c r="H12" s="438">
        <v>0.16331010421304162</v>
      </c>
      <c r="I12" s="439">
        <v>3.36788929976468E-2</v>
      </c>
      <c r="J12" s="439">
        <v>1.4757002807482987E-2</v>
      </c>
    </row>
    <row r="13" spans="2:11" s="4" customFormat="1" x14ac:dyDescent="0.25">
      <c r="B13" s="84" t="s">
        <v>132</v>
      </c>
      <c r="C13" s="435" t="s">
        <v>166</v>
      </c>
      <c r="D13" s="436" t="s">
        <v>166</v>
      </c>
      <c r="E13" s="437" t="s">
        <v>166</v>
      </c>
      <c r="F13" s="438" t="s">
        <v>166</v>
      </c>
      <c r="G13" s="436" t="s">
        <v>166</v>
      </c>
      <c r="H13" s="438" t="s">
        <v>166</v>
      </c>
      <c r="I13" s="439" t="s">
        <v>166</v>
      </c>
      <c r="J13" s="439" t="s">
        <v>166</v>
      </c>
    </row>
    <row r="14" spans="2:11" s="4" customFormat="1" x14ac:dyDescent="0.25">
      <c r="B14" s="84" t="s">
        <v>133</v>
      </c>
      <c r="C14" s="435" t="s">
        <v>166</v>
      </c>
      <c r="D14" s="436" t="s">
        <v>166</v>
      </c>
      <c r="E14" s="437" t="s">
        <v>166</v>
      </c>
      <c r="F14" s="438" t="s">
        <v>166</v>
      </c>
      <c r="G14" s="436" t="s">
        <v>166</v>
      </c>
      <c r="H14" s="438" t="s">
        <v>166</v>
      </c>
      <c r="I14" s="439" t="s">
        <v>166</v>
      </c>
      <c r="J14" s="439" t="s">
        <v>166</v>
      </c>
    </row>
    <row r="15" spans="2:11" s="4" customFormat="1" x14ac:dyDescent="0.25">
      <c r="B15" s="84" t="s">
        <v>151</v>
      </c>
      <c r="C15" s="435" t="s">
        <v>166</v>
      </c>
      <c r="D15" s="436" t="s">
        <v>166</v>
      </c>
      <c r="E15" s="437" t="s">
        <v>166</v>
      </c>
      <c r="F15" s="438" t="s">
        <v>166</v>
      </c>
      <c r="G15" s="436" t="s">
        <v>166</v>
      </c>
      <c r="H15" s="438" t="s">
        <v>166</v>
      </c>
      <c r="I15" s="439" t="s">
        <v>166</v>
      </c>
      <c r="J15" s="439" t="s">
        <v>166</v>
      </c>
    </row>
    <row r="16" spans="2:11" s="4" customFormat="1" x14ac:dyDescent="0.25">
      <c r="B16" s="84" t="s">
        <v>122</v>
      </c>
      <c r="C16" s="435" t="s">
        <v>166</v>
      </c>
      <c r="D16" s="436" t="s">
        <v>166</v>
      </c>
      <c r="E16" s="437" t="s">
        <v>166</v>
      </c>
      <c r="F16" s="438" t="s">
        <v>166</v>
      </c>
      <c r="G16" s="436" t="s">
        <v>166</v>
      </c>
      <c r="H16" s="438" t="s">
        <v>166</v>
      </c>
      <c r="I16" s="439" t="s">
        <v>166</v>
      </c>
      <c r="J16" s="439" t="s">
        <v>166</v>
      </c>
    </row>
    <row r="17" spans="2:10" s="4" customFormat="1" x14ac:dyDescent="0.25">
      <c r="B17" s="84" t="s">
        <v>123</v>
      </c>
      <c r="C17" s="435" t="s">
        <v>166</v>
      </c>
      <c r="D17" s="436" t="s">
        <v>166</v>
      </c>
      <c r="E17" s="437" t="s">
        <v>166</v>
      </c>
      <c r="F17" s="438" t="s">
        <v>166</v>
      </c>
      <c r="G17" s="436" t="s">
        <v>166</v>
      </c>
      <c r="H17" s="438" t="s">
        <v>166</v>
      </c>
      <c r="I17" s="439" t="s">
        <v>166</v>
      </c>
      <c r="J17" s="439" t="s">
        <v>166</v>
      </c>
    </row>
    <row r="18" spans="2:10" s="62" customFormat="1" ht="33.75" customHeight="1" x14ac:dyDescent="0.25">
      <c r="B18" s="100" t="s">
        <v>299</v>
      </c>
      <c r="C18" s="440">
        <v>1</v>
      </c>
      <c r="D18" s="441">
        <v>0.76215553359973232</v>
      </c>
      <c r="E18" s="442">
        <v>0.25957115545586562</v>
      </c>
      <c r="F18" s="443">
        <v>0.34001330492845644</v>
      </c>
      <c r="G18" s="441">
        <v>0.18585159991483044</v>
      </c>
      <c r="H18" s="443">
        <v>0.15011389739770922</v>
      </c>
      <c r="I18" s="444">
        <v>3.7774562013246346E-2</v>
      </c>
      <c r="J18" s="444">
        <v>1.4218304472190897E-2</v>
      </c>
    </row>
    <row r="19" spans="2:10" s="4" customFormat="1" ht="15" customHeight="1" outlineLevel="1" x14ac:dyDescent="0.25">
      <c r="B19" s="84" t="s">
        <v>124</v>
      </c>
      <c r="C19" s="445">
        <v>1</v>
      </c>
      <c r="D19" s="446">
        <v>0.76214346031150315</v>
      </c>
      <c r="E19" s="447">
        <v>0.27730577969600301</v>
      </c>
      <c r="F19" s="448">
        <v>0.32526740476637267</v>
      </c>
      <c r="G19" s="446">
        <v>0.17803293300806905</v>
      </c>
      <c r="H19" s="448">
        <v>0.14804606868080314</v>
      </c>
      <c r="I19" s="449">
        <v>4.6626946894351658E-2</v>
      </c>
      <c r="J19" s="449">
        <v>1.3196659786076186E-2</v>
      </c>
    </row>
    <row r="20" spans="2:10" s="4" customFormat="1" ht="15" customHeight="1" outlineLevel="1" x14ac:dyDescent="0.25">
      <c r="B20" s="84" t="s">
        <v>125</v>
      </c>
      <c r="C20" s="445">
        <v>1</v>
      </c>
      <c r="D20" s="446">
        <v>0.76661620866325109</v>
      </c>
      <c r="E20" s="447">
        <v>0.27724499301350725</v>
      </c>
      <c r="F20" s="448">
        <v>0.33101537028411737</v>
      </c>
      <c r="G20" s="446">
        <v>0.16894736842105262</v>
      </c>
      <c r="H20" s="448">
        <v>0.13935025617140195</v>
      </c>
      <c r="I20" s="449">
        <v>4.9930135072193758E-2</v>
      </c>
      <c r="J20" s="449">
        <v>1.4506287843502561E-2</v>
      </c>
    </row>
    <row r="21" spans="2:10" s="4" customFormat="1" ht="15" customHeight="1" outlineLevel="1" x14ac:dyDescent="0.25">
      <c r="B21" s="84" t="s">
        <v>126</v>
      </c>
      <c r="C21" s="445">
        <v>1</v>
      </c>
      <c r="D21" s="446">
        <v>0.75488137374458419</v>
      </c>
      <c r="E21" s="447">
        <v>0.26967867305156501</v>
      </c>
      <c r="F21" s="448">
        <v>0.3289670146634544</v>
      </c>
      <c r="G21" s="446">
        <v>0.1897603680239533</v>
      </c>
      <c r="H21" s="448">
        <v>0.15898991701615062</v>
      </c>
      <c r="I21" s="449">
        <v>4.2873997402417138E-2</v>
      </c>
      <c r="J21" s="449">
        <v>1.2484260829045338E-2</v>
      </c>
    </row>
    <row r="22" spans="2:10" s="4" customFormat="1" ht="15" customHeight="1" outlineLevel="1" x14ac:dyDescent="0.25">
      <c r="B22" s="84" t="s">
        <v>127</v>
      </c>
      <c r="C22" s="445">
        <v>1</v>
      </c>
      <c r="D22" s="446">
        <v>0.75476237743405605</v>
      </c>
      <c r="E22" s="447">
        <v>0.27194966164894352</v>
      </c>
      <c r="F22" s="448">
        <v>0.33169624361276068</v>
      </c>
      <c r="G22" s="446">
        <v>0.1925277931224969</v>
      </c>
      <c r="H22" s="448">
        <v>0.16242145421903051</v>
      </c>
      <c r="I22" s="449">
        <v>4.0330237536251902E-2</v>
      </c>
      <c r="J22" s="449">
        <v>1.2379591907195139E-2</v>
      </c>
    </row>
    <row r="23" spans="2:10" s="4" customFormat="1" ht="15" customHeight="1" outlineLevel="1" x14ac:dyDescent="0.25">
      <c r="B23" s="84" t="s">
        <v>150</v>
      </c>
      <c r="C23" s="445">
        <v>1</v>
      </c>
      <c r="D23" s="446">
        <v>0.74331648403991302</v>
      </c>
      <c r="E23" s="447">
        <v>0.2726135546667201</v>
      </c>
      <c r="F23" s="448">
        <v>0.3288928656485865</v>
      </c>
      <c r="G23" s="446">
        <v>0.20539221905416927</v>
      </c>
      <c r="H23" s="448">
        <v>0.17183830910551842</v>
      </c>
      <c r="I23" s="449">
        <v>4.0712077404363008E-2</v>
      </c>
      <c r="J23" s="449">
        <v>1.057921950155472E-2</v>
      </c>
    </row>
    <row r="24" spans="2:10" s="4" customFormat="1" ht="15" customHeight="1" outlineLevel="1" x14ac:dyDescent="0.25">
      <c r="B24" s="84" t="s">
        <v>130</v>
      </c>
      <c r="C24" s="445">
        <v>1</v>
      </c>
      <c r="D24" s="446">
        <v>0.75508462257294151</v>
      </c>
      <c r="E24" s="447">
        <v>0.27415637005503063</v>
      </c>
      <c r="F24" s="448">
        <v>0.33355207143598797</v>
      </c>
      <c r="G24" s="446">
        <v>0.19842591631190945</v>
      </c>
      <c r="H24" s="448">
        <v>0.16983906136434432</v>
      </c>
      <c r="I24" s="449">
        <v>3.6828989720693595E-2</v>
      </c>
      <c r="J24" s="449">
        <v>9.6604713944554044E-3</v>
      </c>
    </row>
    <row r="25" spans="2:10" s="4" customFormat="1" ht="15" customHeight="1" outlineLevel="1" x14ac:dyDescent="0.25">
      <c r="B25" s="84" t="s">
        <v>131</v>
      </c>
      <c r="C25" s="445">
        <v>1</v>
      </c>
      <c r="D25" s="446">
        <v>0.75121025897119598</v>
      </c>
      <c r="E25" s="447">
        <v>0.27210050273729086</v>
      </c>
      <c r="F25" s="448">
        <v>0.3237549891738189</v>
      </c>
      <c r="G25" s="446">
        <v>0.20393469259981142</v>
      </c>
      <c r="H25" s="448">
        <v>0.1716685735155461</v>
      </c>
      <c r="I25" s="449">
        <v>3.1776052711017362E-2</v>
      </c>
      <c r="J25" s="449">
        <v>1.3078995717975187E-2</v>
      </c>
    </row>
    <row r="26" spans="2:10" s="4" customFormat="1" ht="15" customHeight="1" outlineLevel="1" x14ac:dyDescent="0.25">
      <c r="B26" s="84" t="s">
        <v>132</v>
      </c>
      <c r="C26" s="445">
        <v>1</v>
      </c>
      <c r="D26" s="446">
        <v>0.7549749076152098</v>
      </c>
      <c r="E26" s="447">
        <v>0.26514701541109897</v>
      </c>
      <c r="F26" s="448">
        <v>0.32920106273629701</v>
      </c>
      <c r="G26" s="446">
        <v>0.20792179569712727</v>
      </c>
      <c r="H26" s="448">
        <v>0.17119906388154829</v>
      </c>
      <c r="I26" s="449">
        <v>2.6490160441882054E-2</v>
      </c>
      <c r="J26" s="449">
        <v>1.0613136245780887E-2</v>
      </c>
    </row>
    <row r="27" spans="2:10" s="4" customFormat="1" ht="15" customHeight="1" outlineLevel="1" x14ac:dyDescent="0.25">
      <c r="B27" s="84" t="s">
        <v>133</v>
      </c>
      <c r="C27" s="445">
        <v>1</v>
      </c>
      <c r="D27" s="446">
        <v>0.74814256262650103</v>
      </c>
      <c r="E27" s="447">
        <v>0.26479944689410573</v>
      </c>
      <c r="F27" s="448">
        <v>0.33157110898985065</v>
      </c>
      <c r="G27" s="446">
        <v>0.20811653657120299</v>
      </c>
      <c r="H27" s="448">
        <v>0.1729771843818603</v>
      </c>
      <c r="I27" s="449">
        <v>3.3353455136386136E-2</v>
      </c>
      <c r="J27" s="449">
        <v>1.0387445665909836E-2</v>
      </c>
    </row>
    <row r="28" spans="2:10" s="4" customFormat="1" ht="15" customHeight="1" outlineLevel="1" x14ac:dyDescent="0.25">
      <c r="B28" s="84" t="s">
        <v>151</v>
      </c>
      <c r="C28" s="445">
        <v>1</v>
      </c>
      <c r="D28" s="446">
        <v>0.76554534061629642</v>
      </c>
      <c r="E28" s="447">
        <v>0.26690189044841034</v>
      </c>
      <c r="F28" s="448">
        <v>0.34766163419226037</v>
      </c>
      <c r="G28" s="446">
        <v>0.18575537358680877</v>
      </c>
      <c r="H28" s="448">
        <v>0.15237154487421342</v>
      </c>
      <c r="I28" s="449">
        <v>3.6322546028844931E-2</v>
      </c>
      <c r="J28" s="449">
        <v>1.2376739768049885E-2</v>
      </c>
    </row>
    <row r="29" spans="2:10" s="4" customFormat="1" ht="15" customHeight="1" outlineLevel="1" x14ac:dyDescent="0.25">
      <c r="B29" s="84" t="s">
        <v>122</v>
      </c>
      <c r="C29" s="445">
        <v>1</v>
      </c>
      <c r="D29" s="446">
        <v>0.753151713084241</v>
      </c>
      <c r="E29" s="447">
        <v>0.26652979801461463</v>
      </c>
      <c r="F29" s="448">
        <v>0.33350639390596992</v>
      </c>
      <c r="G29" s="446">
        <v>0.18561931269819384</v>
      </c>
      <c r="H29" s="448">
        <v>0.15151273610919619</v>
      </c>
      <c r="I29" s="449">
        <v>4.6536777885013099E-2</v>
      </c>
      <c r="J29" s="449">
        <v>1.4692196332552048E-2</v>
      </c>
    </row>
    <row r="30" spans="2:10" s="4" customFormat="1" ht="15" customHeight="1" outlineLevel="1" x14ac:dyDescent="0.25">
      <c r="B30" s="84" t="s">
        <v>123</v>
      </c>
      <c r="C30" s="445">
        <v>1</v>
      </c>
      <c r="D30" s="446">
        <v>0.76518084883964044</v>
      </c>
      <c r="E30" s="447">
        <v>0.26524357098055612</v>
      </c>
      <c r="F30" s="448">
        <v>0.34226426928705833</v>
      </c>
      <c r="G30" s="446">
        <v>0.17531047459753293</v>
      </c>
      <c r="H30" s="448">
        <v>0.14191929751202173</v>
      </c>
      <c r="I30" s="449">
        <v>4.3472715868701654E-2</v>
      </c>
      <c r="J30" s="449">
        <v>1.6035960694125027E-2</v>
      </c>
    </row>
    <row r="31" spans="2:10" s="4" customFormat="1" ht="15.75" x14ac:dyDescent="0.25">
      <c r="B31" s="107">
        <v>2018</v>
      </c>
      <c r="C31" s="450">
        <v>1</v>
      </c>
      <c r="D31" s="451">
        <v>0.75618886326916757</v>
      </c>
      <c r="E31" s="452">
        <v>0.27009159328047067</v>
      </c>
      <c r="F31" s="453">
        <v>0.33235389318839825</v>
      </c>
      <c r="G31" s="451">
        <v>0.19220834911824533</v>
      </c>
      <c r="H31" s="453">
        <v>0.15980478300931031</v>
      </c>
      <c r="I31" s="454">
        <v>3.9146466862715563E-2</v>
      </c>
      <c r="J31" s="454">
        <v>1.2456320749871509E-2</v>
      </c>
    </row>
    <row r="32" spans="2:10" s="4" customFormat="1" ht="15" hidden="1" customHeight="1" outlineLevel="1" x14ac:dyDescent="0.25">
      <c r="B32" s="84" t="s">
        <v>124</v>
      </c>
      <c r="C32" s="445">
        <v>1</v>
      </c>
      <c r="D32" s="446">
        <v>0.76073664135534524</v>
      </c>
      <c r="E32" s="447">
        <v>0.27820613321789189</v>
      </c>
      <c r="F32" s="448">
        <v>0.32551919409376501</v>
      </c>
      <c r="G32" s="446">
        <v>0.18051691256478958</v>
      </c>
      <c r="H32" s="448">
        <v>0.15202003065438932</v>
      </c>
      <c r="I32" s="449">
        <v>4.8724098796054709E-2</v>
      </c>
      <c r="J32" s="449">
        <v>1.0022347283810504E-2</v>
      </c>
    </row>
    <row r="33" spans="2:10" s="4" customFormat="1" ht="15" hidden="1" customHeight="1" outlineLevel="1" x14ac:dyDescent="0.25">
      <c r="B33" s="84" t="s">
        <v>125</v>
      </c>
      <c r="C33" s="445">
        <v>1</v>
      </c>
      <c r="D33" s="446">
        <v>0.76449100590552099</v>
      </c>
      <c r="E33" s="447">
        <v>0.26705506043675564</v>
      </c>
      <c r="F33" s="448">
        <v>0.33388907361529346</v>
      </c>
      <c r="G33" s="446">
        <v>0.17620557395014261</v>
      </c>
      <c r="H33" s="448">
        <v>0.14894463983814846</v>
      </c>
      <c r="I33" s="449">
        <v>5.003301659259398E-2</v>
      </c>
      <c r="J33" s="449">
        <v>9.2704035517423861E-3</v>
      </c>
    </row>
    <row r="34" spans="2:10" s="4" customFormat="1" ht="15" hidden="1" customHeight="1" outlineLevel="1" x14ac:dyDescent="0.25">
      <c r="B34" s="84" t="s">
        <v>126</v>
      </c>
      <c r="C34" s="445">
        <v>1</v>
      </c>
      <c r="D34" s="446">
        <v>0.75615596380865924</v>
      </c>
      <c r="E34" s="447">
        <v>0.26901296729120627</v>
      </c>
      <c r="F34" s="448">
        <v>0.32599566484409132</v>
      </c>
      <c r="G34" s="446">
        <v>0.18456014286502057</v>
      </c>
      <c r="H34" s="448">
        <v>0.15595320407046537</v>
      </c>
      <c r="I34" s="449">
        <v>5.0308169351041584E-2</v>
      </c>
      <c r="J34" s="449">
        <v>8.9757239752785833E-3</v>
      </c>
    </row>
    <row r="35" spans="2:10" s="4" customFormat="1" ht="15" hidden="1" customHeight="1" outlineLevel="1" x14ac:dyDescent="0.25">
      <c r="B35" s="84" t="s">
        <v>127</v>
      </c>
      <c r="C35" s="445">
        <v>1</v>
      </c>
      <c r="D35" s="446">
        <v>0.77187748921504451</v>
      </c>
      <c r="E35" s="447">
        <v>0.27464175019913722</v>
      </c>
      <c r="F35" s="448">
        <v>0.33510453717359245</v>
      </c>
      <c r="G35" s="446">
        <v>0.18229532244453733</v>
      </c>
      <c r="H35" s="448">
        <v>0.15623595195469925</v>
      </c>
      <c r="I35" s="449">
        <v>3.8021404291899652E-2</v>
      </c>
      <c r="J35" s="449">
        <v>7.8057840485184979E-3</v>
      </c>
    </row>
    <row r="36" spans="2:10" s="4" customFormat="1" ht="15" hidden="1" customHeight="1" outlineLevel="1" x14ac:dyDescent="0.25">
      <c r="B36" s="84" t="s">
        <v>150</v>
      </c>
      <c r="C36" s="445">
        <v>1</v>
      </c>
      <c r="D36" s="446">
        <v>0.76447066449431511</v>
      </c>
      <c r="E36" s="447">
        <v>0.27756828016327673</v>
      </c>
      <c r="F36" s="448">
        <v>0.3345662304444561</v>
      </c>
      <c r="G36" s="446">
        <v>0.18856099227413675</v>
      </c>
      <c r="H36" s="448">
        <v>0.16534836460468458</v>
      </c>
      <c r="I36" s="449">
        <v>3.9557821341602281E-2</v>
      </c>
      <c r="J36" s="449">
        <v>7.4105218899458668E-3</v>
      </c>
    </row>
    <row r="37" spans="2:10" s="4" customFormat="1" ht="15" hidden="1" customHeight="1" outlineLevel="1" x14ac:dyDescent="0.25">
      <c r="B37" s="84" t="s">
        <v>130</v>
      </c>
      <c r="C37" s="445">
        <v>1</v>
      </c>
      <c r="D37" s="446">
        <v>0.75680328574414968</v>
      </c>
      <c r="E37" s="447">
        <v>0.27465025434184692</v>
      </c>
      <c r="F37" s="448">
        <v>0.33287629681550074</v>
      </c>
      <c r="G37" s="446">
        <v>0.20131126441304625</v>
      </c>
      <c r="H37" s="448">
        <v>0.17766013698798588</v>
      </c>
      <c r="I37" s="449">
        <v>3.5964470022093513E-2</v>
      </c>
      <c r="J37" s="449">
        <v>5.9209798207105176E-3</v>
      </c>
    </row>
    <row r="38" spans="2:10" s="4" customFormat="1" ht="15" hidden="1" customHeight="1" outlineLevel="1" x14ac:dyDescent="0.25">
      <c r="B38" s="84" t="s">
        <v>131</v>
      </c>
      <c r="C38" s="445">
        <v>1</v>
      </c>
      <c r="D38" s="446">
        <v>0.74687910548826009</v>
      </c>
      <c r="E38" s="447">
        <v>0.26680633766815021</v>
      </c>
      <c r="F38" s="448">
        <v>0.32343482630830639</v>
      </c>
      <c r="G38" s="446">
        <v>0.2069407227781411</v>
      </c>
      <c r="H38" s="448">
        <v>0.18046303637812258</v>
      </c>
      <c r="I38" s="449">
        <v>3.64765096139563E-2</v>
      </c>
      <c r="J38" s="449">
        <v>9.7036621196424887E-3</v>
      </c>
    </row>
    <row r="39" spans="2:10" s="4" customFormat="1" ht="15" hidden="1" customHeight="1" outlineLevel="1" x14ac:dyDescent="0.25">
      <c r="B39" s="84" t="s">
        <v>132</v>
      </c>
      <c r="C39" s="445">
        <v>1</v>
      </c>
      <c r="D39" s="446">
        <v>0.74729812221893754</v>
      </c>
      <c r="E39" s="447">
        <v>0.26643298383288477</v>
      </c>
      <c r="F39" s="448">
        <v>0.32569960877961507</v>
      </c>
      <c r="G39" s="446">
        <v>0.21063128918442645</v>
      </c>
      <c r="H39" s="448">
        <v>0.18153355319483849</v>
      </c>
      <c r="I39" s="449">
        <v>3.3608864078750862E-2</v>
      </c>
      <c r="J39" s="449">
        <v>8.461724517885183E-3</v>
      </c>
    </row>
    <row r="40" spans="2:10" s="4" customFormat="1" ht="15" hidden="1" customHeight="1" outlineLevel="1" x14ac:dyDescent="0.25">
      <c r="B40" s="84" t="s">
        <v>133</v>
      </c>
      <c r="C40" s="445">
        <v>1</v>
      </c>
      <c r="D40" s="446">
        <v>0.74723035019937345</v>
      </c>
      <c r="E40" s="447">
        <v>0.26236972579176365</v>
      </c>
      <c r="F40" s="448">
        <v>0.33344621871818647</v>
      </c>
      <c r="G40" s="446">
        <v>0.20053813288950104</v>
      </c>
      <c r="H40" s="448">
        <v>0.17259487018524905</v>
      </c>
      <c r="I40" s="449">
        <v>4.111987808378436E-2</v>
      </c>
      <c r="J40" s="449">
        <v>1.1111638827341116E-2</v>
      </c>
    </row>
    <row r="41" spans="2:10" s="4" customFormat="1" ht="15" hidden="1" customHeight="1" outlineLevel="1" x14ac:dyDescent="0.25">
      <c r="B41" s="84" t="s">
        <v>151</v>
      </c>
      <c r="C41" s="445">
        <v>1</v>
      </c>
      <c r="D41" s="446">
        <v>0.76053814170318212</v>
      </c>
      <c r="E41" s="447">
        <v>0.26636094372791325</v>
      </c>
      <c r="F41" s="448">
        <v>0.33953445582850184</v>
      </c>
      <c r="G41" s="446">
        <v>0.18872158346616216</v>
      </c>
      <c r="H41" s="448">
        <v>0.16222848423153613</v>
      </c>
      <c r="I41" s="449">
        <v>4.0158634606423382E-2</v>
      </c>
      <c r="J41" s="449">
        <v>1.0581640224232376E-2</v>
      </c>
    </row>
    <row r="42" spans="2:10" s="4" customFormat="1" ht="15" hidden="1" customHeight="1" outlineLevel="1" x14ac:dyDescent="0.25">
      <c r="B42" s="84" t="s">
        <v>122</v>
      </c>
      <c r="C42" s="445">
        <v>1</v>
      </c>
      <c r="D42" s="446">
        <v>0.74984890202135523</v>
      </c>
      <c r="E42" s="447">
        <v>0.26644281780941509</v>
      </c>
      <c r="F42" s="448">
        <v>0.32779307411635661</v>
      </c>
      <c r="G42" s="446">
        <v>0.1851722516956551</v>
      </c>
      <c r="H42" s="448">
        <v>0.15645020482170438</v>
      </c>
      <c r="I42" s="449">
        <v>5.0798021176101896E-2</v>
      </c>
      <c r="J42" s="449">
        <v>1.418082510688783E-2</v>
      </c>
    </row>
    <row r="43" spans="2:10" s="4" customFormat="1" ht="15" hidden="1" customHeight="1" outlineLevel="1" x14ac:dyDescent="0.25">
      <c r="B43" s="84" t="s">
        <v>123</v>
      </c>
      <c r="C43" s="445">
        <v>1</v>
      </c>
      <c r="D43" s="446">
        <v>0.76721138223860341</v>
      </c>
      <c r="E43" s="447">
        <v>0.2741279471319662</v>
      </c>
      <c r="F43" s="448">
        <v>0.33070586455416717</v>
      </c>
      <c r="G43" s="446">
        <v>0.17400055692105973</v>
      </c>
      <c r="H43" s="448">
        <v>0.14662372089045977</v>
      </c>
      <c r="I43" s="449">
        <v>4.5060175978284461E-2</v>
      </c>
      <c r="J43" s="449">
        <v>1.3727884862052408E-2</v>
      </c>
    </row>
    <row r="44" spans="2:10" s="4" customFormat="1" ht="15.75" collapsed="1" x14ac:dyDescent="0.25">
      <c r="B44" s="107">
        <v>2017</v>
      </c>
      <c r="C44" s="450">
        <v>1</v>
      </c>
      <c r="D44" s="451">
        <v>0.7576064853603065</v>
      </c>
      <c r="E44" s="452">
        <v>0.27019780867864518</v>
      </c>
      <c r="F44" s="453">
        <v>0.33071256250167647</v>
      </c>
      <c r="G44" s="451">
        <v>0.1905233249305274</v>
      </c>
      <c r="H44" s="453">
        <v>0.16358736174509081</v>
      </c>
      <c r="I44" s="454">
        <v>4.2155683499802858E-2</v>
      </c>
      <c r="J44" s="454">
        <v>9.7145062093632814E-3</v>
      </c>
    </row>
    <row r="45" spans="2:10" s="4" customFormat="1" ht="15" hidden="1" customHeight="1" outlineLevel="1" x14ac:dyDescent="0.25">
      <c r="B45" s="84" t="s">
        <v>124</v>
      </c>
      <c r="C45" s="445">
        <v>1</v>
      </c>
      <c r="D45" s="446">
        <v>0.77820556908377791</v>
      </c>
      <c r="E45" s="447">
        <v>0.28927960666951691</v>
      </c>
      <c r="F45" s="448">
        <v>0.33290425116642192</v>
      </c>
      <c r="G45" s="446">
        <v>0.16531590980909716</v>
      </c>
      <c r="H45" s="448">
        <v>0.14361163261891927</v>
      </c>
      <c r="I45" s="449">
        <v>4.8325185419261299E-2</v>
      </c>
      <c r="J45" s="449">
        <v>8.1533356878636352E-3</v>
      </c>
    </row>
    <row r="46" spans="2:10" s="4" customFormat="1" ht="15" hidden="1" customHeight="1" outlineLevel="1" x14ac:dyDescent="0.25">
      <c r="B46" s="84" t="s">
        <v>125</v>
      </c>
      <c r="C46" s="445">
        <v>1</v>
      </c>
      <c r="D46" s="446">
        <v>0.77264227050292522</v>
      </c>
      <c r="E46" s="447">
        <v>0.28002191355242262</v>
      </c>
      <c r="F46" s="448">
        <v>0.33833785242563147</v>
      </c>
      <c r="G46" s="446">
        <v>0.16523003451153351</v>
      </c>
      <c r="H46" s="448">
        <v>0.142671557919507</v>
      </c>
      <c r="I46" s="449">
        <v>5.2534736910235337E-2</v>
      </c>
      <c r="J46" s="449">
        <v>9.5929580753058765E-3</v>
      </c>
    </row>
    <row r="47" spans="2:10" s="4" customFormat="1" ht="15" hidden="1" customHeight="1" outlineLevel="1" x14ac:dyDescent="0.25">
      <c r="B47" s="84" t="s">
        <v>126</v>
      </c>
      <c r="C47" s="445">
        <v>1</v>
      </c>
      <c r="D47" s="446">
        <v>0.76944896834375553</v>
      </c>
      <c r="E47" s="447">
        <v>0.27986705952070151</v>
      </c>
      <c r="F47" s="448">
        <v>0.33925515206517731</v>
      </c>
      <c r="G47" s="446">
        <v>0.17442636266063297</v>
      </c>
      <c r="H47" s="448">
        <v>0.15145807692148305</v>
      </c>
      <c r="I47" s="449">
        <v>4.793192187674826E-2</v>
      </c>
      <c r="J47" s="449">
        <v>8.1927471188632094E-3</v>
      </c>
    </row>
    <row r="48" spans="2:10" s="4" customFormat="1" ht="15" hidden="1" customHeight="1" outlineLevel="1" x14ac:dyDescent="0.25">
      <c r="B48" s="84" t="s">
        <v>127</v>
      </c>
      <c r="C48" s="445">
        <v>1</v>
      </c>
      <c r="D48" s="446">
        <v>0.78343688650600662</v>
      </c>
      <c r="E48" s="447">
        <v>0.27881425584376318</v>
      </c>
      <c r="F48" s="448">
        <v>0.348375159162433</v>
      </c>
      <c r="G48" s="446">
        <v>0.1668746247173403</v>
      </c>
      <c r="H48" s="448">
        <v>0.14748129442175595</v>
      </c>
      <c r="I48" s="449">
        <v>4.1776146288906961E-2</v>
      </c>
      <c r="J48" s="449">
        <v>7.9123424877460893E-3</v>
      </c>
    </row>
    <row r="49" spans="2:10" s="4" customFormat="1" ht="15" hidden="1" customHeight="1" outlineLevel="1" x14ac:dyDescent="0.25">
      <c r="B49" s="84" t="s">
        <v>150</v>
      </c>
      <c r="C49" s="445">
        <v>1</v>
      </c>
      <c r="D49" s="446">
        <v>0.77510209986312495</v>
      </c>
      <c r="E49" s="447">
        <v>0.27569077373334966</v>
      </c>
      <c r="F49" s="448">
        <v>0.3471706931662642</v>
      </c>
      <c r="G49" s="446">
        <v>0.17713630749029077</v>
      </c>
      <c r="H49" s="448">
        <v>0.15591734084105804</v>
      </c>
      <c r="I49" s="449">
        <v>4.0902262332661941E-2</v>
      </c>
      <c r="J49" s="449">
        <v>6.8593303139223042E-3</v>
      </c>
    </row>
    <row r="50" spans="2:10" s="4" customFormat="1" ht="15" hidden="1" customHeight="1" outlineLevel="1" x14ac:dyDescent="0.25">
      <c r="B50" s="84" t="s">
        <v>130</v>
      </c>
      <c r="C50" s="445">
        <v>1</v>
      </c>
      <c r="D50" s="446">
        <v>0.77987072169327154</v>
      </c>
      <c r="E50" s="447">
        <v>0.28237709269812056</v>
      </c>
      <c r="F50" s="448">
        <v>0.34684591016883165</v>
      </c>
      <c r="G50" s="446">
        <v>0.17611182883233639</v>
      </c>
      <c r="H50" s="448">
        <v>0.15805843627225427</v>
      </c>
      <c r="I50" s="449">
        <v>3.8223816939794007E-2</v>
      </c>
      <c r="J50" s="449">
        <v>5.7936325345980958E-3</v>
      </c>
    </row>
    <row r="51" spans="2:10" s="4" customFormat="1" ht="15" hidden="1" customHeight="1" outlineLevel="1" x14ac:dyDescent="0.25">
      <c r="B51" s="84" t="s">
        <v>131</v>
      </c>
      <c r="C51" s="445">
        <v>1</v>
      </c>
      <c r="D51" s="446">
        <v>0.77014963367808797</v>
      </c>
      <c r="E51" s="447">
        <v>0.27446083470097371</v>
      </c>
      <c r="F51" s="448">
        <v>0.33889646367733589</v>
      </c>
      <c r="G51" s="446">
        <v>0.1872821980471831</v>
      </c>
      <c r="H51" s="448">
        <v>0.16730854159715969</v>
      </c>
      <c r="I51" s="449">
        <v>3.5947567464365816E-2</v>
      </c>
      <c r="J51" s="449">
        <v>6.6206008103630821E-3</v>
      </c>
    </row>
    <row r="52" spans="2:10" s="4" customFormat="1" ht="15" hidden="1" customHeight="1" outlineLevel="1" x14ac:dyDescent="0.25">
      <c r="B52" s="84" t="s">
        <v>132</v>
      </c>
      <c r="C52" s="445">
        <v>1</v>
      </c>
      <c r="D52" s="446">
        <v>0.75951731435727665</v>
      </c>
      <c r="E52" s="447">
        <v>0.27062626811770074</v>
      </c>
      <c r="F52" s="448">
        <v>0.33440057471822304</v>
      </c>
      <c r="G52" s="446">
        <v>0.20167173104740455</v>
      </c>
      <c r="H52" s="448">
        <v>0.17651615909598375</v>
      </c>
      <c r="I52" s="449">
        <v>3.2479346063859736E-2</v>
      </c>
      <c r="J52" s="449">
        <v>6.3316085314590268E-3</v>
      </c>
    </row>
    <row r="53" spans="2:10" s="4" customFormat="1" ht="15" hidden="1" customHeight="1" outlineLevel="1" x14ac:dyDescent="0.25">
      <c r="B53" s="84" t="s">
        <v>133</v>
      </c>
      <c r="C53" s="445">
        <v>1</v>
      </c>
      <c r="D53" s="446">
        <v>0.75832769543687029</v>
      </c>
      <c r="E53" s="447">
        <v>0.27701705202499549</v>
      </c>
      <c r="F53" s="448">
        <v>0.32485523394928706</v>
      </c>
      <c r="G53" s="446">
        <v>0.19588105731633246</v>
      </c>
      <c r="H53" s="448">
        <v>0.17172420203050731</v>
      </c>
      <c r="I53" s="449">
        <v>3.8539435374576075E-2</v>
      </c>
      <c r="J53" s="449">
        <v>7.2518118722211299E-3</v>
      </c>
    </row>
    <row r="54" spans="2:10" s="4" customFormat="1" ht="15" hidden="1" customHeight="1" outlineLevel="1" x14ac:dyDescent="0.25">
      <c r="B54" s="84" t="s">
        <v>151</v>
      </c>
      <c r="C54" s="445">
        <v>1</v>
      </c>
      <c r="D54" s="446">
        <v>0.77458259004630092</v>
      </c>
      <c r="E54" s="447">
        <v>0.27422781664027579</v>
      </c>
      <c r="F54" s="448">
        <v>0.34914714076687176</v>
      </c>
      <c r="G54" s="446">
        <v>0.17759114870417511</v>
      </c>
      <c r="H54" s="448">
        <v>0.1531057705798641</v>
      </c>
      <c r="I54" s="449">
        <v>4.019763083522078E-2</v>
      </c>
      <c r="J54" s="449">
        <v>7.6286304143031811E-3</v>
      </c>
    </row>
    <row r="55" spans="2:10" s="4" customFormat="1" ht="15" hidden="1" customHeight="1" outlineLevel="1" x14ac:dyDescent="0.25">
      <c r="B55" s="84" t="s">
        <v>122</v>
      </c>
      <c r="C55" s="445">
        <v>1</v>
      </c>
      <c r="D55" s="446">
        <v>0.75299463221957263</v>
      </c>
      <c r="E55" s="447">
        <v>0.27175884578910053</v>
      </c>
      <c r="F55" s="448">
        <v>0.32883869957923229</v>
      </c>
      <c r="G55" s="446">
        <v>0.18775722532708472</v>
      </c>
      <c r="H55" s="448">
        <v>0.16160655918829583</v>
      </c>
      <c r="I55" s="449">
        <v>4.991207152130079E-2</v>
      </c>
      <c r="J55" s="449">
        <v>9.3360709320418744E-3</v>
      </c>
    </row>
    <row r="56" spans="2:10" s="4" customFormat="1" ht="15" hidden="1" customHeight="1" outlineLevel="1" x14ac:dyDescent="0.25">
      <c r="B56" s="84" t="s">
        <v>123</v>
      </c>
      <c r="C56" s="445">
        <v>1</v>
      </c>
      <c r="D56" s="446">
        <v>0.77742613458563681</v>
      </c>
      <c r="E56" s="447">
        <v>0.27642409944449747</v>
      </c>
      <c r="F56" s="448">
        <v>0.34283583712656712</v>
      </c>
      <c r="G56" s="446">
        <v>0.16991985938217821</v>
      </c>
      <c r="H56" s="448">
        <v>0.14520077322047215</v>
      </c>
      <c r="I56" s="449">
        <v>4.303535641602102E-2</v>
      </c>
      <c r="J56" s="449">
        <v>9.6186496161639479E-3</v>
      </c>
    </row>
    <row r="57" spans="2:10" s="4" customFormat="1" ht="15.75" collapsed="1" x14ac:dyDescent="0.25">
      <c r="B57" s="107">
        <v>2016</v>
      </c>
      <c r="C57" s="450">
        <v>1</v>
      </c>
      <c r="D57" s="451">
        <v>0.77089278733210831</v>
      </c>
      <c r="E57" s="452">
        <v>0.27738582509464399</v>
      </c>
      <c r="F57" s="453">
        <v>0.33940094668990867</v>
      </c>
      <c r="G57" s="451">
        <v>0.17916085080593</v>
      </c>
      <c r="H57" s="453">
        <v>0.15661353596471103</v>
      </c>
      <c r="I57" s="454">
        <v>4.2214215214363159E-2</v>
      </c>
      <c r="J57" s="454">
        <v>7.7321466475985048E-3</v>
      </c>
    </row>
    <row r="58" spans="2:10" s="4" customFormat="1" hidden="1" outlineLevel="1" x14ac:dyDescent="0.25">
      <c r="B58" s="84" t="s">
        <v>124</v>
      </c>
      <c r="C58" s="445">
        <v>1</v>
      </c>
      <c r="D58" s="446">
        <v>0.77990111618847857</v>
      </c>
      <c r="E58" s="447">
        <v>0.27990361325442603</v>
      </c>
      <c r="F58" s="448">
        <v>0.3429545284290958</v>
      </c>
      <c r="G58" s="446">
        <v>0.16568032561739957</v>
      </c>
      <c r="H58" s="448">
        <v>0.14235772966764051</v>
      </c>
      <c r="I58" s="449">
        <v>4.6977301670537118E-2</v>
      </c>
      <c r="J58" s="449">
        <v>7.4412565235847878E-3</v>
      </c>
    </row>
    <row r="59" spans="2:10" s="4" customFormat="1" hidden="1" outlineLevel="1" x14ac:dyDescent="0.25">
      <c r="B59" s="84" t="s">
        <v>125</v>
      </c>
      <c r="C59" s="445">
        <v>1</v>
      </c>
      <c r="D59" s="446">
        <v>0.77981909110235981</v>
      </c>
      <c r="E59" s="447">
        <v>0.28409378511626965</v>
      </c>
      <c r="F59" s="448">
        <v>0.34178317253667279</v>
      </c>
      <c r="G59" s="446">
        <v>0.1623497909474686</v>
      </c>
      <c r="H59" s="448">
        <v>0.13750898470322639</v>
      </c>
      <c r="I59" s="449">
        <v>4.9815750311300984E-2</v>
      </c>
      <c r="J59" s="449">
        <v>8.0153676388706099E-3</v>
      </c>
    </row>
    <row r="60" spans="2:10" s="4" customFormat="1" hidden="1" outlineLevel="1" x14ac:dyDescent="0.25">
      <c r="B60" s="84" t="s">
        <v>126</v>
      </c>
      <c r="C60" s="445">
        <v>1</v>
      </c>
      <c r="D60" s="446">
        <v>0.78645985558568909</v>
      </c>
      <c r="E60" s="447">
        <v>0.2928637942401936</v>
      </c>
      <c r="F60" s="448">
        <v>0.33968855991245422</v>
      </c>
      <c r="G60" s="446">
        <v>0.1622882440769515</v>
      </c>
      <c r="H60" s="448">
        <v>0.13873878772636955</v>
      </c>
      <c r="I60" s="449">
        <v>4.4103686484551478E-2</v>
      </c>
      <c r="J60" s="449">
        <v>7.148213852807968E-3</v>
      </c>
    </row>
    <row r="61" spans="2:10" s="4" customFormat="1" hidden="1" outlineLevel="1" x14ac:dyDescent="0.25">
      <c r="B61" s="84" t="s">
        <v>127</v>
      </c>
      <c r="C61" s="445">
        <v>1</v>
      </c>
      <c r="D61" s="446">
        <v>0.796047079941272</v>
      </c>
      <c r="E61" s="447">
        <v>0.28175042558276792</v>
      </c>
      <c r="F61" s="448">
        <v>0.35944793744786918</v>
      </c>
      <c r="G61" s="446">
        <v>0.15503407101013106</v>
      </c>
      <c r="H61" s="448">
        <v>0.13528410393487242</v>
      </c>
      <c r="I61" s="449">
        <v>4.1375424973050488E-2</v>
      </c>
      <c r="J61" s="449">
        <v>7.5434240755464285E-3</v>
      </c>
    </row>
    <row r="62" spans="2:10" s="4" customFormat="1" hidden="1" outlineLevel="1" x14ac:dyDescent="0.25">
      <c r="B62" s="84" t="s">
        <v>150</v>
      </c>
      <c r="C62" s="445">
        <v>1</v>
      </c>
      <c r="D62" s="446">
        <v>0.78717206813476837</v>
      </c>
      <c r="E62" s="447">
        <v>0.26915170518516723</v>
      </c>
      <c r="F62" s="448">
        <v>0.36475829590440795</v>
      </c>
      <c r="G62" s="446">
        <v>0.1641384486870619</v>
      </c>
      <c r="H62" s="448">
        <v>0.14578515998595659</v>
      </c>
      <c r="I62" s="449">
        <v>4.1854214840014045E-2</v>
      </c>
      <c r="J62" s="449">
        <v>6.835268338155712E-3</v>
      </c>
    </row>
    <row r="63" spans="2:10" s="4" customFormat="1" hidden="1" outlineLevel="1" x14ac:dyDescent="0.25">
      <c r="B63" s="84" t="s">
        <v>130</v>
      </c>
      <c r="C63" s="445">
        <v>1</v>
      </c>
      <c r="D63" s="446">
        <v>0.78994540271536939</v>
      </c>
      <c r="E63" s="447">
        <v>0.27243803449775328</v>
      </c>
      <c r="F63" s="448">
        <v>0.36754360535343289</v>
      </c>
      <c r="G63" s="446">
        <v>0.16721505532202735</v>
      </c>
      <c r="H63" s="448">
        <v>0.15149296999565154</v>
      </c>
      <c r="I63" s="449">
        <v>3.7278349519253996E-2</v>
      </c>
      <c r="J63" s="449">
        <v>5.5611924433492778E-3</v>
      </c>
    </row>
    <row r="64" spans="2:10" s="4" customFormat="1" hidden="1" outlineLevel="1" x14ac:dyDescent="0.25">
      <c r="B64" s="84" t="s">
        <v>131</v>
      </c>
      <c r="C64" s="445">
        <v>1</v>
      </c>
      <c r="D64" s="446">
        <v>0.78705755403369693</v>
      </c>
      <c r="E64" s="447">
        <v>0.27862477163217558</v>
      </c>
      <c r="F64" s="448">
        <v>0.3500892103548115</v>
      </c>
      <c r="G64" s="446">
        <v>0.17067062682293616</v>
      </c>
      <c r="H64" s="448">
        <v>0.15583072468722955</v>
      </c>
      <c r="I64" s="449">
        <v>3.3280270088355643E-2</v>
      </c>
      <c r="J64" s="449">
        <v>8.9915490550112713E-3</v>
      </c>
    </row>
    <row r="65" spans="2:10" s="4" customFormat="1" hidden="1" outlineLevel="1" x14ac:dyDescent="0.25">
      <c r="B65" s="84" t="s">
        <v>132</v>
      </c>
      <c r="C65" s="445">
        <v>1</v>
      </c>
      <c r="D65" s="446">
        <v>0.78158575766559035</v>
      </c>
      <c r="E65" s="447">
        <v>0.28336444704393043</v>
      </c>
      <c r="F65" s="448">
        <v>0.34435266122377034</v>
      </c>
      <c r="G65" s="446">
        <v>0.18244585813750391</v>
      </c>
      <c r="H65" s="448">
        <v>0.16314066869106089</v>
      </c>
      <c r="I65" s="449">
        <v>3.0880691605707829E-2</v>
      </c>
      <c r="J65" s="449">
        <v>5.0876925911978914E-3</v>
      </c>
    </row>
    <row r="66" spans="2:10" s="4" customFormat="1" hidden="1" outlineLevel="1" x14ac:dyDescent="0.25">
      <c r="B66" s="84" t="s">
        <v>133</v>
      </c>
      <c r="C66" s="445">
        <v>1</v>
      </c>
      <c r="D66" s="446">
        <v>0.77905198227762662</v>
      </c>
      <c r="E66" s="447">
        <v>0.28953006029532502</v>
      </c>
      <c r="F66" s="448">
        <v>0.34088760271628166</v>
      </c>
      <c r="G66" s="446">
        <v>0.1791960782905713</v>
      </c>
      <c r="H66" s="448">
        <v>0.16153354540819623</v>
      </c>
      <c r="I66" s="449">
        <v>3.5418417002372082E-2</v>
      </c>
      <c r="J66" s="449">
        <v>6.3335224294300552E-3</v>
      </c>
    </row>
    <row r="67" spans="2:10" s="4" customFormat="1" hidden="1" outlineLevel="1" x14ac:dyDescent="0.25">
      <c r="B67" s="84" t="s">
        <v>151</v>
      </c>
      <c r="C67" s="445">
        <v>1</v>
      </c>
      <c r="D67" s="446">
        <v>0.79478076069631531</v>
      </c>
      <c r="E67" s="447">
        <v>0.28266191622131243</v>
      </c>
      <c r="F67" s="448">
        <v>0.36157764790449104</v>
      </c>
      <c r="G67" s="446">
        <v>0.15652092383660968</v>
      </c>
      <c r="H67" s="448">
        <v>0.1389984477711452</v>
      </c>
      <c r="I67" s="449">
        <v>4.1349709868633518E-2</v>
      </c>
      <c r="J67" s="449">
        <v>7.3486055984415205E-3</v>
      </c>
    </row>
    <row r="68" spans="2:10" s="4" customFormat="1" hidden="1" outlineLevel="1" x14ac:dyDescent="0.25">
      <c r="B68" s="84" t="s">
        <v>122</v>
      </c>
      <c r="C68" s="445">
        <v>1</v>
      </c>
      <c r="D68" s="446">
        <v>0.77391320762730864</v>
      </c>
      <c r="E68" s="447">
        <v>0.28477110287333673</v>
      </c>
      <c r="F68" s="448">
        <v>0.33901220643096985</v>
      </c>
      <c r="G68" s="446">
        <v>0.16643738806445599</v>
      </c>
      <c r="H68" s="448">
        <v>0.14777025576165723</v>
      </c>
      <c r="I68" s="449">
        <v>5.1555830322822696E-2</v>
      </c>
      <c r="J68" s="449">
        <v>8.0935739854126904E-3</v>
      </c>
    </row>
    <row r="69" spans="2:10" s="4" customFormat="1" hidden="1" outlineLevel="1" x14ac:dyDescent="0.25">
      <c r="B69" s="84" t="s">
        <v>123</v>
      </c>
      <c r="C69" s="445">
        <v>1</v>
      </c>
      <c r="D69" s="446">
        <v>0.78380234976405572</v>
      </c>
      <c r="E69" s="447">
        <v>0.28835245044462332</v>
      </c>
      <c r="F69" s="448">
        <v>0.34045848018375091</v>
      </c>
      <c r="G69" s="446">
        <v>0.16049403116494382</v>
      </c>
      <c r="H69" s="448">
        <v>0.14104485891737112</v>
      </c>
      <c r="I69" s="449">
        <v>4.7578354976311146E-2</v>
      </c>
      <c r="J69" s="449">
        <v>8.1252640946893068E-3</v>
      </c>
    </row>
    <row r="70" spans="2:10" s="4" customFormat="1" ht="15.75" collapsed="1" x14ac:dyDescent="0.25">
      <c r="B70" s="107">
        <v>2015</v>
      </c>
      <c r="C70" s="450">
        <v>1</v>
      </c>
      <c r="D70" s="451">
        <v>0.78505611025340383</v>
      </c>
      <c r="E70" s="452">
        <v>0.28235601941805605</v>
      </c>
      <c r="F70" s="453">
        <v>0.34939948599263404</v>
      </c>
      <c r="G70" s="451">
        <v>0.16623948408761766</v>
      </c>
      <c r="H70" s="453">
        <v>0.14690838779887114</v>
      </c>
      <c r="I70" s="454">
        <v>4.1509883622392579E-2</v>
      </c>
      <c r="J70" s="454">
        <v>7.1945220365859557E-3</v>
      </c>
    </row>
    <row r="71" spans="2:10" s="4" customFormat="1" hidden="1" outlineLevel="1" x14ac:dyDescent="0.25">
      <c r="B71" s="84" t="s">
        <v>124</v>
      </c>
      <c r="C71" s="445">
        <v>1</v>
      </c>
      <c r="D71" s="446">
        <v>0.78246117933874715</v>
      </c>
      <c r="E71" s="447">
        <v>0.2770017346845613</v>
      </c>
      <c r="F71" s="448">
        <v>0.34969562824944911</v>
      </c>
      <c r="G71" s="446">
        <v>0.16474568241207518</v>
      </c>
      <c r="H71" s="448">
        <v>0.14107945250098086</v>
      </c>
      <c r="I71" s="449">
        <v>4.6051803652461004E-2</v>
      </c>
      <c r="J71" s="449">
        <v>6.7413345967166837E-3</v>
      </c>
    </row>
    <row r="72" spans="2:10" s="4" customFormat="1" hidden="1" outlineLevel="1" x14ac:dyDescent="0.25">
      <c r="B72" s="84" t="s">
        <v>125</v>
      </c>
      <c r="C72" s="445">
        <v>1</v>
      </c>
      <c r="D72" s="446">
        <v>0.77986420882817153</v>
      </c>
      <c r="E72" s="447">
        <v>0.2866749614144623</v>
      </c>
      <c r="F72" s="448">
        <v>0.33756797662177696</v>
      </c>
      <c r="G72" s="446">
        <v>0.16173511495872159</v>
      </c>
      <c r="H72" s="448">
        <v>0.13890294895738012</v>
      </c>
      <c r="I72" s="449">
        <v>5.0456668254138443E-2</v>
      </c>
      <c r="J72" s="449">
        <v>7.9440079589684267E-3</v>
      </c>
    </row>
    <row r="73" spans="2:10" s="4" customFormat="1" hidden="1" outlineLevel="1" x14ac:dyDescent="0.25">
      <c r="B73" s="84" t="s">
        <v>126</v>
      </c>
      <c r="C73" s="445">
        <v>1</v>
      </c>
      <c r="D73" s="446">
        <v>0.78128840765647856</v>
      </c>
      <c r="E73" s="447">
        <v>0.28824138713569603</v>
      </c>
      <c r="F73" s="448">
        <v>0.34671202374505966</v>
      </c>
      <c r="G73" s="446">
        <v>0.16693217334253058</v>
      </c>
      <c r="H73" s="448">
        <v>0.14495541060663594</v>
      </c>
      <c r="I73" s="449">
        <v>4.4418630255178504E-2</v>
      </c>
      <c r="J73" s="449">
        <v>7.360788745812372E-3</v>
      </c>
    </row>
    <row r="74" spans="2:10" s="4" customFormat="1" hidden="1" outlineLevel="1" x14ac:dyDescent="0.25">
      <c r="B74" s="84" t="s">
        <v>127</v>
      </c>
      <c r="C74" s="445">
        <v>1</v>
      </c>
      <c r="D74" s="446">
        <v>0.80544616942365532</v>
      </c>
      <c r="E74" s="447">
        <v>0.30098940042654865</v>
      </c>
      <c r="F74" s="448">
        <v>0.35077555340219507</v>
      </c>
      <c r="G74" s="446">
        <v>0.15472811532849057</v>
      </c>
      <c r="H74" s="448">
        <v>0.13519896821960611</v>
      </c>
      <c r="I74" s="449">
        <v>3.330149108760741E-2</v>
      </c>
      <c r="J74" s="449">
        <v>6.5242241602466739E-3</v>
      </c>
    </row>
    <row r="75" spans="2:10" s="4" customFormat="1" hidden="1" outlineLevel="1" x14ac:dyDescent="0.25">
      <c r="B75" s="84" t="s">
        <v>150</v>
      </c>
      <c r="C75" s="445">
        <v>1</v>
      </c>
      <c r="D75" s="446">
        <v>0.80516149918181845</v>
      </c>
      <c r="E75" s="447">
        <v>0.28174279001186175</v>
      </c>
      <c r="F75" s="448">
        <v>0.37135327487613462</v>
      </c>
      <c r="G75" s="446">
        <v>0.1498726570541922</v>
      </c>
      <c r="H75" s="448">
        <v>0.13301078178705023</v>
      </c>
      <c r="I75" s="449">
        <v>3.8562023728530639E-2</v>
      </c>
      <c r="J75" s="449">
        <v>6.4038200354587507E-3</v>
      </c>
    </row>
    <row r="76" spans="2:10" s="4" customFormat="1" hidden="1" outlineLevel="1" x14ac:dyDescent="0.25">
      <c r="B76" s="84" t="s">
        <v>130</v>
      </c>
      <c r="C76" s="445">
        <v>1</v>
      </c>
      <c r="D76" s="446">
        <v>0.79046694948400875</v>
      </c>
      <c r="E76" s="447">
        <v>0.28535968950266272</v>
      </c>
      <c r="F76" s="448">
        <v>0.35902006799650993</v>
      </c>
      <c r="G76" s="446">
        <v>0.17035231819959684</v>
      </c>
      <c r="H76" s="448">
        <v>0.15601087141839917</v>
      </c>
      <c r="I76" s="449">
        <v>3.3970675251476769E-2</v>
      </c>
      <c r="J76" s="449">
        <v>5.2100570649176118E-3</v>
      </c>
    </row>
    <row r="77" spans="2:10" s="4" customFormat="1" hidden="1" outlineLevel="1" x14ac:dyDescent="0.25">
      <c r="B77" s="84" t="s">
        <v>131</v>
      </c>
      <c r="C77" s="445">
        <v>1</v>
      </c>
      <c r="D77" s="446">
        <v>0.78095212719897156</v>
      </c>
      <c r="E77" s="447">
        <v>0.28581356673571934</v>
      </c>
      <c r="F77" s="448">
        <v>0.34723489667636959</v>
      </c>
      <c r="G77" s="446">
        <v>0.18242554637073943</v>
      </c>
      <c r="H77" s="448">
        <v>0.16733165919521473</v>
      </c>
      <c r="I77" s="449">
        <v>3.1906319316312187E-2</v>
      </c>
      <c r="J77" s="449">
        <v>4.7160071139768327E-3</v>
      </c>
    </row>
    <row r="78" spans="2:10" s="4" customFormat="1" hidden="1" outlineLevel="1" x14ac:dyDescent="0.25">
      <c r="B78" s="84" t="s">
        <v>132</v>
      </c>
      <c r="C78" s="445">
        <v>1</v>
      </c>
      <c r="D78" s="446">
        <v>0.780979009069104</v>
      </c>
      <c r="E78" s="447">
        <v>0.27798537345933705</v>
      </c>
      <c r="F78" s="448">
        <v>0.34800988619521384</v>
      </c>
      <c r="G78" s="446">
        <v>0.18959759779243451</v>
      </c>
      <c r="H78" s="448">
        <v>0.16966300563853751</v>
      </c>
      <c r="I78" s="449">
        <v>2.5544744359941852E-2</v>
      </c>
      <c r="J78" s="449">
        <v>3.8786487785196252E-3</v>
      </c>
    </row>
    <row r="79" spans="2:10" s="4" customFormat="1" hidden="1" outlineLevel="1" x14ac:dyDescent="0.25">
      <c r="B79" s="84" t="s">
        <v>133</v>
      </c>
      <c r="C79" s="445">
        <v>1</v>
      </c>
      <c r="D79" s="446">
        <v>0.77145253533743119</v>
      </c>
      <c r="E79" s="447">
        <v>0.29842398264551373</v>
      </c>
      <c r="F79" s="448">
        <v>0.33860256468133942</v>
      </c>
      <c r="G79" s="446">
        <v>0.1847953410902628</v>
      </c>
      <c r="H79" s="448">
        <v>0.16426648545516323</v>
      </c>
      <c r="I79" s="449">
        <v>3.632942160424453E-2</v>
      </c>
      <c r="J79" s="449">
        <v>7.4227019680614724E-3</v>
      </c>
    </row>
    <row r="80" spans="2:10" s="4" customFormat="1" hidden="1" outlineLevel="1" x14ac:dyDescent="0.25">
      <c r="B80" s="84" t="s">
        <v>151</v>
      </c>
      <c r="C80" s="445">
        <v>1</v>
      </c>
      <c r="D80" s="446">
        <v>0.79126287773631998</v>
      </c>
      <c r="E80" s="447">
        <v>0.28671454828700105</v>
      </c>
      <c r="F80" s="448">
        <v>0.35629146662931221</v>
      </c>
      <c r="G80" s="446">
        <v>0.16122904648507308</v>
      </c>
      <c r="H80" s="448">
        <v>0.14358755587250246</v>
      </c>
      <c r="I80" s="449">
        <v>4.1145083856507954E-2</v>
      </c>
      <c r="J80" s="449">
        <v>6.3629919220989806E-3</v>
      </c>
    </row>
    <row r="81" spans="2:10" s="4" customFormat="1" hidden="1" outlineLevel="1" x14ac:dyDescent="0.25">
      <c r="B81" s="84" t="s">
        <v>122</v>
      </c>
      <c r="C81" s="445">
        <v>1</v>
      </c>
      <c r="D81" s="446">
        <v>0.77440956908566738</v>
      </c>
      <c r="E81" s="447">
        <v>0.28912977070088014</v>
      </c>
      <c r="F81" s="448">
        <v>0.33900137464917807</v>
      </c>
      <c r="G81" s="446">
        <v>0.16779788838612367</v>
      </c>
      <c r="H81" s="448">
        <v>0.14462454894323845</v>
      </c>
      <c r="I81" s="449">
        <v>4.8263073486453978E-2</v>
      </c>
      <c r="J81" s="449">
        <v>9.529469041754968E-3</v>
      </c>
    </row>
    <row r="82" spans="2:10" s="4" customFormat="1" hidden="1" outlineLevel="1" x14ac:dyDescent="0.25">
      <c r="B82" s="84" t="s">
        <v>123</v>
      </c>
      <c r="C82" s="445">
        <v>1</v>
      </c>
      <c r="D82" s="446">
        <v>0.77881609343383429</v>
      </c>
      <c r="E82" s="447">
        <v>0.28768118230334416</v>
      </c>
      <c r="F82" s="448">
        <v>0.33801749455268892</v>
      </c>
      <c r="G82" s="446">
        <v>0.16505170390918961</v>
      </c>
      <c r="H82" s="448">
        <v>0.14385516589703914</v>
      </c>
      <c r="I82" s="449">
        <v>4.786832203385713E-2</v>
      </c>
      <c r="J82" s="449">
        <v>8.2638806231189466E-3</v>
      </c>
    </row>
    <row r="83" spans="2:10" s="4" customFormat="1" ht="15.75" collapsed="1" x14ac:dyDescent="0.25">
      <c r="B83" s="107">
        <v>2014</v>
      </c>
      <c r="C83" s="450">
        <v>1</v>
      </c>
      <c r="D83" s="451">
        <v>0.78515468627177909</v>
      </c>
      <c r="E83" s="452">
        <v>0.2871184800560479</v>
      </c>
      <c r="F83" s="453">
        <v>0.34848604036979652</v>
      </c>
      <c r="G83" s="451">
        <v>0.16866037234874243</v>
      </c>
      <c r="H83" s="453">
        <v>0.14895367598771903</v>
      </c>
      <c r="I83" s="454">
        <v>3.9541003870483038E-2</v>
      </c>
      <c r="J83" s="454">
        <v>6.6439375089954204E-3</v>
      </c>
    </row>
    <row r="84" spans="2:10" s="4" customFormat="1" hidden="1" outlineLevel="1" x14ac:dyDescent="0.25">
      <c r="B84" s="84" t="s">
        <v>124</v>
      </c>
      <c r="C84" s="445">
        <v>1</v>
      </c>
      <c r="D84" s="446">
        <v>0.78799603046745115</v>
      </c>
      <c r="E84" s="447">
        <v>0.28038561173331961</v>
      </c>
      <c r="F84" s="448">
        <v>0.34777229317833253</v>
      </c>
      <c r="G84" s="446">
        <v>0.16155739712080008</v>
      </c>
      <c r="H84" s="448">
        <v>0.14397546107151601</v>
      </c>
      <c r="I84" s="449">
        <v>4.2896727713265713E-2</v>
      </c>
      <c r="J84" s="449">
        <v>7.5498446984830717E-3</v>
      </c>
    </row>
    <row r="85" spans="2:10" s="4" customFormat="1" hidden="1" outlineLevel="1" x14ac:dyDescent="0.25">
      <c r="B85" s="84" t="s">
        <v>125</v>
      </c>
      <c r="C85" s="445">
        <v>1</v>
      </c>
      <c r="D85" s="446">
        <v>0.79013039686459108</v>
      </c>
      <c r="E85" s="447">
        <v>0.27947589076504398</v>
      </c>
      <c r="F85" s="448">
        <v>0.34840445093568417</v>
      </c>
      <c r="G85" s="446">
        <v>0.15806548213216212</v>
      </c>
      <c r="H85" s="448">
        <v>0.13973006483067321</v>
      </c>
      <c r="I85" s="449">
        <v>4.4790429857834844E-2</v>
      </c>
      <c r="J85" s="449">
        <v>7.0136911454119428E-3</v>
      </c>
    </row>
    <row r="86" spans="2:10" s="4" customFormat="1" hidden="1" outlineLevel="1" x14ac:dyDescent="0.25">
      <c r="B86" s="84" t="s">
        <v>126</v>
      </c>
      <c r="C86" s="445">
        <v>1</v>
      </c>
      <c r="D86" s="446">
        <v>0.80129332532601238</v>
      </c>
      <c r="E86" s="447">
        <v>0.2889734900480439</v>
      </c>
      <c r="F86" s="448">
        <v>0.36147263212079617</v>
      </c>
      <c r="G86" s="446">
        <v>0.1574832704186685</v>
      </c>
      <c r="H86" s="448">
        <v>0.13837079615648593</v>
      </c>
      <c r="I86" s="449">
        <v>3.4705301990391214E-2</v>
      </c>
      <c r="J86" s="449">
        <v>6.5181022649279342E-3</v>
      </c>
    </row>
    <row r="87" spans="2:10" s="4" customFormat="1" hidden="1" outlineLevel="1" x14ac:dyDescent="0.25">
      <c r="B87" s="84" t="s">
        <v>127</v>
      </c>
      <c r="C87" s="445">
        <v>1</v>
      </c>
      <c r="D87" s="446">
        <v>0.80229167532953549</v>
      </c>
      <c r="E87" s="447">
        <v>0.28668811592997628</v>
      </c>
      <c r="F87" s="448">
        <v>0.36235394403093685</v>
      </c>
      <c r="G87" s="446">
        <v>0.15704655079213273</v>
      </c>
      <c r="H87" s="448">
        <v>0.14006559524304546</v>
      </c>
      <c r="I87" s="449">
        <v>3.4780552205912925E-2</v>
      </c>
      <c r="J87" s="449">
        <v>5.8812216724188114E-3</v>
      </c>
    </row>
    <row r="88" spans="2:10" s="4" customFormat="1" hidden="1" outlineLevel="1" x14ac:dyDescent="0.25">
      <c r="B88" s="84" t="s">
        <v>150</v>
      </c>
      <c r="C88" s="445">
        <v>1</v>
      </c>
      <c r="D88" s="446">
        <v>0.80526004168885834</v>
      </c>
      <c r="E88" s="447">
        <v>0.28641218980055855</v>
      </c>
      <c r="F88" s="448">
        <v>0.36818940043202852</v>
      </c>
      <c r="G88" s="446">
        <v>0.15456779576244381</v>
      </c>
      <c r="H88" s="448">
        <v>0.13748401521562223</v>
      </c>
      <c r="I88" s="449">
        <v>3.389720533249703E-2</v>
      </c>
      <c r="J88" s="449">
        <v>6.2749572162007989E-3</v>
      </c>
    </row>
    <row r="89" spans="2:10" s="4" customFormat="1" hidden="1" outlineLevel="1" x14ac:dyDescent="0.25">
      <c r="B89" s="84" t="s">
        <v>130</v>
      </c>
      <c r="C89" s="445">
        <v>1</v>
      </c>
      <c r="D89" s="446">
        <v>0.7892584326095925</v>
      </c>
      <c r="E89" s="447">
        <v>0.28241010042512193</v>
      </c>
      <c r="F89" s="448">
        <v>0.3602953046963287</v>
      </c>
      <c r="G89" s="446">
        <v>0.17263690898701059</v>
      </c>
      <c r="H89" s="448">
        <v>0.15972437545004242</v>
      </c>
      <c r="I89" s="449">
        <v>3.326918493956299E-2</v>
      </c>
      <c r="J89" s="449">
        <v>4.835473463833887E-3</v>
      </c>
    </row>
    <row r="90" spans="2:10" s="4" customFormat="1" hidden="1" outlineLevel="1" x14ac:dyDescent="0.25">
      <c r="B90" s="84" t="s">
        <v>131</v>
      </c>
      <c r="C90" s="445">
        <v>1</v>
      </c>
      <c r="D90" s="446">
        <v>0.78817458094971393</v>
      </c>
      <c r="E90" s="447">
        <v>0.29695563467616115</v>
      </c>
      <c r="F90" s="448">
        <v>0.34396598180016896</v>
      </c>
      <c r="G90" s="446">
        <v>0.17535045381916417</v>
      </c>
      <c r="H90" s="448">
        <v>0.16320546700898225</v>
      </c>
      <c r="I90" s="449">
        <v>3.155202153670205E-2</v>
      </c>
      <c r="J90" s="449">
        <v>4.9229436944198011E-3</v>
      </c>
    </row>
    <row r="91" spans="2:10" s="4" customFormat="1" hidden="1" outlineLevel="1" x14ac:dyDescent="0.25">
      <c r="B91" s="84" t="s">
        <v>132</v>
      </c>
      <c r="C91" s="445">
        <v>1</v>
      </c>
      <c r="D91" s="446">
        <v>0.78707781107591834</v>
      </c>
      <c r="E91" s="447">
        <v>0.28680072128603767</v>
      </c>
      <c r="F91" s="448">
        <v>0.35287384741304711</v>
      </c>
      <c r="G91" s="446">
        <v>0.18376808010878973</v>
      </c>
      <c r="H91" s="448">
        <v>0.16934022789569489</v>
      </c>
      <c r="I91" s="449">
        <v>2.5481603369411843E-2</v>
      </c>
      <c r="J91" s="449">
        <v>3.672505445880101E-3</v>
      </c>
    </row>
    <row r="92" spans="2:10" s="4" customFormat="1" hidden="1" outlineLevel="1" x14ac:dyDescent="0.25">
      <c r="B92" s="84" t="s">
        <v>133</v>
      </c>
      <c r="C92" s="445">
        <v>1</v>
      </c>
      <c r="D92" s="446">
        <v>0.78622736109689961</v>
      </c>
      <c r="E92" s="447">
        <v>0.29069374808144888</v>
      </c>
      <c r="F92" s="448">
        <v>0.34483270234319041</v>
      </c>
      <c r="G92" s="446">
        <v>0.17626624373273303</v>
      </c>
      <c r="H92" s="448">
        <v>0.16103550598587946</v>
      </c>
      <c r="I92" s="449">
        <v>3.1538422183566971E-2</v>
      </c>
      <c r="J92" s="449">
        <v>5.9679729868003682E-3</v>
      </c>
    </row>
    <row r="93" spans="2:10" s="4" customFormat="1" hidden="1" outlineLevel="1" x14ac:dyDescent="0.25">
      <c r="B93" s="84" t="s">
        <v>151</v>
      </c>
      <c r="C93" s="445">
        <v>1</v>
      </c>
      <c r="D93" s="446">
        <v>0.79525193287294527</v>
      </c>
      <c r="E93" s="447">
        <v>0.28290241715193953</v>
      </c>
      <c r="F93" s="448">
        <v>0.36002009132839002</v>
      </c>
      <c r="G93" s="446">
        <v>0.16406542066792199</v>
      </c>
      <c r="H93" s="448">
        <v>0.1490221532124337</v>
      </c>
      <c r="I93" s="449">
        <v>3.3208030109470217E-2</v>
      </c>
      <c r="J93" s="449">
        <v>7.4746163496625072E-3</v>
      </c>
    </row>
    <row r="94" spans="2:10" s="4" customFormat="1" hidden="1" outlineLevel="1" x14ac:dyDescent="0.25">
      <c r="B94" s="84" t="s">
        <v>122</v>
      </c>
      <c r="C94" s="445">
        <v>1</v>
      </c>
      <c r="D94" s="446">
        <v>0.76823588653275887</v>
      </c>
      <c r="E94" s="447">
        <v>0.2772024841940357</v>
      </c>
      <c r="F94" s="448">
        <v>0.34432272142337605</v>
      </c>
      <c r="G94" s="446">
        <v>0.17522520002238012</v>
      </c>
      <c r="H94" s="448">
        <v>0.15563139931740613</v>
      </c>
      <c r="I94" s="449">
        <v>4.71862586023611E-2</v>
      </c>
      <c r="J94" s="449">
        <v>9.35265484249986E-3</v>
      </c>
    </row>
    <row r="95" spans="2:10" s="4" customFormat="1" hidden="1" outlineLevel="1" x14ac:dyDescent="0.25">
      <c r="B95" s="84" t="s">
        <v>123</v>
      </c>
      <c r="C95" s="445">
        <v>1</v>
      </c>
      <c r="D95" s="446">
        <v>0.77957662878031009</v>
      </c>
      <c r="E95" s="447">
        <v>0.28740112131078177</v>
      </c>
      <c r="F95" s="448">
        <v>0.3441718873047403</v>
      </c>
      <c r="G95" s="446">
        <v>0.16719519505400862</v>
      </c>
      <c r="H95" s="448">
        <v>0.14616297793815161</v>
      </c>
      <c r="I95" s="449">
        <v>4.4720788913833028E-2</v>
      </c>
      <c r="J95" s="449">
        <v>8.5073872518482817E-3</v>
      </c>
    </row>
    <row r="96" spans="2:10" s="4" customFormat="1" ht="15.75" collapsed="1" x14ac:dyDescent="0.25">
      <c r="B96" s="107">
        <v>2013</v>
      </c>
      <c r="C96" s="450">
        <v>1</v>
      </c>
      <c r="D96" s="451">
        <v>0.78982543297901664</v>
      </c>
      <c r="E96" s="452">
        <v>0.28558205864533354</v>
      </c>
      <c r="F96" s="453">
        <v>0.3531155044382247</v>
      </c>
      <c r="G96" s="451">
        <v>0.16726908070645621</v>
      </c>
      <c r="H96" s="453">
        <v>0.15062958383461889</v>
      </c>
      <c r="I96" s="454">
        <v>3.6407659127291575E-2</v>
      </c>
      <c r="J96" s="454">
        <v>6.4978271872355121E-3</v>
      </c>
    </row>
    <row r="97" spans="2:10" s="4" customFormat="1" hidden="1" outlineLevel="1" x14ac:dyDescent="0.25">
      <c r="B97" s="84" t="s">
        <v>124</v>
      </c>
      <c r="C97" s="445">
        <v>1</v>
      </c>
      <c r="D97" s="446">
        <v>0.79742934437061319</v>
      </c>
      <c r="E97" s="447">
        <v>0.28045578646852753</v>
      </c>
      <c r="F97" s="448">
        <v>0.36313315796691309</v>
      </c>
      <c r="G97" s="446">
        <v>0.16111602857392193</v>
      </c>
      <c r="H97" s="448">
        <v>0.14191465223841521</v>
      </c>
      <c r="I97" s="449">
        <v>3.7275753306820592E-2</v>
      </c>
      <c r="J97" s="449">
        <v>4.1788737486442348E-3</v>
      </c>
    </row>
    <row r="98" spans="2:10" s="4" customFormat="1" hidden="1" outlineLevel="1" x14ac:dyDescent="0.25">
      <c r="B98" s="84" t="s">
        <v>125</v>
      </c>
      <c r="C98" s="445">
        <v>1</v>
      </c>
      <c r="D98" s="446">
        <v>0.78846302574887794</v>
      </c>
      <c r="E98" s="447">
        <v>0.28127674118647916</v>
      </c>
      <c r="F98" s="448">
        <v>0.34988137204272102</v>
      </c>
      <c r="G98" s="446">
        <v>0.15939805355347489</v>
      </c>
      <c r="H98" s="448">
        <v>0.13850905489318494</v>
      </c>
      <c r="I98" s="449">
        <v>4.5098582202563159E-2</v>
      </c>
      <c r="J98" s="449">
        <v>7.0403384950839878E-3</v>
      </c>
    </row>
    <row r="99" spans="2:10" s="4" customFormat="1" hidden="1" outlineLevel="1" x14ac:dyDescent="0.25">
      <c r="B99" s="84" t="s">
        <v>126</v>
      </c>
      <c r="C99" s="445">
        <v>1</v>
      </c>
      <c r="D99" s="446">
        <v>0.79728298052962887</v>
      </c>
      <c r="E99" s="447">
        <v>0.28605359443324491</v>
      </c>
      <c r="F99" s="448">
        <v>0.35756470483246877</v>
      </c>
      <c r="G99" s="446">
        <v>0.16281065298622727</v>
      </c>
      <c r="H99" s="448">
        <v>0.14214812492706333</v>
      </c>
      <c r="I99" s="449">
        <v>3.3030298176526175E-2</v>
      </c>
      <c r="J99" s="449">
        <v>6.8760683076176769E-3</v>
      </c>
    </row>
    <row r="100" spans="2:10" s="4" customFormat="1" hidden="1" outlineLevel="1" x14ac:dyDescent="0.25">
      <c r="B100" s="84" t="s">
        <v>127</v>
      </c>
      <c r="C100" s="445">
        <v>1</v>
      </c>
      <c r="D100" s="446">
        <v>0.80551532764418876</v>
      </c>
      <c r="E100" s="447">
        <v>0.28487354936531695</v>
      </c>
      <c r="F100" s="448">
        <v>0.37394786462686858</v>
      </c>
      <c r="G100" s="446">
        <v>0.15387176097817001</v>
      </c>
      <c r="H100" s="448">
        <v>0.13672171140874365</v>
      </c>
      <c r="I100" s="449">
        <v>3.3648892949478065E-2</v>
      </c>
      <c r="J100" s="449">
        <v>6.9640184281632095E-3</v>
      </c>
    </row>
    <row r="101" spans="2:10" s="4" customFormat="1" hidden="1" outlineLevel="1" x14ac:dyDescent="0.25">
      <c r="B101" s="84" t="s">
        <v>150</v>
      </c>
      <c r="C101" s="445">
        <v>1</v>
      </c>
      <c r="D101" s="446">
        <v>0.79203908005637857</v>
      </c>
      <c r="E101" s="447">
        <v>0.27435852442220499</v>
      </c>
      <c r="F101" s="448">
        <v>0.36959068961808639</v>
      </c>
      <c r="G101" s="446">
        <v>0.16248733464279447</v>
      </c>
      <c r="H101" s="448">
        <v>0.14349637445305469</v>
      </c>
      <c r="I101" s="449">
        <v>3.8720614956159465E-2</v>
      </c>
      <c r="J101" s="449">
        <v>6.7529703446675311E-3</v>
      </c>
    </row>
    <row r="102" spans="2:10" s="4" customFormat="1" hidden="1" outlineLevel="1" x14ac:dyDescent="0.25">
      <c r="B102" s="84" t="s">
        <v>130</v>
      </c>
      <c r="C102" s="445">
        <v>1</v>
      </c>
      <c r="D102" s="446">
        <v>0.80519447726974314</v>
      </c>
      <c r="E102" s="447">
        <v>0.28804452120514296</v>
      </c>
      <c r="F102" s="448">
        <v>0.35376076922299993</v>
      </c>
      <c r="G102" s="446">
        <v>0.15506923613004878</v>
      </c>
      <c r="H102" s="448">
        <v>0.14273197386096215</v>
      </c>
      <c r="I102" s="449">
        <v>3.4451413507862919E-2</v>
      </c>
      <c r="J102" s="449">
        <v>5.28487309234514E-3</v>
      </c>
    </row>
    <row r="103" spans="2:10" s="4" customFormat="1" hidden="1" outlineLevel="1" x14ac:dyDescent="0.25">
      <c r="B103" s="84" t="s">
        <v>131</v>
      </c>
      <c r="C103" s="445">
        <v>1</v>
      </c>
      <c r="D103" s="446">
        <v>0.80760118392228053</v>
      </c>
      <c r="E103" s="447">
        <v>0.29481770755837777</v>
      </c>
      <c r="F103" s="448">
        <v>0.3535766035714531</v>
      </c>
      <c r="G103" s="446">
        <v>0.159790593174363</v>
      </c>
      <c r="H103" s="448">
        <v>0.11817247449370841</v>
      </c>
      <c r="I103" s="449">
        <v>2.7682080699915075E-2</v>
      </c>
      <c r="J103" s="449">
        <v>4.9261422034414326E-3</v>
      </c>
    </row>
    <row r="104" spans="2:10" s="4" customFormat="1" hidden="1" outlineLevel="1" x14ac:dyDescent="0.25">
      <c r="B104" s="84" t="s">
        <v>132</v>
      </c>
      <c r="C104" s="445">
        <v>1</v>
      </c>
      <c r="D104" s="446">
        <v>0.81346921744845435</v>
      </c>
      <c r="E104" s="447">
        <v>0.2914727240888032</v>
      </c>
      <c r="F104" s="448">
        <v>0.35615748317482832</v>
      </c>
      <c r="G104" s="446">
        <v>0.16132058951337258</v>
      </c>
      <c r="H104" s="448">
        <v>0.14622387585368965</v>
      </c>
      <c r="I104" s="449">
        <v>2.125171062218004E-2</v>
      </c>
      <c r="J104" s="449">
        <v>3.9584824159930474E-3</v>
      </c>
    </row>
    <row r="105" spans="2:10" s="4" customFormat="1" hidden="1" outlineLevel="1" x14ac:dyDescent="0.25">
      <c r="B105" s="84" t="s">
        <v>133</v>
      </c>
      <c r="C105" s="445">
        <v>1</v>
      </c>
      <c r="D105" s="446">
        <v>0.79460561109319572</v>
      </c>
      <c r="E105" s="447">
        <v>0.28696033537568527</v>
      </c>
      <c r="F105" s="448">
        <v>0.35223476297968398</v>
      </c>
      <c r="G105" s="446">
        <v>0.16859077716865528</v>
      </c>
      <c r="H105" s="448">
        <v>0.15548532731376974</v>
      </c>
      <c r="I105" s="449">
        <v>3.0813286036762335E-2</v>
      </c>
      <c r="J105" s="449">
        <v>5.9903257013866496E-3</v>
      </c>
    </row>
    <row r="106" spans="2:10" s="4" customFormat="1" hidden="1" outlineLevel="1" x14ac:dyDescent="0.25">
      <c r="B106" s="84" t="s">
        <v>151</v>
      </c>
      <c r="C106" s="445">
        <v>1</v>
      </c>
      <c r="D106" s="446">
        <v>0.8126513011012485</v>
      </c>
      <c r="E106" s="447">
        <v>0.29498686077122688</v>
      </c>
      <c r="F106" s="448">
        <v>0.36463535993488022</v>
      </c>
      <c r="G106" s="446">
        <v>0.14707937411630748</v>
      </c>
      <c r="H106" s="448">
        <v>0.13231215137520791</v>
      </c>
      <c r="I106" s="449">
        <v>3.4192578511891177E-2</v>
      </c>
      <c r="J106" s="449">
        <v>6.0767462705528354E-3</v>
      </c>
    </row>
    <row r="107" spans="2:10" s="4" customFormat="1" hidden="1" outlineLevel="1" x14ac:dyDescent="0.25">
      <c r="B107" s="84" t="s">
        <v>122</v>
      </c>
      <c r="C107" s="445">
        <v>1</v>
      </c>
      <c r="D107" s="446">
        <v>0.80073806315100071</v>
      </c>
      <c r="E107" s="447">
        <v>0.28786729977203168</v>
      </c>
      <c r="F107" s="448">
        <v>0.36074914669320002</v>
      </c>
      <c r="G107" s="446">
        <v>0.15156743957580263</v>
      </c>
      <c r="H107" s="448">
        <v>0.13595727798279533</v>
      </c>
      <c r="I107" s="449">
        <v>4.1495270602163813E-2</v>
      </c>
      <c r="J107" s="449">
        <v>6.1992266710329102E-3</v>
      </c>
    </row>
    <row r="108" spans="2:10" s="4" customFormat="1" hidden="1" outlineLevel="1" x14ac:dyDescent="0.25">
      <c r="B108" s="84" t="s">
        <v>123</v>
      </c>
      <c r="C108" s="445">
        <v>1</v>
      </c>
      <c r="D108" s="446">
        <v>0.79280860803290532</v>
      </c>
      <c r="E108" s="447">
        <v>0.27883994662080613</v>
      </c>
      <c r="F108" s="448">
        <v>0.35203731440396213</v>
      </c>
      <c r="G108" s="446">
        <v>0.16303873563775634</v>
      </c>
      <c r="H108" s="448">
        <v>0.14414423609321456</v>
      </c>
      <c r="I108" s="449">
        <v>3.7436880123905052E-2</v>
      </c>
      <c r="J108" s="449">
        <v>6.7157762054333488E-3</v>
      </c>
    </row>
    <row r="109" spans="2:10" s="4" customFormat="1" ht="15.75" collapsed="1" x14ac:dyDescent="0.25">
      <c r="B109" s="107">
        <v>2012</v>
      </c>
      <c r="C109" s="450">
        <v>1</v>
      </c>
      <c r="D109" s="451">
        <v>0.80101685086384578</v>
      </c>
      <c r="E109" s="452">
        <v>0.28613269991513662</v>
      </c>
      <c r="F109" s="453">
        <v>0.35884669841783523</v>
      </c>
      <c r="G109" s="451">
        <v>0.15878372932513088</v>
      </c>
      <c r="H109" s="453">
        <v>0.13962753557213012</v>
      </c>
      <c r="I109" s="454">
        <v>3.431693123819967E-2</v>
      </c>
      <c r="J109" s="454">
        <v>5.8824885728236739E-3</v>
      </c>
    </row>
    <row r="110" spans="2:10" s="4" customFormat="1" hidden="1" outlineLevel="1" x14ac:dyDescent="0.25">
      <c r="B110" s="84" t="s">
        <v>124</v>
      </c>
      <c r="C110" s="445">
        <v>1</v>
      </c>
      <c r="D110" s="446">
        <v>0.7961303039734412</v>
      </c>
      <c r="E110" s="447">
        <v>0.3057630459591244</v>
      </c>
      <c r="F110" s="448">
        <v>0.34995331465919699</v>
      </c>
      <c r="G110" s="446">
        <v>0.16330013486876233</v>
      </c>
      <c r="H110" s="448">
        <v>0.14452225334578275</v>
      </c>
      <c r="I110" s="449">
        <v>3.270048760244839E-2</v>
      </c>
      <c r="J110" s="449">
        <v>7.8690735553480651E-3</v>
      </c>
    </row>
    <row r="111" spans="2:10" s="4" customFormat="1" hidden="1" outlineLevel="1" x14ac:dyDescent="0.25">
      <c r="B111" s="84" t="s">
        <v>125</v>
      </c>
      <c r="C111" s="445">
        <v>1</v>
      </c>
      <c r="D111" s="446">
        <v>0.80120154491187157</v>
      </c>
      <c r="E111" s="447">
        <v>0.29200558390341669</v>
      </c>
      <c r="F111" s="448">
        <v>0.34850070277686657</v>
      </c>
      <c r="G111" s="446">
        <v>0.15834628342380438</v>
      </c>
      <c r="H111" s="448">
        <v>0.13572333338920428</v>
      </c>
      <c r="I111" s="449">
        <v>3.2801840868330503E-2</v>
      </c>
      <c r="J111" s="449">
        <v>7.6503307959935735E-3</v>
      </c>
    </row>
    <row r="112" spans="2:10" s="4" customFormat="1" hidden="1" outlineLevel="1" x14ac:dyDescent="0.25">
      <c r="B112" s="84" t="s">
        <v>126</v>
      </c>
      <c r="C112" s="445">
        <v>1</v>
      </c>
      <c r="D112" s="446">
        <v>0.79372941653017737</v>
      </c>
      <c r="E112" s="447">
        <v>0.28900512495376973</v>
      </c>
      <c r="F112" s="448">
        <v>0.35278746411651785</v>
      </c>
      <c r="G112" s="446">
        <v>0.16326764234515068</v>
      </c>
      <c r="H112" s="448">
        <v>0.1466335569997006</v>
      </c>
      <c r="I112" s="449">
        <v>3.5099769289022739E-2</v>
      </c>
      <c r="J112" s="449">
        <v>7.9031718356492482E-3</v>
      </c>
    </row>
    <row r="113" spans="2:10" s="4" customFormat="1" hidden="1" outlineLevel="1" x14ac:dyDescent="0.25">
      <c r="B113" s="84" t="s">
        <v>127</v>
      </c>
      <c r="C113" s="445">
        <v>1</v>
      </c>
      <c r="D113" s="446">
        <v>0.81447284971101919</v>
      </c>
      <c r="E113" s="447">
        <v>0.29620163548595763</v>
      </c>
      <c r="F113" s="448">
        <v>0.36370704531615111</v>
      </c>
      <c r="G113" s="446">
        <v>0.14824936420009313</v>
      </c>
      <c r="H113" s="448">
        <v>0.13094212166481597</v>
      </c>
      <c r="I113" s="449">
        <v>2.6529765128034403E-2</v>
      </c>
      <c r="J113" s="449">
        <v>1.0748020960853267E-2</v>
      </c>
    </row>
    <row r="114" spans="2:10" s="4" customFormat="1" hidden="1" outlineLevel="1" x14ac:dyDescent="0.25">
      <c r="B114" s="84" t="s">
        <v>150</v>
      </c>
      <c r="C114" s="445">
        <v>1</v>
      </c>
      <c r="D114" s="446">
        <v>0.79267128259534314</v>
      </c>
      <c r="E114" s="447">
        <v>0.28507733541794628</v>
      </c>
      <c r="F114" s="448">
        <v>0.36148026132112343</v>
      </c>
      <c r="G114" s="446">
        <v>0.16246300742643363</v>
      </c>
      <c r="H114" s="448">
        <v>0.14350326651404322</v>
      </c>
      <c r="I114" s="449">
        <v>3.6735719470657215E-2</v>
      </c>
      <c r="J114" s="449">
        <v>8.1299905075660275E-3</v>
      </c>
    </row>
    <row r="115" spans="2:10" s="4" customFormat="1" hidden="1" outlineLevel="1" x14ac:dyDescent="0.25">
      <c r="B115" s="84" t="s">
        <v>130</v>
      </c>
      <c r="C115" s="445">
        <v>1</v>
      </c>
      <c r="D115" s="446">
        <v>0.79837170611560526</v>
      </c>
      <c r="E115" s="447">
        <v>0.30343701751965069</v>
      </c>
      <c r="F115" s="448">
        <v>0.36478052920853044</v>
      </c>
      <c r="G115" s="446">
        <v>0.16407651471166387</v>
      </c>
      <c r="H115" s="448">
        <v>0.1477779542442649</v>
      </c>
      <c r="I115" s="449">
        <v>3.1417688364233774E-2</v>
      </c>
      <c r="J115" s="449">
        <v>6.1340908084971217E-3</v>
      </c>
    </row>
    <row r="116" spans="2:10" s="4" customFormat="1" hidden="1" outlineLevel="1" x14ac:dyDescent="0.25">
      <c r="B116" s="84" t="s">
        <v>131</v>
      </c>
      <c r="C116" s="445">
        <v>1</v>
      </c>
      <c r="D116" s="446">
        <v>0.81236373277857665</v>
      </c>
      <c r="E116" s="447">
        <v>0.2901887600575152</v>
      </c>
      <c r="F116" s="448">
        <v>0.36398772192818757</v>
      </c>
      <c r="G116" s="446">
        <v>0.15795066336260083</v>
      </c>
      <c r="H116" s="448">
        <v>0.14148336239687542</v>
      </c>
      <c r="I116" s="449">
        <v>2.4547985437635759E-2</v>
      </c>
      <c r="J116" s="449">
        <v>5.137618421186812E-3</v>
      </c>
    </row>
    <row r="117" spans="2:10" s="4" customFormat="1" hidden="1" outlineLevel="1" x14ac:dyDescent="0.25">
      <c r="B117" s="84" t="s">
        <v>132</v>
      </c>
      <c r="C117" s="445">
        <v>1</v>
      </c>
      <c r="D117" s="446">
        <v>0.80231282735955634</v>
      </c>
      <c r="E117" s="447">
        <v>0.29398788127760089</v>
      </c>
      <c r="F117" s="448">
        <v>0.34705350724042311</v>
      </c>
      <c r="G117" s="446">
        <v>0.17745506829618979</v>
      </c>
      <c r="H117" s="448">
        <v>0.15454452089966109</v>
      </c>
      <c r="I117" s="449">
        <v>1.7319502926979563E-2</v>
      </c>
      <c r="J117" s="449">
        <v>2.9126014172743144E-3</v>
      </c>
    </row>
    <row r="118" spans="2:10" s="4" customFormat="1" hidden="1" outlineLevel="1" x14ac:dyDescent="0.25">
      <c r="B118" s="84" t="s">
        <v>133</v>
      </c>
      <c r="C118" s="445">
        <v>1</v>
      </c>
      <c r="D118" s="446">
        <v>0.81069294520108914</v>
      </c>
      <c r="E118" s="447">
        <v>0.28786342885495131</v>
      </c>
      <c r="F118" s="448">
        <v>0.35839717399716547</v>
      </c>
      <c r="G118" s="446">
        <v>0.15332204894701482</v>
      </c>
      <c r="H118" s="448">
        <v>0.1355265875493494</v>
      </c>
      <c r="I118" s="449">
        <v>3.1367586905996947E-2</v>
      </c>
      <c r="J118" s="449">
        <v>4.6174189458990439E-3</v>
      </c>
    </row>
    <row r="119" spans="2:10" s="4" customFormat="1" hidden="1" outlineLevel="1" x14ac:dyDescent="0.25">
      <c r="B119" s="84" t="s">
        <v>151</v>
      </c>
      <c r="C119" s="445">
        <v>1</v>
      </c>
      <c r="D119" s="446">
        <v>0.82315764239247691</v>
      </c>
      <c r="E119" s="447">
        <v>0.29930806028048074</v>
      </c>
      <c r="F119" s="448">
        <v>0.37030870318510206</v>
      </c>
      <c r="G119" s="446">
        <v>0.14259406566344487</v>
      </c>
      <c r="H119" s="448">
        <v>0.12997570038465311</v>
      </c>
      <c r="I119" s="449">
        <v>2.92728639766375E-2</v>
      </c>
      <c r="J119" s="449">
        <v>4.9754279674406945E-3</v>
      </c>
    </row>
    <row r="120" spans="2:10" s="4" customFormat="1" hidden="1" outlineLevel="1" x14ac:dyDescent="0.25">
      <c r="B120" s="84" t="s">
        <v>122</v>
      </c>
      <c r="C120" s="445">
        <v>1</v>
      </c>
      <c r="D120" s="446">
        <v>0.79879222952489515</v>
      </c>
      <c r="E120" s="447">
        <v>0.29978657871122644</v>
      </c>
      <c r="F120" s="448">
        <v>0.35015400286178544</v>
      </c>
      <c r="G120" s="446">
        <v>0.15915407561904299</v>
      </c>
      <c r="H120" s="448">
        <v>0.14065918075328013</v>
      </c>
      <c r="I120" s="449">
        <v>3.6832149006863435E-2</v>
      </c>
      <c r="J120" s="449">
        <v>5.2215458491984574E-3</v>
      </c>
    </row>
    <row r="121" spans="2:10" s="4" customFormat="1" hidden="1" outlineLevel="1" x14ac:dyDescent="0.25">
      <c r="B121" s="84" t="s">
        <v>123</v>
      </c>
      <c r="C121" s="445">
        <v>1</v>
      </c>
      <c r="D121" s="446">
        <v>0.80880929448302197</v>
      </c>
      <c r="E121" s="447">
        <v>0.28292977015994408</v>
      </c>
      <c r="F121" s="448">
        <v>0.36496026017634919</v>
      </c>
      <c r="G121" s="446">
        <v>0.15732358472664909</v>
      </c>
      <c r="H121" s="448">
        <v>0.14195367650414453</v>
      </c>
      <c r="I121" s="449">
        <v>2.9870320152378026E-2</v>
      </c>
      <c r="J121" s="449">
        <v>3.996800637950871E-3</v>
      </c>
    </row>
    <row r="122" spans="2:10" s="4" customFormat="1" ht="15.75" collapsed="1" x14ac:dyDescent="0.25">
      <c r="B122" s="107">
        <v>2011</v>
      </c>
      <c r="C122" s="450">
        <v>1</v>
      </c>
      <c r="D122" s="451">
        <v>0.80489662906672466</v>
      </c>
      <c r="E122" s="452">
        <v>0.29374038191908342</v>
      </c>
      <c r="F122" s="453">
        <v>0.35803998408589738</v>
      </c>
      <c r="G122" s="451">
        <v>0.15886971888509038</v>
      </c>
      <c r="H122" s="453">
        <v>0.14103166096372566</v>
      </c>
      <c r="I122" s="454">
        <v>2.9999401186348678E-2</v>
      </c>
      <c r="J122" s="454">
        <v>6.2342508618362493E-3</v>
      </c>
    </row>
    <row r="123" spans="2:10" s="4" customFormat="1" hidden="1" outlineLevel="1" x14ac:dyDescent="0.25">
      <c r="B123" s="84" t="s">
        <v>124</v>
      </c>
      <c r="C123" s="445">
        <v>1</v>
      </c>
      <c r="D123" s="446">
        <v>0.78840352974725103</v>
      </c>
      <c r="E123" s="447">
        <v>0.30709481290403595</v>
      </c>
      <c r="F123" s="448">
        <v>0.34412419519826704</v>
      </c>
      <c r="G123" s="446">
        <v>0.16965652200074824</v>
      </c>
      <c r="H123" s="448">
        <v>0.15111043671858035</v>
      </c>
      <c r="I123" s="449">
        <v>3.4502154422517965E-2</v>
      </c>
      <c r="J123" s="449">
        <v>7.4377938294827558E-3</v>
      </c>
    </row>
    <row r="124" spans="2:10" s="4" customFormat="1" hidden="1" outlineLevel="1" x14ac:dyDescent="0.25">
      <c r="B124" s="84" t="s">
        <v>125</v>
      </c>
      <c r="C124" s="445">
        <v>1</v>
      </c>
      <c r="D124" s="446">
        <v>0.77789834581257589</v>
      </c>
      <c r="E124" s="447">
        <v>0.29600565016087266</v>
      </c>
      <c r="F124" s="448">
        <v>0.33938578854651774</v>
      </c>
      <c r="G124" s="446">
        <v>0.16654715097132436</v>
      </c>
      <c r="H124" s="448">
        <v>0.14853049815043823</v>
      </c>
      <c r="I124" s="449">
        <v>4.5312233626575237E-2</v>
      </c>
      <c r="J124" s="449">
        <v>1.0242269589524473E-2</v>
      </c>
    </row>
    <row r="125" spans="2:10" s="4" customFormat="1" hidden="1" outlineLevel="1" x14ac:dyDescent="0.25">
      <c r="B125" s="84" t="s">
        <v>126</v>
      </c>
      <c r="C125" s="445">
        <v>1</v>
      </c>
      <c r="D125" s="446">
        <v>0.78955438333568273</v>
      </c>
      <c r="E125" s="447">
        <v>0.29680903944742443</v>
      </c>
      <c r="F125" s="448">
        <v>0.34703890830223488</v>
      </c>
      <c r="G125" s="446">
        <v>0.16533246282406067</v>
      </c>
      <c r="H125" s="448">
        <v>0.14650275372748608</v>
      </c>
      <c r="I125" s="449">
        <v>3.6042051533159723E-2</v>
      </c>
      <c r="J125" s="449">
        <v>9.0711023070968767E-3</v>
      </c>
    </row>
    <row r="126" spans="2:10" s="4" customFormat="1" hidden="1" outlineLevel="1" x14ac:dyDescent="0.25">
      <c r="B126" s="84" t="s">
        <v>127</v>
      </c>
      <c r="C126" s="445">
        <v>1</v>
      </c>
      <c r="D126" s="446">
        <v>0.80521548980118285</v>
      </c>
      <c r="E126" s="447">
        <v>0.29811217160613324</v>
      </c>
      <c r="F126" s="448">
        <v>0.37063393831247976</v>
      </c>
      <c r="G126" s="446">
        <v>0.15651912559253484</v>
      </c>
      <c r="H126" s="448">
        <v>0.14152204833048948</v>
      </c>
      <c r="I126" s="449">
        <v>2.9807193958570486E-2</v>
      </c>
      <c r="J126" s="449">
        <v>8.4581906477118624E-3</v>
      </c>
    </row>
    <row r="127" spans="2:10" s="4" customFormat="1" hidden="1" outlineLevel="1" x14ac:dyDescent="0.25">
      <c r="B127" s="84" t="s">
        <v>150</v>
      </c>
      <c r="C127" s="445">
        <v>1</v>
      </c>
      <c r="D127" s="446">
        <v>0.78064030423723418</v>
      </c>
      <c r="E127" s="447">
        <v>0.28141944162282001</v>
      </c>
      <c r="F127" s="448">
        <v>0.3667868817067399</v>
      </c>
      <c r="G127" s="446">
        <v>0.17381268042635284</v>
      </c>
      <c r="H127" s="448">
        <v>0.15666889013747692</v>
      </c>
      <c r="I127" s="449">
        <v>3.4340168891521382E-2</v>
      </c>
      <c r="J127" s="449">
        <v>1.1206846444891599E-2</v>
      </c>
    </row>
    <row r="128" spans="2:10" s="4" customFormat="1" hidden="1" outlineLevel="1" x14ac:dyDescent="0.25">
      <c r="B128" s="84" t="s">
        <v>130</v>
      </c>
      <c r="C128" s="445">
        <v>1</v>
      </c>
      <c r="D128" s="446">
        <v>0.76665519825680173</v>
      </c>
      <c r="E128" s="447">
        <v>0.28641953576943696</v>
      </c>
      <c r="F128" s="448">
        <v>0.3437775875266374</v>
      </c>
      <c r="G128" s="446">
        <v>0.18943146024862445</v>
      </c>
      <c r="H128" s="448">
        <v>0.17250355387352212</v>
      </c>
      <c r="I128" s="449">
        <v>3.3823807885465254E-2</v>
      </c>
      <c r="J128" s="449">
        <v>1.0089533609108584E-2</v>
      </c>
    </row>
    <row r="129" spans="2:10" s="4" customFormat="1" hidden="1" outlineLevel="1" x14ac:dyDescent="0.25">
      <c r="B129" s="84" t="s">
        <v>131</v>
      </c>
      <c r="C129" s="445">
        <v>1</v>
      </c>
      <c r="D129" s="446">
        <v>0.81842135004509609</v>
      </c>
      <c r="E129" s="447">
        <v>0.30272194017183035</v>
      </c>
      <c r="F129" s="448">
        <v>0.36203377661165759</v>
      </c>
      <c r="G129" s="446">
        <v>0.15087787722793342</v>
      </c>
      <c r="H129" s="448">
        <v>0.1374975346752087</v>
      </c>
      <c r="I129" s="449">
        <v>2.3514212458920488E-2</v>
      </c>
      <c r="J129" s="449">
        <v>7.1865602680500559E-3</v>
      </c>
    </row>
    <row r="130" spans="2:10" s="4" customFormat="1" hidden="1" outlineLevel="1" x14ac:dyDescent="0.25">
      <c r="B130" s="84" t="s">
        <v>132</v>
      </c>
      <c r="C130" s="445">
        <v>1</v>
      </c>
      <c r="D130" s="446">
        <v>0.80278075142197514</v>
      </c>
      <c r="E130" s="447">
        <v>0.29746473544598212</v>
      </c>
      <c r="F130" s="448">
        <v>0.35521218921835435</v>
      </c>
      <c r="G130" s="446">
        <v>0.16953641245233211</v>
      </c>
      <c r="H130" s="448">
        <v>0.15501786336140741</v>
      </c>
      <c r="I130" s="449">
        <v>2.1042652805902003E-2</v>
      </c>
      <c r="J130" s="449">
        <v>6.640183319790713E-3</v>
      </c>
    </row>
    <row r="131" spans="2:10" s="4" customFormat="1" hidden="1" outlineLevel="1" x14ac:dyDescent="0.25">
      <c r="B131" s="84" t="s">
        <v>133</v>
      </c>
      <c r="C131" s="445">
        <v>1</v>
      </c>
      <c r="D131" s="446">
        <v>0.79512914073907048</v>
      </c>
      <c r="E131" s="447">
        <v>0.28327371017370001</v>
      </c>
      <c r="F131" s="448">
        <v>0.3639945775463122</v>
      </c>
      <c r="G131" s="446">
        <v>0.16715840879031438</v>
      </c>
      <c r="H131" s="448">
        <v>0.15376175850283083</v>
      </c>
      <c r="I131" s="449">
        <v>2.8751103326339872E-2</v>
      </c>
      <c r="J131" s="449">
        <v>8.9613471442752148E-3</v>
      </c>
    </row>
    <row r="132" spans="2:10" s="4" customFormat="1" hidden="1" outlineLevel="1" x14ac:dyDescent="0.25">
      <c r="B132" s="84" t="s">
        <v>151</v>
      </c>
      <c r="C132" s="445">
        <v>1</v>
      </c>
      <c r="D132" s="446">
        <v>0.81467780732322126</v>
      </c>
      <c r="E132" s="447">
        <v>0.31038705555952739</v>
      </c>
      <c r="F132" s="448">
        <v>0.35819763057330717</v>
      </c>
      <c r="G132" s="446">
        <v>0.14194420293030324</v>
      </c>
      <c r="H132" s="448">
        <v>0.12639786719310342</v>
      </c>
      <c r="I132" s="449">
        <v>3.2022084514318268E-2</v>
      </c>
      <c r="J132" s="449">
        <v>1.135590523215723E-2</v>
      </c>
    </row>
    <row r="133" spans="2:10" s="4" customFormat="1" hidden="1" outlineLevel="1" x14ac:dyDescent="0.25">
      <c r="B133" s="84" t="s">
        <v>122</v>
      </c>
      <c r="C133" s="445">
        <v>1</v>
      </c>
      <c r="D133" s="446">
        <v>0.78896175111373312</v>
      </c>
      <c r="E133" s="447">
        <v>0.30395901562882116</v>
      </c>
      <c r="F133" s="448">
        <v>0.34777215553689877</v>
      </c>
      <c r="G133" s="446">
        <v>0.16269454087974203</v>
      </c>
      <c r="H133" s="448">
        <v>0.1413426314608498</v>
      </c>
      <c r="I133" s="449">
        <v>3.8001810210291975E-2</v>
      </c>
      <c r="J133" s="449">
        <v>1.0341897796232846E-2</v>
      </c>
    </row>
    <row r="134" spans="2:10" s="4" customFormat="1" hidden="1" outlineLevel="1" x14ac:dyDescent="0.25">
      <c r="B134" s="84" t="s">
        <v>123</v>
      </c>
      <c r="C134" s="445">
        <v>1</v>
      </c>
      <c r="D134" s="446">
        <v>0.78973436941984898</v>
      </c>
      <c r="E134" s="447">
        <v>0.28942773050256765</v>
      </c>
      <c r="F134" s="448">
        <v>0.3494550693939879</v>
      </c>
      <c r="G134" s="446">
        <v>0.16636823762668868</v>
      </c>
      <c r="H134" s="448">
        <v>0.14217947612772927</v>
      </c>
      <c r="I134" s="449">
        <v>3.31219289927712E-2</v>
      </c>
      <c r="J134" s="449">
        <v>1.0775463960691107E-2</v>
      </c>
    </row>
    <row r="135" spans="2:10" s="4" customFormat="1" ht="15.75" collapsed="1" x14ac:dyDescent="0.25">
      <c r="B135" s="107">
        <v>2010</v>
      </c>
      <c r="C135" s="450">
        <v>1</v>
      </c>
      <c r="D135" s="451">
        <v>0.79410844851050177</v>
      </c>
      <c r="E135" s="452">
        <v>0.29650002846010154</v>
      </c>
      <c r="F135" s="453">
        <v>0.35423884752112517</v>
      </c>
      <c r="G135" s="451">
        <v>0.16446461374467666</v>
      </c>
      <c r="H135" s="453">
        <v>0.14729872240016972</v>
      </c>
      <c r="I135" s="454">
        <v>3.2176059362597216E-2</v>
      </c>
      <c r="J135" s="454">
        <v>9.2508783822243378E-3</v>
      </c>
    </row>
    <row r="136" spans="2:10" s="4" customFormat="1" hidden="1" outlineLevel="1" x14ac:dyDescent="0.25">
      <c r="B136" s="84" t="s">
        <v>124</v>
      </c>
      <c r="C136" s="445">
        <v>1</v>
      </c>
      <c r="D136" s="446">
        <v>0.78654689675097833</v>
      </c>
      <c r="E136" s="447">
        <v>0.30138943608331364</v>
      </c>
      <c r="F136" s="448">
        <v>0.3581120479079663</v>
      </c>
      <c r="G136" s="446">
        <v>0.1706511175898931</v>
      </c>
      <c r="H136" s="448">
        <v>0.15157723320988628</v>
      </c>
      <c r="I136" s="449">
        <v>3.5642056050219313E-2</v>
      </c>
      <c r="J136" s="449">
        <v>7.1599296089092006E-3</v>
      </c>
    </row>
    <row r="137" spans="2:10" s="4" customFormat="1" hidden="1" outlineLevel="1" x14ac:dyDescent="0.25">
      <c r="B137" s="84" t="s">
        <v>125</v>
      </c>
      <c r="C137" s="445">
        <v>1</v>
      </c>
      <c r="D137" s="446">
        <v>0.77935432670612215</v>
      </c>
      <c r="E137" s="447">
        <v>0.29767468398421087</v>
      </c>
      <c r="F137" s="448">
        <v>0.34698715188987039</v>
      </c>
      <c r="G137" s="446">
        <v>0.17338205621631717</v>
      </c>
      <c r="H137" s="448">
        <v>0.15332147247537489</v>
      </c>
      <c r="I137" s="449">
        <v>3.9348309827740922E-2</v>
      </c>
      <c r="J137" s="449">
        <v>7.9153072498197533E-3</v>
      </c>
    </row>
    <row r="138" spans="2:10" s="4" customFormat="1" hidden="1" outlineLevel="1" x14ac:dyDescent="0.25">
      <c r="B138" s="84" t="s">
        <v>126</v>
      </c>
      <c r="C138" s="445">
        <v>1</v>
      </c>
      <c r="D138" s="446">
        <v>0.77446106058978093</v>
      </c>
      <c r="E138" s="447">
        <v>0.30573517489279817</v>
      </c>
      <c r="F138" s="448">
        <v>0.3298372681363978</v>
      </c>
      <c r="G138" s="446">
        <v>0.17944215986012482</v>
      </c>
      <c r="H138" s="448">
        <v>0.15918858728034618</v>
      </c>
      <c r="I138" s="449">
        <v>3.8221475526729637E-2</v>
      </c>
      <c r="J138" s="449">
        <v>7.8753040233646224E-3</v>
      </c>
    </row>
    <row r="139" spans="2:10" s="4" customFormat="1" hidden="1" outlineLevel="1" x14ac:dyDescent="0.25">
      <c r="B139" s="84" t="s">
        <v>127</v>
      </c>
      <c r="C139" s="445">
        <v>1</v>
      </c>
      <c r="D139" s="446">
        <v>0.7734746552589441</v>
      </c>
      <c r="E139" s="447">
        <v>0.29556437157947568</v>
      </c>
      <c r="F139" s="448">
        <v>0.34181822527065459</v>
      </c>
      <c r="G139" s="446">
        <v>0.1873981311091461</v>
      </c>
      <c r="H139" s="448">
        <v>0.16829577229166168</v>
      </c>
      <c r="I139" s="449">
        <v>3.1257319025882468E-2</v>
      </c>
      <c r="J139" s="449">
        <v>7.8698946060272931E-3</v>
      </c>
    </row>
    <row r="140" spans="2:10" s="4" customFormat="1" hidden="1" outlineLevel="1" x14ac:dyDescent="0.25">
      <c r="B140" s="84" t="s">
        <v>150</v>
      </c>
      <c r="C140" s="445">
        <v>1</v>
      </c>
      <c r="D140" s="446">
        <v>0.77275024051294205</v>
      </c>
      <c r="E140" s="447">
        <v>0.28695406416913843</v>
      </c>
      <c r="F140" s="448">
        <v>0.35366107801183583</v>
      </c>
      <c r="G140" s="446">
        <v>0.1807429780212565</v>
      </c>
      <c r="H140" s="448">
        <v>0.16020588478787759</v>
      </c>
      <c r="I140" s="449">
        <v>3.8464942205525092E-2</v>
      </c>
      <c r="J140" s="449">
        <v>8.0418392602763979E-3</v>
      </c>
    </row>
    <row r="141" spans="2:10" s="4" customFormat="1" hidden="1" outlineLevel="1" x14ac:dyDescent="0.25">
      <c r="B141" s="84" t="s">
        <v>130</v>
      </c>
      <c r="C141" s="445">
        <v>1</v>
      </c>
      <c r="D141" s="446">
        <v>0.76270372551149324</v>
      </c>
      <c r="E141" s="447">
        <v>0.28916303185863979</v>
      </c>
      <c r="F141" s="448">
        <v>0.34696076693972983</v>
      </c>
      <c r="G141" s="446">
        <v>0.19521348661456933</v>
      </c>
      <c r="H141" s="448">
        <v>0.17734052101138176</v>
      </c>
      <c r="I141" s="449">
        <v>3.6443357019133475E-2</v>
      </c>
      <c r="J141" s="449">
        <v>5.6394308548039489E-3</v>
      </c>
    </row>
    <row r="142" spans="2:10" s="4" customFormat="1" hidden="1" outlineLevel="1" x14ac:dyDescent="0.25">
      <c r="B142" s="84" t="s">
        <v>131</v>
      </c>
      <c r="C142" s="445">
        <v>1</v>
      </c>
      <c r="D142" s="446">
        <v>0.78286944805905179</v>
      </c>
      <c r="E142" s="447">
        <v>0.29617798454611405</v>
      </c>
      <c r="F142" s="448">
        <v>0.35083775722889488</v>
      </c>
      <c r="G142" s="446">
        <v>0.18396112345835397</v>
      </c>
      <c r="H142" s="448">
        <v>0.16806734301408352</v>
      </c>
      <c r="I142" s="449">
        <v>2.7384009488824145E-2</v>
      </c>
      <c r="J142" s="449">
        <v>5.7854189937700806E-3</v>
      </c>
    </row>
    <row r="143" spans="2:10" s="4" customFormat="1" hidden="1" outlineLevel="1" x14ac:dyDescent="0.25">
      <c r="B143" s="84" t="s">
        <v>132</v>
      </c>
      <c r="C143" s="445">
        <v>1</v>
      </c>
      <c r="D143" s="446">
        <v>0.77556212081696174</v>
      </c>
      <c r="E143" s="447">
        <v>0.28774087074748494</v>
      </c>
      <c r="F143" s="448">
        <v>0.3639729617642406</v>
      </c>
      <c r="G143" s="446">
        <v>0.20333616941224758</v>
      </c>
      <c r="H143" s="448">
        <v>0.18640093034789709</v>
      </c>
      <c r="I143" s="449">
        <v>1.662526561517972E-2</v>
      </c>
      <c r="J143" s="449">
        <v>4.4764441556109473E-3</v>
      </c>
    </row>
    <row r="144" spans="2:10" s="4" customFormat="1" hidden="1" outlineLevel="1" x14ac:dyDescent="0.25">
      <c r="B144" s="84" t="s">
        <v>133</v>
      </c>
      <c r="C144" s="445">
        <v>1</v>
      </c>
      <c r="D144" s="446">
        <v>0.78627044667912616</v>
      </c>
      <c r="E144" s="447">
        <v>0.29652695827945819</v>
      </c>
      <c r="F144" s="448">
        <v>0.35175063662079986</v>
      </c>
      <c r="G144" s="446">
        <v>0.1752019965331692</v>
      </c>
      <c r="H144" s="448">
        <v>0.16115681480686816</v>
      </c>
      <c r="I144" s="449">
        <v>3.1401920872692779E-2</v>
      </c>
      <c r="J144" s="449">
        <v>7.1256359150118293E-3</v>
      </c>
    </row>
    <row r="145" spans="2:10" s="4" customFormat="1" hidden="1" outlineLevel="1" x14ac:dyDescent="0.25">
      <c r="B145" s="84" t="s">
        <v>151</v>
      </c>
      <c r="C145" s="445">
        <v>1</v>
      </c>
      <c r="D145" s="446">
        <v>0.80000543382954081</v>
      </c>
      <c r="E145" s="447">
        <v>0.30024378135257895</v>
      </c>
      <c r="F145" s="448">
        <v>0.35902299744857002</v>
      </c>
      <c r="G145" s="446">
        <v>0.1612167826295289</v>
      </c>
      <c r="H145" s="448">
        <v>0.14463866268515158</v>
      </c>
      <c r="I145" s="449">
        <v>3.1637237539858372E-2</v>
      </c>
      <c r="J145" s="449">
        <v>7.1405460010719466E-3</v>
      </c>
    </row>
    <row r="146" spans="2:10" s="4" customFormat="1" hidden="1" outlineLevel="1" x14ac:dyDescent="0.25">
      <c r="B146" s="84" t="s">
        <v>122</v>
      </c>
      <c r="C146" s="445">
        <v>1</v>
      </c>
      <c r="D146" s="446">
        <v>0.77259670469766162</v>
      </c>
      <c r="E146" s="447">
        <v>0.28551756042194504</v>
      </c>
      <c r="F146" s="448">
        <v>0.35208793927950899</v>
      </c>
      <c r="G146" s="446">
        <v>0.1822179547178337</v>
      </c>
      <c r="H146" s="448">
        <v>0.16427560906073663</v>
      </c>
      <c r="I146" s="449">
        <v>3.762755445102501E-2</v>
      </c>
      <c r="J146" s="449">
        <v>7.5577861334796478E-3</v>
      </c>
    </row>
    <row r="147" spans="2:10" s="4" customFormat="1" hidden="1" outlineLevel="1" x14ac:dyDescent="0.25">
      <c r="B147" s="84" t="s">
        <v>123</v>
      </c>
      <c r="C147" s="445">
        <v>1</v>
      </c>
      <c r="D147" s="446">
        <v>0.77148984145255006</v>
      </c>
      <c r="E147" s="447">
        <v>0.29057308871876947</v>
      </c>
      <c r="F147" s="448">
        <v>0.34708830354491388</v>
      </c>
      <c r="G147" s="446">
        <v>0.18605476233650534</v>
      </c>
      <c r="H147" s="448">
        <v>0.16567196734968478</v>
      </c>
      <c r="I147" s="449">
        <v>3.4390053532430874E-2</v>
      </c>
      <c r="J147" s="449">
        <v>8.0653426785137067E-3</v>
      </c>
    </row>
    <row r="148" spans="2:10" s="4" customFormat="1" ht="15.75" collapsed="1" x14ac:dyDescent="0.25">
      <c r="B148" s="107">
        <v>2009</v>
      </c>
      <c r="C148" s="450">
        <v>1</v>
      </c>
      <c r="D148" s="451">
        <v>0.77833340626222713</v>
      </c>
      <c r="E148" s="452">
        <v>0.29453381656159949</v>
      </c>
      <c r="F148" s="453">
        <v>0.35027768915383084</v>
      </c>
      <c r="G148" s="451">
        <v>0.18186908399751731</v>
      </c>
      <c r="H148" s="453">
        <v>0.16367197971358913</v>
      </c>
      <c r="I148" s="454">
        <v>3.2790813168494207E-2</v>
      </c>
      <c r="J148" s="454">
        <v>7.0066965717613941E-3</v>
      </c>
    </row>
    <row r="149" spans="2:10" s="4" customFormat="1" hidden="1" outlineLevel="1" x14ac:dyDescent="0.25">
      <c r="B149" s="84" t="s">
        <v>124</v>
      </c>
      <c r="C149" s="445">
        <v>1</v>
      </c>
      <c r="D149" s="446">
        <v>0.76844247791930143</v>
      </c>
      <c r="E149" s="447">
        <v>0.30655258000668706</v>
      </c>
      <c r="F149" s="448">
        <v>0.35907767476027891</v>
      </c>
      <c r="G149" s="446">
        <v>0.18048454290086322</v>
      </c>
      <c r="H149" s="448">
        <v>0.16082607072168922</v>
      </c>
      <c r="I149" s="449">
        <v>4.1445086846273432E-2</v>
      </c>
      <c r="J149" s="449">
        <v>9.6278923335619288E-3</v>
      </c>
    </row>
    <row r="150" spans="2:10" s="4" customFormat="1" hidden="1" outlineLevel="1" x14ac:dyDescent="0.25">
      <c r="B150" s="84" t="s">
        <v>125</v>
      </c>
      <c r="C150" s="445">
        <v>1</v>
      </c>
      <c r="D150" s="446">
        <v>0.77917367878621846</v>
      </c>
      <c r="E150" s="447">
        <v>0.29790527876708456</v>
      </c>
      <c r="F150" s="448">
        <v>0.36583477924325641</v>
      </c>
      <c r="G150" s="446">
        <v>0.16907361747094046</v>
      </c>
      <c r="H150" s="448">
        <v>0.14921355545988632</v>
      </c>
      <c r="I150" s="449">
        <v>4.2083588813658084E-2</v>
      </c>
      <c r="J150" s="449">
        <v>9.6691149291830286E-3</v>
      </c>
    </row>
    <row r="151" spans="2:10" s="4" customFormat="1" hidden="1" outlineLevel="1" x14ac:dyDescent="0.25">
      <c r="B151" s="84" t="s">
        <v>126</v>
      </c>
      <c r="C151" s="445">
        <v>1</v>
      </c>
      <c r="D151" s="446">
        <v>0.76217271587516211</v>
      </c>
      <c r="E151" s="447">
        <v>0.2899112940208588</v>
      </c>
      <c r="F151" s="448">
        <v>0.36105715011130074</v>
      </c>
      <c r="G151" s="446">
        <v>0.19704260917999619</v>
      </c>
      <c r="H151" s="448">
        <v>0.17425893013543062</v>
      </c>
      <c r="I151" s="449">
        <v>3.2575386304993473E-2</v>
      </c>
      <c r="J151" s="449">
        <v>8.209288639848213E-3</v>
      </c>
    </row>
    <row r="152" spans="2:10" s="4" customFormat="1" hidden="1" outlineLevel="1" x14ac:dyDescent="0.25">
      <c r="B152" s="84" t="s">
        <v>127</v>
      </c>
      <c r="C152" s="445">
        <v>1</v>
      </c>
      <c r="D152" s="446">
        <v>0.74687289465129536</v>
      </c>
      <c r="E152" s="447">
        <v>0.27999547718096457</v>
      </c>
      <c r="F152" s="448">
        <v>0.36281960076699471</v>
      </c>
      <c r="G152" s="446">
        <v>0.20220298977183321</v>
      </c>
      <c r="H152" s="448">
        <v>0.18108707840024121</v>
      </c>
      <c r="I152" s="449">
        <v>4.1442685046900692E-2</v>
      </c>
      <c r="J152" s="449">
        <v>9.4814305299707434E-3</v>
      </c>
    </row>
    <row r="153" spans="2:10" s="4" customFormat="1" hidden="1" outlineLevel="1" x14ac:dyDescent="0.25">
      <c r="B153" s="84" t="s">
        <v>150</v>
      </c>
      <c r="C153" s="445">
        <v>1</v>
      </c>
      <c r="D153" s="446">
        <v>0.74560305916236069</v>
      </c>
      <c r="E153" s="447">
        <v>0.27515519682466694</v>
      </c>
      <c r="F153" s="448">
        <v>0.37151639096288586</v>
      </c>
      <c r="G153" s="446">
        <v>0.20437334365961979</v>
      </c>
      <c r="H153" s="448">
        <v>0.18009366264506213</v>
      </c>
      <c r="I153" s="449">
        <v>4.2201435192468266E-2</v>
      </c>
      <c r="J153" s="449">
        <v>7.8221619855512667E-3</v>
      </c>
    </row>
    <row r="154" spans="2:10" s="4" customFormat="1" hidden="1" outlineLevel="1" x14ac:dyDescent="0.25">
      <c r="B154" s="84" t="s">
        <v>130</v>
      </c>
      <c r="C154" s="445">
        <v>1</v>
      </c>
      <c r="D154" s="446">
        <v>0.75335896091503884</v>
      </c>
      <c r="E154" s="447">
        <v>0.30032229127477755</v>
      </c>
      <c r="F154" s="448">
        <v>0.36369713068824222</v>
      </c>
      <c r="G154" s="446">
        <v>0.20274283044795258</v>
      </c>
      <c r="H154" s="448">
        <v>0.18165847064465709</v>
      </c>
      <c r="I154" s="449">
        <v>3.8366825617310793E-2</v>
      </c>
      <c r="J154" s="449">
        <v>5.5313830196977868E-3</v>
      </c>
    </row>
    <row r="155" spans="2:10" s="4" customFormat="1" hidden="1" outlineLevel="1" x14ac:dyDescent="0.25">
      <c r="B155" s="84" t="s">
        <v>131</v>
      </c>
      <c r="C155" s="445">
        <v>1</v>
      </c>
      <c r="D155" s="446">
        <v>0.74999839580771077</v>
      </c>
      <c r="E155" s="447">
        <v>0.28414737179829958</v>
      </c>
      <c r="F155" s="448">
        <v>0.34495053740441689</v>
      </c>
      <c r="G155" s="446">
        <v>0.20862841559274906</v>
      </c>
      <c r="H155" s="448">
        <v>0.18921768889364204</v>
      </c>
      <c r="I155" s="449">
        <v>3.4943585904497088E-2</v>
      </c>
      <c r="J155" s="449">
        <v>6.4296026950430461E-3</v>
      </c>
    </row>
    <row r="156" spans="2:10" s="4" customFormat="1" hidden="1" outlineLevel="1" x14ac:dyDescent="0.25">
      <c r="B156" s="84" t="s">
        <v>132</v>
      </c>
      <c r="C156" s="445">
        <v>1</v>
      </c>
      <c r="D156" s="446">
        <v>0.74698786117928029</v>
      </c>
      <c r="E156" s="447">
        <v>0.27336323375927335</v>
      </c>
      <c r="F156" s="448">
        <v>0.35353586640715351</v>
      </c>
      <c r="G156" s="446">
        <v>0.22416292911342417</v>
      </c>
      <c r="H156" s="448">
        <v>0.20165674687126833</v>
      </c>
      <c r="I156" s="449">
        <v>2.3145562419489812E-2</v>
      </c>
      <c r="J156" s="449">
        <v>5.7036472878057038E-3</v>
      </c>
    </row>
    <row r="157" spans="2:10" s="4" customFormat="1" hidden="1" outlineLevel="1" x14ac:dyDescent="0.25">
      <c r="B157" s="84" t="s">
        <v>133</v>
      </c>
      <c r="C157" s="445">
        <v>1</v>
      </c>
      <c r="D157" s="446">
        <v>0.7490513824902455</v>
      </c>
      <c r="E157" s="447">
        <v>0.27912223814962733</v>
      </c>
      <c r="F157" s="448">
        <v>0.35118650650681343</v>
      </c>
      <c r="G157" s="446">
        <v>0.20158984461836829</v>
      </c>
      <c r="H157" s="448">
        <v>0.17951803842507774</v>
      </c>
      <c r="I157" s="449">
        <v>3.867037681514926E-2</v>
      </c>
      <c r="J157" s="449">
        <v>1.0688396076236908E-2</v>
      </c>
    </row>
    <row r="158" spans="2:10" s="4" customFormat="1" hidden="1" outlineLevel="1" x14ac:dyDescent="0.25">
      <c r="B158" s="84" t="s">
        <v>151</v>
      </c>
      <c r="C158" s="445">
        <v>1</v>
      </c>
      <c r="D158" s="446">
        <v>0.77829026132889145</v>
      </c>
      <c r="E158" s="447">
        <v>0.29555715989562231</v>
      </c>
      <c r="F158" s="448">
        <v>0.36311068965751364</v>
      </c>
      <c r="G158" s="446">
        <v>0.1702587036077283</v>
      </c>
      <c r="H158" s="448">
        <v>0.15087913057844507</v>
      </c>
      <c r="I158" s="449">
        <v>4.2334963574188027E-2</v>
      </c>
      <c r="J158" s="449">
        <v>9.116071489192204E-3</v>
      </c>
    </row>
    <row r="159" spans="2:10" s="4" customFormat="1" hidden="1" outlineLevel="1" x14ac:dyDescent="0.25">
      <c r="B159" s="84" t="s">
        <v>122</v>
      </c>
      <c r="C159" s="445">
        <v>1</v>
      </c>
      <c r="D159" s="446">
        <v>0.76828646870801875</v>
      </c>
      <c r="E159" s="447">
        <v>0.30337703247324777</v>
      </c>
      <c r="F159" s="448">
        <v>0.3453282067911243</v>
      </c>
      <c r="G159" s="446">
        <v>0.17938342520961689</v>
      </c>
      <c r="H159" s="448">
        <v>0.15891740399314402</v>
      </c>
      <c r="I159" s="449">
        <v>4.1328114142771114E-2</v>
      </c>
      <c r="J159" s="449">
        <v>1.1001991939593274E-2</v>
      </c>
    </row>
    <row r="160" spans="2:10" s="4" customFormat="1" hidden="1" outlineLevel="1" x14ac:dyDescent="0.25">
      <c r="B160" s="84" t="s">
        <v>123</v>
      </c>
      <c r="C160" s="445">
        <v>1</v>
      </c>
      <c r="D160" s="446">
        <v>0.75970921714370687</v>
      </c>
      <c r="E160" s="447">
        <v>0.28880578640331739</v>
      </c>
      <c r="F160" s="448">
        <v>0.34576051369687694</v>
      </c>
      <c r="G160" s="446">
        <v>0.19121508131339848</v>
      </c>
      <c r="H160" s="448">
        <v>0.16963795974188389</v>
      </c>
      <c r="I160" s="449">
        <v>3.9326869866870791E-2</v>
      </c>
      <c r="J160" s="449">
        <v>9.7488316760238232E-3</v>
      </c>
    </row>
    <row r="161" spans="2:10" s="4" customFormat="1" ht="15.75" collapsed="1" x14ac:dyDescent="0.25">
      <c r="B161" s="107">
        <v>2008</v>
      </c>
      <c r="C161" s="450">
        <v>1</v>
      </c>
      <c r="D161" s="451">
        <v>0.7590264169239731</v>
      </c>
      <c r="E161" s="452">
        <v>0.28925310170743418</v>
      </c>
      <c r="F161" s="453">
        <v>0.35727195239447601</v>
      </c>
      <c r="G161" s="451">
        <v>0.1947060338486265</v>
      </c>
      <c r="H161" s="453">
        <v>0.17350987571251739</v>
      </c>
      <c r="I161" s="454">
        <v>3.7756170395366724E-2</v>
      </c>
      <c r="J161" s="454">
        <v>8.5113788320336208E-3</v>
      </c>
    </row>
    <row r="162" spans="2:10" s="4" customFormat="1" hidden="1" outlineLevel="1" x14ac:dyDescent="0.25">
      <c r="B162" s="84" t="s">
        <v>124</v>
      </c>
      <c r="C162" s="445">
        <v>1</v>
      </c>
      <c r="D162" s="446">
        <v>0.76753388385905097</v>
      </c>
      <c r="E162" s="447">
        <v>0.29718072537740159</v>
      </c>
      <c r="F162" s="448">
        <v>0.35921066205548158</v>
      </c>
      <c r="G162" s="446">
        <v>0.1865245648767212</v>
      </c>
      <c r="H162" s="448">
        <v>0.16289551637576574</v>
      </c>
      <c r="I162" s="449">
        <v>3.5632703389122777E-2</v>
      </c>
      <c r="J162" s="449">
        <v>1.0308847875105004E-2</v>
      </c>
    </row>
    <row r="163" spans="2:10" s="4" customFormat="1" hidden="1" outlineLevel="1" x14ac:dyDescent="0.25">
      <c r="B163" s="84" t="s">
        <v>125</v>
      </c>
      <c r="C163" s="445">
        <v>1</v>
      </c>
      <c r="D163" s="446">
        <v>0.76989096124901502</v>
      </c>
      <c r="E163" s="447">
        <v>0.29411209617680223</v>
      </c>
      <c r="F163" s="448">
        <v>0.35719745403245212</v>
      </c>
      <c r="G163" s="446">
        <v>0.18194278650391851</v>
      </c>
      <c r="H163" s="448">
        <v>0.16089939276126128</v>
      </c>
      <c r="I163" s="449">
        <v>3.5910598604341731E-2</v>
      </c>
      <c r="J163" s="449">
        <v>1.2255653642724695E-2</v>
      </c>
    </row>
    <row r="164" spans="2:10" s="4" customFormat="1" hidden="1" outlineLevel="1" x14ac:dyDescent="0.25">
      <c r="B164" s="84" t="s">
        <v>126</v>
      </c>
      <c r="C164" s="445">
        <v>1</v>
      </c>
      <c r="D164" s="446">
        <v>0.7634046242656366</v>
      </c>
      <c r="E164" s="447">
        <v>0.28268057722548151</v>
      </c>
      <c r="F164" s="448">
        <v>0.35652486866832028</v>
      </c>
      <c r="G164" s="446">
        <v>0.18570268838862317</v>
      </c>
      <c r="H164" s="448">
        <v>0.16325821168069787</v>
      </c>
      <c r="I164" s="449">
        <v>3.8864770800913648E-2</v>
      </c>
      <c r="J164" s="449">
        <v>1.2027916544826584E-2</v>
      </c>
    </row>
    <row r="165" spans="2:10" s="4" customFormat="1" hidden="1" outlineLevel="1" x14ac:dyDescent="0.25">
      <c r="B165" s="84" t="s">
        <v>127</v>
      </c>
      <c r="C165" s="445">
        <v>1</v>
      </c>
      <c r="D165" s="446">
        <v>0.74595025066345377</v>
      </c>
      <c r="E165" s="447">
        <v>0.25991871977948006</v>
      </c>
      <c r="F165" s="448">
        <v>0.36736058342860139</v>
      </c>
      <c r="G165" s="446">
        <v>0.20783274803359825</v>
      </c>
      <c r="H165" s="448">
        <v>0.18367686890883245</v>
      </c>
      <c r="I165" s="449">
        <v>3.5350734876334042E-2</v>
      </c>
      <c r="J165" s="449">
        <v>1.086626642661391E-2</v>
      </c>
    </row>
    <row r="166" spans="2:10" s="4" customFormat="1" hidden="1" outlineLevel="1" x14ac:dyDescent="0.25">
      <c r="B166" s="84" t="s">
        <v>150</v>
      </c>
      <c r="C166" s="445">
        <v>1</v>
      </c>
      <c r="D166" s="446">
        <v>0.7389980471551999</v>
      </c>
      <c r="E166" s="447">
        <v>0.28531735923853691</v>
      </c>
      <c r="F166" s="448">
        <v>0.33999994144393403</v>
      </c>
      <c r="G166" s="446">
        <v>0.20529171168164237</v>
      </c>
      <c r="H166" s="448">
        <v>0.18113440666602254</v>
      </c>
      <c r="I166" s="449">
        <v>4.3114831373169023E-2</v>
      </c>
      <c r="J166" s="449">
        <v>1.259540978998867E-2</v>
      </c>
    </row>
    <row r="167" spans="2:10" s="4" customFormat="1" hidden="1" outlineLevel="1" x14ac:dyDescent="0.25">
      <c r="B167" s="84" t="s">
        <v>130</v>
      </c>
      <c r="C167" s="445">
        <v>1</v>
      </c>
      <c r="D167" s="446">
        <v>0.73788710590716988</v>
      </c>
      <c r="E167" s="447">
        <v>0.27114607407839447</v>
      </c>
      <c r="F167" s="448">
        <v>0.35118340247349222</v>
      </c>
      <c r="G167" s="446">
        <v>0.22128010148657418</v>
      </c>
      <c r="H167" s="448">
        <v>0.20026829783976494</v>
      </c>
      <c r="I167" s="449">
        <v>3.2008612749493903E-2</v>
      </c>
      <c r="J167" s="449">
        <v>8.8241798567620048E-3</v>
      </c>
    </row>
    <row r="168" spans="2:10" s="4" customFormat="1" hidden="1" outlineLevel="1" x14ac:dyDescent="0.25">
      <c r="B168" s="84" t="s">
        <v>131</v>
      </c>
      <c r="C168" s="445">
        <v>1</v>
      </c>
      <c r="D168" s="446">
        <v>0.72617599677377143</v>
      </c>
      <c r="E168" s="447">
        <v>0.26838188764401655</v>
      </c>
      <c r="F168" s="448">
        <v>0.34390008987963849</v>
      </c>
      <c r="G168" s="446">
        <v>0.23537954305105979</v>
      </c>
      <c r="H168" s="448">
        <v>0.21439404177365345</v>
      </c>
      <c r="I168" s="449">
        <v>3.0803618352607046E-2</v>
      </c>
      <c r="J168" s="449">
        <v>7.6408418225617199E-3</v>
      </c>
    </row>
    <row r="169" spans="2:10" s="4" customFormat="1" hidden="1" outlineLevel="1" x14ac:dyDescent="0.25">
      <c r="B169" s="84" t="s">
        <v>132</v>
      </c>
      <c r="C169" s="445">
        <v>1</v>
      </c>
      <c r="D169" s="446">
        <v>0.73416548112722102</v>
      </c>
      <c r="E169" s="447">
        <v>0.26256167327541846</v>
      </c>
      <c r="F169" s="448">
        <v>0.35120092623422222</v>
      </c>
      <c r="G169" s="446">
        <v>0.23956473045373369</v>
      </c>
      <c r="H169" s="448">
        <v>0.21650535762932469</v>
      </c>
      <c r="I169" s="449">
        <v>1.8855752640978298E-2</v>
      </c>
      <c r="J169" s="449">
        <v>7.4140357780670156E-3</v>
      </c>
    </row>
    <row r="170" spans="2:10" s="4" customFormat="1" hidden="1" outlineLevel="1" x14ac:dyDescent="0.25">
      <c r="B170" s="84" t="s">
        <v>133</v>
      </c>
      <c r="C170" s="445">
        <v>1</v>
      </c>
      <c r="D170" s="446">
        <v>0.73615596220547785</v>
      </c>
      <c r="E170" s="447">
        <v>0.26831084066206318</v>
      </c>
      <c r="F170" s="448">
        <v>0.34751482221880498</v>
      </c>
      <c r="G170" s="446">
        <v>0.21876594197061675</v>
      </c>
      <c r="H170" s="448">
        <v>0.19932192467945198</v>
      </c>
      <c r="I170" s="449">
        <v>3.4330919307084151E-2</v>
      </c>
      <c r="J170" s="449">
        <v>1.0747176516821296E-2</v>
      </c>
    </row>
    <row r="171" spans="2:10" s="4" customFormat="1" hidden="1" outlineLevel="1" x14ac:dyDescent="0.25">
      <c r="B171" s="84" t="s">
        <v>151</v>
      </c>
      <c r="C171" s="445">
        <v>1</v>
      </c>
      <c r="D171" s="446">
        <v>0.76616203997054444</v>
      </c>
      <c r="E171" s="447">
        <v>0.28459318753960233</v>
      </c>
      <c r="F171" s="448">
        <v>0.36572662819173529</v>
      </c>
      <c r="G171" s="446">
        <v>0.18775152843662768</v>
      </c>
      <c r="H171" s="448">
        <v>0.1694937749387769</v>
      </c>
      <c r="I171" s="449">
        <v>3.713201924888257E-2</v>
      </c>
      <c r="J171" s="449">
        <v>8.9544123439453359E-3</v>
      </c>
    </row>
    <row r="172" spans="2:10" s="4" customFormat="1" hidden="1" outlineLevel="1" x14ac:dyDescent="0.25">
      <c r="B172" s="84" t="s">
        <v>122</v>
      </c>
      <c r="C172" s="445">
        <v>1</v>
      </c>
      <c r="D172" s="446">
        <v>0.76577273621401876</v>
      </c>
      <c r="E172" s="447">
        <v>0.28791554652153956</v>
      </c>
      <c r="F172" s="448">
        <v>0.36232815334513585</v>
      </c>
      <c r="G172" s="446">
        <v>0.18337158219133171</v>
      </c>
      <c r="H172" s="448">
        <v>0.1664546587109042</v>
      </c>
      <c r="I172" s="449">
        <v>4.1328437479509539E-2</v>
      </c>
      <c r="J172" s="449">
        <v>9.5272441151399902E-3</v>
      </c>
    </row>
    <row r="173" spans="2:10" s="4" customFormat="1" hidden="1" outlineLevel="1" x14ac:dyDescent="0.25">
      <c r="B173" s="84" t="s">
        <v>123</v>
      </c>
      <c r="C173" s="445">
        <v>1</v>
      </c>
      <c r="D173" s="446">
        <v>0.74915133596145422</v>
      </c>
      <c r="E173" s="447">
        <v>0.29596930208789607</v>
      </c>
      <c r="F173" s="448">
        <v>0.34127701124251714</v>
      </c>
      <c r="G173" s="446">
        <v>0.20311131187034603</v>
      </c>
      <c r="H173" s="448">
        <v>0.17985289823331874</v>
      </c>
      <c r="I173" s="449">
        <v>3.8541210395678198E-2</v>
      </c>
      <c r="J173" s="449">
        <v>9.196141772521536E-3</v>
      </c>
    </row>
    <row r="174" spans="2:10" s="4" customFormat="1" ht="15.75" collapsed="1" x14ac:dyDescent="0.25">
      <c r="B174" s="107">
        <v>2007</v>
      </c>
      <c r="C174" s="450">
        <v>1</v>
      </c>
      <c r="D174" s="451">
        <v>0.75016196912016098</v>
      </c>
      <c r="E174" s="452">
        <v>0.27943253597798279</v>
      </c>
      <c r="F174" s="453">
        <v>0.35390385361477189</v>
      </c>
      <c r="G174" s="451">
        <v>0.20511352614541531</v>
      </c>
      <c r="H174" s="453">
        <v>0.1836311165601775</v>
      </c>
      <c r="I174" s="454">
        <v>3.4793050823826097E-2</v>
      </c>
      <c r="J174" s="454">
        <v>9.9314539105975919E-3</v>
      </c>
    </row>
    <row r="175" spans="2:10" s="4" customFormat="1" hidden="1" outlineLevel="1" x14ac:dyDescent="0.25">
      <c r="B175" s="84" t="s">
        <v>124</v>
      </c>
      <c r="C175" s="445">
        <v>1</v>
      </c>
      <c r="D175" s="446">
        <v>0.78033985762592895</v>
      </c>
      <c r="E175" s="447">
        <v>0.30773572109479114</v>
      </c>
      <c r="F175" s="448">
        <v>0.36202472812812719</v>
      </c>
      <c r="G175" s="446">
        <v>0.17482796071196521</v>
      </c>
      <c r="H175" s="448">
        <v>0.15736792931568439</v>
      </c>
      <c r="I175" s="449">
        <v>3.3829255452851037E-2</v>
      </c>
      <c r="J175" s="449">
        <v>1.1002926209254789E-2</v>
      </c>
    </row>
    <row r="176" spans="2:10" s="4" customFormat="1" hidden="1" outlineLevel="1" x14ac:dyDescent="0.25">
      <c r="B176" s="84" t="s">
        <v>125</v>
      </c>
      <c r="C176" s="445">
        <v>1</v>
      </c>
      <c r="D176" s="446">
        <v>0.76343945751198372</v>
      </c>
      <c r="E176" s="447">
        <v>0.28198608676677428</v>
      </c>
      <c r="F176" s="448">
        <v>0.35754352925550209</v>
      </c>
      <c r="G176" s="446">
        <v>0.18713844212583577</v>
      </c>
      <c r="H176" s="448">
        <v>0.16792413896155953</v>
      </c>
      <c r="I176" s="449">
        <v>3.7218966208347463E-2</v>
      </c>
      <c r="J176" s="449">
        <v>1.2203134153833017E-2</v>
      </c>
    </row>
    <row r="177" spans="2:10" s="4" customFormat="1" hidden="1" outlineLevel="1" x14ac:dyDescent="0.25">
      <c r="B177" s="84" t="s">
        <v>126</v>
      </c>
      <c r="C177" s="445">
        <v>1</v>
      </c>
      <c r="D177" s="446">
        <v>0.76339050019585464</v>
      </c>
      <c r="E177" s="447">
        <v>0.28727412844661682</v>
      </c>
      <c r="F177" s="448">
        <v>0.35711335729005228</v>
      </c>
      <c r="G177" s="446">
        <v>0.18752448183660608</v>
      </c>
      <c r="H177" s="448">
        <v>0.1670491510124836</v>
      </c>
      <c r="I177" s="449">
        <v>3.7103820018052694E-2</v>
      </c>
      <c r="J177" s="449">
        <v>1.198119794948652E-2</v>
      </c>
    </row>
    <row r="178" spans="2:10" s="4" customFormat="1" hidden="1" outlineLevel="1" x14ac:dyDescent="0.25">
      <c r="B178" s="84" t="s">
        <v>127</v>
      </c>
      <c r="C178" s="445">
        <v>1</v>
      </c>
      <c r="D178" s="446">
        <v>0.75959587481771351</v>
      </c>
      <c r="E178" s="447">
        <v>0.27825676427080165</v>
      </c>
      <c r="F178" s="448">
        <v>0.36518564369419937</v>
      </c>
      <c r="G178" s="446">
        <v>0.19997482086091672</v>
      </c>
      <c r="H178" s="448">
        <v>0.17866067962692908</v>
      </c>
      <c r="I178" s="449">
        <v>2.9058824763683287E-2</v>
      </c>
      <c r="J178" s="449">
        <v>1.1370479557686457E-2</v>
      </c>
    </row>
    <row r="179" spans="2:10" s="4" customFormat="1" hidden="1" outlineLevel="1" x14ac:dyDescent="0.25">
      <c r="B179" s="84" t="s">
        <v>150</v>
      </c>
      <c r="C179" s="445">
        <v>1</v>
      </c>
      <c r="D179" s="446">
        <v>0.74393062662394593</v>
      </c>
      <c r="E179" s="447">
        <v>0.27360400427207371</v>
      </c>
      <c r="F179" s="448">
        <v>0.35153746831811006</v>
      </c>
      <c r="G179" s="446">
        <v>0.20594423987375066</v>
      </c>
      <c r="H179" s="448">
        <v>0.18465029038411468</v>
      </c>
      <c r="I179" s="449">
        <v>3.9189900052603893E-2</v>
      </c>
      <c r="J179" s="449">
        <v>1.093523344969952E-2</v>
      </c>
    </row>
    <row r="180" spans="2:10" s="4" customFormat="1" hidden="1" outlineLevel="1" x14ac:dyDescent="0.25">
      <c r="B180" s="84" t="s">
        <v>130</v>
      </c>
      <c r="C180" s="445">
        <v>1</v>
      </c>
      <c r="D180" s="446">
        <v>0.74404813710984452</v>
      </c>
      <c r="E180" s="447">
        <v>0.26946337378475205</v>
      </c>
      <c r="F180" s="448">
        <v>0.35529345900794834</v>
      </c>
      <c r="G180" s="446">
        <v>0.20951545332012919</v>
      </c>
      <c r="H180" s="448">
        <v>0.18842959265523301</v>
      </c>
      <c r="I180" s="449">
        <v>3.7041393115809923E-2</v>
      </c>
      <c r="J180" s="449">
        <v>9.3950164542163494E-3</v>
      </c>
    </row>
    <row r="181" spans="2:10" s="4" customFormat="1" hidden="1" outlineLevel="1" x14ac:dyDescent="0.25">
      <c r="B181" s="84" t="s">
        <v>131</v>
      </c>
      <c r="C181" s="445">
        <v>1</v>
      </c>
      <c r="D181" s="446">
        <v>0.72614605488886053</v>
      </c>
      <c r="E181" s="447">
        <v>0.2626248081851954</v>
      </c>
      <c r="F181" s="448">
        <v>0.34556285560304928</v>
      </c>
      <c r="G181" s="446">
        <v>0.23434523785035771</v>
      </c>
      <c r="H181" s="448">
        <v>0.21224076717693863</v>
      </c>
      <c r="I181" s="449">
        <v>3.0357135510731343E-2</v>
      </c>
      <c r="J181" s="449">
        <v>9.1515717500503958E-3</v>
      </c>
    </row>
    <row r="182" spans="2:10" s="4" customFormat="1" hidden="1" outlineLevel="1" x14ac:dyDescent="0.25">
      <c r="B182" s="84" t="s">
        <v>132</v>
      </c>
      <c r="C182" s="445">
        <v>1</v>
      </c>
      <c r="D182" s="446">
        <v>0.73601826645078139</v>
      </c>
      <c r="E182" s="447">
        <v>0.27081289083093962</v>
      </c>
      <c r="F182" s="448">
        <v>0.34190495666971232</v>
      </c>
      <c r="G182" s="446">
        <v>0.23613365128264782</v>
      </c>
      <c r="H182" s="448">
        <v>0.21187469394876912</v>
      </c>
      <c r="I182" s="449">
        <v>2.1071334092559273E-2</v>
      </c>
      <c r="J182" s="449">
        <v>6.7767481740115838E-3</v>
      </c>
    </row>
    <row r="183" spans="2:10" s="4" customFormat="1" hidden="1" outlineLevel="1" x14ac:dyDescent="0.25">
      <c r="B183" s="84" t="s">
        <v>133</v>
      </c>
      <c r="C183" s="445">
        <v>1</v>
      </c>
      <c r="D183" s="446">
        <v>0.74092204360178127</v>
      </c>
      <c r="E183" s="447">
        <v>0.27118549078947934</v>
      </c>
      <c r="F183" s="448">
        <v>0.35272866793411017</v>
      </c>
      <c r="G183" s="446">
        <v>0.21858874044567453</v>
      </c>
      <c r="H183" s="448">
        <v>0.19656152058733506</v>
      </c>
      <c r="I183" s="449">
        <v>3.1045899561568009E-2</v>
      </c>
      <c r="J183" s="449">
        <v>9.4433163909761475E-3</v>
      </c>
    </row>
    <row r="184" spans="2:10" s="4" customFormat="1" hidden="1" outlineLevel="1" x14ac:dyDescent="0.25">
      <c r="B184" s="84" t="s">
        <v>151</v>
      </c>
      <c r="C184" s="445">
        <v>1</v>
      </c>
      <c r="D184" s="446">
        <v>0.77842009778297105</v>
      </c>
      <c r="E184" s="447">
        <v>0.29799411662208009</v>
      </c>
      <c r="F184" s="448">
        <v>0.36255752693131615</v>
      </c>
      <c r="G184" s="446">
        <v>0.18021791047835758</v>
      </c>
      <c r="H184" s="448">
        <v>0.16204093765054375</v>
      </c>
      <c r="I184" s="449">
        <v>3.2247880856472226E-2</v>
      </c>
      <c r="J184" s="449">
        <v>9.1141108821991938E-3</v>
      </c>
    </row>
    <row r="185" spans="2:10" s="4" customFormat="1" hidden="1" outlineLevel="1" x14ac:dyDescent="0.25">
      <c r="B185" s="84" t="s">
        <v>122</v>
      </c>
      <c r="C185" s="445">
        <v>1</v>
      </c>
      <c r="D185" s="446">
        <v>0.75037511241812838</v>
      </c>
      <c r="E185" s="447">
        <v>0.28407049570325776</v>
      </c>
      <c r="F185" s="448">
        <v>0.35205311915512433</v>
      </c>
      <c r="G185" s="446">
        <v>0.1956988650681907</v>
      </c>
      <c r="H185" s="448">
        <v>0.16997158624580094</v>
      </c>
      <c r="I185" s="449">
        <v>4.1816075850158486E-2</v>
      </c>
      <c r="J185" s="449">
        <v>1.2109946663522426E-2</v>
      </c>
    </row>
    <row r="186" spans="2:10" s="4" customFormat="1" hidden="1" outlineLevel="1" x14ac:dyDescent="0.25">
      <c r="B186" s="84" t="s">
        <v>123</v>
      </c>
      <c r="C186" s="445">
        <v>1</v>
      </c>
      <c r="D186" s="446">
        <v>0.76177664629858055</v>
      </c>
      <c r="E186" s="447">
        <v>0.29069326713887911</v>
      </c>
      <c r="F186" s="448">
        <v>0.35021350340575724</v>
      </c>
      <c r="G186" s="446">
        <v>0.19023602587893512</v>
      </c>
      <c r="H186" s="448">
        <v>0.16698398231503858</v>
      </c>
      <c r="I186" s="449">
        <v>3.6870690769510529E-2</v>
      </c>
      <c r="J186" s="449">
        <v>1.1127591563274346E-2</v>
      </c>
    </row>
    <row r="187" spans="2:10" s="4" customFormat="1" ht="15.75" collapsed="1" x14ac:dyDescent="0.25">
      <c r="B187" s="107">
        <v>2006</v>
      </c>
      <c r="C187" s="450">
        <v>1</v>
      </c>
      <c r="D187" s="451">
        <v>0.75378833255396749</v>
      </c>
      <c r="E187" s="452">
        <v>0.28114095490141006</v>
      </c>
      <c r="F187" s="453">
        <v>0.35432294878034598</v>
      </c>
      <c r="G187" s="451">
        <v>0.20238219941871355</v>
      </c>
      <c r="H187" s="453">
        <v>0.18096929873401513</v>
      </c>
      <c r="I187" s="454">
        <v>3.3530097983622491E-2</v>
      </c>
      <c r="J187" s="454">
        <v>1.0300287304396449E-2</v>
      </c>
    </row>
    <row r="188" spans="2:10" s="4" customFormat="1" hidden="1" outlineLevel="1" x14ac:dyDescent="0.25">
      <c r="B188" s="84" t="s">
        <v>124</v>
      </c>
      <c r="C188" s="445">
        <v>1</v>
      </c>
      <c r="D188" s="446">
        <v>0.76991576230152969</v>
      </c>
      <c r="E188" s="447"/>
      <c r="F188" s="448"/>
      <c r="G188" s="446">
        <v>0.18239281904805546</v>
      </c>
      <c r="H188" s="448"/>
      <c r="I188" s="449">
        <v>3.5650188255599936E-2</v>
      </c>
      <c r="J188" s="449">
        <v>1.2041230394814889E-2</v>
      </c>
    </row>
    <row r="189" spans="2:10" s="4" customFormat="1" hidden="1" outlineLevel="1" x14ac:dyDescent="0.25">
      <c r="B189" s="84" t="s">
        <v>125</v>
      </c>
      <c r="C189" s="445">
        <v>1</v>
      </c>
      <c r="D189" s="446">
        <v>0.76071211044564002</v>
      </c>
      <c r="E189" s="447"/>
      <c r="F189" s="448"/>
      <c r="G189" s="446">
        <v>0.18367170845599431</v>
      </c>
      <c r="H189" s="448"/>
      <c r="I189" s="449">
        <v>4.1434879707643896E-2</v>
      </c>
      <c r="J189" s="449">
        <v>1.4181301390721754E-2</v>
      </c>
    </row>
    <row r="190" spans="2:10" s="4" customFormat="1" hidden="1" outlineLevel="1" x14ac:dyDescent="0.25">
      <c r="B190" s="84" t="s">
        <v>126</v>
      </c>
      <c r="C190" s="445">
        <v>1</v>
      </c>
      <c r="D190" s="446">
        <v>0.76393411114339915</v>
      </c>
      <c r="E190" s="447"/>
      <c r="F190" s="448"/>
      <c r="G190" s="446">
        <v>0.19029194190907447</v>
      </c>
      <c r="H190" s="448"/>
      <c r="I190" s="449">
        <v>3.3603408391470781E-2</v>
      </c>
      <c r="J190" s="449">
        <v>1.2170538556055639E-2</v>
      </c>
    </row>
    <row r="191" spans="2:10" s="4" customFormat="1" hidden="1" outlineLevel="1" x14ac:dyDescent="0.25">
      <c r="B191" s="84" t="s">
        <v>127</v>
      </c>
      <c r="C191" s="445">
        <v>1</v>
      </c>
      <c r="D191" s="446">
        <v>0.75588765707268257</v>
      </c>
      <c r="E191" s="447"/>
      <c r="F191" s="448"/>
      <c r="G191" s="446">
        <v>0.19048885321832801</v>
      </c>
      <c r="H191" s="448"/>
      <c r="I191" s="449">
        <v>4.1067344837089216E-2</v>
      </c>
      <c r="J191" s="449">
        <v>1.2556144871900246E-2</v>
      </c>
    </row>
    <row r="192" spans="2:10" s="4" customFormat="1" hidden="1" outlineLevel="1" x14ac:dyDescent="0.25">
      <c r="B192" s="84" t="s">
        <v>150</v>
      </c>
      <c r="C192" s="445">
        <v>1</v>
      </c>
      <c r="D192" s="446">
        <v>0.74395923707223022</v>
      </c>
      <c r="E192" s="447"/>
      <c r="F192" s="448"/>
      <c r="G192" s="446">
        <v>0.19965296426358189</v>
      </c>
      <c r="H192" s="448"/>
      <c r="I192" s="449">
        <v>4.3806376093093714E-2</v>
      </c>
      <c r="J192" s="449">
        <v>1.2581422571094127E-2</v>
      </c>
    </row>
    <row r="193" spans="2:10" s="4" customFormat="1" hidden="1" outlineLevel="1" x14ac:dyDescent="0.25">
      <c r="B193" s="84" t="s">
        <v>130</v>
      </c>
      <c r="C193" s="445">
        <v>1</v>
      </c>
      <c r="D193" s="446">
        <v>0.7377780572362761</v>
      </c>
      <c r="E193" s="447"/>
      <c r="F193" s="448"/>
      <c r="G193" s="446">
        <v>0.20897842993229165</v>
      </c>
      <c r="H193" s="448"/>
      <c r="I193" s="449">
        <v>4.1442425039227397E-2</v>
      </c>
      <c r="J193" s="449">
        <v>1.1801087792204823E-2</v>
      </c>
    </row>
    <row r="194" spans="2:10" s="4" customFormat="1" hidden="1" outlineLevel="1" x14ac:dyDescent="0.25">
      <c r="B194" s="84" t="s">
        <v>131</v>
      </c>
      <c r="C194" s="445">
        <v>1</v>
      </c>
      <c r="D194" s="446">
        <v>0.74968313271975673</v>
      </c>
      <c r="E194" s="447"/>
      <c r="F194" s="448"/>
      <c r="G194" s="446">
        <v>0.21509903655778581</v>
      </c>
      <c r="H194" s="448"/>
      <c r="I194" s="449">
        <v>2.7631655248399094E-2</v>
      </c>
      <c r="J194" s="449">
        <v>7.5861754740583036E-3</v>
      </c>
    </row>
    <row r="195" spans="2:10" s="4" customFormat="1" hidden="1" outlineLevel="1" x14ac:dyDescent="0.25">
      <c r="B195" s="84" t="s">
        <v>132</v>
      </c>
      <c r="C195" s="445">
        <v>1</v>
      </c>
      <c r="D195" s="446">
        <v>0.72542499847122854</v>
      </c>
      <c r="E195" s="447"/>
      <c r="F195" s="448"/>
      <c r="G195" s="446">
        <v>0.24452699810432338</v>
      </c>
      <c r="H195" s="448"/>
      <c r="I195" s="449">
        <v>2.2062083409771907E-2</v>
      </c>
      <c r="J195" s="449">
        <v>7.9859200146762069E-3</v>
      </c>
    </row>
    <row r="196" spans="2:10" s="4" customFormat="1" hidden="1" outlineLevel="1" x14ac:dyDescent="0.25">
      <c r="B196" s="84" t="s">
        <v>133</v>
      </c>
      <c r="C196" s="445">
        <v>1</v>
      </c>
      <c r="D196" s="446">
        <v>0.7411647791971181</v>
      </c>
      <c r="E196" s="447"/>
      <c r="F196" s="448"/>
      <c r="G196" s="446">
        <v>0.21688301829499734</v>
      </c>
      <c r="H196" s="448"/>
      <c r="I196" s="449">
        <v>3.2166345762337567E-2</v>
      </c>
      <c r="J196" s="449">
        <v>9.7858567455470207E-3</v>
      </c>
    </row>
    <row r="197" spans="2:10" s="4" customFormat="1" hidden="1" outlineLevel="1" x14ac:dyDescent="0.25">
      <c r="B197" s="84" t="s">
        <v>151</v>
      </c>
      <c r="C197" s="445">
        <v>1</v>
      </c>
      <c r="D197" s="446">
        <v>0.76932328206022049</v>
      </c>
      <c r="E197" s="447"/>
      <c r="F197" s="448"/>
      <c r="G197" s="446">
        <v>0.18510174735282584</v>
      </c>
      <c r="H197" s="448"/>
      <c r="I197" s="449">
        <v>3.4082095080395662E-2</v>
      </c>
      <c r="J197" s="449">
        <v>1.1492875506558019E-2</v>
      </c>
    </row>
    <row r="198" spans="2:10" s="4" customFormat="1" hidden="1" outlineLevel="1" x14ac:dyDescent="0.25">
      <c r="B198" s="84" t="s">
        <v>122</v>
      </c>
      <c r="C198" s="445">
        <v>1</v>
      </c>
      <c r="D198" s="446">
        <v>0.75965778402442785</v>
      </c>
      <c r="E198" s="447"/>
      <c r="F198" s="448"/>
      <c r="G198" s="446">
        <v>0.18486866732115237</v>
      </c>
      <c r="H198" s="448"/>
      <c r="I198" s="449">
        <v>4.3476213682517931E-2</v>
      </c>
      <c r="J198" s="449">
        <v>1.1997334971901846E-2</v>
      </c>
    </row>
    <row r="199" spans="2:10" s="4" customFormat="1" hidden="1" outlineLevel="1" x14ac:dyDescent="0.25">
      <c r="B199" s="84" t="s">
        <v>123</v>
      </c>
      <c r="C199" s="445">
        <v>1</v>
      </c>
      <c r="D199" s="446">
        <v>0.76128594565928842</v>
      </c>
      <c r="E199" s="447"/>
      <c r="F199" s="448"/>
      <c r="G199" s="446">
        <v>0.18736891390241223</v>
      </c>
      <c r="H199" s="448"/>
      <c r="I199" s="449">
        <v>3.8295056590973153E-2</v>
      </c>
      <c r="J199" s="449">
        <v>1.3050083847326203E-2</v>
      </c>
    </row>
    <row r="200" spans="2:10" s="4" customFormat="1" ht="15.75" collapsed="1" x14ac:dyDescent="0.25">
      <c r="B200" s="107">
        <v>2005</v>
      </c>
      <c r="C200" s="450">
        <v>1</v>
      </c>
      <c r="D200" s="451">
        <v>0.75293340913891815</v>
      </c>
      <c r="E200" s="452"/>
      <c r="F200" s="453"/>
      <c r="G200" s="451">
        <v>0.20016993434283548</v>
      </c>
      <c r="H200" s="453"/>
      <c r="I200" s="454">
        <v>3.5616518497635918E-2</v>
      </c>
      <c r="J200" s="454">
        <v>1.1280138020610429E-2</v>
      </c>
    </row>
    <row r="201" spans="2:10" s="4" customFormat="1" hidden="1" outlineLevel="1" x14ac:dyDescent="0.25">
      <c r="B201" s="84" t="s">
        <v>124</v>
      </c>
      <c r="C201" s="445">
        <v>1</v>
      </c>
      <c r="D201" s="446">
        <v>0.78396154255542982</v>
      </c>
      <c r="E201" s="447"/>
      <c r="F201" s="448"/>
      <c r="G201" s="446">
        <v>0.16758791917401647</v>
      </c>
      <c r="H201" s="448"/>
      <c r="I201" s="449">
        <v>3.6477143613900725E-2</v>
      </c>
      <c r="J201" s="449">
        <v>1.1973394656652946E-2</v>
      </c>
    </row>
    <row r="202" spans="2:10" s="4" customFormat="1" hidden="1" outlineLevel="1" x14ac:dyDescent="0.25">
      <c r="B202" s="84" t="s">
        <v>125</v>
      </c>
      <c r="C202" s="445">
        <v>1</v>
      </c>
      <c r="D202" s="446">
        <v>0.76848193828187772</v>
      </c>
      <c r="E202" s="447"/>
      <c r="F202" s="448"/>
      <c r="G202" s="446">
        <v>0.18030961582936558</v>
      </c>
      <c r="H202" s="448"/>
      <c r="I202" s="449">
        <v>3.8734165746752085E-2</v>
      </c>
      <c r="J202" s="449">
        <v>1.247428014200461E-2</v>
      </c>
    </row>
    <row r="203" spans="2:10" s="4" customFormat="1" hidden="1" outlineLevel="1" x14ac:dyDescent="0.25">
      <c r="B203" s="84" t="s">
        <v>126</v>
      </c>
      <c r="C203" s="445">
        <v>1</v>
      </c>
      <c r="D203" s="446">
        <v>0.75472824079848755</v>
      </c>
      <c r="E203" s="447"/>
      <c r="F203" s="448"/>
      <c r="G203" s="446">
        <v>0.1910740009734074</v>
      </c>
      <c r="H203" s="448"/>
      <c r="I203" s="449">
        <v>4.1846734805184006E-2</v>
      </c>
      <c r="J203" s="449">
        <v>1.2351023422921053E-2</v>
      </c>
    </row>
    <row r="204" spans="2:10" s="4" customFormat="1" hidden="1" outlineLevel="1" x14ac:dyDescent="0.25">
      <c r="B204" s="84" t="s">
        <v>127</v>
      </c>
      <c r="C204" s="445">
        <v>1</v>
      </c>
      <c r="D204" s="446">
        <v>0.78064440972507743</v>
      </c>
      <c r="E204" s="447"/>
      <c r="F204" s="448"/>
      <c r="G204" s="446">
        <v>0.17524828915750715</v>
      </c>
      <c r="H204" s="448"/>
      <c r="I204" s="449">
        <v>3.1409606300651448E-2</v>
      </c>
      <c r="J204" s="449">
        <v>1.2697694816763973E-2</v>
      </c>
    </row>
    <row r="205" spans="2:10" s="4" customFormat="1" hidden="1" outlineLevel="1" x14ac:dyDescent="0.25">
      <c r="B205" s="84" t="s">
        <v>150</v>
      </c>
      <c r="C205" s="445">
        <v>1</v>
      </c>
      <c r="D205" s="446">
        <v>0.74256914227982962</v>
      </c>
      <c r="E205" s="447"/>
      <c r="F205" s="448"/>
      <c r="G205" s="446">
        <v>0.20224332112556398</v>
      </c>
      <c r="H205" s="448"/>
      <c r="I205" s="449">
        <v>4.081374923940622E-2</v>
      </c>
      <c r="J205" s="449">
        <v>1.4373787355200165E-2</v>
      </c>
    </row>
    <row r="206" spans="2:10" s="4" customFormat="1" hidden="1" outlineLevel="1" x14ac:dyDescent="0.25">
      <c r="B206" s="84" t="s">
        <v>130</v>
      </c>
      <c r="C206" s="445">
        <v>1</v>
      </c>
      <c r="D206" s="446">
        <v>0.73856128345936001</v>
      </c>
      <c r="E206" s="447"/>
      <c r="F206" s="448"/>
      <c r="G206" s="446">
        <v>0.21081912538454903</v>
      </c>
      <c r="H206" s="448"/>
      <c r="I206" s="449">
        <v>3.9949972686236741E-2</v>
      </c>
      <c r="J206" s="449">
        <v>1.0669618469854231E-2</v>
      </c>
    </row>
    <row r="207" spans="2:10" s="4" customFormat="1" hidden="1" outlineLevel="1" x14ac:dyDescent="0.25">
      <c r="B207" s="84" t="s">
        <v>131</v>
      </c>
      <c r="C207" s="445">
        <v>1</v>
      </c>
      <c r="D207" s="446">
        <v>0.74602074031834076</v>
      </c>
      <c r="E207" s="447"/>
      <c r="F207" s="448"/>
      <c r="G207" s="446">
        <v>0.21573862274091019</v>
      </c>
      <c r="H207" s="448"/>
      <c r="I207" s="449">
        <v>2.8719357702451383E-2</v>
      </c>
      <c r="J207" s="449">
        <v>9.5212792382976617E-3</v>
      </c>
    </row>
    <row r="208" spans="2:10" s="4" customFormat="1" hidden="1" outlineLevel="1" x14ac:dyDescent="0.25">
      <c r="B208" s="84" t="s">
        <v>132</v>
      </c>
      <c r="C208" s="445">
        <v>1</v>
      </c>
      <c r="D208" s="446">
        <v>0.71158957106812448</v>
      </c>
      <c r="E208" s="447"/>
      <c r="F208" s="448"/>
      <c r="G208" s="446">
        <v>0.25897194874585661</v>
      </c>
      <c r="H208" s="448"/>
      <c r="I208" s="449">
        <v>2.1508929896601196E-2</v>
      </c>
      <c r="J208" s="449">
        <v>7.9295502894177021E-3</v>
      </c>
    </row>
    <row r="209" spans="2:10" s="4" customFormat="1" hidden="1" outlineLevel="1" x14ac:dyDescent="0.25">
      <c r="B209" s="84" t="s">
        <v>133</v>
      </c>
      <c r="C209" s="445">
        <v>1</v>
      </c>
      <c r="D209" s="446">
        <v>0.71618420292367246</v>
      </c>
      <c r="E209" s="447"/>
      <c r="F209" s="448"/>
      <c r="G209" s="446">
        <v>0.23852374384830466</v>
      </c>
      <c r="H209" s="448"/>
      <c r="I209" s="449">
        <v>3.306277178623377E-2</v>
      </c>
      <c r="J209" s="449">
        <v>1.2229281441789072E-2</v>
      </c>
    </row>
    <row r="210" spans="2:10" s="4" customFormat="1" hidden="1" outlineLevel="1" x14ac:dyDescent="0.25">
      <c r="B210" s="84" t="s">
        <v>151</v>
      </c>
      <c r="C210" s="445">
        <v>1</v>
      </c>
      <c r="D210" s="446">
        <v>0.77107205489247954</v>
      </c>
      <c r="E210" s="447"/>
      <c r="F210" s="448"/>
      <c r="G210" s="446">
        <v>0.18442144961095125</v>
      </c>
      <c r="H210" s="448"/>
      <c r="I210" s="449">
        <v>3.3020193077145731E-2</v>
      </c>
      <c r="J210" s="449">
        <v>1.1486302419423493E-2</v>
      </c>
    </row>
    <row r="211" spans="2:10" s="4" customFormat="1" hidden="1" outlineLevel="1" x14ac:dyDescent="0.25">
      <c r="B211" s="84" t="s">
        <v>122</v>
      </c>
      <c r="C211" s="445">
        <v>1</v>
      </c>
      <c r="D211" s="446">
        <v>0.75278059026146471</v>
      </c>
      <c r="E211" s="447"/>
      <c r="F211" s="448"/>
      <c r="G211" s="446">
        <v>0.18730890115494678</v>
      </c>
      <c r="H211" s="448"/>
      <c r="I211" s="449">
        <v>4.6461672198117213E-2</v>
      </c>
      <c r="J211" s="449">
        <v>1.3448836385471338E-2</v>
      </c>
    </row>
    <row r="212" spans="2:10" s="4" customFormat="1" hidden="1" outlineLevel="1" x14ac:dyDescent="0.25">
      <c r="B212" s="84" t="s">
        <v>123</v>
      </c>
      <c r="C212" s="445">
        <v>1</v>
      </c>
      <c r="D212" s="446">
        <v>0.7627357718489135</v>
      </c>
      <c r="E212" s="447"/>
      <c r="F212" s="448"/>
      <c r="G212" s="446">
        <v>0.18645352923619068</v>
      </c>
      <c r="H212" s="448"/>
      <c r="I212" s="449">
        <v>3.8368588786936386E-2</v>
      </c>
      <c r="J212" s="449">
        <v>1.2442110127959484E-2</v>
      </c>
    </row>
    <row r="213" spans="2:10" s="4" customFormat="1" ht="15.75" collapsed="1" x14ac:dyDescent="0.25">
      <c r="B213" s="107">
        <v>2004</v>
      </c>
      <c r="C213" s="450">
        <v>1</v>
      </c>
      <c r="D213" s="451">
        <v>0.75236030787222508</v>
      </c>
      <c r="E213" s="452"/>
      <c r="F213" s="453"/>
      <c r="G213" s="451">
        <v>0.20062372694292657</v>
      </c>
      <c r="H213" s="453"/>
      <c r="I213" s="454">
        <v>3.5333495348961928E-2</v>
      </c>
      <c r="J213" s="454">
        <v>1.1682469835886408E-2</v>
      </c>
    </row>
    <row r="214" spans="2:10" s="4" customFormat="1" hidden="1" outlineLevel="1" x14ac:dyDescent="0.25">
      <c r="B214" s="84" t="s">
        <v>124</v>
      </c>
      <c r="C214" s="445">
        <v>1</v>
      </c>
      <c r="D214" s="446">
        <v>0.77242721440743978</v>
      </c>
      <c r="E214" s="447"/>
      <c r="F214" s="448"/>
      <c r="G214" s="446">
        <v>0.18034290514942614</v>
      </c>
      <c r="H214" s="448"/>
      <c r="I214" s="449">
        <v>3.4465981990700244E-2</v>
      </c>
      <c r="J214" s="449">
        <v>1.2763898452433808E-2</v>
      </c>
    </row>
    <row r="215" spans="2:10" s="4" customFormat="1" hidden="1" outlineLevel="1" x14ac:dyDescent="0.25">
      <c r="B215" s="84" t="s">
        <v>125</v>
      </c>
      <c r="C215" s="445">
        <v>1</v>
      </c>
      <c r="D215" s="446">
        <v>0.76167438221294903</v>
      </c>
      <c r="E215" s="447"/>
      <c r="F215" s="448"/>
      <c r="G215" s="446">
        <v>0.18771337288909173</v>
      </c>
      <c r="H215" s="448"/>
      <c r="I215" s="449">
        <v>3.9128903957749234E-2</v>
      </c>
      <c r="J215" s="449">
        <v>1.148334094020995E-2</v>
      </c>
    </row>
    <row r="216" spans="2:10" s="4" customFormat="1" hidden="1" outlineLevel="1" x14ac:dyDescent="0.25">
      <c r="B216" s="84" t="s">
        <v>126</v>
      </c>
      <c r="C216" s="445">
        <v>1</v>
      </c>
      <c r="D216" s="446">
        <v>0.74888744152412468</v>
      </c>
      <c r="E216" s="447"/>
      <c r="F216" s="448"/>
      <c r="G216" s="446">
        <v>0.2000772661646017</v>
      </c>
      <c r="H216" s="448"/>
      <c r="I216" s="449">
        <v>3.9809410127315821E-2</v>
      </c>
      <c r="J216" s="449">
        <v>1.1225882183957861E-2</v>
      </c>
    </row>
    <row r="217" spans="2:10" s="4" customFormat="1" hidden="1" outlineLevel="1" x14ac:dyDescent="0.25">
      <c r="B217" s="84" t="s">
        <v>127</v>
      </c>
      <c r="C217" s="445">
        <v>1</v>
      </c>
      <c r="D217" s="446">
        <v>0.7672508793736651</v>
      </c>
      <c r="E217" s="447"/>
      <c r="F217" s="448"/>
      <c r="G217" s="446">
        <v>0.19005279766534222</v>
      </c>
      <c r="H217" s="448"/>
      <c r="I217" s="449">
        <v>3.2552686054790204E-2</v>
      </c>
      <c r="J217" s="449">
        <v>1.0143636906202493E-2</v>
      </c>
    </row>
    <row r="218" spans="2:10" s="4" customFormat="1" hidden="1" outlineLevel="1" x14ac:dyDescent="0.25">
      <c r="B218" s="84" t="s">
        <v>150</v>
      </c>
      <c r="C218" s="445">
        <v>1</v>
      </c>
      <c r="D218" s="446">
        <v>0.77780330821666366</v>
      </c>
      <c r="E218" s="447"/>
      <c r="F218" s="448"/>
      <c r="G218" s="446">
        <v>0.17464140737864897</v>
      </c>
      <c r="H218" s="448"/>
      <c r="I218" s="449">
        <v>3.568363032276637E-2</v>
      </c>
      <c r="J218" s="449">
        <v>1.1871654081921016E-2</v>
      </c>
    </row>
    <row r="219" spans="2:10" s="4" customFormat="1" hidden="1" outlineLevel="1" x14ac:dyDescent="0.25">
      <c r="B219" s="84" t="s">
        <v>130</v>
      </c>
      <c r="C219" s="445">
        <v>1</v>
      </c>
      <c r="D219" s="446">
        <v>0.73595151241051393</v>
      </c>
      <c r="E219" s="447"/>
      <c r="F219" s="448"/>
      <c r="G219" s="446">
        <v>0.21282945436584683</v>
      </c>
      <c r="H219" s="448"/>
      <c r="I219" s="449">
        <v>4.0046297673809676E-2</v>
      </c>
      <c r="J219" s="449">
        <v>1.1172735549829508E-2</v>
      </c>
    </row>
    <row r="220" spans="2:10" s="4" customFormat="1" hidden="1" outlineLevel="1" x14ac:dyDescent="0.25">
      <c r="B220" s="84" t="s">
        <v>131</v>
      </c>
      <c r="C220" s="445">
        <v>1</v>
      </c>
      <c r="D220" s="446">
        <v>0.7241718972430683</v>
      </c>
      <c r="E220" s="447"/>
      <c r="F220" s="448"/>
      <c r="G220" s="446">
        <v>0.23724140412583969</v>
      </c>
      <c r="H220" s="448"/>
      <c r="I220" s="449">
        <v>2.8693768961073715E-2</v>
      </c>
      <c r="J220" s="449">
        <v>9.8929296700182839E-3</v>
      </c>
    </row>
    <row r="221" spans="2:10" s="4" customFormat="1" hidden="1" outlineLevel="1" x14ac:dyDescent="0.25">
      <c r="B221" s="84" t="s">
        <v>132</v>
      </c>
      <c r="C221" s="445">
        <v>1</v>
      </c>
      <c r="D221" s="446">
        <v>0.7355306176548555</v>
      </c>
      <c r="E221" s="447"/>
      <c r="F221" s="448"/>
      <c r="G221" s="446">
        <v>0.23708656849449269</v>
      </c>
      <c r="H221" s="448"/>
      <c r="I221" s="449">
        <v>1.8611861339808137E-2</v>
      </c>
      <c r="J221" s="449">
        <v>8.7709525108436333E-3</v>
      </c>
    </row>
    <row r="222" spans="2:10" s="4" customFormat="1" hidden="1" outlineLevel="1" x14ac:dyDescent="0.25">
      <c r="B222" s="84" t="s">
        <v>133</v>
      </c>
      <c r="C222" s="445">
        <v>1</v>
      </c>
      <c r="D222" s="446">
        <v>0.71905782961495557</v>
      </c>
      <c r="E222" s="447"/>
      <c r="F222" s="448"/>
      <c r="G222" s="446">
        <v>0.23906930502073734</v>
      </c>
      <c r="H222" s="448"/>
      <c r="I222" s="449">
        <v>3.0531009563662535E-2</v>
      </c>
      <c r="J222" s="449">
        <v>1.1341855800644502E-2</v>
      </c>
    </row>
    <row r="223" spans="2:10" s="4" customFormat="1" hidden="1" outlineLevel="1" x14ac:dyDescent="0.25">
      <c r="B223" s="84" t="s">
        <v>151</v>
      </c>
      <c r="C223" s="445">
        <v>1</v>
      </c>
      <c r="D223" s="446">
        <v>0.77066123521096974</v>
      </c>
      <c r="E223" s="447"/>
      <c r="F223" s="448"/>
      <c r="G223" s="446">
        <v>0.1815820227720458</v>
      </c>
      <c r="H223" s="448"/>
      <c r="I223" s="449">
        <v>3.6065756230035502E-2</v>
      </c>
      <c r="J223" s="449">
        <v>1.1690985786948924E-2</v>
      </c>
    </row>
    <row r="224" spans="2:10" s="4" customFormat="1" hidden="1" outlineLevel="1" x14ac:dyDescent="0.25">
      <c r="B224" s="84" t="s">
        <v>122</v>
      </c>
      <c r="C224" s="445">
        <v>1</v>
      </c>
      <c r="D224" s="446">
        <v>0.74608366682537031</v>
      </c>
      <c r="E224" s="447"/>
      <c r="F224" s="448"/>
      <c r="G224" s="446">
        <v>0.19787937668086419</v>
      </c>
      <c r="H224" s="448"/>
      <c r="I224" s="449">
        <v>4.2610631425887557E-2</v>
      </c>
      <c r="J224" s="449">
        <v>1.3426325067877961E-2</v>
      </c>
    </row>
    <row r="225" spans="2:10" s="4" customFormat="1" hidden="1" outlineLevel="1" x14ac:dyDescent="0.25">
      <c r="B225" s="84" t="s">
        <v>123</v>
      </c>
      <c r="C225" s="445">
        <v>1</v>
      </c>
      <c r="D225" s="446">
        <v>0.75554596483248393</v>
      </c>
      <c r="E225" s="447"/>
      <c r="F225" s="448"/>
      <c r="G225" s="446">
        <v>0.19088869822301704</v>
      </c>
      <c r="H225" s="448"/>
      <c r="I225" s="449">
        <v>4.0292235649234523E-2</v>
      </c>
      <c r="J225" s="449">
        <v>1.327310129526448E-2</v>
      </c>
    </row>
    <row r="226" spans="2:10" s="4" customFormat="1" ht="15.75" collapsed="1" x14ac:dyDescent="0.25">
      <c r="B226" s="107">
        <v>2003</v>
      </c>
      <c r="C226" s="450">
        <v>1</v>
      </c>
      <c r="D226" s="451">
        <v>0.7508141583416752</v>
      </c>
      <c r="E226" s="452"/>
      <c r="F226" s="453"/>
      <c r="G226" s="451">
        <v>0.20356132897427789</v>
      </c>
      <c r="H226" s="453"/>
      <c r="I226" s="454">
        <v>3.4301530644223775E-2</v>
      </c>
      <c r="J226" s="454">
        <v>1.132298203982317E-2</v>
      </c>
    </row>
    <row r="227" spans="2:10" s="4" customFormat="1" hidden="1" outlineLevel="1" x14ac:dyDescent="0.25">
      <c r="B227" s="84" t="s">
        <v>124</v>
      </c>
      <c r="C227" s="445">
        <v>1</v>
      </c>
      <c r="D227" s="446">
        <v>0.77374795311208033</v>
      </c>
      <c r="E227" s="447"/>
      <c r="F227" s="448"/>
      <c r="G227" s="446">
        <v>0.17962893907704947</v>
      </c>
      <c r="H227" s="448"/>
      <c r="I227" s="449">
        <v>3.8032933953749792E-2</v>
      </c>
      <c r="J227" s="449">
        <v>8.5901738571204679E-3</v>
      </c>
    </row>
    <row r="228" spans="2:10" s="4" customFormat="1" hidden="1" outlineLevel="1" x14ac:dyDescent="0.25">
      <c r="B228" s="84" t="s">
        <v>125</v>
      </c>
      <c r="C228" s="445">
        <v>1</v>
      </c>
      <c r="D228" s="446">
        <v>0.76479499742135126</v>
      </c>
      <c r="E228" s="447"/>
      <c r="F228" s="448"/>
      <c r="G228" s="446">
        <v>0.18689005038283016</v>
      </c>
      <c r="H228" s="448"/>
      <c r="I228" s="449">
        <v>3.7744971634863331E-2</v>
      </c>
      <c r="J228" s="449">
        <v>1.0569980560955291E-2</v>
      </c>
    </row>
    <row r="229" spans="2:10" s="4" customFormat="1" hidden="1" outlineLevel="1" x14ac:dyDescent="0.25">
      <c r="B229" s="84" t="s">
        <v>126</v>
      </c>
      <c r="C229" s="445">
        <v>1</v>
      </c>
      <c r="D229" s="446">
        <v>0.76831189892040774</v>
      </c>
      <c r="E229" s="447"/>
      <c r="F229" s="448"/>
      <c r="G229" s="446">
        <v>0.1911521919943826</v>
      </c>
      <c r="H229" s="448"/>
      <c r="I229" s="449">
        <v>2.9522647195275375E-2</v>
      </c>
      <c r="J229" s="449">
        <v>1.1013261889934255E-2</v>
      </c>
    </row>
    <row r="230" spans="2:10" s="4" customFormat="1" hidden="1" outlineLevel="1" x14ac:dyDescent="0.25">
      <c r="B230" s="84" t="s">
        <v>127</v>
      </c>
      <c r="C230" s="445">
        <v>1</v>
      </c>
      <c r="D230" s="446">
        <v>0.76120337167096686</v>
      </c>
      <c r="E230" s="447"/>
      <c r="F230" s="448"/>
      <c r="G230" s="446">
        <v>0.18977675252547338</v>
      </c>
      <c r="H230" s="448"/>
      <c r="I230" s="449">
        <v>3.7753640617483708E-2</v>
      </c>
      <c r="J230" s="449">
        <v>1.1266235186076005E-2</v>
      </c>
    </row>
    <row r="231" spans="2:10" s="4" customFormat="1" hidden="1" outlineLevel="1" x14ac:dyDescent="0.25">
      <c r="B231" s="84" t="s">
        <v>150</v>
      </c>
      <c r="C231" s="445">
        <v>1</v>
      </c>
      <c r="D231" s="446">
        <v>0.7695945631700114</v>
      </c>
      <c r="E231" s="447"/>
      <c r="F231" s="448"/>
      <c r="G231" s="446">
        <v>0.18254249703509057</v>
      </c>
      <c r="H231" s="448"/>
      <c r="I231" s="449">
        <v>3.847115317535986E-2</v>
      </c>
      <c r="J231" s="449">
        <v>9.3917866195381717E-3</v>
      </c>
    </row>
    <row r="232" spans="2:10" s="4" customFormat="1" hidden="1" outlineLevel="1" x14ac:dyDescent="0.25">
      <c r="B232" s="84" t="s">
        <v>130</v>
      </c>
      <c r="C232" s="445">
        <v>1</v>
      </c>
      <c r="D232" s="446">
        <v>0.7497023321048627</v>
      </c>
      <c r="E232" s="447"/>
      <c r="F232" s="448"/>
      <c r="G232" s="446">
        <v>0.20476268632219752</v>
      </c>
      <c r="H232" s="448"/>
      <c r="I232" s="449">
        <v>3.6672087853060982E-2</v>
      </c>
      <c r="J232" s="449">
        <v>8.8628937198788442E-3</v>
      </c>
    </row>
    <row r="233" spans="2:10" s="4" customFormat="1" hidden="1" outlineLevel="1" x14ac:dyDescent="0.25">
      <c r="B233" s="84" t="s">
        <v>131</v>
      </c>
      <c r="C233" s="445">
        <v>1</v>
      </c>
      <c r="D233" s="446">
        <v>0.72992307130797618</v>
      </c>
      <c r="E233" s="447"/>
      <c r="F233" s="448"/>
      <c r="G233" s="446">
        <v>0.23130411440170104</v>
      </c>
      <c r="H233" s="448"/>
      <c r="I233" s="449">
        <v>2.945754322676657E-2</v>
      </c>
      <c r="J233" s="449">
        <v>9.3152710635562384E-3</v>
      </c>
    </row>
    <row r="234" spans="2:10" s="4" customFormat="1" hidden="1" outlineLevel="1" x14ac:dyDescent="0.25">
      <c r="B234" s="84" t="s">
        <v>132</v>
      </c>
      <c r="C234" s="445">
        <v>1</v>
      </c>
      <c r="D234" s="446">
        <v>0.71925667697947981</v>
      </c>
      <c r="E234" s="447"/>
      <c r="F234" s="448"/>
      <c r="G234" s="446">
        <v>0.25012507454442851</v>
      </c>
      <c r="H234" s="448"/>
      <c r="I234" s="449">
        <v>2.1720945683627441E-2</v>
      </c>
      <c r="J234" s="449">
        <v>8.8973027924643087E-3</v>
      </c>
    </row>
    <row r="235" spans="2:10" s="4" customFormat="1" hidden="1" outlineLevel="1" x14ac:dyDescent="0.25">
      <c r="B235" s="84" t="s">
        <v>133</v>
      </c>
      <c r="C235" s="445">
        <v>1</v>
      </c>
      <c r="D235" s="446">
        <v>0.71683389642363404</v>
      </c>
      <c r="E235" s="447"/>
      <c r="F235" s="448"/>
      <c r="G235" s="446">
        <v>0.24171977198025321</v>
      </c>
      <c r="H235" s="448"/>
      <c r="I235" s="449">
        <v>3.0732764217499674E-2</v>
      </c>
      <c r="J235" s="449">
        <v>1.0713567378613092E-2</v>
      </c>
    </row>
    <row r="236" spans="2:10" s="4" customFormat="1" hidden="1" outlineLevel="1" x14ac:dyDescent="0.25">
      <c r="B236" s="84" t="s">
        <v>151</v>
      </c>
      <c r="C236" s="445">
        <v>1</v>
      </c>
      <c r="D236" s="446">
        <v>0.76229156516111207</v>
      </c>
      <c r="E236" s="447"/>
      <c r="F236" s="448"/>
      <c r="G236" s="446">
        <v>0.19208608155834964</v>
      </c>
      <c r="H236" s="448"/>
      <c r="I236" s="449">
        <v>3.4088898261740101E-2</v>
      </c>
      <c r="J236" s="449">
        <v>1.1533455018798223E-2</v>
      </c>
    </row>
    <row r="237" spans="2:10" s="4" customFormat="1" hidden="1" outlineLevel="1" x14ac:dyDescent="0.25">
      <c r="B237" s="84" t="s">
        <v>122</v>
      </c>
      <c r="C237" s="445">
        <v>1</v>
      </c>
      <c r="D237" s="446">
        <v>0.75147995112578314</v>
      </c>
      <c r="E237" s="447"/>
      <c r="F237" s="448"/>
      <c r="G237" s="446">
        <v>0.1947486937321003</v>
      </c>
      <c r="H237" s="448"/>
      <c r="I237" s="449">
        <v>4.0437827477900937E-2</v>
      </c>
      <c r="J237" s="449">
        <v>1.3333527664215668E-2</v>
      </c>
    </row>
    <row r="238" spans="2:10" s="4" customFormat="1" hidden="1" outlineLevel="1" x14ac:dyDescent="0.25">
      <c r="B238" s="84" t="s">
        <v>123</v>
      </c>
      <c r="C238" s="445">
        <v>1</v>
      </c>
      <c r="D238" s="446">
        <v>0.75720567679797579</v>
      </c>
      <c r="E238" s="447"/>
      <c r="F238" s="448"/>
      <c r="G238" s="446">
        <v>0.19303306704212705</v>
      </c>
      <c r="H238" s="448"/>
      <c r="I238" s="449">
        <v>3.7270566149388347E-2</v>
      </c>
      <c r="J238" s="449">
        <v>1.249069001050881E-2</v>
      </c>
    </row>
    <row r="239" spans="2:10" s="4" customFormat="1" ht="15.75" collapsed="1" x14ac:dyDescent="0.25">
      <c r="B239" s="107">
        <v>2002</v>
      </c>
      <c r="C239" s="450">
        <v>1</v>
      </c>
      <c r="D239" s="451">
        <v>0.75121063533123611</v>
      </c>
      <c r="E239" s="452"/>
      <c r="F239" s="453"/>
      <c r="G239" s="451">
        <v>0.20442207185245684</v>
      </c>
      <c r="H239" s="453"/>
      <c r="I239" s="454">
        <v>3.3852657642410487E-2</v>
      </c>
      <c r="J239" s="454">
        <v>1.0514635173896527E-2</v>
      </c>
    </row>
    <row r="240" spans="2:10" s="4" customFormat="1" hidden="1" outlineLevel="1" x14ac:dyDescent="0.25">
      <c r="B240" s="84" t="s">
        <v>124</v>
      </c>
      <c r="C240" s="445">
        <v>1</v>
      </c>
      <c r="D240" s="446">
        <v>0.75704094325781179</v>
      </c>
      <c r="E240" s="447"/>
      <c r="F240" s="448"/>
      <c r="G240" s="446">
        <v>0.19114738934901176</v>
      </c>
      <c r="H240" s="448"/>
      <c r="I240" s="449">
        <v>4.0557853216666488E-2</v>
      </c>
      <c r="J240" s="449">
        <v>1.1253814176509988E-2</v>
      </c>
    </row>
    <row r="241" spans="2:10" s="4" customFormat="1" hidden="1" outlineLevel="1" x14ac:dyDescent="0.25">
      <c r="B241" s="84" t="s">
        <v>125</v>
      </c>
      <c r="C241" s="445">
        <v>1</v>
      </c>
      <c r="D241" s="446">
        <v>0.76112138835689847</v>
      </c>
      <c r="E241" s="447"/>
      <c r="F241" s="448"/>
      <c r="G241" s="446">
        <v>0.19210640588957301</v>
      </c>
      <c r="H241" s="448"/>
      <c r="I241" s="449">
        <v>3.8105015323833646E-2</v>
      </c>
      <c r="J241" s="449">
        <v>8.6671904296948543E-3</v>
      </c>
    </row>
    <row r="242" spans="2:10" s="4" customFormat="1" hidden="1" outlineLevel="1" x14ac:dyDescent="0.25">
      <c r="B242" s="84" t="s">
        <v>126</v>
      </c>
      <c r="C242" s="445">
        <v>1</v>
      </c>
      <c r="D242" s="446">
        <v>0.75462426591027132</v>
      </c>
      <c r="E242" s="447"/>
      <c r="F242" s="448"/>
      <c r="G242" s="446">
        <v>0.19749510606847509</v>
      </c>
      <c r="H242" s="448"/>
      <c r="I242" s="449">
        <v>3.7602262083904846E-2</v>
      </c>
      <c r="J242" s="449">
        <v>1.0278365937348799E-2</v>
      </c>
    </row>
    <row r="243" spans="2:10" s="4" customFormat="1" hidden="1" outlineLevel="1" x14ac:dyDescent="0.25">
      <c r="B243" s="84" t="s">
        <v>127</v>
      </c>
      <c r="C243" s="445">
        <v>1</v>
      </c>
      <c r="D243" s="446">
        <v>0.75740619548901444</v>
      </c>
      <c r="E243" s="447"/>
      <c r="F243" s="448"/>
      <c r="G243" s="446">
        <v>0.19994112509457693</v>
      </c>
      <c r="H243" s="448"/>
      <c r="I243" s="449">
        <v>3.2400660761335243E-2</v>
      </c>
      <c r="J243" s="449">
        <v>1.0252018655073337E-2</v>
      </c>
    </row>
    <row r="244" spans="2:10" s="4" customFormat="1" hidden="1" outlineLevel="1" x14ac:dyDescent="0.25">
      <c r="B244" s="84" t="s">
        <v>150</v>
      </c>
      <c r="C244" s="445">
        <v>1</v>
      </c>
      <c r="D244" s="446">
        <v>0.7580500280349235</v>
      </c>
      <c r="E244" s="447"/>
      <c r="F244" s="448"/>
      <c r="G244" s="446">
        <v>0.19172454829444679</v>
      </c>
      <c r="H244" s="448"/>
      <c r="I244" s="449">
        <v>3.8133217379364009E-2</v>
      </c>
      <c r="J244" s="449">
        <v>1.2092206291265692E-2</v>
      </c>
    </row>
    <row r="245" spans="2:10" s="4" customFormat="1" hidden="1" outlineLevel="1" x14ac:dyDescent="0.25">
      <c r="B245" s="84" t="s">
        <v>130</v>
      </c>
      <c r="C245" s="445">
        <v>1</v>
      </c>
      <c r="D245" s="446">
        <v>0.78059061969057886</v>
      </c>
      <c r="E245" s="447"/>
      <c r="F245" s="448"/>
      <c r="G245" s="446">
        <v>0.17697770717827319</v>
      </c>
      <c r="H245" s="448"/>
      <c r="I245" s="449">
        <v>3.450722145539508E-2</v>
      </c>
      <c r="J245" s="449">
        <v>7.9244516757529249E-3</v>
      </c>
    </row>
    <row r="246" spans="2:10" s="4" customFormat="1" hidden="1" outlineLevel="1" x14ac:dyDescent="0.25">
      <c r="B246" s="84" t="s">
        <v>131</v>
      </c>
      <c r="C246" s="445">
        <v>1</v>
      </c>
      <c r="D246" s="446">
        <v>0.75183353110212015</v>
      </c>
      <c r="E246" s="447"/>
      <c r="F246" s="448"/>
      <c r="G246" s="446">
        <v>0.210330678942628</v>
      </c>
      <c r="H246" s="448"/>
      <c r="I246" s="449">
        <v>2.8755105055732675E-2</v>
      </c>
      <c r="J246" s="449">
        <v>9.0806848995191591E-3</v>
      </c>
    </row>
    <row r="247" spans="2:10" s="4" customFormat="1" hidden="1" outlineLevel="1" x14ac:dyDescent="0.25">
      <c r="B247" s="84" t="s">
        <v>132</v>
      </c>
      <c r="C247" s="445">
        <v>1</v>
      </c>
      <c r="D247" s="446">
        <v>0.73097440773778977</v>
      </c>
      <c r="E247" s="447"/>
      <c r="F247" s="448"/>
      <c r="G247" s="446">
        <v>0.23827256942626332</v>
      </c>
      <c r="H247" s="448"/>
      <c r="I247" s="449">
        <v>2.1466167067058471E-2</v>
      </c>
      <c r="J247" s="449">
        <v>9.2868557688884044E-3</v>
      </c>
    </row>
    <row r="248" spans="2:10" s="4" customFormat="1" hidden="1" outlineLevel="1" x14ac:dyDescent="0.25">
      <c r="B248" s="84" t="s">
        <v>133</v>
      </c>
      <c r="C248" s="445">
        <v>1</v>
      </c>
      <c r="D248" s="446">
        <v>0.72577345328451714</v>
      </c>
      <c r="E248" s="447"/>
      <c r="F248" s="448"/>
      <c r="G248" s="446">
        <v>0.2328372735309929</v>
      </c>
      <c r="H248" s="448"/>
      <c r="I248" s="449">
        <v>3.1654067715857354E-2</v>
      </c>
      <c r="J248" s="449">
        <v>9.7352054686325618E-3</v>
      </c>
    </row>
    <row r="249" spans="2:10" s="4" customFormat="1" hidden="1" outlineLevel="1" x14ac:dyDescent="0.25">
      <c r="B249" s="84" t="s">
        <v>151</v>
      </c>
      <c r="C249" s="445">
        <v>1</v>
      </c>
      <c r="D249" s="446">
        <v>0.74878789357159614</v>
      </c>
      <c r="E249" s="447"/>
      <c r="F249" s="448"/>
      <c r="G249" s="446">
        <v>0.20923268494060854</v>
      </c>
      <c r="H249" s="448"/>
      <c r="I249" s="449">
        <v>3.3729895992324295E-2</v>
      </c>
      <c r="J249" s="449">
        <v>8.2495254954710086E-3</v>
      </c>
    </row>
    <row r="250" spans="2:10" s="4" customFormat="1" hidden="1" outlineLevel="1" x14ac:dyDescent="0.25">
      <c r="B250" s="84" t="s">
        <v>122</v>
      </c>
      <c r="C250" s="445">
        <v>1</v>
      </c>
      <c r="D250" s="446">
        <v>0.76263718849717521</v>
      </c>
      <c r="E250" s="447"/>
      <c r="F250" s="448"/>
      <c r="G250" s="446">
        <v>0.18970008811757333</v>
      </c>
      <c r="H250" s="448"/>
      <c r="I250" s="449">
        <v>3.836355822122553E-2</v>
      </c>
      <c r="J250" s="449">
        <v>9.4120132824636431E-3</v>
      </c>
    </row>
    <row r="251" spans="2:10" s="4" customFormat="1" hidden="1" outlineLevel="1" x14ac:dyDescent="0.25">
      <c r="B251" s="84" t="s">
        <v>123</v>
      </c>
      <c r="C251" s="445">
        <v>1</v>
      </c>
      <c r="D251" s="446">
        <v>0.75741784623397479</v>
      </c>
      <c r="E251" s="447"/>
      <c r="F251" s="448"/>
      <c r="G251" s="446">
        <v>0.1905853438874994</v>
      </c>
      <c r="H251" s="448"/>
      <c r="I251" s="449">
        <v>3.9990451337084079E-2</v>
      </c>
      <c r="J251" s="449">
        <v>1.200635854144174E-2</v>
      </c>
    </row>
    <row r="252" spans="2:10" s="4" customFormat="1" ht="15.75" collapsed="1" x14ac:dyDescent="0.25">
      <c r="B252" s="107">
        <v>2001</v>
      </c>
      <c r="C252" s="450">
        <v>1</v>
      </c>
      <c r="D252" s="451">
        <v>0.75339664293666508</v>
      </c>
      <c r="E252" s="452"/>
      <c r="F252" s="453"/>
      <c r="G252" s="451">
        <v>0.20250678324496996</v>
      </c>
      <c r="H252" s="453"/>
      <c r="I252" s="454">
        <v>3.4310176619490131E-2</v>
      </c>
      <c r="J252" s="454">
        <v>9.7960282694462067E-3</v>
      </c>
    </row>
    <row r="253" spans="2:10" s="4" customFormat="1" hidden="1" outlineLevel="1" x14ac:dyDescent="0.25">
      <c r="B253" s="84" t="s">
        <v>124</v>
      </c>
      <c r="C253" s="445">
        <v>1</v>
      </c>
      <c r="D253" s="446">
        <v>0.75524508187712935</v>
      </c>
      <c r="E253" s="447"/>
      <c r="F253" s="448"/>
      <c r="G253" s="446">
        <v>0.19503516869985713</v>
      </c>
      <c r="H253" s="448"/>
      <c r="I253" s="449">
        <v>3.863061874931311E-2</v>
      </c>
      <c r="J253" s="449">
        <v>1.1089130673700407E-2</v>
      </c>
    </row>
    <row r="254" spans="2:10" s="4" customFormat="1" hidden="1" outlineLevel="1" x14ac:dyDescent="0.25">
      <c r="B254" s="84" t="s">
        <v>125</v>
      </c>
      <c r="C254" s="445">
        <v>1</v>
      </c>
      <c r="D254" s="446">
        <v>0.75384330336234362</v>
      </c>
      <c r="E254" s="447"/>
      <c r="F254" s="448"/>
      <c r="G254" s="446">
        <v>0.19890220742258066</v>
      </c>
      <c r="H254" s="448"/>
      <c r="I254" s="449">
        <v>3.7419132368154237E-2</v>
      </c>
      <c r="J254" s="449">
        <v>9.8353568469214964E-3</v>
      </c>
    </row>
    <row r="255" spans="2:10" s="4" customFormat="1" hidden="1" outlineLevel="1" x14ac:dyDescent="0.25">
      <c r="B255" s="84" t="s">
        <v>126</v>
      </c>
      <c r="C255" s="445">
        <v>1</v>
      </c>
      <c r="D255" s="446">
        <v>0.73963380510740473</v>
      </c>
      <c r="E255" s="447"/>
      <c r="F255" s="448"/>
      <c r="G255" s="446">
        <v>0.20961022437568458</v>
      </c>
      <c r="H255" s="448"/>
      <c r="I255" s="449">
        <v>3.9443915645074115E-2</v>
      </c>
      <c r="J255" s="449">
        <v>1.131205487183657E-2</v>
      </c>
    </row>
    <row r="256" spans="2:10" s="4" customFormat="1" hidden="1" outlineLevel="1" x14ac:dyDescent="0.25">
      <c r="B256" s="84" t="s">
        <v>127</v>
      </c>
      <c r="C256" s="445">
        <v>1</v>
      </c>
      <c r="D256" s="446">
        <v>0.74446360586527949</v>
      </c>
      <c r="E256" s="447"/>
      <c r="F256" s="448"/>
      <c r="G256" s="446">
        <v>0.21232660484752536</v>
      </c>
      <c r="H256" s="448"/>
      <c r="I256" s="449">
        <v>3.3008688604922912E-2</v>
      </c>
      <c r="J256" s="449">
        <v>1.0201100682272231E-2</v>
      </c>
    </row>
    <row r="257" spans="2:10" s="4" customFormat="1" hidden="1" outlineLevel="1" x14ac:dyDescent="0.25">
      <c r="B257" s="84" t="s">
        <v>150</v>
      </c>
      <c r="C257" s="445">
        <v>1</v>
      </c>
      <c r="D257" s="446">
        <v>0.73986794377350062</v>
      </c>
      <c r="E257" s="447"/>
      <c r="F257" s="448"/>
      <c r="G257" s="446">
        <v>0.20982032386367067</v>
      </c>
      <c r="H257" s="448"/>
      <c r="I257" s="449">
        <v>4.0199291435055254E-2</v>
      </c>
      <c r="J257" s="449">
        <v>1.0112440927773452E-2</v>
      </c>
    </row>
    <row r="258" spans="2:10" s="4" customFormat="1" hidden="1" outlineLevel="1" x14ac:dyDescent="0.25">
      <c r="B258" s="84" t="s">
        <v>130</v>
      </c>
      <c r="C258" s="445">
        <v>1</v>
      </c>
      <c r="D258" s="446">
        <v>0.75414751317181872</v>
      </c>
      <c r="E258" s="447"/>
      <c r="F258" s="448"/>
      <c r="G258" s="446">
        <v>0.20335272478877497</v>
      </c>
      <c r="H258" s="448"/>
      <c r="I258" s="449">
        <v>3.4901820258565183E-2</v>
      </c>
      <c r="J258" s="449">
        <v>7.5979417808410927E-3</v>
      </c>
    </row>
    <row r="259" spans="2:10" s="4" customFormat="1" hidden="1" outlineLevel="1" x14ac:dyDescent="0.25">
      <c r="B259" s="84" t="s">
        <v>131</v>
      </c>
      <c r="C259" s="445">
        <v>1</v>
      </c>
      <c r="D259" s="446">
        <v>0.74411769890777957</v>
      </c>
      <c r="E259" s="447"/>
      <c r="F259" s="448"/>
      <c r="G259" s="446">
        <v>0.21540441370904173</v>
      </c>
      <c r="H259" s="448"/>
      <c r="I259" s="449">
        <v>3.0522739692909005E-2</v>
      </c>
      <c r="J259" s="449">
        <v>9.9551476902697434E-3</v>
      </c>
    </row>
    <row r="260" spans="2:10" s="4" customFormat="1" hidden="1" outlineLevel="1" x14ac:dyDescent="0.25">
      <c r="B260" s="84" t="s">
        <v>132</v>
      </c>
      <c r="C260" s="445">
        <v>1</v>
      </c>
      <c r="D260" s="446">
        <v>0.72411635692023546</v>
      </c>
      <c r="E260" s="447"/>
      <c r="F260" s="448"/>
      <c r="G260" s="446">
        <v>0.24449497864481126</v>
      </c>
      <c r="H260" s="448"/>
      <c r="I260" s="449">
        <v>2.2126284197160336E-2</v>
      </c>
      <c r="J260" s="449">
        <v>9.2623802377929127E-3</v>
      </c>
    </row>
    <row r="261" spans="2:10" s="4" customFormat="1" hidden="1" outlineLevel="1" x14ac:dyDescent="0.25">
      <c r="B261" s="84" t="s">
        <v>133</v>
      </c>
      <c r="C261" s="445">
        <v>1</v>
      </c>
      <c r="D261" s="446">
        <v>0.73080404247698516</v>
      </c>
      <c r="E261" s="447"/>
      <c r="F261" s="448"/>
      <c r="G261" s="446">
        <v>0.23066367869277757</v>
      </c>
      <c r="H261" s="448"/>
      <c r="I261" s="449">
        <v>2.8433346563023338E-2</v>
      </c>
      <c r="J261" s="449">
        <v>1.0098932267213924E-2</v>
      </c>
    </row>
    <row r="262" spans="2:10" s="4" customFormat="1" hidden="1" outlineLevel="1" x14ac:dyDescent="0.25">
      <c r="B262" s="84" t="s">
        <v>151</v>
      </c>
      <c r="C262" s="445">
        <v>1</v>
      </c>
      <c r="D262" s="446">
        <v>0.74217398408365687</v>
      </c>
      <c r="E262" s="447"/>
      <c r="F262" s="448"/>
      <c r="G262" s="446">
        <v>0.21242214832186382</v>
      </c>
      <c r="H262" s="448"/>
      <c r="I262" s="449">
        <v>3.524950982276729E-2</v>
      </c>
      <c r="J262" s="449">
        <v>1.0154357771711968E-2</v>
      </c>
    </row>
    <row r="263" spans="2:10" s="4" customFormat="1" hidden="1" outlineLevel="1" x14ac:dyDescent="0.25">
      <c r="B263" s="84" t="s">
        <v>122</v>
      </c>
      <c r="C263" s="445">
        <v>1</v>
      </c>
      <c r="D263" s="446">
        <v>0.73885291229987038</v>
      </c>
      <c r="E263" s="447"/>
      <c r="F263" s="448"/>
      <c r="G263" s="446">
        <v>0.20500642940156316</v>
      </c>
      <c r="H263" s="448"/>
      <c r="I263" s="449">
        <v>4.3696738399375358E-2</v>
      </c>
      <c r="J263" s="449">
        <v>1.2443919899191106E-2</v>
      </c>
    </row>
    <row r="264" spans="2:10" s="4" customFormat="1" hidden="1" outlineLevel="1" x14ac:dyDescent="0.25">
      <c r="B264" s="84" t="s">
        <v>123</v>
      </c>
      <c r="C264" s="445">
        <v>1</v>
      </c>
      <c r="D264" s="446">
        <v>0.76613058853309068</v>
      </c>
      <c r="E264" s="447"/>
      <c r="F264" s="448"/>
      <c r="G264" s="446">
        <v>0.18555471179848074</v>
      </c>
      <c r="H264" s="448"/>
      <c r="I264" s="449">
        <v>3.8334974900315531E-2</v>
      </c>
      <c r="J264" s="449">
        <v>9.9797247681129991E-3</v>
      </c>
    </row>
    <row r="265" spans="2:10" s="4" customFormat="1" ht="15.75" collapsed="1" x14ac:dyDescent="0.25">
      <c r="B265" s="107">
        <v>2000</v>
      </c>
      <c r="C265" s="450">
        <v>1</v>
      </c>
      <c r="D265" s="451">
        <v>0.74412658482060279</v>
      </c>
      <c r="E265" s="452"/>
      <c r="F265" s="453"/>
      <c r="G265" s="451">
        <v>0.21075548180131806</v>
      </c>
      <c r="H265" s="453"/>
      <c r="I265" s="454">
        <v>3.4937452765871992E-2</v>
      </c>
      <c r="J265" s="454">
        <v>1.0180480612207148E-2</v>
      </c>
    </row>
    <row r="266" spans="2:10" s="4" customFormat="1" hidden="1" outlineLevel="1" x14ac:dyDescent="0.25">
      <c r="B266" s="84" t="s">
        <v>124</v>
      </c>
      <c r="C266" s="445">
        <v>1</v>
      </c>
      <c r="D266" s="446">
        <v>0.75760138526400322</v>
      </c>
      <c r="E266" s="447"/>
      <c r="F266" s="448"/>
      <c r="G266" s="446">
        <v>0.19227815699658704</v>
      </c>
      <c r="H266" s="448"/>
      <c r="I266" s="449">
        <v>3.8313089741015861E-2</v>
      </c>
      <c r="J266" s="449">
        <v>1.1807367998393896E-2</v>
      </c>
    </row>
    <row r="267" spans="2:10" s="4" customFormat="1" hidden="1" outlineLevel="1" x14ac:dyDescent="0.25">
      <c r="B267" s="84" t="s">
        <v>125</v>
      </c>
      <c r="C267" s="445">
        <v>1</v>
      </c>
      <c r="D267" s="446">
        <v>0.75772718370026093</v>
      </c>
      <c r="E267" s="447"/>
      <c r="F267" s="448"/>
      <c r="G267" s="446">
        <v>0.19193959060086496</v>
      </c>
      <c r="H267" s="448"/>
      <c r="I267" s="449">
        <v>3.7777048451387164E-2</v>
      </c>
      <c r="J267" s="449">
        <v>1.2556177247486911E-2</v>
      </c>
    </row>
    <row r="268" spans="2:10" s="4" customFormat="1" hidden="1" outlineLevel="1" x14ac:dyDescent="0.25">
      <c r="B268" s="84" t="s">
        <v>126</v>
      </c>
      <c r="C268" s="445">
        <v>1</v>
      </c>
      <c r="D268" s="446">
        <v>0.73499280083949536</v>
      </c>
      <c r="E268" s="447"/>
      <c r="F268" s="448"/>
      <c r="G268" s="446">
        <v>0.21385899406984407</v>
      </c>
      <c r="H268" s="448"/>
      <c r="I268" s="449">
        <v>3.9090221343680599E-2</v>
      </c>
      <c r="J268" s="449">
        <v>1.2057983746980014E-2</v>
      </c>
    </row>
    <row r="269" spans="2:10" s="4" customFormat="1" hidden="1" outlineLevel="1" x14ac:dyDescent="0.25">
      <c r="B269" s="84" t="s">
        <v>127</v>
      </c>
      <c r="C269" s="445">
        <v>1</v>
      </c>
      <c r="D269" s="446">
        <v>0.75365914101180731</v>
      </c>
      <c r="E269" s="447"/>
      <c r="F269" s="448"/>
      <c r="G269" s="446">
        <v>0.19908050368366437</v>
      </c>
      <c r="H269" s="448"/>
      <c r="I269" s="449">
        <v>3.5169056186852392E-2</v>
      </c>
      <c r="J269" s="449">
        <v>1.209129911767591E-2</v>
      </c>
    </row>
    <row r="270" spans="2:10" s="4" customFormat="1" hidden="1" outlineLevel="1" x14ac:dyDescent="0.25">
      <c r="B270" s="84" t="s">
        <v>150</v>
      </c>
      <c r="C270" s="445">
        <v>1</v>
      </c>
      <c r="D270" s="446">
        <v>0.75391969694692063</v>
      </c>
      <c r="E270" s="447"/>
      <c r="F270" s="448"/>
      <c r="G270" s="446">
        <v>0.19421553447679749</v>
      </c>
      <c r="H270" s="448"/>
      <c r="I270" s="449">
        <v>4.0764848247974383E-2</v>
      </c>
      <c r="J270" s="449">
        <v>1.1099920328307502E-2</v>
      </c>
    </row>
    <row r="271" spans="2:10" s="4" customFormat="1" hidden="1" outlineLevel="1" x14ac:dyDescent="0.25">
      <c r="B271" s="84" t="s">
        <v>130</v>
      </c>
      <c r="C271" s="445">
        <v>1</v>
      </c>
      <c r="D271" s="446">
        <v>0.74933149000418386</v>
      </c>
      <c r="E271" s="447"/>
      <c r="F271" s="448"/>
      <c r="G271" s="446">
        <v>0.20415779867692624</v>
      </c>
      <c r="H271" s="448"/>
      <c r="I271" s="449">
        <v>3.7178857499742299E-2</v>
      </c>
      <c r="J271" s="449">
        <v>9.3318538191475807E-3</v>
      </c>
    </row>
    <row r="272" spans="2:10" s="4" customFormat="1" hidden="1" outlineLevel="1" x14ac:dyDescent="0.25">
      <c r="B272" s="84" t="s">
        <v>131</v>
      </c>
      <c r="C272" s="445">
        <v>1</v>
      </c>
      <c r="D272" s="446">
        <v>0.74430096111272837</v>
      </c>
      <c r="E272" s="447"/>
      <c r="F272" s="448"/>
      <c r="G272" s="446">
        <v>0.21666010269155594</v>
      </c>
      <c r="H272" s="448"/>
      <c r="I272" s="449">
        <v>2.8679271129680502E-2</v>
      </c>
      <c r="J272" s="449">
        <v>1.0359665066035221E-2</v>
      </c>
    </row>
    <row r="273" spans="2:10" s="4" customFormat="1" hidden="1" outlineLevel="1" x14ac:dyDescent="0.25">
      <c r="B273" s="84" t="s">
        <v>132</v>
      </c>
      <c r="C273" s="445">
        <v>1</v>
      </c>
      <c r="D273" s="446">
        <v>0.71460837299346613</v>
      </c>
      <c r="E273" s="447"/>
      <c r="F273" s="448"/>
      <c r="G273" s="446">
        <v>0.24881595777780338</v>
      </c>
      <c r="H273" s="448"/>
      <c r="I273" s="449">
        <v>2.6888993881008079E-2</v>
      </c>
      <c r="J273" s="449">
        <v>9.6866753477223757E-3</v>
      </c>
    </row>
    <row r="274" spans="2:10" s="4" customFormat="1" hidden="1" outlineLevel="1" x14ac:dyDescent="0.25">
      <c r="B274" s="84" t="s">
        <v>133</v>
      </c>
      <c r="C274" s="445">
        <v>1</v>
      </c>
      <c r="D274" s="446">
        <v>0.70963669408184571</v>
      </c>
      <c r="E274" s="447"/>
      <c r="F274" s="448"/>
      <c r="G274" s="446">
        <v>0.24841729286723147</v>
      </c>
      <c r="H274" s="448"/>
      <c r="I274" s="449">
        <v>3.0502126495582624E-2</v>
      </c>
      <c r="J274" s="449">
        <v>1.1443886555340173E-2</v>
      </c>
    </row>
    <row r="275" spans="2:10" s="4" customFormat="1" hidden="1" outlineLevel="1" x14ac:dyDescent="0.25">
      <c r="B275" s="84" t="s">
        <v>151</v>
      </c>
      <c r="C275" s="445">
        <v>1</v>
      </c>
      <c r="D275" s="446">
        <v>0.73868953687821615</v>
      </c>
      <c r="E275" s="447"/>
      <c r="F275" s="448"/>
      <c r="G275" s="446">
        <v>0.21391881074899943</v>
      </c>
      <c r="H275" s="448"/>
      <c r="I275" s="449">
        <v>3.6317895940537449E-2</v>
      </c>
      <c r="J275" s="449">
        <v>1.1073756432246997E-2</v>
      </c>
    </row>
    <row r="276" spans="2:10" s="4" customFormat="1" hidden="1" outlineLevel="1" x14ac:dyDescent="0.25">
      <c r="B276" s="84" t="s">
        <v>122</v>
      </c>
      <c r="C276" s="445">
        <v>1</v>
      </c>
      <c r="D276" s="446">
        <v>0.73374532183045382</v>
      </c>
      <c r="E276" s="447"/>
      <c r="F276" s="448"/>
      <c r="G276" s="446">
        <v>0.21328436995629943</v>
      </c>
      <c r="H276" s="448"/>
      <c r="I276" s="449">
        <v>4.1328537399000484E-2</v>
      </c>
      <c r="J276" s="449">
        <v>1.1641770814246234E-2</v>
      </c>
    </row>
    <row r="277" spans="2:10" s="4" customFormat="1" hidden="1" outlineLevel="1" x14ac:dyDescent="0.25">
      <c r="B277" s="84" t="s">
        <v>123</v>
      </c>
      <c r="C277" s="445">
        <v>1</v>
      </c>
      <c r="D277" s="446">
        <v>0.74787753163190396</v>
      </c>
      <c r="E277" s="447"/>
      <c r="F277" s="448"/>
      <c r="G277" s="446">
        <v>0.1960587871198054</v>
      </c>
      <c r="H277" s="448"/>
      <c r="I277" s="449">
        <v>4.3436829756301192E-2</v>
      </c>
      <c r="J277" s="449">
        <v>1.2626851491989463E-2</v>
      </c>
    </row>
    <row r="278" spans="2:10" s="4" customFormat="1" ht="15.75" collapsed="1" x14ac:dyDescent="0.25">
      <c r="B278" s="107">
        <v>1999</v>
      </c>
      <c r="C278" s="450">
        <v>1</v>
      </c>
      <c r="D278" s="451">
        <v>0.7407598425095071</v>
      </c>
      <c r="E278" s="452"/>
      <c r="F278" s="453"/>
      <c r="G278" s="451">
        <v>0.21186116432318125</v>
      </c>
      <c r="H278" s="453"/>
      <c r="I278" s="454">
        <v>3.6068950778619692E-2</v>
      </c>
      <c r="J278" s="454">
        <v>1.1310042388691982E-2</v>
      </c>
    </row>
    <row r="279" spans="2:10" s="4" customFormat="1" hidden="1" outlineLevel="1" x14ac:dyDescent="0.25">
      <c r="B279" s="84" t="s">
        <v>124</v>
      </c>
      <c r="C279" s="445">
        <v>1</v>
      </c>
      <c r="D279" s="446">
        <v>0.75991574586004096</v>
      </c>
      <c r="E279" s="447"/>
      <c r="F279" s="448"/>
      <c r="G279" s="446">
        <v>0.19638209092292455</v>
      </c>
      <c r="H279" s="448"/>
      <c r="I279" s="449">
        <v>3.371767388094965E-2</v>
      </c>
      <c r="J279" s="449">
        <v>9.9844893360848518E-3</v>
      </c>
    </row>
    <row r="280" spans="2:10" s="4" customFormat="1" hidden="1" outlineLevel="1" x14ac:dyDescent="0.25">
      <c r="B280" s="84" t="s">
        <v>125</v>
      </c>
      <c r="C280" s="445">
        <v>1</v>
      </c>
      <c r="D280" s="446">
        <v>0.74647927169441941</v>
      </c>
      <c r="E280" s="447"/>
      <c r="F280" s="448"/>
      <c r="G280" s="446">
        <v>0.20252745573981973</v>
      </c>
      <c r="H280" s="448"/>
      <c r="I280" s="449">
        <v>3.811835531489937E-2</v>
      </c>
      <c r="J280" s="449">
        <v>1.2874917250861441E-2</v>
      </c>
    </row>
    <row r="281" spans="2:10" s="4" customFormat="1" hidden="1" outlineLevel="1" x14ac:dyDescent="0.25">
      <c r="B281" s="84" t="s">
        <v>126</v>
      </c>
      <c r="C281" s="445">
        <v>1</v>
      </c>
      <c r="D281" s="446">
        <v>0.74315481797951921</v>
      </c>
      <c r="E281" s="447"/>
      <c r="F281" s="448"/>
      <c r="G281" s="446">
        <v>0.21008101680933297</v>
      </c>
      <c r="H281" s="448"/>
      <c r="I281" s="449">
        <v>3.5540969248239372E-2</v>
      </c>
      <c r="J281" s="449">
        <v>1.1223195962908458E-2</v>
      </c>
    </row>
    <row r="282" spans="2:10" s="4" customFormat="1" hidden="1" outlineLevel="1" x14ac:dyDescent="0.25">
      <c r="B282" s="84" t="s">
        <v>127</v>
      </c>
      <c r="C282" s="445">
        <v>1</v>
      </c>
      <c r="D282" s="446">
        <v>0.73711575298732102</v>
      </c>
      <c r="E282" s="447"/>
      <c r="F282" s="448"/>
      <c r="G282" s="446">
        <v>0.21590805436468119</v>
      </c>
      <c r="H282" s="448"/>
      <c r="I282" s="449">
        <v>3.53729925793176E-2</v>
      </c>
      <c r="J282" s="449">
        <v>1.1603200068680214E-2</v>
      </c>
    </row>
    <row r="283" spans="2:10" s="4" customFormat="1" hidden="1" outlineLevel="1" x14ac:dyDescent="0.25">
      <c r="B283" s="84" t="s">
        <v>150</v>
      </c>
      <c r="C283" s="445">
        <v>1</v>
      </c>
      <c r="D283" s="446">
        <v>0.74616718064025822</v>
      </c>
      <c r="E283" s="447"/>
      <c r="F283" s="448"/>
      <c r="G283" s="446">
        <v>0.20521049887888856</v>
      </c>
      <c r="H283" s="448"/>
      <c r="I283" s="449">
        <v>3.8070683406922629E-2</v>
      </c>
      <c r="J283" s="449">
        <v>1.0551637073930548E-2</v>
      </c>
    </row>
    <row r="284" spans="2:10" s="4" customFormat="1" hidden="1" outlineLevel="1" x14ac:dyDescent="0.25">
      <c r="B284" s="84" t="s">
        <v>130</v>
      </c>
      <c r="C284" s="445">
        <v>1</v>
      </c>
      <c r="D284" s="446">
        <v>0.73191951272148659</v>
      </c>
      <c r="E284" s="447"/>
      <c r="F284" s="448"/>
      <c r="G284" s="446">
        <v>0.22230954812068582</v>
      </c>
      <c r="H284" s="448"/>
      <c r="I284" s="449">
        <v>3.6349405235473926E-2</v>
      </c>
      <c r="J284" s="449">
        <v>9.4215339223536771E-3</v>
      </c>
    </row>
    <row r="285" spans="2:10" s="4" customFormat="1" hidden="1" outlineLevel="1" x14ac:dyDescent="0.25">
      <c r="B285" s="84" t="s">
        <v>131</v>
      </c>
      <c r="C285" s="445">
        <v>1</v>
      </c>
      <c r="D285" s="446">
        <v>0.75673801084635428</v>
      </c>
      <c r="E285" s="447"/>
      <c r="F285" s="448"/>
      <c r="G285" s="446">
        <v>0.20544720730954708</v>
      </c>
      <c r="H285" s="448"/>
      <c r="I285" s="449">
        <v>2.8191782767076453E-2</v>
      </c>
      <c r="J285" s="449">
        <v>9.6229990770222221E-3</v>
      </c>
    </row>
    <row r="286" spans="2:10" s="4" customFormat="1" hidden="1" outlineLevel="1" x14ac:dyDescent="0.25">
      <c r="B286" s="84" t="s">
        <v>132</v>
      </c>
      <c r="C286" s="445">
        <v>1</v>
      </c>
      <c r="D286" s="446">
        <v>0.72207038641046128</v>
      </c>
      <c r="E286" s="447"/>
      <c r="F286" s="448"/>
      <c r="G286" s="446">
        <v>0.24813819065026674</v>
      </c>
      <c r="H286" s="448"/>
      <c r="I286" s="449">
        <v>1.9319286390921842E-2</v>
      </c>
      <c r="J286" s="449">
        <v>1.0472136548350157E-2</v>
      </c>
    </row>
    <row r="287" spans="2:10" s="4" customFormat="1" hidden="1" outlineLevel="1" x14ac:dyDescent="0.25">
      <c r="B287" s="84" t="s">
        <v>133</v>
      </c>
      <c r="C287" s="445">
        <v>1</v>
      </c>
      <c r="D287" s="446">
        <v>0.71500841673643634</v>
      </c>
      <c r="E287" s="447"/>
      <c r="F287" s="448"/>
      <c r="G287" s="446">
        <v>0.24173636237230672</v>
      </c>
      <c r="H287" s="448"/>
      <c r="I287" s="449">
        <v>3.2258732548954637E-2</v>
      </c>
      <c r="J287" s="449">
        <v>1.099648834230231E-2</v>
      </c>
    </row>
    <row r="288" spans="2:10" s="4" customFormat="1" hidden="1" outlineLevel="1" x14ac:dyDescent="0.25">
      <c r="B288" s="84" t="s">
        <v>151</v>
      </c>
      <c r="C288" s="445">
        <v>1</v>
      </c>
      <c r="D288" s="446">
        <v>0.73308852001630953</v>
      </c>
      <c r="E288" s="447"/>
      <c r="F288" s="448"/>
      <c r="G288" s="446">
        <v>0.2166854294191411</v>
      </c>
      <c r="H288" s="448"/>
      <c r="I288" s="449">
        <v>3.8155488938523989E-2</v>
      </c>
      <c r="J288" s="449">
        <v>1.2070561626025433E-2</v>
      </c>
    </row>
    <row r="289" spans="2:10" s="4" customFormat="1" hidden="1" outlineLevel="1" x14ac:dyDescent="0.25">
      <c r="B289" s="84" t="s">
        <v>122</v>
      </c>
      <c r="C289" s="445">
        <v>1</v>
      </c>
      <c r="D289" s="446">
        <v>0.72438469943091499</v>
      </c>
      <c r="E289" s="447"/>
      <c r="F289" s="448"/>
      <c r="G289" s="446">
        <v>0.21958191148371195</v>
      </c>
      <c r="H289" s="448"/>
      <c r="I289" s="449">
        <v>4.3729966807686531E-2</v>
      </c>
      <c r="J289" s="449">
        <v>1.2303422277686583E-2</v>
      </c>
    </row>
    <row r="290" spans="2:10" s="4" customFormat="1" hidden="1" outlineLevel="1" x14ac:dyDescent="0.25">
      <c r="B290" s="84" t="s">
        <v>123</v>
      </c>
      <c r="C290" s="445">
        <v>1</v>
      </c>
      <c r="D290" s="446">
        <v>0.73970251239531681</v>
      </c>
      <c r="E290" s="447"/>
      <c r="F290" s="448"/>
      <c r="G290" s="446">
        <v>0.20602197130675109</v>
      </c>
      <c r="H290" s="448"/>
      <c r="I290" s="449">
        <v>4.1053844978681441E-2</v>
      </c>
      <c r="J290" s="449">
        <v>1.3221671319250587E-2</v>
      </c>
    </row>
    <row r="291" spans="2:10" s="4" customFormat="1" ht="15.75" collapsed="1" x14ac:dyDescent="0.25">
      <c r="B291" s="107">
        <v>1998</v>
      </c>
      <c r="C291" s="450">
        <v>1</v>
      </c>
      <c r="D291" s="451">
        <v>0.73793206252438637</v>
      </c>
      <c r="E291" s="452"/>
      <c r="F291" s="453"/>
      <c r="G291" s="451">
        <v>0.21598638209632184</v>
      </c>
      <c r="H291" s="453"/>
      <c r="I291" s="454">
        <v>3.4860844222099695E-2</v>
      </c>
      <c r="J291" s="454">
        <v>1.1220711157192082E-2</v>
      </c>
    </row>
    <row r="292" spans="2:10" s="4" customFormat="1" hidden="1" outlineLevel="1" x14ac:dyDescent="0.25">
      <c r="B292" s="84" t="s">
        <v>124</v>
      </c>
      <c r="C292" s="445">
        <v>1</v>
      </c>
      <c r="D292" s="446">
        <v>0.74675571276664998</v>
      </c>
      <c r="E292" s="447"/>
      <c r="F292" s="448"/>
      <c r="G292" s="446">
        <v>0.20823387079273453</v>
      </c>
      <c r="H292" s="448"/>
      <c r="I292" s="449">
        <v>3.520431414248823E-2</v>
      </c>
      <c r="J292" s="449">
        <v>9.806102298127211E-3</v>
      </c>
    </row>
    <row r="293" spans="2:10" s="4" customFormat="1" hidden="1" outlineLevel="1" x14ac:dyDescent="0.25">
      <c r="B293" s="84" t="s">
        <v>125</v>
      </c>
      <c r="C293" s="445">
        <v>1</v>
      </c>
      <c r="D293" s="446">
        <v>0.76481992373503083</v>
      </c>
      <c r="E293" s="447"/>
      <c r="F293" s="448"/>
      <c r="G293" s="446">
        <v>0.18811560809736474</v>
      </c>
      <c r="H293" s="448"/>
      <c r="I293" s="449">
        <v>3.5775355870645238E-2</v>
      </c>
      <c r="J293" s="449">
        <v>1.1289112296959164E-2</v>
      </c>
    </row>
    <row r="294" spans="2:10" s="4" customFormat="1" hidden="1" outlineLevel="1" x14ac:dyDescent="0.25">
      <c r="B294" s="84" t="s">
        <v>126</v>
      </c>
      <c r="C294" s="445">
        <v>1</v>
      </c>
      <c r="D294" s="446">
        <v>0.73845032827359636</v>
      </c>
      <c r="E294" s="447"/>
      <c r="F294" s="448"/>
      <c r="G294" s="446">
        <v>0.21430932337077638</v>
      </c>
      <c r="H294" s="448"/>
      <c r="I294" s="449">
        <v>3.564685673649471E-2</v>
      </c>
      <c r="J294" s="449">
        <v>1.1593491619132517E-2</v>
      </c>
    </row>
    <row r="295" spans="2:10" s="4" customFormat="1" hidden="1" outlineLevel="1" x14ac:dyDescent="0.25">
      <c r="B295" s="84" t="s">
        <v>127</v>
      </c>
      <c r="C295" s="445">
        <v>1</v>
      </c>
      <c r="D295" s="446">
        <v>0.71850112433242763</v>
      </c>
      <c r="E295" s="447"/>
      <c r="F295" s="448"/>
      <c r="G295" s="446">
        <v>0.22909737187295043</v>
      </c>
      <c r="H295" s="448"/>
      <c r="I295" s="449">
        <v>4.0856600768293824E-2</v>
      </c>
      <c r="J295" s="449">
        <v>1.1544903026328117E-2</v>
      </c>
    </row>
    <row r="296" spans="2:10" s="4" customFormat="1" hidden="1" outlineLevel="1" x14ac:dyDescent="0.25">
      <c r="B296" s="84" t="s">
        <v>150</v>
      </c>
      <c r="C296" s="445">
        <v>1</v>
      </c>
      <c r="D296" s="446">
        <v>0.74186603778356641</v>
      </c>
      <c r="E296" s="447"/>
      <c r="F296" s="448"/>
      <c r="G296" s="446">
        <v>0.20710465086871854</v>
      </c>
      <c r="H296" s="448"/>
      <c r="I296" s="449">
        <v>4.0091297640423865E-2</v>
      </c>
      <c r="J296" s="449">
        <v>1.0938013707291167E-2</v>
      </c>
    </row>
    <row r="297" spans="2:10" s="4" customFormat="1" hidden="1" outlineLevel="1" x14ac:dyDescent="0.25">
      <c r="B297" s="84" t="s">
        <v>130</v>
      </c>
      <c r="C297" s="445">
        <v>1</v>
      </c>
      <c r="D297" s="446">
        <v>0.73086866232500314</v>
      </c>
      <c r="E297" s="447"/>
      <c r="F297" s="448"/>
      <c r="G297" s="446">
        <v>0.22083857205419075</v>
      </c>
      <c r="H297" s="448"/>
      <c r="I297" s="449">
        <v>3.78424004407589E-2</v>
      </c>
      <c r="J297" s="449">
        <v>1.0450365180047183E-2</v>
      </c>
    </row>
    <row r="298" spans="2:10" s="4" customFormat="1" hidden="1" outlineLevel="1" x14ac:dyDescent="0.25">
      <c r="B298" s="84" t="s">
        <v>131</v>
      </c>
      <c r="C298" s="445">
        <v>1</v>
      </c>
      <c r="D298" s="446">
        <v>0.74861092869338786</v>
      </c>
      <c r="E298" s="447"/>
      <c r="F298" s="448"/>
      <c r="G298" s="446">
        <v>0.21027941319232285</v>
      </c>
      <c r="H298" s="448"/>
      <c r="I298" s="449">
        <v>3.1487519772494962E-2</v>
      </c>
      <c r="J298" s="449">
        <v>9.6221383417943434E-3</v>
      </c>
    </row>
    <row r="299" spans="2:10" s="4" customFormat="1" hidden="1" outlineLevel="1" x14ac:dyDescent="0.25">
      <c r="B299" s="84" t="s">
        <v>132</v>
      </c>
      <c r="C299" s="445">
        <v>1</v>
      </c>
      <c r="D299" s="446">
        <v>0.73134619036258386</v>
      </c>
      <c r="E299" s="447"/>
      <c r="F299" s="448"/>
      <c r="G299" s="446">
        <v>0.23823318905286117</v>
      </c>
      <c r="H299" s="448"/>
      <c r="I299" s="449">
        <v>2.1245258950176982E-2</v>
      </c>
      <c r="J299" s="449">
        <v>9.1753616343780275E-3</v>
      </c>
    </row>
    <row r="300" spans="2:10" s="4" customFormat="1" hidden="1" outlineLevel="1" x14ac:dyDescent="0.25">
      <c r="B300" s="84" t="s">
        <v>133</v>
      </c>
      <c r="C300" s="445">
        <v>1</v>
      </c>
      <c r="D300" s="446">
        <v>0.7089245962445847</v>
      </c>
      <c r="E300" s="447"/>
      <c r="F300" s="448"/>
      <c r="G300" s="446">
        <v>0.24864488537470783</v>
      </c>
      <c r="H300" s="448"/>
      <c r="I300" s="449">
        <v>3.1645180823336345E-2</v>
      </c>
      <c r="J300" s="449">
        <v>1.078533755737115E-2</v>
      </c>
    </row>
    <row r="301" spans="2:10" s="4" customFormat="1" hidden="1" outlineLevel="1" x14ac:dyDescent="0.25">
      <c r="B301" s="84" t="s">
        <v>151</v>
      </c>
      <c r="C301" s="445">
        <v>1</v>
      </c>
      <c r="D301" s="446">
        <v>0.73444670167298898</v>
      </c>
      <c r="E301" s="447"/>
      <c r="F301" s="448"/>
      <c r="G301" s="446">
        <v>0.21683186554155243</v>
      </c>
      <c r="H301" s="448"/>
      <c r="I301" s="449">
        <v>3.7130371410494953E-2</v>
      </c>
      <c r="J301" s="449">
        <v>1.1591061374963628E-2</v>
      </c>
    </row>
    <row r="302" spans="2:10" s="4" customFormat="1" hidden="1" outlineLevel="1" x14ac:dyDescent="0.25">
      <c r="B302" s="84" t="s">
        <v>122</v>
      </c>
      <c r="C302" s="445">
        <v>1</v>
      </c>
      <c r="D302" s="446">
        <v>0.73066983213607972</v>
      </c>
      <c r="E302" s="447"/>
      <c r="F302" s="448"/>
      <c r="G302" s="446">
        <v>0.21641856590395533</v>
      </c>
      <c r="H302" s="448"/>
      <c r="I302" s="449">
        <v>4.0381027411297211E-2</v>
      </c>
      <c r="J302" s="449">
        <v>1.2530574548667761E-2</v>
      </c>
    </row>
    <row r="303" spans="2:10" s="4" customFormat="1" hidden="1" outlineLevel="1" x14ac:dyDescent="0.25">
      <c r="B303" s="84" t="s">
        <v>123</v>
      </c>
      <c r="C303" s="445">
        <v>1</v>
      </c>
      <c r="D303" s="446">
        <v>0.74446278432576052</v>
      </c>
      <c r="E303" s="447"/>
      <c r="F303" s="448"/>
      <c r="G303" s="446">
        <v>0.20045951079518592</v>
      </c>
      <c r="H303" s="448"/>
      <c r="I303" s="449">
        <v>4.2506130957811819E-2</v>
      </c>
      <c r="J303" s="449">
        <v>1.257157392124173E-2</v>
      </c>
    </row>
    <row r="304" spans="2:10" s="4" customFormat="1" ht="15.75" collapsed="1" x14ac:dyDescent="0.25">
      <c r="B304" s="107">
        <v>1997</v>
      </c>
      <c r="C304" s="450">
        <v>1</v>
      </c>
      <c r="D304" s="451">
        <v>0.73680026919616415</v>
      </c>
      <c r="E304" s="452"/>
      <c r="F304" s="453"/>
      <c r="G304" s="451">
        <v>0.21661464340265071</v>
      </c>
      <c r="H304" s="453"/>
      <c r="I304" s="454">
        <v>3.5591898802044379E-2</v>
      </c>
      <c r="J304" s="454">
        <v>1.0993188599140804E-2</v>
      </c>
    </row>
    <row r="305" spans="2:10" s="4" customFormat="1" hidden="1" outlineLevel="1" x14ac:dyDescent="0.25">
      <c r="B305" s="84" t="s">
        <v>124</v>
      </c>
      <c r="C305" s="445">
        <v>1</v>
      </c>
      <c r="D305" s="446">
        <v>0.75536999923679438</v>
      </c>
      <c r="E305" s="447"/>
      <c r="F305" s="448"/>
      <c r="G305" s="446">
        <v>0.42958297881963192</v>
      </c>
      <c r="H305" s="448"/>
      <c r="I305" s="449">
        <v>3.8748229787065644E-2</v>
      </c>
      <c r="J305" s="449">
        <v>1.0905359681828075E-2</v>
      </c>
    </row>
    <row r="306" spans="2:10" s="4" customFormat="1" hidden="1" outlineLevel="1" x14ac:dyDescent="0.25">
      <c r="B306" s="84" t="s">
        <v>125</v>
      </c>
      <c r="C306" s="445">
        <v>1</v>
      </c>
      <c r="D306" s="446">
        <v>0.74789017205909858</v>
      </c>
      <c r="E306" s="447"/>
      <c r="F306" s="448"/>
      <c r="G306" s="446">
        <v>0.19934659622218065</v>
      </c>
      <c r="H306" s="448"/>
      <c r="I306" s="449">
        <v>4.07266925378717E-2</v>
      </c>
      <c r="J306" s="449">
        <v>1.2036539180849074E-2</v>
      </c>
    </row>
    <row r="307" spans="2:10" s="4" customFormat="1" hidden="1" outlineLevel="1" x14ac:dyDescent="0.25">
      <c r="B307" s="84" t="s">
        <v>126</v>
      </c>
      <c r="C307" s="445">
        <v>1</v>
      </c>
      <c r="D307" s="446">
        <v>0.73811795954063997</v>
      </c>
      <c r="E307" s="447"/>
      <c r="F307" s="448"/>
      <c r="G307" s="446">
        <v>0.21633722943830808</v>
      </c>
      <c r="H307" s="448"/>
      <c r="I307" s="449">
        <v>3.4940362434936874E-2</v>
      </c>
      <c r="J307" s="449">
        <v>1.060444858611505E-2</v>
      </c>
    </row>
    <row r="308" spans="2:10" s="4" customFormat="1" hidden="1" outlineLevel="1" x14ac:dyDescent="0.25">
      <c r="B308" s="84" t="s">
        <v>127</v>
      </c>
      <c r="C308" s="445">
        <v>1</v>
      </c>
      <c r="D308" s="446">
        <v>0.72959410116566237</v>
      </c>
      <c r="E308" s="447"/>
      <c r="F308" s="448"/>
      <c r="G308" s="446">
        <v>0.22463438608720276</v>
      </c>
      <c r="H308" s="448"/>
      <c r="I308" s="449">
        <v>3.5321122150852667E-2</v>
      </c>
      <c r="J308" s="449">
        <v>1.0450390596282187E-2</v>
      </c>
    </row>
    <row r="309" spans="2:10" s="4" customFormat="1" hidden="1" outlineLevel="1" x14ac:dyDescent="0.25">
      <c r="B309" s="84" t="s">
        <v>150</v>
      </c>
      <c r="C309" s="445">
        <v>1</v>
      </c>
      <c r="D309" s="446">
        <v>0.90690015806022539</v>
      </c>
      <c r="E309" s="447"/>
      <c r="F309" s="448"/>
      <c r="G309" s="446">
        <v>0.27922506489946086</v>
      </c>
      <c r="H309" s="448"/>
      <c r="I309" s="449">
        <v>4.3904866021113056E-2</v>
      </c>
      <c r="J309" s="449">
        <v>1.2990045928849206E-2</v>
      </c>
    </row>
    <row r="310" spans="2:10" s="4" customFormat="1" hidden="1" outlineLevel="1" x14ac:dyDescent="0.25">
      <c r="B310" s="84" t="s">
        <v>130</v>
      </c>
      <c r="C310" s="445">
        <v>1</v>
      </c>
      <c r="D310" s="446">
        <v>0.70617404615262991</v>
      </c>
      <c r="E310" s="447"/>
      <c r="F310" s="448"/>
      <c r="G310" s="446">
        <v>0.2437422294408072</v>
      </c>
      <c r="H310" s="448"/>
      <c r="I310" s="449">
        <v>3.996133585344995E-2</v>
      </c>
      <c r="J310" s="449">
        <v>1.0122388553112895E-2</v>
      </c>
    </row>
    <row r="311" spans="2:10" s="4" customFormat="1" hidden="1" outlineLevel="1" x14ac:dyDescent="0.25">
      <c r="B311" s="84" t="s">
        <v>131</v>
      </c>
      <c r="C311" s="445">
        <v>1</v>
      </c>
      <c r="D311" s="446">
        <v>0.72698456919100463</v>
      </c>
      <c r="E311" s="447"/>
      <c r="F311" s="448"/>
      <c r="G311" s="446">
        <v>0.22700159415579391</v>
      </c>
      <c r="H311" s="448"/>
      <c r="I311" s="449">
        <v>3.4396619770627294E-2</v>
      </c>
      <c r="J311" s="449">
        <v>1.1617216882574175E-2</v>
      </c>
    </row>
    <row r="312" spans="2:10" s="4" customFormat="1" hidden="1" outlineLevel="1" x14ac:dyDescent="0.25">
      <c r="B312" s="84" t="s">
        <v>132</v>
      </c>
      <c r="C312" s="445">
        <v>1</v>
      </c>
      <c r="D312" s="446">
        <v>0.73067356932829675</v>
      </c>
      <c r="E312" s="447"/>
      <c r="F312" s="448"/>
      <c r="G312" s="446">
        <v>0.24098890757915445</v>
      </c>
      <c r="H312" s="448"/>
      <c r="I312" s="449">
        <v>1.8671308724384932E-2</v>
      </c>
      <c r="J312" s="449">
        <v>9.666214368163872E-3</v>
      </c>
    </row>
    <row r="313" spans="2:10" s="4" customFormat="1" hidden="1" outlineLevel="1" x14ac:dyDescent="0.25">
      <c r="B313" s="84" t="s">
        <v>133</v>
      </c>
      <c r="C313" s="445">
        <v>1</v>
      </c>
      <c r="D313" s="446">
        <v>0.6942465084083228</v>
      </c>
      <c r="E313" s="447"/>
      <c r="F313" s="448"/>
      <c r="G313" s="446">
        <v>0.26517930133712536</v>
      </c>
      <c r="H313" s="448"/>
      <c r="I313" s="449">
        <v>2.9335947655097457E-2</v>
      </c>
      <c r="J313" s="449">
        <v>1.1238242599454376E-2</v>
      </c>
    </row>
    <row r="314" spans="2:10" s="4" customFormat="1" hidden="1" outlineLevel="1" x14ac:dyDescent="0.25">
      <c r="B314" s="84" t="s">
        <v>151</v>
      </c>
      <c r="C314" s="445">
        <v>1</v>
      </c>
      <c r="D314" s="446">
        <v>0.72851378087150542</v>
      </c>
      <c r="E314" s="447"/>
      <c r="F314" s="448"/>
      <c r="G314" s="446">
        <v>0.22153982028360678</v>
      </c>
      <c r="H314" s="448"/>
      <c r="I314" s="449">
        <v>3.7244813470885423E-2</v>
      </c>
      <c r="J314" s="449">
        <v>1.2701585374002422E-2</v>
      </c>
    </row>
    <row r="315" spans="2:10" s="4" customFormat="1" hidden="1" outlineLevel="1" x14ac:dyDescent="0.25">
      <c r="B315" s="84" t="s">
        <v>122</v>
      </c>
      <c r="C315" s="445">
        <v>1</v>
      </c>
      <c r="D315" s="446">
        <v>0.73890820696094528</v>
      </c>
      <c r="E315" s="447"/>
      <c r="F315" s="448"/>
      <c r="G315" s="446">
        <v>0.20757536731167564</v>
      </c>
      <c r="H315" s="448"/>
      <c r="I315" s="449">
        <v>4.2137544673041628E-2</v>
      </c>
      <c r="J315" s="449">
        <v>1.1378881054337443E-2</v>
      </c>
    </row>
    <row r="316" spans="2:10" s="4" customFormat="1" hidden="1" outlineLevel="1" x14ac:dyDescent="0.25">
      <c r="B316" s="84" t="s">
        <v>123</v>
      </c>
      <c r="C316" s="445">
        <v>1</v>
      </c>
      <c r="D316" s="446">
        <v>0.73881024326913813</v>
      </c>
      <c r="E316" s="447"/>
      <c r="F316" s="448"/>
      <c r="G316" s="446">
        <v>0.2069856963869629</v>
      </c>
      <c r="H316" s="448"/>
      <c r="I316" s="449">
        <v>4.2142650618802763E-2</v>
      </c>
      <c r="J316" s="449">
        <v>1.2061409725096237E-2</v>
      </c>
    </row>
    <row r="317" spans="2:10" s="4" customFormat="1" ht="15.75" collapsed="1" x14ac:dyDescent="0.25">
      <c r="B317" s="107">
        <v>1996</v>
      </c>
      <c r="C317" s="450">
        <v>1</v>
      </c>
      <c r="D317" s="451">
        <v>0.74396747229647642</v>
      </c>
      <c r="E317" s="452"/>
      <c r="F317" s="453"/>
      <c r="G317" s="451">
        <v>0.24600481690804535</v>
      </c>
      <c r="H317" s="453"/>
      <c r="I317" s="454">
        <v>3.6264249292443915E-2</v>
      </c>
      <c r="J317" s="454">
        <v>1.1286234676889991E-2</v>
      </c>
    </row>
    <row r="318" spans="2:10" s="4" customFormat="1" hidden="1" outlineLevel="1" x14ac:dyDescent="0.25">
      <c r="B318" s="84" t="s">
        <v>124</v>
      </c>
      <c r="C318" s="445">
        <v>1</v>
      </c>
      <c r="D318" s="446">
        <v>0.75446452657135155</v>
      </c>
      <c r="E318" s="447"/>
      <c r="F318" s="448"/>
      <c r="G318" s="446">
        <v>0.1930433678731811</v>
      </c>
      <c r="H318" s="448"/>
      <c r="I318" s="449">
        <v>4.1197099287516463E-2</v>
      </c>
      <c r="J318" s="449">
        <v>1.1295006267950936E-2</v>
      </c>
    </row>
    <row r="319" spans="2:10" s="4" customFormat="1" hidden="1" outlineLevel="1" x14ac:dyDescent="0.25">
      <c r="B319" s="84" t="s">
        <v>125</v>
      </c>
      <c r="C319" s="445">
        <v>1</v>
      </c>
      <c r="D319" s="446">
        <v>0.73992580512641759</v>
      </c>
      <c r="E319" s="447"/>
      <c r="F319" s="448"/>
      <c r="G319" s="446">
        <v>0.20519675335184057</v>
      </c>
      <c r="H319" s="448"/>
      <c r="I319" s="449">
        <v>4.3405868366343414E-2</v>
      </c>
      <c r="J319" s="449">
        <v>1.1471573155398424E-2</v>
      </c>
    </row>
    <row r="320" spans="2:10" s="4" customFormat="1" hidden="1" outlineLevel="1" x14ac:dyDescent="0.25">
      <c r="B320" s="84" t="s">
        <v>126</v>
      </c>
      <c r="C320" s="445">
        <v>1</v>
      </c>
      <c r="D320" s="446">
        <v>0.72941025662005554</v>
      </c>
      <c r="E320" s="447"/>
      <c r="F320" s="448"/>
      <c r="G320" s="446">
        <v>0.21939119216911995</v>
      </c>
      <c r="H320" s="448"/>
      <c r="I320" s="449">
        <v>3.9716242421267089E-2</v>
      </c>
      <c r="J320" s="449">
        <v>1.1482308789557373E-2</v>
      </c>
    </row>
    <row r="321" spans="2:10" s="4" customFormat="1" hidden="1" outlineLevel="1" x14ac:dyDescent="0.25">
      <c r="B321" s="84" t="s">
        <v>127</v>
      </c>
      <c r="C321" s="445">
        <v>1</v>
      </c>
      <c r="D321" s="446">
        <v>0.73375217851986085</v>
      </c>
      <c r="E321" s="447"/>
      <c r="F321" s="448"/>
      <c r="G321" s="446">
        <v>0.21655221374982986</v>
      </c>
      <c r="H321" s="448"/>
      <c r="I321" s="449">
        <v>3.5125880415606874E-2</v>
      </c>
      <c r="J321" s="449">
        <v>1.4569727314702373E-2</v>
      </c>
    </row>
    <row r="322" spans="2:10" s="4" customFormat="1" hidden="1" outlineLevel="1" x14ac:dyDescent="0.25">
      <c r="B322" s="84" t="s">
        <v>150</v>
      </c>
      <c r="C322" s="445">
        <v>1</v>
      </c>
      <c r="D322" s="446">
        <v>0.68940814118579696</v>
      </c>
      <c r="E322" s="447"/>
      <c r="F322" s="448"/>
      <c r="G322" s="446">
        <v>0.26067844297953496</v>
      </c>
      <c r="H322" s="448"/>
      <c r="I322" s="449">
        <v>3.8493403033857169E-2</v>
      </c>
      <c r="J322" s="449">
        <v>1.1420012800810935E-2</v>
      </c>
    </row>
    <row r="323" spans="2:10" s="4" customFormat="1" hidden="1" outlineLevel="1" x14ac:dyDescent="0.25">
      <c r="B323" s="84" t="s">
        <v>130</v>
      </c>
      <c r="C323" s="445">
        <v>1</v>
      </c>
      <c r="D323" s="446">
        <v>0.71711677838426535</v>
      </c>
      <c r="E323" s="447"/>
      <c r="F323" s="448"/>
      <c r="G323" s="446">
        <v>0.23501536387091757</v>
      </c>
      <c r="H323" s="448"/>
      <c r="I323" s="449">
        <v>3.7771136667142061E-2</v>
      </c>
      <c r="J323" s="449">
        <v>1.0096721077675064E-2</v>
      </c>
    </row>
    <row r="324" spans="2:10" s="4" customFormat="1" hidden="1" outlineLevel="1" x14ac:dyDescent="0.25">
      <c r="B324" s="84" t="s">
        <v>131</v>
      </c>
      <c r="C324" s="445">
        <v>1</v>
      </c>
      <c r="D324" s="446">
        <v>0.73087906039920358</v>
      </c>
      <c r="E324" s="447"/>
      <c r="F324" s="448"/>
      <c r="G324" s="446">
        <v>0.22781169948219374</v>
      </c>
      <c r="H324" s="448"/>
      <c r="I324" s="449">
        <v>3.1238383937344578E-2</v>
      </c>
      <c r="J324" s="449">
        <v>1.0070856181258123E-2</v>
      </c>
    </row>
    <row r="325" spans="2:10" s="4" customFormat="1" hidden="1" outlineLevel="1" x14ac:dyDescent="0.25">
      <c r="B325" s="84" t="s">
        <v>132</v>
      </c>
      <c r="C325" s="445">
        <v>1</v>
      </c>
      <c r="D325" s="446">
        <v>0.70744799944717018</v>
      </c>
      <c r="E325" s="447"/>
      <c r="F325" s="448"/>
      <c r="G325" s="446">
        <v>0.25611498859788545</v>
      </c>
      <c r="H325" s="448"/>
      <c r="I325" s="449">
        <v>2.5178633128325616E-2</v>
      </c>
      <c r="J325" s="449">
        <v>1.1258378826618756E-2</v>
      </c>
    </row>
    <row r="326" spans="2:10" s="4" customFormat="1" hidden="1" outlineLevel="1" x14ac:dyDescent="0.25">
      <c r="B326" s="84" t="s">
        <v>133</v>
      </c>
      <c r="C326" s="445">
        <v>1</v>
      </c>
      <c r="D326" s="446">
        <v>0.71339237696383007</v>
      </c>
      <c r="E326" s="447"/>
      <c r="F326" s="448"/>
      <c r="G326" s="446">
        <v>0.24116061927156637</v>
      </c>
      <c r="H326" s="448"/>
      <c r="I326" s="449">
        <v>3.3377959333127365E-2</v>
      </c>
      <c r="J326" s="449">
        <v>1.2069044431476205E-2</v>
      </c>
    </row>
    <row r="327" spans="2:10" s="4" customFormat="1" hidden="1" outlineLevel="1" x14ac:dyDescent="0.25">
      <c r="B327" s="84" t="s">
        <v>151</v>
      </c>
      <c r="C327" s="445">
        <v>1</v>
      </c>
      <c r="D327" s="446">
        <v>0.70704914500839111</v>
      </c>
      <c r="E327" s="447"/>
      <c r="F327" s="448"/>
      <c r="G327" s="446">
        <v>0.2458979679775026</v>
      </c>
      <c r="H327" s="448"/>
      <c r="I327" s="449">
        <v>3.5716310609153173E-2</v>
      </c>
      <c r="J327" s="449">
        <v>1.1336576404953055E-2</v>
      </c>
    </row>
    <row r="328" spans="2:10" s="4" customFormat="1" hidden="1" outlineLevel="1" x14ac:dyDescent="0.25">
      <c r="B328" s="84" t="s">
        <v>122</v>
      </c>
      <c r="C328" s="445">
        <v>1</v>
      </c>
      <c r="D328" s="446">
        <v>0.70719244148071636</v>
      </c>
      <c r="E328" s="447"/>
      <c r="F328" s="448"/>
      <c r="G328" s="446">
        <v>0.23396169094527061</v>
      </c>
      <c r="H328" s="448"/>
      <c r="I328" s="449">
        <v>4.6551121777831786E-2</v>
      </c>
      <c r="J328" s="449">
        <v>1.2294745796181247E-2</v>
      </c>
    </row>
    <row r="329" spans="2:10" s="4" customFormat="1" hidden="1" outlineLevel="1" x14ac:dyDescent="0.25">
      <c r="B329" s="84" t="s">
        <v>123</v>
      </c>
      <c r="C329" s="445">
        <v>1</v>
      </c>
      <c r="D329" s="446">
        <v>0.74161047022444349</v>
      </c>
      <c r="E329" s="447"/>
      <c r="F329" s="448"/>
      <c r="G329" s="446">
        <v>0.20515124545008501</v>
      </c>
      <c r="H329" s="448"/>
      <c r="I329" s="449">
        <v>4.1362863565307682E-2</v>
      </c>
      <c r="J329" s="449">
        <v>1.1875420760163855E-2</v>
      </c>
    </row>
    <row r="330" spans="2:10" s="4" customFormat="1" ht="15.75" collapsed="1" x14ac:dyDescent="0.25">
      <c r="B330" s="107">
        <v>1995</v>
      </c>
      <c r="C330" s="450">
        <v>1</v>
      </c>
      <c r="D330" s="451">
        <v>0.72276031337754321</v>
      </c>
      <c r="E330" s="452"/>
      <c r="F330" s="453"/>
      <c r="G330" s="451">
        <v>0.22834464283572256</v>
      </c>
      <c r="H330" s="453"/>
      <c r="I330" s="454">
        <v>3.7257097029973464E-2</v>
      </c>
      <c r="J330" s="454">
        <v>1.1637946756760793E-2</v>
      </c>
    </row>
    <row r="331" spans="2:10" s="4" customFormat="1" hidden="1" outlineLevel="1" x14ac:dyDescent="0.25">
      <c r="B331" s="84" t="s">
        <v>124</v>
      </c>
      <c r="C331" s="445">
        <v>1</v>
      </c>
      <c r="D331" s="446">
        <v>0.7458762804479776</v>
      </c>
      <c r="E331" s="447"/>
      <c r="F331" s="448"/>
      <c r="G331" s="446">
        <v>0.20996319956667889</v>
      </c>
      <c r="H331" s="448"/>
      <c r="I331" s="449">
        <v>3.4079431584648961E-2</v>
      </c>
      <c r="J331" s="449">
        <v>1.0081088400694589E-2</v>
      </c>
    </row>
    <row r="332" spans="2:10" s="4" customFormat="1" hidden="1" outlineLevel="1" x14ac:dyDescent="0.25">
      <c r="B332" s="84" t="s">
        <v>125</v>
      </c>
      <c r="C332" s="445">
        <v>1</v>
      </c>
      <c r="D332" s="446">
        <v>0.73668251316972888</v>
      </c>
      <c r="E332" s="447"/>
      <c r="F332" s="448"/>
      <c r="G332" s="446">
        <v>0.20949505332134138</v>
      </c>
      <c r="H332" s="448"/>
      <c r="I332" s="449">
        <v>4.1776949762302451E-2</v>
      </c>
      <c r="J332" s="449">
        <v>1.2045483746627264E-2</v>
      </c>
    </row>
    <row r="333" spans="2:10" s="4" customFormat="1" hidden="1" outlineLevel="1" x14ac:dyDescent="0.25">
      <c r="B333" s="84" t="s">
        <v>126</v>
      </c>
      <c r="C333" s="445">
        <v>1</v>
      </c>
      <c r="D333" s="446">
        <v>0.7193054236240658</v>
      </c>
      <c r="E333" s="447"/>
      <c r="F333" s="448"/>
      <c r="G333" s="446">
        <v>0.23011776554470856</v>
      </c>
      <c r="H333" s="448"/>
      <c r="I333" s="449">
        <v>3.8187967085159709E-2</v>
      </c>
      <c r="J333" s="449">
        <v>1.2388843746065898E-2</v>
      </c>
    </row>
    <row r="334" spans="2:10" s="4" customFormat="1" hidden="1" outlineLevel="1" x14ac:dyDescent="0.25">
      <c r="B334" s="84" t="s">
        <v>127</v>
      </c>
      <c r="C334" s="445">
        <v>1</v>
      </c>
      <c r="D334" s="446">
        <v>0.74257202705549186</v>
      </c>
      <c r="E334" s="447"/>
      <c r="F334" s="448"/>
      <c r="G334" s="446">
        <v>0.21484073302595549</v>
      </c>
      <c r="H334" s="448"/>
      <c r="I334" s="449">
        <v>3.2640367917242022E-2</v>
      </c>
      <c r="J334" s="449">
        <v>9.9468720013106467E-3</v>
      </c>
    </row>
    <row r="335" spans="2:10" s="4" customFormat="1" hidden="1" outlineLevel="1" x14ac:dyDescent="0.25">
      <c r="B335" s="84" t="s">
        <v>150</v>
      </c>
      <c r="C335" s="445">
        <v>1</v>
      </c>
      <c r="D335" s="446">
        <v>0.72162381559828914</v>
      </c>
      <c r="E335" s="447"/>
      <c r="F335" s="448"/>
      <c r="G335" s="446">
        <v>0.22569290484538826</v>
      </c>
      <c r="H335" s="448"/>
      <c r="I335" s="449">
        <v>4.2522494252795154E-2</v>
      </c>
      <c r="J335" s="449">
        <v>1.0160785303527453E-2</v>
      </c>
    </row>
    <row r="336" spans="2:10" s="4" customFormat="1" hidden="1" outlineLevel="1" x14ac:dyDescent="0.25">
      <c r="B336" s="84" t="s">
        <v>130</v>
      </c>
      <c r="C336" s="445">
        <v>1</v>
      </c>
      <c r="D336" s="446">
        <v>0.68687344526309368</v>
      </c>
      <c r="E336" s="447"/>
      <c r="F336" s="448"/>
      <c r="G336" s="446">
        <v>0.27003450075576313</v>
      </c>
      <c r="H336" s="448"/>
      <c r="I336" s="449">
        <v>3.4883720930232558E-2</v>
      </c>
      <c r="J336" s="449">
        <v>8.2083330509106437E-3</v>
      </c>
    </row>
    <row r="337" spans="2:10" s="4" customFormat="1" hidden="1" outlineLevel="1" x14ac:dyDescent="0.25">
      <c r="B337" s="84" t="s">
        <v>131</v>
      </c>
      <c r="C337" s="445">
        <v>1</v>
      </c>
      <c r="D337" s="446">
        <v>0.74640737334316598</v>
      </c>
      <c r="E337" s="447"/>
      <c r="F337" s="448"/>
      <c r="G337" s="446">
        <v>0.21888300590232032</v>
      </c>
      <c r="H337" s="448"/>
      <c r="I337" s="449">
        <v>2.6318769489119237E-2</v>
      </c>
      <c r="J337" s="449">
        <v>8.3908512653945045E-3</v>
      </c>
    </row>
    <row r="338" spans="2:10" s="4" customFormat="1" hidden="1" outlineLevel="1" x14ac:dyDescent="0.25">
      <c r="B338" s="84" t="s">
        <v>132</v>
      </c>
      <c r="C338" s="445">
        <v>1</v>
      </c>
      <c r="D338" s="446">
        <v>0.72342231202209906</v>
      </c>
      <c r="E338" s="447"/>
      <c r="F338" s="448"/>
      <c r="G338" s="446">
        <v>0.24814178888473612</v>
      </c>
      <c r="H338" s="448"/>
      <c r="I338" s="449">
        <v>1.9277623063455977E-2</v>
      </c>
      <c r="J338" s="449">
        <v>9.1582760297088967E-3</v>
      </c>
    </row>
    <row r="339" spans="2:10" s="4" customFormat="1" hidden="1" outlineLevel="1" x14ac:dyDescent="0.25">
      <c r="B339" s="84" t="s">
        <v>133</v>
      </c>
      <c r="C339" s="445">
        <v>1</v>
      </c>
      <c r="D339" s="446">
        <v>0.72081674354312841</v>
      </c>
      <c r="E339" s="447"/>
      <c r="F339" s="448"/>
      <c r="G339" s="446">
        <v>0.23858346980783388</v>
      </c>
      <c r="H339" s="448"/>
      <c r="I339" s="449">
        <v>2.9448442688222127E-2</v>
      </c>
      <c r="J339" s="449">
        <v>1.1151343960815541E-2</v>
      </c>
    </row>
    <row r="340" spans="2:10" s="4" customFormat="1" hidden="1" outlineLevel="1" x14ac:dyDescent="0.25">
      <c r="B340" s="84" t="s">
        <v>151</v>
      </c>
      <c r="C340" s="445">
        <v>1</v>
      </c>
      <c r="D340" s="446">
        <v>0.72903078859809234</v>
      </c>
      <c r="E340" s="447"/>
      <c r="F340" s="448"/>
      <c r="G340" s="446">
        <v>0.22455700799955677</v>
      </c>
      <c r="H340" s="448"/>
      <c r="I340" s="449">
        <v>3.4463654187686404E-2</v>
      </c>
      <c r="J340" s="449">
        <v>1.194854921466452E-2</v>
      </c>
    </row>
    <row r="341" spans="2:10" s="4" customFormat="1" hidden="1" outlineLevel="1" x14ac:dyDescent="0.25">
      <c r="B341" s="84" t="s">
        <v>122</v>
      </c>
      <c r="C341" s="445">
        <v>1</v>
      </c>
      <c r="D341" s="446">
        <v>0.73447384138161786</v>
      </c>
      <c r="E341" s="447"/>
      <c r="F341" s="448"/>
      <c r="G341" s="446">
        <v>0.2093221054474842</v>
      </c>
      <c r="H341" s="448"/>
      <c r="I341" s="449">
        <v>4.3239659911381838E-2</v>
      </c>
      <c r="J341" s="449">
        <v>1.2964393259516134E-2</v>
      </c>
    </row>
    <row r="342" spans="2:10" s="4" customFormat="1" hidden="1" outlineLevel="1" x14ac:dyDescent="0.25">
      <c r="B342" s="84" t="s">
        <v>123</v>
      </c>
      <c r="C342" s="445">
        <v>1</v>
      </c>
      <c r="D342" s="446">
        <v>0.76108892945582818</v>
      </c>
      <c r="E342" s="447"/>
      <c r="F342" s="448"/>
      <c r="G342" s="446">
        <v>0.19140219517036489</v>
      </c>
      <c r="H342" s="448"/>
      <c r="I342" s="449">
        <v>3.4147817683063734E-2</v>
      </c>
      <c r="J342" s="449">
        <v>1.3361057690743253E-2</v>
      </c>
    </row>
    <row r="343" spans="2:10" s="4" customFormat="1" ht="15.75" collapsed="1" x14ac:dyDescent="0.25">
      <c r="B343" s="107">
        <v>1994</v>
      </c>
      <c r="C343" s="450">
        <v>1</v>
      </c>
      <c r="D343" s="451">
        <v>0.73093547126478553</v>
      </c>
      <c r="E343" s="452"/>
      <c r="F343" s="453"/>
      <c r="G343" s="451">
        <v>0.22431389449853908</v>
      </c>
      <c r="H343" s="453"/>
      <c r="I343" s="454">
        <v>3.3954087227664673E-2</v>
      </c>
      <c r="J343" s="454">
        <v>1.079654700901073E-2</v>
      </c>
    </row>
    <row r="344" spans="2:10" s="4" customFormat="1" hidden="1" outlineLevel="1" x14ac:dyDescent="0.25">
      <c r="B344" s="84" t="s">
        <v>124</v>
      </c>
      <c r="C344" s="445">
        <v>1</v>
      </c>
      <c r="D344" s="446">
        <v>0.76204391927662363</v>
      </c>
      <c r="E344" s="447"/>
      <c r="F344" s="448"/>
      <c r="G344" s="446">
        <v>0.2011449223189265</v>
      </c>
      <c r="H344" s="448"/>
      <c r="I344" s="449">
        <v>2.6611326401682796E-2</v>
      </c>
      <c r="J344" s="449">
        <v>1.0199832002767013E-2</v>
      </c>
    </row>
    <row r="345" spans="2:10" s="4" customFormat="1" hidden="1" outlineLevel="1" x14ac:dyDescent="0.25">
      <c r="B345" s="84" t="s">
        <v>125</v>
      </c>
      <c r="C345" s="445">
        <v>1</v>
      </c>
      <c r="D345" s="446">
        <v>0.74406779661016953</v>
      </c>
      <c r="E345" s="447"/>
      <c r="F345" s="448"/>
      <c r="G345" s="446">
        <v>0.20956188039654622</v>
      </c>
      <c r="H345" s="448"/>
      <c r="I345" s="449">
        <v>3.6502860391571613E-2</v>
      </c>
      <c r="J345" s="449">
        <v>9.8674626017126819E-3</v>
      </c>
    </row>
    <row r="346" spans="2:10" s="4" customFormat="1" hidden="1" outlineLevel="1" x14ac:dyDescent="0.25">
      <c r="B346" s="84" t="s">
        <v>126</v>
      </c>
      <c r="C346" s="445">
        <v>1</v>
      </c>
      <c r="D346" s="446">
        <v>0.71234676604690528</v>
      </c>
      <c r="E346" s="447"/>
      <c r="F346" s="448"/>
      <c r="G346" s="446">
        <v>0.240959538045704</v>
      </c>
      <c r="H346" s="448"/>
      <c r="I346" s="449">
        <v>3.5957080842001804E-2</v>
      </c>
      <c r="J346" s="449">
        <v>1.0736615065388921E-2</v>
      </c>
    </row>
    <row r="347" spans="2:10" s="4" customFormat="1" hidden="1" outlineLevel="1" x14ac:dyDescent="0.25">
      <c r="B347" s="84" t="s">
        <v>127</v>
      </c>
      <c r="C347" s="445">
        <v>1</v>
      </c>
      <c r="D347" s="446">
        <v>0.73983129845622175</v>
      </c>
      <c r="E347" s="447"/>
      <c r="F347" s="448"/>
      <c r="G347" s="446">
        <v>0.21970176789084095</v>
      </c>
      <c r="H347" s="448"/>
      <c r="I347" s="449">
        <v>2.9933643193311703E-2</v>
      </c>
      <c r="J347" s="449">
        <v>1.0533290459625635E-2</v>
      </c>
    </row>
    <row r="348" spans="2:10" s="4" customFormat="1" hidden="1" outlineLevel="1" x14ac:dyDescent="0.25">
      <c r="B348" s="84" t="s">
        <v>150</v>
      </c>
      <c r="C348" s="445">
        <v>1</v>
      </c>
      <c r="D348" s="446">
        <v>0.703252048667522</v>
      </c>
      <c r="E348" s="447"/>
      <c r="F348" s="448"/>
      <c r="G348" s="446">
        <v>0.24738926470412992</v>
      </c>
      <c r="H348" s="448"/>
      <c r="I348" s="449">
        <v>3.9575132373912109E-2</v>
      </c>
      <c r="J348" s="449">
        <v>9.7835542544359652E-3</v>
      </c>
    </row>
    <row r="349" spans="2:10" s="4" customFormat="1" hidden="1" outlineLevel="1" x14ac:dyDescent="0.25">
      <c r="B349" s="84" t="s">
        <v>130</v>
      </c>
      <c r="C349" s="445">
        <v>1</v>
      </c>
      <c r="D349" s="446">
        <v>0.69026813576141288</v>
      </c>
      <c r="E349" s="447"/>
      <c r="F349" s="448"/>
      <c r="G349" s="446">
        <v>0.26227605804755832</v>
      </c>
      <c r="H349" s="448"/>
      <c r="I349" s="449">
        <v>3.9357195871553993E-2</v>
      </c>
      <c r="J349" s="449">
        <v>8.0986103194747999E-3</v>
      </c>
    </row>
    <row r="350" spans="2:10" s="4" customFormat="1" hidden="1" outlineLevel="1" x14ac:dyDescent="0.25">
      <c r="B350" s="84" t="s">
        <v>131</v>
      </c>
      <c r="C350" s="445">
        <v>1</v>
      </c>
      <c r="D350" s="446">
        <v>0.7329606716610374</v>
      </c>
      <c r="E350" s="447"/>
      <c r="F350" s="448"/>
      <c r="G350" s="446">
        <v>0.23179701021349847</v>
      </c>
      <c r="H350" s="448"/>
      <c r="I350" s="449">
        <v>2.7278461543241907E-2</v>
      </c>
      <c r="J350" s="449">
        <v>7.9638565822222358E-3</v>
      </c>
    </row>
    <row r="351" spans="2:10" s="4" customFormat="1" hidden="1" outlineLevel="1" x14ac:dyDescent="0.25">
      <c r="B351" s="84" t="s">
        <v>132</v>
      </c>
      <c r="C351" s="445">
        <v>1</v>
      </c>
      <c r="D351" s="446">
        <v>0.68504929411307924</v>
      </c>
      <c r="E351" s="447"/>
      <c r="F351" s="448"/>
      <c r="G351" s="446">
        <v>0.28773963867907904</v>
      </c>
      <c r="H351" s="448"/>
      <c r="I351" s="449">
        <v>1.9520528511738897E-2</v>
      </c>
      <c r="J351" s="449">
        <v>7.6905386961027633E-3</v>
      </c>
    </row>
    <row r="352" spans="2:10" s="4" customFormat="1" hidden="1" outlineLevel="1" x14ac:dyDescent="0.25">
      <c r="B352" s="84" t="s">
        <v>133</v>
      </c>
      <c r="C352" s="445">
        <v>1</v>
      </c>
      <c r="D352" s="446">
        <v>0.68633409078898699</v>
      </c>
      <c r="E352" s="447"/>
      <c r="F352" s="448"/>
      <c r="G352" s="446">
        <v>0.27085425144004649</v>
      </c>
      <c r="H352" s="448"/>
      <c r="I352" s="449">
        <v>3.2500132114358191E-2</v>
      </c>
      <c r="J352" s="449">
        <v>1.031152565660836E-2</v>
      </c>
    </row>
    <row r="353" spans="2:10" s="4" customFormat="1" hidden="1" outlineLevel="1" x14ac:dyDescent="0.25">
      <c r="B353" s="84" t="s">
        <v>151</v>
      </c>
      <c r="C353" s="445">
        <v>1</v>
      </c>
      <c r="D353" s="446">
        <v>0.72307003481702281</v>
      </c>
      <c r="E353" s="447"/>
      <c r="F353" s="448"/>
      <c r="G353" s="446">
        <v>0.22834894672244069</v>
      </c>
      <c r="H353" s="448"/>
      <c r="I353" s="449">
        <v>3.7738271172006115E-2</v>
      </c>
      <c r="J353" s="449">
        <v>1.0842747288530422E-2</v>
      </c>
    </row>
    <row r="354" spans="2:10" s="4" customFormat="1" hidden="1" outlineLevel="1" x14ac:dyDescent="0.25">
      <c r="B354" s="84" t="s">
        <v>122</v>
      </c>
      <c r="C354" s="445">
        <v>1</v>
      </c>
      <c r="D354" s="446">
        <v>0.7076901538964091</v>
      </c>
      <c r="E354" s="447"/>
      <c r="F354" s="448"/>
      <c r="G354" s="446">
        <v>0.23576783208391805</v>
      </c>
      <c r="H354" s="448"/>
      <c r="I354" s="449">
        <v>4.5088947924548428E-2</v>
      </c>
      <c r="J354" s="449">
        <v>1.1453066095124448E-2</v>
      </c>
    </row>
    <row r="355" spans="2:10" s="4" customFormat="1" hidden="1" outlineLevel="1" x14ac:dyDescent="0.25">
      <c r="B355" s="84" t="s">
        <v>123</v>
      </c>
      <c r="C355" s="445">
        <v>1</v>
      </c>
      <c r="D355" s="446">
        <v>0.72247861265272351</v>
      </c>
      <c r="E355" s="447"/>
      <c r="F355" s="448"/>
      <c r="G355" s="446">
        <v>0.22361938657868224</v>
      </c>
      <c r="H355" s="448"/>
      <c r="I355" s="449">
        <v>4.2210366328646755E-2</v>
      </c>
      <c r="J355" s="449">
        <v>1.1691634439947514E-2</v>
      </c>
    </row>
    <row r="356" spans="2:10" s="4" customFormat="1" ht="15.75" collapsed="1" x14ac:dyDescent="0.25">
      <c r="B356" s="107">
        <v>1993</v>
      </c>
      <c r="C356" s="450">
        <v>1</v>
      </c>
      <c r="D356" s="451">
        <v>0.71755205604407224</v>
      </c>
      <c r="E356" s="452"/>
      <c r="F356" s="453"/>
      <c r="G356" s="451">
        <v>0.23850184914040687</v>
      </c>
      <c r="H356" s="453"/>
      <c r="I356" s="454">
        <v>3.4019592868900751E-2</v>
      </c>
      <c r="J356" s="454">
        <v>9.9265019466201858E-3</v>
      </c>
    </row>
    <row r="357" spans="2:10" s="4" customFormat="1" hidden="1" outlineLevel="1" x14ac:dyDescent="0.25">
      <c r="B357" s="84" t="s">
        <v>124</v>
      </c>
      <c r="C357" s="445">
        <v>1</v>
      </c>
      <c r="D357" s="446">
        <v>0.73859732302418035</v>
      </c>
      <c r="E357" s="447"/>
      <c r="F357" s="448"/>
      <c r="G357" s="446">
        <v>0.21656880265509318</v>
      </c>
      <c r="H357" s="448"/>
      <c r="I357" s="449">
        <v>3.4869980670338085E-2</v>
      </c>
      <c r="J357" s="449">
        <v>9.9638936503884164E-3</v>
      </c>
    </row>
    <row r="358" spans="2:10" s="4" customFormat="1" hidden="1" outlineLevel="1" x14ac:dyDescent="0.25">
      <c r="B358" s="84" t="s">
        <v>125</v>
      </c>
      <c r="C358" s="445">
        <v>1</v>
      </c>
      <c r="D358" s="446">
        <v>0.72445652173913044</v>
      </c>
      <c r="E358" s="447"/>
      <c r="F358" s="448"/>
      <c r="G358" s="446">
        <v>0.22842315821256037</v>
      </c>
      <c r="H358" s="448"/>
      <c r="I358" s="449">
        <v>3.6767814009661837E-2</v>
      </c>
      <c r="J358" s="449">
        <v>1.0352506038647343E-2</v>
      </c>
    </row>
    <row r="359" spans="2:10" s="4" customFormat="1" hidden="1" outlineLevel="1" x14ac:dyDescent="0.25">
      <c r="B359" s="84" t="s">
        <v>126</v>
      </c>
      <c r="C359" s="445">
        <v>1</v>
      </c>
      <c r="D359" s="446">
        <v>0.70296348334743153</v>
      </c>
      <c r="E359" s="447"/>
      <c r="F359" s="448"/>
      <c r="G359" s="446">
        <v>0.24426156647407132</v>
      </c>
      <c r="H359" s="448"/>
      <c r="I359" s="449">
        <v>4.1799882435590477E-2</v>
      </c>
      <c r="J359" s="449">
        <v>1.0975067742906708E-2</v>
      </c>
    </row>
    <row r="360" spans="2:10" s="4" customFormat="1" hidden="1" outlineLevel="1" x14ac:dyDescent="0.25">
      <c r="B360" s="84" t="s">
        <v>127</v>
      </c>
      <c r="C360" s="445">
        <v>1</v>
      </c>
      <c r="D360" s="446">
        <v>0.72565932637168629</v>
      </c>
      <c r="E360" s="447"/>
      <c r="F360" s="448"/>
      <c r="G360" s="446">
        <v>0.23198913326125337</v>
      </c>
      <c r="H360" s="448"/>
      <c r="I360" s="449">
        <v>3.1488223137668164E-2</v>
      </c>
      <c r="J360" s="449">
        <v>1.0863317229392202E-2</v>
      </c>
    </row>
    <row r="361" spans="2:10" s="4" customFormat="1" hidden="1" outlineLevel="1" x14ac:dyDescent="0.25">
      <c r="B361" s="84" t="s">
        <v>150</v>
      </c>
      <c r="C361" s="445">
        <v>1</v>
      </c>
      <c r="D361" s="446">
        <v>0.70215716030960307</v>
      </c>
      <c r="E361" s="447"/>
      <c r="F361" s="448"/>
      <c r="G361" s="446">
        <v>0.23652673094888846</v>
      </c>
      <c r="H361" s="448"/>
      <c r="I361" s="449">
        <v>5.2421996863388304E-2</v>
      </c>
      <c r="J361" s="449">
        <v>8.8941118781202307E-3</v>
      </c>
    </row>
    <row r="362" spans="2:10" s="4" customFormat="1" hidden="1" outlineLevel="1" x14ac:dyDescent="0.25">
      <c r="B362" s="84" t="s">
        <v>130</v>
      </c>
      <c r="C362" s="445">
        <v>1</v>
      </c>
      <c r="D362" s="446">
        <v>0.65965777380962132</v>
      </c>
      <c r="E362" s="447"/>
      <c r="F362" s="448"/>
      <c r="G362" s="446">
        <v>0.29481582202272227</v>
      </c>
      <c r="H362" s="448"/>
      <c r="I362" s="449">
        <v>3.9034918866672673E-2</v>
      </c>
      <c r="J362" s="449">
        <v>6.491485300983757E-3</v>
      </c>
    </row>
    <row r="363" spans="2:10" s="4" customFormat="1" hidden="1" outlineLevel="1" x14ac:dyDescent="0.25">
      <c r="B363" s="84" t="s">
        <v>131</v>
      </c>
      <c r="C363" s="445">
        <v>1</v>
      </c>
      <c r="D363" s="446">
        <v>0.72580461508931848</v>
      </c>
      <c r="E363" s="447"/>
      <c r="F363" s="448"/>
      <c r="G363" s="446">
        <v>0.23881932312457096</v>
      </c>
      <c r="H363" s="448"/>
      <c r="I363" s="449">
        <v>2.6797187873109442E-2</v>
      </c>
      <c r="J363" s="449">
        <v>8.5788739130010436E-3</v>
      </c>
    </row>
    <row r="364" spans="2:10" s="4" customFormat="1" hidden="1" outlineLevel="1" x14ac:dyDescent="0.25">
      <c r="B364" s="84" t="s">
        <v>132</v>
      </c>
      <c r="C364" s="445">
        <v>1</v>
      </c>
      <c r="D364" s="446">
        <v>0.69989387709252793</v>
      </c>
      <c r="E364" s="447"/>
      <c r="F364" s="448"/>
      <c r="G364" s="446">
        <v>0.27302852311794423</v>
      </c>
      <c r="H364" s="448"/>
      <c r="I364" s="449">
        <v>1.9515973123412959E-2</v>
      </c>
      <c r="J364" s="449">
        <v>7.5616266661148674E-3</v>
      </c>
    </row>
    <row r="365" spans="2:10" s="4" customFormat="1" hidden="1" outlineLevel="1" x14ac:dyDescent="0.25">
      <c r="B365" s="84" t="s">
        <v>133</v>
      </c>
      <c r="C365" s="445">
        <v>1</v>
      </c>
      <c r="D365" s="446">
        <v>0.68451229932095159</v>
      </c>
      <c r="E365" s="447"/>
      <c r="F365" s="448"/>
      <c r="G365" s="446">
        <v>0.26986179190838094</v>
      </c>
      <c r="H365" s="448"/>
      <c r="I365" s="449">
        <v>3.5110401582947343E-2</v>
      </c>
      <c r="J365" s="449">
        <v>1.0515507187720166E-2</v>
      </c>
    </row>
    <row r="366" spans="2:10" s="4" customFormat="1" hidden="1" outlineLevel="1" x14ac:dyDescent="0.25">
      <c r="B366" s="84" t="s">
        <v>151</v>
      </c>
      <c r="C366" s="445">
        <v>1</v>
      </c>
      <c r="D366" s="446">
        <v>0.71021652374442468</v>
      </c>
      <c r="E366" s="447"/>
      <c r="F366" s="448"/>
      <c r="G366" s="446">
        <v>0.24092754463730892</v>
      </c>
      <c r="H366" s="448"/>
      <c r="I366" s="449">
        <v>3.7798445116478174E-2</v>
      </c>
      <c r="J366" s="449">
        <v>1.1057486501788253E-2</v>
      </c>
    </row>
    <row r="367" spans="2:10" s="4" customFormat="1" hidden="1" outlineLevel="1" x14ac:dyDescent="0.25">
      <c r="B367" s="84" t="s">
        <v>122</v>
      </c>
      <c r="C367" s="445">
        <v>1</v>
      </c>
      <c r="D367" s="446">
        <v>0.71551710736992646</v>
      </c>
      <c r="E367" s="447"/>
      <c r="F367" s="448"/>
      <c r="G367" s="446">
        <v>0.23132257613207108</v>
      </c>
      <c r="H367" s="448"/>
      <c r="I367" s="449">
        <v>4.2150507547140482E-2</v>
      </c>
      <c r="J367" s="449">
        <v>1.1009808950861975E-2</v>
      </c>
    </row>
    <row r="368" spans="2:10" s="4" customFormat="1" hidden="1" outlineLevel="1" x14ac:dyDescent="0.25">
      <c r="B368" s="84" t="s">
        <v>123</v>
      </c>
      <c r="C368" s="445">
        <v>1</v>
      </c>
      <c r="D368" s="446">
        <v>0.72694397014012302</v>
      </c>
      <c r="E368" s="447"/>
      <c r="F368" s="448"/>
      <c r="G368" s="446">
        <v>0.22176146945286576</v>
      </c>
      <c r="H368" s="448"/>
      <c r="I368" s="449">
        <v>3.8803901298238686E-2</v>
      </c>
      <c r="J368" s="449">
        <v>1.2490659108772501E-2</v>
      </c>
    </row>
    <row r="369" spans="2:10" s="4" customFormat="1" ht="15.75" collapsed="1" x14ac:dyDescent="0.25">
      <c r="B369" s="107">
        <v>1992</v>
      </c>
      <c r="C369" s="450">
        <v>1</v>
      </c>
      <c r="D369" s="451">
        <v>0.71019174882861802</v>
      </c>
      <c r="E369" s="452"/>
      <c r="F369" s="453"/>
      <c r="G369" s="451">
        <v>0.24423768296044138</v>
      </c>
      <c r="H369" s="453"/>
      <c r="I369" s="454">
        <v>3.5699045486854895E-2</v>
      </c>
      <c r="J369" s="454">
        <v>9.8715227240857416E-3</v>
      </c>
    </row>
    <row r="370" spans="2:10" s="4" customFormat="1" hidden="1" outlineLevel="1" x14ac:dyDescent="0.25">
      <c r="B370" s="84" t="s">
        <v>124</v>
      </c>
      <c r="C370" s="445">
        <v>1</v>
      </c>
      <c r="D370" s="446">
        <v>0.71742976066597297</v>
      </c>
      <c r="E370" s="447"/>
      <c r="F370" s="448"/>
      <c r="G370" s="446">
        <v>0.24217670986661621</v>
      </c>
      <c r="H370" s="448"/>
      <c r="I370" s="449">
        <v>2.9566739192129411E-2</v>
      </c>
      <c r="J370" s="449">
        <v>1.0826790275281431E-2</v>
      </c>
    </row>
    <row r="371" spans="2:10" s="4" customFormat="1" hidden="1" outlineLevel="1" x14ac:dyDescent="0.25">
      <c r="B371" s="84" t="s">
        <v>125</v>
      </c>
      <c r="C371" s="445">
        <v>1</v>
      </c>
      <c r="D371" s="446">
        <v>0.7073400542331495</v>
      </c>
      <c r="E371" s="447"/>
      <c r="F371" s="448"/>
      <c r="G371" s="446">
        <v>0.24006794626229203</v>
      </c>
      <c r="H371" s="448"/>
      <c r="I371" s="449">
        <v>4.2316012049844955E-2</v>
      </c>
      <c r="J371" s="449">
        <v>1.027598745471355E-2</v>
      </c>
    </row>
    <row r="372" spans="2:10" s="4" customFormat="1" hidden="1" outlineLevel="1" x14ac:dyDescent="0.25">
      <c r="B372" s="84" t="s">
        <v>126</v>
      </c>
      <c r="C372" s="445">
        <v>1</v>
      </c>
      <c r="D372" s="446">
        <v>0.71428259961118479</v>
      </c>
      <c r="E372" s="447"/>
      <c r="F372" s="448"/>
      <c r="G372" s="446">
        <v>0.24183942295463218</v>
      </c>
      <c r="H372" s="448"/>
      <c r="I372" s="449">
        <v>3.3703373971184072E-2</v>
      </c>
      <c r="J372" s="449">
        <v>1.0174603462998965E-2</v>
      </c>
    </row>
    <row r="373" spans="2:10" s="4" customFormat="1" hidden="1" outlineLevel="1" x14ac:dyDescent="0.25">
      <c r="B373" s="84" t="s">
        <v>127</v>
      </c>
      <c r="C373" s="445">
        <v>1</v>
      </c>
      <c r="D373" s="446">
        <v>0.65775724092927279</v>
      </c>
      <c r="E373" s="447"/>
      <c r="F373" s="448"/>
      <c r="G373" s="446">
        <v>0.29129060277512003</v>
      </c>
      <c r="H373" s="448"/>
      <c r="I373" s="449">
        <v>3.7879021697435199E-2</v>
      </c>
      <c r="J373" s="449">
        <v>1.3073134598171965E-2</v>
      </c>
    </row>
    <row r="374" spans="2:10" s="4" customFormat="1" hidden="1" outlineLevel="1" x14ac:dyDescent="0.25">
      <c r="B374" s="84" t="s">
        <v>150</v>
      </c>
      <c r="C374" s="445">
        <v>1</v>
      </c>
      <c r="D374" s="446">
        <v>0.68630408013614286</v>
      </c>
      <c r="E374" s="447"/>
      <c r="F374" s="448"/>
      <c r="G374" s="446">
        <v>0.26189059682425486</v>
      </c>
      <c r="H374" s="448"/>
      <c r="I374" s="449">
        <v>3.4764401769119727E-2</v>
      </c>
      <c r="J374" s="449">
        <v>1.7040921270482543E-2</v>
      </c>
    </row>
    <row r="375" spans="2:10" s="4" customFormat="1" hidden="1" outlineLevel="1" x14ac:dyDescent="0.25">
      <c r="B375" s="84" t="s">
        <v>130</v>
      </c>
      <c r="C375" s="445">
        <v>1</v>
      </c>
      <c r="D375" s="446">
        <v>0.65521067874886618</v>
      </c>
      <c r="E375" s="447"/>
      <c r="F375" s="448"/>
      <c r="G375" s="446">
        <v>0.30030527813462626</v>
      </c>
      <c r="H375" s="448"/>
      <c r="I375" s="449">
        <v>3.3797006156212159E-2</v>
      </c>
      <c r="J375" s="449">
        <v>1.0687036960295425E-2</v>
      </c>
    </row>
    <row r="376" spans="2:10" s="4" customFormat="1" hidden="1" outlineLevel="1" x14ac:dyDescent="0.25">
      <c r="B376" s="84" t="s">
        <v>131</v>
      </c>
      <c r="C376" s="445">
        <v>1</v>
      </c>
      <c r="D376" s="446">
        <v>0.67614560702406401</v>
      </c>
      <c r="E376" s="447"/>
      <c r="F376" s="448"/>
      <c r="G376" s="446">
        <v>0.28841630428400211</v>
      </c>
      <c r="H376" s="448"/>
      <c r="I376" s="449">
        <v>2.6723634718274103E-2</v>
      </c>
      <c r="J376" s="449">
        <v>8.7144539736597592E-3</v>
      </c>
    </row>
    <row r="377" spans="2:10" s="4" customFormat="1" hidden="1" outlineLevel="1" x14ac:dyDescent="0.25">
      <c r="B377" s="84" t="s">
        <v>132</v>
      </c>
      <c r="C377" s="445">
        <v>1</v>
      </c>
      <c r="D377" s="446">
        <v>0.68520241129782422</v>
      </c>
      <c r="E377" s="447"/>
      <c r="F377" s="448"/>
      <c r="G377" s="446">
        <v>0.28491307972021213</v>
      </c>
      <c r="H377" s="448"/>
      <c r="I377" s="449">
        <v>1.9310919699916645E-2</v>
      </c>
      <c r="J377" s="449">
        <v>1.0573589282046946E-2</v>
      </c>
    </row>
    <row r="378" spans="2:10" s="4" customFormat="1" hidden="1" outlineLevel="1" x14ac:dyDescent="0.25">
      <c r="B378" s="84" t="s">
        <v>133</v>
      </c>
      <c r="C378" s="445">
        <v>1</v>
      </c>
      <c r="D378" s="446">
        <v>0.66583970780786994</v>
      </c>
      <c r="E378" s="447"/>
      <c r="F378" s="448"/>
      <c r="G378" s="446">
        <v>0.29520019295706706</v>
      </c>
      <c r="H378" s="448"/>
      <c r="I378" s="449">
        <v>2.838880849011095E-2</v>
      </c>
      <c r="J378" s="449">
        <v>1.0571290744952106E-2</v>
      </c>
    </row>
    <row r="379" spans="2:10" s="4" customFormat="1" hidden="1" outlineLevel="1" x14ac:dyDescent="0.25">
      <c r="B379" s="84" t="s">
        <v>151</v>
      </c>
      <c r="C379" s="445">
        <v>1</v>
      </c>
      <c r="D379" s="446">
        <v>0.68499826215328163</v>
      </c>
      <c r="E379" s="447"/>
      <c r="F379" s="448"/>
      <c r="G379" s="446">
        <v>0.27000763219280421</v>
      </c>
      <c r="H379" s="448"/>
      <c r="I379" s="449">
        <v>3.4377116321068074E-2</v>
      </c>
      <c r="J379" s="449">
        <v>1.061698933284602E-2</v>
      </c>
    </row>
    <row r="380" spans="2:10" s="4" customFormat="1" hidden="1" outlineLevel="1" x14ac:dyDescent="0.25">
      <c r="B380" s="84" t="s">
        <v>122</v>
      </c>
      <c r="C380" s="445">
        <v>1</v>
      </c>
      <c r="D380" s="446">
        <v>0.6801217459151504</v>
      </c>
      <c r="E380" s="447"/>
      <c r="F380" s="448"/>
      <c r="G380" s="446">
        <v>0.23887012480362144</v>
      </c>
      <c r="H380" s="448"/>
      <c r="I380" s="449">
        <v>3.6829545174974609E-2</v>
      </c>
      <c r="J380" s="449">
        <v>1.0673855205305647E-2</v>
      </c>
    </row>
    <row r="381" spans="2:10" s="4" customFormat="1" hidden="1" outlineLevel="1" x14ac:dyDescent="0.25">
      <c r="B381" s="84" t="s">
        <v>123</v>
      </c>
      <c r="C381" s="445">
        <v>1</v>
      </c>
      <c r="D381" s="446">
        <v>0.74628173705608125</v>
      </c>
      <c r="E381" s="447"/>
      <c r="F381" s="448"/>
      <c r="G381" s="446">
        <v>0.24256529233365093</v>
      </c>
      <c r="H381" s="448"/>
      <c r="I381" s="449">
        <v>3.5168040029964293E-2</v>
      </c>
      <c r="J381" s="449">
        <v>1.0651141479450461E-2</v>
      </c>
    </row>
    <row r="382" spans="2:10" s="4" customFormat="1" ht="15.75" collapsed="1" x14ac:dyDescent="0.25">
      <c r="B382" s="107">
        <v>1991</v>
      </c>
      <c r="C382" s="450">
        <v>1</v>
      </c>
      <c r="D382" s="451">
        <v>0.68980504243442708</v>
      </c>
      <c r="E382" s="452"/>
      <c r="F382" s="453"/>
      <c r="G382" s="451">
        <v>0.26693790714891369</v>
      </c>
      <c r="H382" s="453"/>
      <c r="I382" s="454">
        <v>3.2237292086677409E-2</v>
      </c>
      <c r="J382" s="454">
        <v>1.1019758329981786E-2</v>
      </c>
    </row>
    <row r="383" spans="2:10" s="4" customFormat="1" hidden="1" outlineLevel="1" x14ac:dyDescent="0.25">
      <c r="B383" s="84" t="s">
        <v>124</v>
      </c>
      <c r="C383" s="445">
        <v>1</v>
      </c>
      <c r="D383" s="446">
        <v>0.68746993633576992</v>
      </c>
      <c r="E383" s="447"/>
      <c r="F383" s="448"/>
      <c r="G383" s="446">
        <v>0.25854279651025702</v>
      </c>
      <c r="H383" s="448"/>
      <c r="I383" s="449">
        <v>4.3966045743928317E-2</v>
      </c>
      <c r="J383" s="449">
        <v>1.00212214100448E-2</v>
      </c>
    </row>
    <row r="384" spans="2:10" s="4" customFormat="1" hidden="1" outlineLevel="1" x14ac:dyDescent="0.25">
      <c r="B384" s="84" t="s">
        <v>125</v>
      </c>
      <c r="C384" s="445">
        <v>1</v>
      </c>
      <c r="D384" s="446">
        <v>0.67686909281380225</v>
      </c>
      <c r="E384" s="447"/>
      <c r="F384" s="448"/>
      <c r="G384" s="446">
        <v>0.26998651110400357</v>
      </c>
      <c r="H384" s="448"/>
      <c r="I384" s="449">
        <v>4.4063726921704141E-2</v>
      </c>
      <c r="J384" s="449">
        <v>9.0806691604900496E-3</v>
      </c>
    </row>
    <row r="385" spans="2:10" s="4" customFormat="1" hidden="1" outlineLevel="1" x14ac:dyDescent="0.25">
      <c r="B385" s="84" t="s">
        <v>126</v>
      </c>
      <c r="C385" s="445">
        <v>1</v>
      </c>
      <c r="D385" s="446">
        <v>0.68765317543866944</v>
      </c>
      <c r="E385" s="447"/>
      <c r="F385" s="448"/>
      <c r="G385" s="446">
        <v>0.25716413749485079</v>
      </c>
      <c r="H385" s="448"/>
      <c r="I385" s="449">
        <v>4.4755314589583449E-2</v>
      </c>
      <c r="J385" s="449">
        <v>1.0427372476896254E-2</v>
      </c>
    </row>
    <row r="386" spans="2:10" s="4" customFormat="1" hidden="1" outlineLevel="1" x14ac:dyDescent="0.25">
      <c r="B386" s="84" t="s">
        <v>127</v>
      </c>
      <c r="C386" s="445">
        <v>1</v>
      </c>
      <c r="D386" s="446">
        <v>0.66290134104946863</v>
      </c>
      <c r="E386" s="447"/>
      <c r="F386" s="448"/>
      <c r="G386" s="446">
        <v>0.29097306343981544</v>
      </c>
      <c r="H386" s="448"/>
      <c r="I386" s="449">
        <v>3.2573847609182312E-2</v>
      </c>
      <c r="J386" s="449">
        <v>1.3551747901533668E-2</v>
      </c>
    </row>
    <row r="387" spans="2:10" s="4" customFormat="1" hidden="1" outlineLevel="1" x14ac:dyDescent="0.25">
      <c r="B387" s="84" t="s">
        <v>150</v>
      </c>
      <c r="C387" s="445">
        <v>1</v>
      </c>
      <c r="D387" s="446">
        <v>0.61726318542204051</v>
      </c>
      <c r="E387" s="447"/>
      <c r="F387" s="448"/>
      <c r="G387" s="446">
        <v>0.32490163681101192</v>
      </c>
      <c r="H387" s="448"/>
      <c r="I387" s="449">
        <v>4.3196595623283845E-2</v>
      </c>
      <c r="J387" s="449">
        <v>1.4638582143663747E-2</v>
      </c>
    </row>
    <row r="388" spans="2:10" s="4" customFormat="1" hidden="1" outlineLevel="1" x14ac:dyDescent="0.25">
      <c r="B388" s="84" t="s">
        <v>130</v>
      </c>
      <c r="C388" s="445">
        <v>1</v>
      </c>
      <c r="D388" s="446">
        <v>0.65110570321239791</v>
      </c>
      <c r="E388" s="447"/>
      <c r="F388" s="448"/>
      <c r="G388" s="446">
        <v>0.3053076935311988</v>
      </c>
      <c r="H388" s="448"/>
      <c r="I388" s="449">
        <v>3.5098323021212748E-2</v>
      </c>
      <c r="J388" s="449">
        <v>8.4882802351905762E-3</v>
      </c>
    </row>
    <row r="389" spans="2:10" s="4" customFormat="1" hidden="1" outlineLevel="1" x14ac:dyDescent="0.25">
      <c r="B389" s="84" t="s">
        <v>131</v>
      </c>
      <c r="C389" s="445">
        <v>1</v>
      </c>
      <c r="D389" s="446">
        <v>0.6786239282961597</v>
      </c>
      <c r="E389" s="447"/>
      <c r="F389" s="448"/>
      <c r="G389" s="446">
        <v>0.28181341427561163</v>
      </c>
      <c r="H389" s="448"/>
      <c r="I389" s="449">
        <v>3.226037139156622E-2</v>
      </c>
      <c r="J389" s="449">
        <v>7.3022860366624021E-3</v>
      </c>
    </row>
    <row r="390" spans="2:10" s="4" customFormat="1" hidden="1" outlineLevel="1" x14ac:dyDescent="0.25">
      <c r="B390" s="84" t="s">
        <v>132</v>
      </c>
      <c r="C390" s="445">
        <v>1</v>
      </c>
      <c r="D390" s="446">
        <v>0.6540999555846958</v>
      </c>
      <c r="E390" s="447"/>
      <c r="F390" s="448"/>
      <c r="G390" s="446">
        <v>0.31660709375859225</v>
      </c>
      <c r="H390" s="448"/>
      <c r="I390" s="449">
        <v>1.8872979279908067E-2</v>
      </c>
      <c r="J390" s="449">
        <v>1.0419971376803932E-2</v>
      </c>
    </row>
    <row r="391" spans="2:10" s="4" customFormat="1" hidden="1" outlineLevel="1" x14ac:dyDescent="0.25">
      <c r="B391" s="84" t="s">
        <v>133</v>
      </c>
      <c r="C391" s="445">
        <v>1</v>
      </c>
      <c r="D391" s="446">
        <v>0.62901482493954364</v>
      </c>
      <c r="E391" s="447"/>
      <c r="F391" s="448"/>
      <c r="G391" s="446">
        <v>0.32725055199242981</v>
      </c>
      <c r="H391" s="448"/>
      <c r="I391" s="449">
        <v>3.4255073073283564E-2</v>
      </c>
      <c r="J391" s="449">
        <v>9.479549994742929E-3</v>
      </c>
    </row>
    <row r="392" spans="2:10" s="4" customFormat="1" hidden="1" outlineLevel="1" x14ac:dyDescent="0.25">
      <c r="B392" s="84" t="s">
        <v>151</v>
      </c>
      <c r="C392" s="445">
        <v>1</v>
      </c>
      <c r="D392" s="446">
        <v>0.60692521381542974</v>
      </c>
      <c r="E392" s="447"/>
      <c r="F392" s="448"/>
      <c r="G392" s="446">
        <v>0.33278211606185881</v>
      </c>
      <c r="H392" s="448"/>
      <c r="I392" s="449">
        <v>4.8817726447492181E-2</v>
      </c>
      <c r="J392" s="449">
        <v>1.1474943675219285E-2</v>
      </c>
    </row>
    <row r="393" spans="2:10" s="4" customFormat="1" hidden="1" outlineLevel="1" x14ac:dyDescent="0.25">
      <c r="B393" s="84" t="s">
        <v>122</v>
      </c>
      <c r="C393" s="445">
        <v>1</v>
      </c>
      <c r="D393" s="446">
        <v>0.64073529546056418</v>
      </c>
      <c r="E393" s="447"/>
      <c r="F393" s="448"/>
      <c r="G393" s="446">
        <v>0.29516377948441652</v>
      </c>
      <c r="H393" s="448"/>
      <c r="I393" s="449">
        <v>4.8553973718575068E-2</v>
      </c>
      <c r="J393" s="449">
        <v>1.5546951336444246E-2</v>
      </c>
    </row>
    <row r="394" spans="2:10" s="4" customFormat="1" hidden="1" outlineLevel="1" x14ac:dyDescent="0.25">
      <c r="B394" s="84" t="s">
        <v>123</v>
      </c>
      <c r="C394" s="445">
        <v>1</v>
      </c>
      <c r="D394" s="446">
        <v>0.67911820568087244</v>
      </c>
      <c r="E394" s="447"/>
      <c r="F394" s="448"/>
      <c r="G394" s="446">
        <v>0.27181971446253655</v>
      </c>
      <c r="H394" s="448"/>
      <c r="I394" s="449">
        <v>3.4264495614503086E-2</v>
      </c>
      <c r="J394" s="449">
        <v>1.4797584242087967E-2</v>
      </c>
    </row>
    <row r="395" spans="2:10" s="4" customFormat="1" ht="15.75" collapsed="1" x14ac:dyDescent="0.25">
      <c r="B395" s="107">
        <v>1990</v>
      </c>
      <c r="C395" s="450">
        <v>1</v>
      </c>
      <c r="D395" s="451">
        <v>0.65693921012183176</v>
      </c>
      <c r="E395" s="452"/>
      <c r="F395" s="453"/>
      <c r="G395" s="451">
        <v>0.29409148312297162</v>
      </c>
      <c r="H395" s="453"/>
      <c r="I395" s="454">
        <v>3.77803548640415E-2</v>
      </c>
      <c r="J395" s="454">
        <v>1.1188951891155079E-2</v>
      </c>
    </row>
    <row r="396" spans="2:10" s="4" customFormat="1" hidden="1" outlineLevel="1" x14ac:dyDescent="0.25">
      <c r="B396" s="84" t="s">
        <v>124</v>
      </c>
      <c r="C396" s="445">
        <v>1</v>
      </c>
      <c r="D396" s="446">
        <v>0.68197092709877372</v>
      </c>
      <c r="E396" s="447"/>
      <c r="F396" s="448"/>
      <c r="G396" s="446">
        <v>0.27214576876431745</v>
      </c>
      <c r="H396" s="448"/>
      <c r="I396" s="449">
        <v>3.5818959708934103E-2</v>
      </c>
      <c r="J396" s="449">
        <v>1.0064344427974667E-2</v>
      </c>
    </row>
    <row r="397" spans="2:10" s="4" customFormat="1" hidden="1" outlineLevel="1" x14ac:dyDescent="0.25">
      <c r="B397" s="84" t="s">
        <v>125</v>
      </c>
      <c r="C397" s="445">
        <v>1</v>
      </c>
      <c r="D397" s="446">
        <v>0.66815858482599222</v>
      </c>
      <c r="E397" s="447"/>
      <c r="F397" s="448"/>
      <c r="G397" s="446">
        <v>0.28050135561580514</v>
      </c>
      <c r="H397" s="448"/>
      <c r="I397" s="449">
        <v>4.2495222009867106E-2</v>
      </c>
      <c r="J397" s="449">
        <v>8.8448375483354824E-3</v>
      </c>
    </row>
    <row r="398" spans="2:10" s="4" customFormat="1" hidden="1" outlineLevel="1" x14ac:dyDescent="0.25">
      <c r="B398" s="84" t="s">
        <v>126</v>
      </c>
      <c r="C398" s="445">
        <v>1</v>
      </c>
      <c r="D398" s="446">
        <v>0.66932823093240734</v>
      </c>
      <c r="E398" s="447"/>
      <c r="F398" s="448"/>
      <c r="G398" s="446">
        <v>0.27988003711303694</v>
      </c>
      <c r="H398" s="448"/>
      <c r="I398" s="449">
        <v>4.0408551398091221E-2</v>
      </c>
      <c r="J398" s="449">
        <v>1.0383180556464559E-2</v>
      </c>
    </row>
    <row r="399" spans="2:10" s="4" customFormat="1" hidden="1" outlineLevel="1" x14ac:dyDescent="0.25">
      <c r="B399" s="84" t="s">
        <v>127</v>
      </c>
      <c r="C399" s="445">
        <v>1</v>
      </c>
      <c r="D399" s="446">
        <v>0.62923450789793434</v>
      </c>
      <c r="E399" s="447"/>
      <c r="F399" s="448"/>
      <c r="G399" s="446">
        <v>0.31259295261239367</v>
      </c>
      <c r="H399" s="448"/>
      <c r="I399" s="449">
        <v>4.733414337788578E-2</v>
      </c>
      <c r="J399" s="449">
        <v>1.0838396111786148E-2</v>
      </c>
    </row>
    <row r="400" spans="2:10" s="4" customFormat="1" hidden="1" outlineLevel="1" x14ac:dyDescent="0.25">
      <c r="B400" s="84" t="s">
        <v>150</v>
      </c>
      <c r="C400" s="445">
        <v>1</v>
      </c>
      <c r="D400" s="446">
        <v>0.62584377469240315</v>
      </c>
      <c r="E400" s="447"/>
      <c r="F400" s="448"/>
      <c r="G400" s="446">
        <v>0.31390676148549496</v>
      </c>
      <c r="H400" s="448"/>
      <c r="I400" s="449">
        <v>4.7702901004628061E-2</v>
      </c>
      <c r="J400" s="449">
        <v>1.2546562817473756E-2</v>
      </c>
    </row>
    <row r="401" spans="2:10" s="4" customFormat="1" hidden="1" outlineLevel="1" x14ac:dyDescent="0.25">
      <c r="B401" s="84" t="s">
        <v>130</v>
      </c>
      <c r="C401" s="445">
        <v>1</v>
      </c>
      <c r="D401" s="446">
        <v>0.65631748544293067</v>
      </c>
      <c r="E401" s="447"/>
      <c r="F401" s="448"/>
      <c r="G401" s="446">
        <v>0.28268415399400759</v>
      </c>
      <c r="H401" s="448"/>
      <c r="I401" s="449">
        <v>5.0251568771552943E-2</v>
      </c>
      <c r="J401" s="449">
        <v>1.0746791791508847E-2</v>
      </c>
    </row>
    <row r="402" spans="2:10" s="4" customFormat="1" hidden="1" outlineLevel="1" x14ac:dyDescent="0.25">
      <c r="B402" s="84" t="s">
        <v>131</v>
      </c>
      <c r="C402" s="445">
        <v>1</v>
      </c>
      <c r="D402" s="446">
        <v>0.65847788988849676</v>
      </c>
      <c r="E402" s="447"/>
      <c r="F402" s="448"/>
      <c r="G402" s="446">
        <v>0.30402024620176615</v>
      </c>
      <c r="H402" s="448"/>
      <c r="I402" s="449">
        <v>2.8447404609241677E-2</v>
      </c>
      <c r="J402" s="449">
        <v>9.0544593004953863E-3</v>
      </c>
    </row>
    <row r="403" spans="2:10" s="4" customFormat="1" hidden="1" outlineLevel="1" x14ac:dyDescent="0.25">
      <c r="B403" s="84" t="s">
        <v>132</v>
      </c>
      <c r="C403" s="445">
        <v>1</v>
      </c>
      <c r="D403" s="446">
        <v>0.63561389066739837</v>
      </c>
      <c r="E403" s="447"/>
      <c r="F403" s="448"/>
      <c r="G403" s="446">
        <v>0.32966325192841245</v>
      </c>
      <c r="H403" s="448"/>
      <c r="I403" s="449">
        <v>2.6384188542333608E-2</v>
      </c>
      <c r="J403" s="449">
        <v>8.338668861855544E-3</v>
      </c>
    </row>
    <row r="404" spans="2:10" s="4" customFormat="1" hidden="1" outlineLevel="1" x14ac:dyDescent="0.25">
      <c r="B404" s="84" t="s">
        <v>133</v>
      </c>
      <c r="C404" s="445">
        <v>1</v>
      </c>
      <c r="D404" s="446">
        <v>0.62230493776464924</v>
      </c>
      <c r="E404" s="447"/>
      <c r="F404" s="448"/>
      <c r="G404" s="446">
        <v>0.32738134661491791</v>
      </c>
      <c r="H404" s="448"/>
      <c r="I404" s="449">
        <v>3.7345625863766621E-2</v>
      </c>
      <c r="J404" s="449">
        <v>1.2968089756666181E-2</v>
      </c>
    </row>
    <row r="405" spans="2:10" s="4" customFormat="1" hidden="1" outlineLevel="1" x14ac:dyDescent="0.25">
      <c r="B405" s="84" t="s">
        <v>151</v>
      </c>
      <c r="C405" s="445">
        <v>1</v>
      </c>
      <c r="D405" s="446">
        <v>0.59410881512208735</v>
      </c>
      <c r="E405" s="447"/>
      <c r="F405" s="448"/>
      <c r="G405" s="446">
        <v>0.35132481881791322</v>
      </c>
      <c r="H405" s="448"/>
      <c r="I405" s="449">
        <v>4.4325848644382632E-2</v>
      </c>
      <c r="J405" s="449">
        <v>1.0240517415616789E-2</v>
      </c>
    </row>
    <row r="406" spans="2:10" s="4" customFormat="1" hidden="1" outlineLevel="1" x14ac:dyDescent="0.25">
      <c r="B406" s="84" t="s">
        <v>122</v>
      </c>
      <c r="C406" s="445">
        <v>1</v>
      </c>
      <c r="D406" s="446">
        <v>0.62250325266718709</v>
      </c>
      <c r="E406" s="447"/>
      <c r="F406" s="448"/>
      <c r="G406" s="446">
        <v>0.31219880301847514</v>
      </c>
      <c r="H406" s="448"/>
      <c r="I406" s="449">
        <v>5.2656778558417904E-2</v>
      </c>
      <c r="J406" s="449">
        <v>1.2641165755919854E-2</v>
      </c>
    </row>
    <row r="407" spans="2:10" s="4" customFormat="1" hidden="1" outlineLevel="1" x14ac:dyDescent="0.25">
      <c r="B407" s="84" t="s">
        <v>123</v>
      </c>
      <c r="C407" s="445">
        <v>1</v>
      </c>
      <c r="D407" s="446">
        <v>0.66469581810092149</v>
      </c>
      <c r="E407" s="447"/>
      <c r="F407" s="448"/>
      <c r="G407" s="446">
        <v>0.28328387099733499</v>
      </c>
      <c r="H407" s="448"/>
      <c r="I407" s="449">
        <v>4.0974996674479729E-2</v>
      </c>
      <c r="J407" s="449">
        <v>1.1045314227263762E-2</v>
      </c>
    </row>
    <row r="408" spans="2:10" s="4" customFormat="1" ht="15.75" collapsed="1" x14ac:dyDescent="0.25">
      <c r="B408" s="107">
        <v>1989</v>
      </c>
      <c r="C408" s="450">
        <v>1</v>
      </c>
      <c r="D408" s="451">
        <v>0.64527384992763159</v>
      </c>
      <c r="E408" s="452"/>
      <c r="F408" s="453"/>
      <c r="G408" s="451">
        <v>0.30383406246685252</v>
      </c>
      <c r="H408" s="453"/>
      <c r="I408" s="454">
        <v>4.035827214555348E-2</v>
      </c>
      <c r="J408" s="454">
        <v>1.0533815459962416E-2</v>
      </c>
    </row>
    <row r="409" spans="2:10" s="4" customFormat="1" hidden="1" outlineLevel="1" x14ac:dyDescent="0.25">
      <c r="B409" s="84" t="s">
        <v>124</v>
      </c>
      <c r="C409" s="445">
        <v>1</v>
      </c>
      <c r="D409" s="446">
        <v>0.64839471219621669</v>
      </c>
      <c r="E409" s="447"/>
      <c r="F409" s="448"/>
      <c r="G409" s="446">
        <v>0.31333646953211652</v>
      </c>
      <c r="H409" s="448"/>
      <c r="I409" s="449">
        <v>3.0008243311480644E-2</v>
      </c>
      <c r="J409" s="449">
        <v>8.2605749601861005E-3</v>
      </c>
    </row>
    <row r="410" spans="2:10" s="4" customFormat="1" hidden="1" outlineLevel="1" x14ac:dyDescent="0.25">
      <c r="B410" s="84" t="s">
        <v>125</v>
      </c>
      <c r="C410" s="445">
        <v>1</v>
      </c>
      <c r="D410" s="446">
        <v>0.65078265880909447</v>
      </c>
      <c r="E410" s="447"/>
      <c r="F410" s="448"/>
      <c r="G410" s="446">
        <v>0.30869476306445315</v>
      </c>
      <c r="H410" s="448"/>
      <c r="I410" s="449">
        <v>3.2133628302132324E-2</v>
      </c>
      <c r="J410" s="449">
        <v>8.3889498243200529E-3</v>
      </c>
    </row>
    <row r="411" spans="2:10" s="4" customFormat="1" hidden="1" outlineLevel="1" x14ac:dyDescent="0.25">
      <c r="B411" s="84" t="s">
        <v>126</v>
      </c>
      <c r="C411" s="445">
        <v>1</v>
      </c>
      <c r="D411" s="446">
        <v>0.62587176602924632</v>
      </c>
      <c r="E411" s="447"/>
      <c r="F411" s="448"/>
      <c r="G411" s="446">
        <v>0.33147875746300942</v>
      </c>
      <c r="H411" s="448"/>
      <c r="I411" s="449">
        <v>3.0803841827463874E-2</v>
      </c>
      <c r="J411" s="449">
        <v>1.184563468028035E-2</v>
      </c>
    </row>
    <row r="412" spans="2:10" s="4" customFormat="1" hidden="1" outlineLevel="1" x14ac:dyDescent="0.25">
      <c r="B412" s="84" t="s">
        <v>127</v>
      </c>
      <c r="C412" s="445">
        <v>1</v>
      </c>
      <c r="D412" s="446">
        <v>0.60546617769092803</v>
      </c>
      <c r="E412" s="447"/>
      <c r="F412" s="448"/>
      <c r="G412" s="446">
        <v>0.35177342934389805</v>
      </c>
      <c r="H412" s="448"/>
      <c r="I412" s="449">
        <v>3.0703750301148379E-2</v>
      </c>
      <c r="J412" s="449">
        <v>1.2056642664025483E-2</v>
      </c>
    </row>
    <row r="413" spans="2:10" s="4" customFormat="1" hidden="1" outlineLevel="1" x14ac:dyDescent="0.25">
      <c r="B413" s="84" t="s">
        <v>150</v>
      </c>
      <c r="C413" s="445">
        <v>1</v>
      </c>
      <c r="D413" s="446">
        <v>0.55271737522558506</v>
      </c>
      <c r="E413" s="447"/>
      <c r="F413" s="448"/>
      <c r="G413" s="446">
        <v>0.40417147421673916</v>
      </c>
      <c r="H413" s="448"/>
      <c r="I413" s="449">
        <v>3.3803733617348598E-2</v>
      </c>
      <c r="J413" s="449">
        <v>9.3074169403272091E-3</v>
      </c>
    </row>
    <row r="414" spans="2:10" s="4" customFormat="1" hidden="1" outlineLevel="1" x14ac:dyDescent="0.25">
      <c r="B414" s="84" t="s">
        <v>130</v>
      </c>
      <c r="C414" s="445">
        <v>1</v>
      </c>
      <c r="D414" s="446">
        <v>0.57331621141567857</v>
      </c>
      <c r="E414" s="447"/>
      <c r="F414" s="448"/>
      <c r="G414" s="446">
        <v>0.38854951754596517</v>
      </c>
      <c r="H414" s="448"/>
      <c r="I414" s="449">
        <v>3.0963467908405741E-2</v>
      </c>
      <c r="J414" s="449">
        <v>7.1708031299505546E-3</v>
      </c>
    </row>
    <row r="415" spans="2:10" s="4" customFormat="1" hidden="1" outlineLevel="1" x14ac:dyDescent="0.25">
      <c r="B415" s="84" t="s">
        <v>131</v>
      </c>
      <c r="C415" s="445">
        <v>1</v>
      </c>
      <c r="D415" s="446">
        <v>0.65216858946451894</v>
      </c>
      <c r="E415" s="447"/>
      <c r="F415" s="448"/>
      <c r="G415" s="446">
        <v>0.31058173704832392</v>
      </c>
      <c r="H415" s="448"/>
      <c r="I415" s="449">
        <v>2.6202655637788421E-2</v>
      </c>
      <c r="J415" s="449">
        <v>1.1047017849368741E-2</v>
      </c>
    </row>
    <row r="416" spans="2:10" s="4" customFormat="1" hidden="1" outlineLevel="1" x14ac:dyDescent="0.25">
      <c r="B416" s="84" t="s">
        <v>132</v>
      </c>
      <c r="C416" s="445">
        <v>1</v>
      </c>
      <c r="D416" s="446">
        <v>0.60393656126738915</v>
      </c>
      <c r="E416" s="447"/>
      <c r="F416" s="448"/>
      <c r="G416" s="446">
        <v>0.36524464957590608</v>
      </c>
      <c r="H416" s="448"/>
      <c r="I416" s="449">
        <v>2.4679277633213977E-2</v>
      </c>
      <c r="J416" s="449">
        <v>6.1395115234907753E-3</v>
      </c>
    </row>
    <row r="417" spans="2:10" s="4" customFormat="1" hidden="1" outlineLevel="1" x14ac:dyDescent="0.25">
      <c r="B417" s="84" t="s">
        <v>133</v>
      </c>
      <c r="C417" s="445">
        <v>1</v>
      </c>
      <c r="D417" s="446">
        <v>0.59981516606023066</v>
      </c>
      <c r="E417" s="447"/>
      <c r="F417" s="448"/>
      <c r="G417" s="446">
        <v>0.35735368119532401</v>
      </c>
      <c r="H417" s="448"/>
      <c r="I417" s="449">
        <v>3.332333359139119E-2</v>
      </c>
      <c r="J417" s="449">
        <v>9.5078191530541152E-3</v>
      </c>
    </row>
    <row r="418" spans="2:10" s="4" customFormat="1" hidden="1" outlineLevel="1" x14ac:dyDescent="0.25">
      <c r="B418" s="84" t="s">
        <v>151</v>
      </c>
      <c r="C418" s="445">
        <v>1</v>
      </c>
      <c r="D418" s="446">
        <v>0.59611526107065815</v>
      </c>
      <c r="E418" s="447"/>
      <c r="F418" s="448"/>
      <c r="G418" s="446">
        <v>0.35487806026808844</v>
      </c>
      <c r="H418" s="448"/>
      <c r="I418" s="449">
        <v>4.0957431776863007E-2</v>
      </c>
      <c r="J418" s="449">
        <v>8.0492468843903955E-3</v>
      </c>
    </row>
    <row r="419" spans="2:10" s="4" customFormat="1" hidden="1" outlineLevel="1" x14ac:dyDescent="0.25">
      <c r="B419" s="84" t="s">
        <v>122</v>
      </c>
      <c r="C419" s="445">
        <v>1</v>
      </c>
      <c r="D419" s="446">
        <v>0.63290228837733686</v>
      </c>
      <c r="E419" s="447"/>
      <c r="F419" s="448"/>
      <c r="G419" s="446">
        <v>0.32161202066294425</v>
      </c>
      <c r="H419" s="448"/>
      <c r="I419" s="449">
        <v>3.4381545250001214E-2</v>
      </c>
      <c r="J419" s="449">
        <v>1.1104145709717708E-2</v>
      </c>
    </row>
    <row r="420" spans="2:10" s="4" customFormat="1" hidden="1" outlineLevel="1" x14ac:dyDescent="0.25">
      <c r="B420" s="84" t="s">
        <v>123</v>
      </c>
      <c r="C420" s="445">
        <v>1</v>
      </c>
      <c r="D420" s="446">
        <v>0.67090855413033224</v>
      </c>
      <c r="E420" s="447"/>
      <c r="F420" s="448"/>
      <c r="G420" s="446">
        <v>0.2873849380681493</v>
      </c>
      <c r="H420" s="448"/>
      <c r="I420" s="449">
        <v>3.1214886557417502E-2</v>
      </c>
      <c r="J420" s="449">
        <v>1.0491621244100942E-2</v>
      </c>
    </row>
    <row r="421" spans="2:10" s="4" customFormat="1" ht="15.75" collapsed="1" x14ac:dyDescent="0.25">
      <c r="B421" s="107">
        <v>1988</v>
      </c>
      <c r="C421" s="450">
        <v>1</v>
      </c>
      <c r="D421" s="451">
        <v>0.62041665867827223</v>
      </c>
      <c r="E421" s="452"/>
      <c r="F421" s="453"/>
      <c r="G421" s="451">
        <v>0.33864841158764547</v>
      </c>
      <c r="H421" s="453"/>
      <c r="I421" s="454">
        <v>3.148026547032471E-2</v>
      </c>
      <c r="J421" s="454">
        <v>9.4546642637576127E-3</v>
      </c>
    </row>
    <row r="422" spans="2:10" s="4" customFormat="1" hidden="1" outlineLevel="1" x14ac:dyDescent="0.25">
      <c r="B422" s="84" t="s">
        <v>124</v>
      </c>
      <c r="C422" s="445">
        <v>1</v>
      </c>
      <c r="D422" s="446">
        <v>0.59604774645842407</v>
      </c>
      <c r="E422" s="447"/>
      <c r="F422" s="448"/>
      <c r="G422" s="446">
        <v>0.35863771182046333</v>
      </c>
      <c r="H422" s="448"/>
      <c r="I422" s="449">
        <v>3.6318005517184164E-2</v>
      </c>
      <c r="J422" s="449">
        <v>8.9965362039284014E-3</v>
      </c>
    </row>
    <row r="423" spans="2:10" s="4" customFormat="1" hidden="1" outlineLevel="1" x14ac:dyDescent="0.25">
      <c r="B423" s="84" t="s">
        <v>125</v>
      </c>
      <c r="C423" s="445">
        <v>1</v>
      </c>
      <c r="D423" s="446">
        <v>0.60681112841412366</v>
      </c>
      <c r="E423" s="447"/>
      <c r="F423" s="448"/>
      <c r="G423" s="446">
        <v>0.35510751797488488</v>
      </c>
      <c r="H423" s="448"/>
      <c r="I423" s="449">
        <v>3.1040500093878046E-2</v>
      </c>
      <c r="J423" s="449">
        <v>7.040853517113416E-3</v>
      </c>
    </row>
    <row r="424" spans="2:10" s="4" customFormat="1" hidden="1" outlineLevel="1" x14ac:dyDescent="0.25">
      <c r="B424" s="84" t="s">
        <v>126</v>
      </c>
      <c r="C424" s="445">
        <v>1</v>
      </c>
      <c r="D424" s="446">
        <v>0.55794970353279094</v>
      </c>
      <c r="E424" s="447"/>
      <c r="F424" s="448"/>
      <c r="G424" s="446">
        <v>0.39913514997597638</v>
      </c>
      <c r="H424" s="448"/>
      <c r="I424" s="449">
        <v>3.459400096094447E-2</v>
      </c>
      <c r="J424" s="449">
        <v>8.3211455302882303E-3</v>
      </c>
    </row>
    <row r="425" spans="2:10" s="4" customFormat="1" hidden="1" outlineLevel="1" x14ac:dyDescent="0.25">
      <c r="B425" s="84" t="s">
        <v>127</v>
      </c>
      <c r="C425" s="445">
        <v>1</v>
      </c>
      <c r="D425" s="446">
        <v>0.58932534695296412</v>
      </c>
      <c r="E425" s="447"/>
      <c r="F425" s="448"/>
      <c r="G425" s="446">
        <v>0.36434473353477553</v>
      </c>
      <c r="H425" s="448"/>
      <c r="I425" s="449">
        <v>3.4387785116453191E-2</v>
      </c>
      <c r="J425" s="449">
        <v>1.1942134395807151E-2</v>
      </c>
    </row>
    <row r="426" spans="2:10" s="4" customFormat="1" hidden="1" outlineLevel="1" x14ac:dyDescent="0.25">
      <c r="B426" s="84" t="s">
        <v>150</v>
      </c>
      <c r="C426" s="445">
        <v>1</v>
      </c>
      <c r="D426" s="446">
        <v>0.54598921049270466</v>
      </c>
      <c r="E426" s="447"/>
      <c r="F426" s="448"/>
      <c r="G426" s="446">
        <v>0.40817667057943424</v>
      </c>
      <c r="H426" s="448"/>
      <c r="I426" s="449">
        <v>3.7209811518133552E-2</v>
      </c>
      <c r="J426" s="449">
        <v>8.6243074097275864E-3</v>
      </c>
    </row>
    <row r="427" spans="2:10" s="4" customFormat="1" hidden="1" outlineLevel="1" x14ac:dyDescent="0.25">
      <c r="B427" s="84" t="s">
        <v>130</v>
      </c>
      <c r="C427" s="445">
        <v>1</v>
      </c>
      <c r="D427" s="446">
        <v>0.54126557792721264</v>
      </c>
      <c r="E427" s="447"/>
      <c r="F427" s="448"/>
      <c r="G427" s="446">
        <v>0.41313937302723158</v>
      </c>
      <c r="H427" s="448"/>
      <c r="I427" s="449">
        <v>3.7452375817698225E-2</v>
      </c>
      <c r="J427" s="449">
        <v>8.1426732278576143E-3</v>
      </c>
    </row>
    <row r="428" spans="2:10" s="4" customFormat="1" hidden="1" outlineLevel="1" x14ac:dyDescent="0.25">
      <c r="B428" s="84" t="s">
        <v>131</v>
      </c>
      <c r="C428" s="445">
        <v>1</v>
      </c>
      <c r="D428" s="446">
        <v>0.63697615948006003</v>
      </c>
      <c r="E428" s="447"/>
      <c r="F428" s="448"/>
      <c r="G428" s="446">
        <v>0.32107187931668441</v>
      </c>
      <c r="H428" s="448"/>
      <c r="I428" s="449">
        <v>3.3062696890496589E-2</v>
      </c>
      <c r="J428" s="449">
        <v>8.8892643127590019E-3</v>
      </c>
    </row>
    <row r="429" spans="2:10" s="4" customFormat="1" hidden="1" outlineLevel="1" x14ac:dyDescent="0.25">
      <c r="B429" s="84" t="s">
        <v>132</v>
      </c>
      <c r="C429" s="445">
        <v>1</v>
      </c>
      <c r="D429" s="446">
        <v>0.55063928551344776</v>
      </c>
      <c r="E429" s="447"/>
      <c r="F429" s="448"/>
      <c r="G429" s="446">
        <v>0.41831919799191242</v>
      </c>
      <c r="H429" s="448"/>
      <c r="I429" s="449">
        <v>2.4324034170206892E-2</v>
      </c>
      <c r="J429" s="449">
        <v>6.7174823244329253E-3</v>
      </c>
    </row>
    <row r="430" spans="2:10" s="4" customFormat="1" hidden="1" outlineLevel="1" x14ac:dyDescent="0.25">
      <c r="B430" s="84" t="s">
        <v>133</v>
      </c>
      <c r="C430" s="445">
        <v>1</v>
      </c>
      <c r="D430" s="446">
        <v>0.53676495442407579</v>
      </c>
      <c r="E430" s="447"/>
      <c r="F430" s="448"/>
      <c r="G430" s="446">
        <v>0.41688168287269162</v>
      </c>
      <c r="H430" s="448"/>
      <c r="I430" s="449">
        <v>3.6088920937883788E-2</v>
      </c>
      <c r="J430" s="449">
        <v>1.0264441765348777E-2</v>
      </c>
    </row>
    <row r="431" spans="2:10" s="4" customFormat="1" hidden="1" outlineLevel="1" x14ac:dyDescent="0.25">
      <c r="B431" s="84" t="s">
        <v>151</v>
      </c>
      <c r="C431" s="445">
        <v>1</v>
      </c>
      <c r="D431" s="446">
        <v>0.56864695849914726</v>
      </c>
      <c r="E431" s="447"/>
      <c r="F431" s="448"/>
      <c r="G431" s="446">
        <v>0.39320005053376289</v>
      </c>
      <c r="H431" s="448"/>
      <c r="I431" s="449">
        <v>2.8125197397511213E-2</v>
      </c>
      <c r="J431" s="449">
        <v>1.0027793569578674E-2</v>
      </c>
    </row>
    <row r="432" spans="2:10" s="4" customFormat="1" hidden="1" outlineLevel="1" x14ac:dyDescent="0.25">
      <c r="B432" s="84" t="s">
        <v>122</v>
      </c>
      <c r="C432" s="445">
        <v>1</v>
      </c>
      <c r="D432" s="446">
        <v>0.58166475901674275</v>
      </c>
      <c r="E432" s="447"/>
      <c r="F432" s="448"/>
      <c r="G432" s="446">
        <v>0.36613004722052928</v>
      </c>
      <c r="H432" s="448"/>
      <c r="I432" s="449">
        <v>3.7236335528369482E-2</v>
      </c>
      <c r="J432" s="449">
        <v>1.496885823435851E-2</v>
      </c>
    </row>
    <row r="433" spans="2:10" s="4" customFormat="1" hidden="1" outlineLevel="1" x14ac:dyDescent="0.25">
      <c r="B433" s="84" t="s">
        <v>123</v>
      </c>
      <c r="C433" s="445">
        <v>1</v>
      </c>
      <c r="D433" s="446">
        <v>0.618647379799249</v>
      </c>
      <c r="E433" s="447"/>
      <c r="F433" s="448"/>
      <c r="G433" s="446">
        <v>0.33849639607996401</v>
      </c>
      <c r="H433" s="448"/>
      <c r="I433" s="449">
        <v>3.3179810132531254E-2</v>
      </c>
      <c r="J433" s="449">
        <v>9.6764139882557221E-3</v>
      </c>
    </row>
    <row r="434" spans="2:10" s="4" customFormat="1" ht="15.75" collapsed="1" x14ac:dyDescent="0.25">
      <c r="B434" s="107">
        <v>1987</v>
      </c>
      <c r="C434" s="450">
        <v>1</v>
      </c>
      <c r="D434" s="451">
        <v>0.57912284146094406</v>
      </c>
      <c r="E434" s="452"/>
      <c r="F434" s="453"/>
      <c r="G434" s="451">
        <v>0.37788682866880646</v>
      </c>
      <c r="H434" s="453"/>
      <c r="I434" s="454">
        <v>3.3469122711768599E-2</v>
      </c>
      <c r="J434" s="454">
        <v>9.5212071584809179E-3</v>
      </c>
    </row>
    <row r="435" spans="2:10" s="4" customFormat="1" hidden="1" outlineLevel="1" x14ac:dyDescent="0.25">
      <c r="B435" s="84" t="s">
        <v>124</v>
      </c>
      <c r="C435" s="445">
        <v>1</v>
      </c>
      <c r="D435" s="446">
        <v>0.51271402459495419</v>
      </c>
      <c r="E435" s="447"/>
      <c r="F435" s="448"/>
      <c r="G435" s="446">
        <v>0.42710418661328226</v>
      </c>
      <c r="H435" s="448"/>
      <c r="I435" s="449">
        <v>4.5801574176541536E-2</v>
      </c>
      <c r="J435" s="449">
        <v>1.4380214615222013E-2</v>
      </c>
    </row>
    <row r="436" spans="2:10" s="4" customFormat="1" hidden="1" outlineLevel="1" x14ac:dyDescent="0.25">
      <c r="B436" s="84" t="s">
        <v>125</v>
      </c>
      <c r="C436" s="445">
        <v>1</v>
      </c>
      <c r="D436" s="446">
        <v>0.53246586713999366</v>
      </c>
      <c r="E436" s="447"/>
      <c r="F436" s="448"/>
      <c r="G436" s="446">
        <v>0.41123431710658631</v>
      </c>
      <c r="H436" s="448"/>
      <c r="I436" s="449">
        <v>4.2430705063743919E-2</v>
      </c>
      <c r="J436" s="449">
        <v>1.3869110689676117E-2</v>
      </c>
    </row>
    <row r="437" spans="2:10" s="4" customFormat="1" hidden="1" outlineLevel="1" x14ac:dyDescent="0.25">
      <c r="B437" s="84" t="s">
        <v>126</v>
      </c>
      <c r="C437" s="445">
        <v>1</v>
      </c>
      <c r="D437" s="446">
        <v>0.53429041491063978</v>
      </c>
      <c r="E437" s="447"/>
      <c r="F437" s="448"/>
      <c r="G437" s="446">
        <v>0.41527687002772079</v>
      </c>
      <c r="H437" s="448"/>
      <c r="I437" s="449">
        <v>3.7614658222713031E-2</v>
      </c>
      <c r="J437" s="449">
        <v>1.2818056838926326E-2</v>
      </c>
    </row>
    <row r="438" spans="2:10" s="4" customFormat="1" hidden="1" outlineLevel="1" x14ac:dyDescent="0.25">
      <c r="B438" s="84" t="s">
        <v>127</v>
      </c>
      <c r="C438" s="445">
        <v>1</v>
      </c>
      <c r="D438" s="446">
        <v>0.47599019076677407</v>
      </c>
      <c r="E438" s="447"/>
      <c r="F438" s="448"/>
      <c r="G438" s="446">
        <v>0.47213350822663891</v>
      </c>
      <c r="H438" s="448"/>
      <c r="I438" s="449">
        <v>4.160369557158744E-2</v>
      </c>
      <c r="J438" s="449">
        <v>1.0272605434999572E-2</v>
      </c>
    </row>
    <row r="439" spans="2:10" s="4" customFormat="1" hidden="1" outlineLevel="1" x14ac:dyDescent="0.25">
      <c r="B439" s="84" t="s">
        <v>150</v>
      </c>
      <c r="C439" s="445">
        <v>1</v>
      </c>
      <c r="D439" s="446">
        <v>0.48996871889663018</v>
      </c>
      <c r="E439" s="447"/>
      <c r="F439" s="448"/>
      <c r="G439" s="446">
        <v>0.44202331864069389</v>
      </c>
      <c r="H439" s="448"/>
      <c r="I439" s="449">
        <v>5.8431679226503629E-2</v>
      </c>
      <c r="J439" s="449">
        <v>9.5762832361723296E-3</v>
      </c>
    </row>
    <row r="440" spans="2:10" s="4" customFormat="1" hidden="1" outlineLevel="1" x14ac:dyDescent="0.25">
      <c r="B440" s="84" t="s">
        <v>130</v>
      </c>
      <c r="C440" s="445">
        <v>1</v>
      </c>
      <c r="D440" s="446">
        <v>0.48824022262784644</v>
      </c>
      <c r="E440" s="447"/>
      <c r="F440" s="448"/>
      <c r="G440" s="446">
        <v>0.47112421077829975</v>
      </c>
      <c r="H440" s="448"/>
      <c r="I440" s="449">
        <v>3.1898022083246061E-2</v>
      </c>
      <c r="J440" s="449">
        <v>8.7375445106077382E-3</v>
      </c>
    </row>
    <row r="441" spans="2:10" s="4" customFormat="1" hidden="1" outlineLevel="1" x14ac:dyDescent="0.25">
      <c r="B441" s="84" t="s">
        <v>131</v>
      </c>
      <c r="C441" s="445">
        <v>1</v>
      </c>
      <c r="D441" s="446">
        <v>0.52466070837471035</v>
      </c>
      <c r="E441" s="447"/>
      <c r="F441" s="448"/>
      <c r="G441" s="446">
        <v>0.43075395309754794</v>
      </c>
      <c r="H441" s="448"/>
      <c r="I441" s="449">
        <v>3.4546635092811855E-2</v>
      </c>
      <c r="J441" s="449">
        <v>1.003870343492985E-2</v>
      </c>
    </row>
    <row r="442" spans="2:10" s="4" customFormat="1" hidden="1" outlineLevel="1" x14ac:dyDescent="0.25">
      <c r="B442" s="84" t="s">
        <v>132</v>
      </c>
      <c r="C442" s="445">
        <v>1</v>
      </c>
      <c r="D442" s="446">
        <v>0.50119476422534548</v>
      </c>
      <c r="E442" s="447"/>
      <c r="F442" s="448"/>
      <c r="G442" s="446">
        <v>0.46296230901429009</v>
      </c>
      <c r="H442" s="448"/>
      <c r="I442" s="449">
        <v>2.3801115898015396E-2</v>
      </c>
      <c r="J442" s="449">
        <v>1.2041810862349036E-2</v>
      </c>
    </row>
    <row r="443" spans="2:10" s="4" customFormat="1" hidden="1" outlineLevel="1" x14ac:dyDescent="0.25">
      <c r="B443" s="84" t="s">
        <v>133</v>
      </c>
      <c r="C443" s="445">
        <v>1</v>
      </c>
      <c r="D443" s="446">
        <v>0.47947687751110668</v>
      </c>
      <c r="E443" s="447"/>
      <c r="F443" s="448"/>
      <c r="G443" s="446">
        <v>0.46499915645561396</v>
      </c>
      <c r="H443" s="448"/>
      <c r="I443" s="449">
        <v>4.1008754116184182E-2</v>
      </c>
      <c r="J443" s="449">
        <v>1.4515211917095209E-2</v>
      </c>
    </row>
    <row r="444" spans="2:10" s="4" customFormat="1" hidden="1" outlineLevel="1" x14ac:dyDescent="0.25">
      <c r="B444" s="84" t="s">
        <v>151</v>
      </c>
      <c r="C444" s="445">
        <v>1</v>
      </c>
      <c r="D444" s="446">
        <v>0.4857618275572026</v>
      </c>
      <c r="E444" s="447"/>
      <c r="F444" s="448"/>
      <c r="G444" s="446">
        <v>0.45674301805371009</v>
      </c>
      <c r="H444" s="448"/>
      <c r="I444" s="449">
        <v>4.3689734618994794E-2</v>
      </c>
      <c r="J444" s="449">
        <v>1.3805419770092524E-2</v>
      </c>
    </row>
    <row r="445" spans="2:10" s="4" customFormat="1" hidden="1" outlineLevel="1" x14ac:dyDescent="0.25">
      <c r="B445" s="84" t="s">
        <v>122</v>
      </c>
      <c r="C445" s="445">
        <v>1</v>
      </c>
      <c r="D445" s="446">
        <v>0.5241146926797583</v>
      </c>
      <c r="E445" s="447"/>
      <c r="F445" s="448"/>
      <c r="G445" s="446">
        <v>0.42361360815654253</v>
      </c>
      <c r="H445" s="448"/>
      <c r="I445" s="449">
        <v>3.7262361824782805E-2</v>
      </c>
      <c r="J445" s="449">
        <v>1.5009337338916405E-2</v>
      </c>
    </row>
    <row r="446" spans="2:10" s="4" customFormat="1" hidden="1" outlineLevel="1" x14ac:dyDescent="0.25">
      <c r="B446" s="84" t="s">
        <v>123</v>
      </c>
      <c r="C446" s="445">
        <v>1</v>
      </c>
      <c r="D446" s="446">
        <v>0.537317756677821</v>
      </c>
      <c r="E446" s="447"/>
      <c r="F446" s="448"/>
      <c r="G446" s="446">
        <v>0.41056626976150218</v>
      </c>
      <c r="H446" s="448"/>
      <c r="I446" s="449">
        <v>3.5839708647172196E-2</v>
      </c>
      <c r="J446" s="449">
        <v>1.6276264913504628E-2</v>
      </c>
    </row>
    <row r="447" spans="2:10" s="4" customFormat="1" ht="15.75" collapsed="1" x14ac:dyDescent="0.25">
      <c r="B447" s="107">
        <v>1986</v>
      </c>
      <c r="C447" s="450">
        <v>1</v>
      </c>
      <c r="D447" s="451">
        <v>0.50819363961926001</v>
      </c>
      <c r="E447" s="452"/>
      <c r="F447" s="453"/>
      <c r="G447" s="451">
        <v>0.43979995627805885</v>
      </c>
      <c r="H447" s="453"/>
      <c r="I447" s="454">
        <v>3.9253643231072569E-2</v>
      </c>
      <c r="J447" s="454">
        <v>1.2752760871608513E-2</v>
      </c>
    </row>
    <row r="448" spans="2:10" s="4" customFormat="1" hidden="1" outlineLevel="1" x14ac:dyDescent="0.25">
      <c r="B448" s="84" t="s">
        <v>124</v>
      </c>
      <c r="C448" s="445">
        <v>1</v>
      </c>
      <c r="D448" s="446">
        <v>0.46296760710553814</v>
      </c>
      <c r="E448" s="447"/>
      <c r="F448" s="448"/>
      <c r="G448" s="446">
        <v>0.46246603970741901</v>
      </c>
      <c r="H448" s="448"/>
      <c r="I448" s="449">
        <v>5.7993730407523508E-2</v>
      </c>
      <c r="J448" s="449">
        <v>1.657262277951933E-2</v>
      </c>
    </row>
    <row r="449" spans="2:10" s="4" customFormat="1" hidden="1" outlineLevel="1" x14ac:dyDescent="0.25">
      <c r="B449" s="84" t="s">
        <v>125</v>
      </c>
      <c r="C449" s="445">
        <v>1</v>
      </c>
      <c r="D449" s="446">
        <v>0.46738230487339538</v>
      </c>
      <c r="E449" s="447"/>
      <c r="F449" s="448"/>
      <c r="G449" s="446">
        <v>0.45003131817101882</v>
      </c>
      <c r="H449" s="448"/>
      <c r="I449" s="449">
        <v>6.6696904900753792E-2</v>
      </c>
      <c r="J449" s="449">
        <v>1.5889472054831998E-2</v>
      </c>
    </row>
    <row r="450" spans="2:10" s="4" customFormat="1" hidden="1" outlineLevel="1" x14ac:dyDescent="0.25">
      <c r="B450" s="84" t="s">
        <v>126</v>
      </c>
      <c r="C450" s="445">
        <v>1</v>
      </c>
      <c r="D450" s="446">
        <v>0.45838926174496647</v>
      </c>
      <c r="E450" s="447"/>
      <c r="F450" s="448"/>
      <c r="G450" s="446">
        <v>0.46207740074013676</v>
      </c>
      <c r="H450" s="448"/>
      <c r="I450" s="449">
        <v>6.2698362917895004E-2</v>
      </c>
      <c r="J450" s="449">
        <v>1.6834974597001819E-2</v>
      </c>
    </row>
    <row r="451" spans="2:10" s="4" customFormat="1" hidden="1" outlineLevel="1" x14ac:dyDescent="0.25">
      <c r="B451" s="84" t="s">
        <v>127</v>
      </c>
      <c r="C451" s="445">
        <v>1</v>
      </c>
      <c r="D451" s="446">
        <v>0.4231669955542588</v>
      </c>
      <c r="E451" s="447"/>
      <c r="F451" s="448"/>
      <c r="G451" s="446">
        <v>0.50752090419773188</v>
      </c>
      <c r="H451" s="448"/>
      <c r="I451" s="449">
        <v>5.4009229328071132E-2</v>
      </c>
      <c r="J451" s="449">
        <v>1.5302870919938266E-2</v>
      </c>
    </row>
    <row r="452" spans="2:10" s="4" customFormat="1" hidden="1" outlineLevel="1" x14ac:dyDescent="0.25">
      <c r="B452" s="84" t="s">
        <v>150</v>
      </c>
      <c r="C452" s="445">
        <v>1</v>
      </c>
      <c r="D452" s="446">
        <v>0.42405334004277268</v>
      </c>
      <c r="E452" s="447"/>
      <c r="F452" s="448"/>
      <c r="G452" s="446">
        <v>0.4920954417746467</v>
      </c>
      <c r="H452" s="448"/>
      <c r="I452" s="449">
        <v>7.1388434603933404E-2</v>
      </c>
      <c r="J452" s="449">
        <v>1.246278357864721E-2</v>
      </c>
    </row>
    <row r="453" spans="2:10" s="4" customFormat="1" hidden="1" outlineLevel="1" x14ac:dyDescent="0.25">
      <c r="B453" s="84" t="s">
        <v>130</v>
      </c>
      <c r="C453" s="445">
        <v>1</v>
      </c>
      <c r="D453" s="446">
        <v>0.37734988045990697</v>
      </c>
      <c r="E453" s="447"/>
      <c r="F453" s="448"/>
      <c r="G453" s="446">
        <v>0.53868436455264224</v>
      </c>
      <c r="H453" s="448"/>
      <c r="I453" s="449">
        <v>7.4144618711744686E-2</v>
      </c>
      <c r="J453" s="449">
        <v>9.8211362757060806E-3</v>
      </c>
    </row>
    <row r="454" spans="2:10" s="4" customFormat="1" hidden="1" outlineLevel="1" x14ac:dyDescent="0.25">
      <c r="B454" s="84" t="s">
        <v>131</v>
      </c>
      <c r="C454" s="445">
        <v>1</v>
      </c>
      <c r="D454" s="446">
        <v>0.4439340270090768</v>
      </c>
      <c r="E454" s="447"/>
      <c r="F454" s="448"/>
      <c r="G454" s="446">
        <v>0.49624434675353429</v>
      </c>
      <c r="H454" s="448"/>
      <c r="I454" s="449">
        <v>4.9685315791138239E-2</v>
      </c>
      <c r="J454" s="449">
        <v>1.0136310446250673E-2</v>
      </c>
    </row>
    <row r="455" spans="2:10" s="4" customFormat="1" hidden="1" outlineLevel="1" x14ac:dyDescent="0.25">
      <c r="B455" s="84" t="s">
        <v>132</v>
      </c>
      <c r="C455" s="445">
        <v>1</v>
      </c>
      <c r="D455" s="446">
        <v>0.45317556079635823</v>
      </c>
      <c r="E455" s="447"/>
      <c r="F455" s="448"/>
      <c r="G455" s="446">
        <v>0.49382986891899305</v>
      </c>
      <c r="H455" s="448"/>
      <c r="I455" s="449">
        <v>4.2368233422914493E-2</v>
      </c>
      <c r="J455" s="449">
        <v>1.0626336861734219E-2</v>
      </c>
    </row>
    <row r="456" spans="2:10" s="4" customFormat="1" hidden="1" outlineLevel="1" x14ac:dyDescent="0.25">
      <c r="B456" s="84" t="s">
        <v>133</v>
      </c>
      <c r="C456" s="445">
        <v>1</v>
      </c>
      <c r="D456" s="446">
        <v>0.42368377093741932</v>
      </c>
      <c r="E456" s="447"/>
      <c r="F456" s="448"/>
      <c r="G456" s="446">
        <v>0.51318886577272937</v>
      </c>
      <c r="H456" s="448"/>
      <c r="I456" s="449">
        <v>5.1122989779957786E-2</v>
      </c>
      <c r="J456" s="449">
        <v>1.2004373509893548E-2</v>
      </c>
    </row>
    <row r="457" spans="2:10" s="4" customFormat="1" hidden="1" outlineLevel="1" x14ac:dyDescent="0.25">
      <c r="B457" s="84" t="s">
        <v>151</v>
      </c>
      <c r="C457" s="445">
        <v>1</v>
      </c>
      <c r="D457" s="446">
        <v>0.47306204866696328</v>
      </c>
      <c r="E457" s="447"/>
      <c r="F457" s="448"/>
      <c r="G457" s="446">
        <v>0.46398576268866148</v>
      </c>
      <c r="H457" s="448"/>
      <c r="I457" s="449">
        <v>5.2075704165098054E-2</v>
      </c>
      <c r="J457" s="449">
        <v>1.0876484479277183E-2</v>
      </c>
    </row>
    <row r="458" spans="2:10" s="4" customFormat="1" hidden="1" outlineLevel="1" x14ac:dyDescent="0.25">
      <c r="B458" s="84" t="s">
        <v>122</v>
      </c>
      <c r="C458" s="445">
        <v>1</v>
      </c>
      <c r="D458" s="446">
        <v>0.49342261319814845</v>
      </c>
      <c r="E458" s="447"/>
      <c r="F458" s="448"/>
      <c r="G458" s="446">
        <v>0.44728263447892591</v>
      </c>
      <c r="H458" s="448"/>
      <c r="I458" s="449">
        <v>4.4052564875873425E-2</v>
      </c>
      <c r="J458" s="449">
        <v>1.5242187447052205E-2</v>
      </c>
    </row>
    <row r="459" spans="2:10" s="4" customFormat="1" hidden="1" outlineLevel="1" x14ac:dyDescent="0.25">
      <c r="B459" s="84" t="s">
        <v>123</v>
      </c>
      <c r="C459" s="445">
        <v>1</v>
      </c>
      <c r="D459" s="446">
        <v>0.53472627165980224</v>
      </c>
      <c r="E459" s="447"/>
      <c r="F459" s="448"/>
      <c r="G459" s="446">
        <v>0.40735466525899694</v>
      </c>
      <c r="H459" s="448"/>
      <c r="I459" s="449">
        <v>4.4224973452739735E-2</v>
      </c>
      <c r="J459" s="449">
        <v>1.3694089628461118E-2</v>
      </c>
    </row>
    <row r="460" spans="2:10" s="4" customFormat="1" ht="15.75" collapsed="1" x14ac:dyDescent="0.25">
      <c r="B460" s="107">
        <v>1985</v>
      </c>
      <c r="C460" s="450">
        <v>1</v>
      </c>
      <c r="D460" s="451">
        <v>0.45696493797938836</v>
      </c>
      <c r="E460" s="452"/>
      <c r="F460" s="453"/>
      <c r="G460" s="451">
        <v>0.47446115793186777</v>
      </c>
      <c r="H460" s="453"/>
      <c r="I460" s="454">
        <v>5.5129096412842298E-2</v>
      </c>
      <c r="J460" s="454">
        <v>1.3444807675901539E-2</v>
      </c>
    </row>
    <row r="461" spans="2:10" s="4" customFormat="1" hidden="1" outlineLevel="1" x14ac:dyDescent="0.25">
      <c r="B461" s="84" t="s">
        <v>124</v>
      </c>
      <c r="C461" s="445">
        <v>1</v>
      </c>
      <c r="D461" s="446">
        <v>0.45357033617885051</v>
      </c>
      <c r="E461" s="447"/>
      <c r="F461" s="448"/>
      <c r="G461" s="446">
        <v>0.46881517114812449</v>
      </c>
      <c r="H461" s="448"/>
      <c r="I461" s="449">
        <v>6.1340822512026251E-2</v>
      </c>
      <c r="J461" s="449">
        <v>1.6273670160998805E-2</v>
      </c>
    </row>
    <row r="462" spans="2:10" s="4" customFormat="1" hidden="1" outlineLevel="1" x14ac:dyDescent="0.25">
      <c r="B462" s="84" t="s">
        <v>125</v>
      </c>
      <c r="C462" s="445">
        <v>1</v>
      </c>
      <c r="D462" s="446">
        <v>0.45469406644920018</v>
      </c>
      <c r="E462" s="447"/>
      <c r="F462" s="448"/>
      <c r="G462" s="446">
        <v>0.45453731142744108</v>
      </c>
      <c r="H462" s="448"/>
      <c r="I462" s="449">
        <v>7.3115020863346938E-2</v>
      </c>
      <c r="J462" s="449">
        <v>1.7653601260011795E-2</v>
      </c>
    </row>
    <row r="463" spans="2:10" s="4" customFormat="1" hidden="1" outlineLevel="1" x14ac:dyDescent="0.25">
      <c r="B463" s="84" t="s">
        <v>126</v>
      </c>
      <c r="C463" s="445">
        <v>1</v>
      </c>
      <c r="D463" s="446">
        <v>0.42835924077838694</v>
      </c>
      <c r="E463" s="447"/>
      <c r="F463" s="448"/>
      <c r="G463" s="446">
        <v>0.49186499380548537</v>
      </c>
      <c r="H463" s="448"/>
      <c r="I463" s="449">
        <v>6.1171687303640733E-2</v>
      </c>
      <c r="J463" s="449">
        <v>1.8604078112486908E-2</v>
      </c>
    </row>
    <row r="464" spans="2:10" s="4" customFormat="1" hidden="1" outlineLevel="1" x14ac:dyDescent="0.25">
      <c r="B464" s="84" t="s">
        <v>127</v>
      </c>
      <c r="C464" s="445">
        <v>1</v>
      </c>
      <c r="D464" s="446">
        <v>0.42169318198003164</v>
      </c>
      <c r="E464" s="447"/>
      <c r="F464" s="448"/>
      <c r="G464" s="446">
        <v>0.50144564242070333</v>
      </c>
      <c r="H464" s="448"/>
      <c r="I464" s="449">
        <v>5.8559200125336483E-2</v>
      </c>
      <c r="J464" s="449">
        <v>1.8301975473928585E-2</v>
      </c>
    </row>
    <row r="465" spans="2:10" s="4" customFormat="1" hidden="1" outlineLevel="1" x14ac:dyDescent="0.25">
      <c r="B465" s="84" t="s">
        <v>150</v>
      </c>
      <c r="C465" s="445">
        <v>1</v>
      </c>
      <c r="D465" s="446">
        <v>0.38546772494671278</v>
      </c>
      <c r="E465" s="447"/>
      <c r="F465" s="448"/>
      <c r="G465" s="446">
        <v>0.52575618090285559</v>
      </c>
      <c r="H465" s="448"/>
      <c r="I465" s="449">
        <v>7.2918480920272366E-2</v>
      </c>
      <c r="J465" s="449">
        <v>1.5857613230159322E-2</v>
      </c>
    </row>
    <row r="466" spans="2:10" s="4" customFormat="1" hidden="1" outlineLevel="1" x14ac:dyDescent="0.25">
      <c r="B466" s="84" t="s">
        <v>130</v>
      </c>
      <c r="C466" s="445">
        <v>1</v>
      </c>
      <c r="D466" s="446">
        <v>0.3850364793034835</v>
      </c>
      <c r="E466" s="447"/>
      <c r="F466" s="448"/>
      <c r="G466" s="446">
        <v>0.52915074686819807</v>
      </c>
      <c r="H466" s="448"/>
      <c r="I466" s="449">
        <v>7.3864750997225517E-2</v>
      </c>
      <c r="J466" s="449">
        <v>1.1948022831092885E-2</v>
      </c>
    </row>
    <row r="467" spans="2:10" s="4" customFormat="1" hidden="1" outlineLevel="1" x14ac:dyDescent="0.25">
      <c r="B467" s="84" t="s">
        <v>131</v>
      </c>
      <c r="C467" s="445">
        <v>1</v>
      </c>
      <c r="D467" s="446">
        <v>0.40592399694366044</v>
      </c>
      <c r="E467" s="447"/>
      <c r="F467" s="448"/>
      <c r="G467" s="446">
        <v>0.52739010432097799</v>
      </c>
      <c r="H467" s="448"/>
      <c r="I467" s="449">
        <v>5.4078498027413498E-2</v>
      </c>
      <c r="J467" s="449">
        <v>1.2607400707948042E-2</v>
      </c>
    </row>
    <row r="468" spans="2:10" s="4" customFormat="1" hidden="1" outlineLevel="1" x14ac:dyDescent="0.25">
      <c r="B468" s="84" t="s">
        <v>132</v>
      </c>
      <c r="C468" s="445">
        <v>1</v>
      </c>
      <c r="D468" s="446">
        <v>0.39201910335689044</v>
      </c>
      <c r="E468" s="447"/>
      <c r="F468" s="448"/>
      <c r="G468" s="446">
        <v>0.54516342756183744</v>
      </c>
      <c r="H468" s="448"/>
      <c r="I468" s="449">
        <v>4.9897857773851591E-2</v>
      </c>
      <c r="J468" s="449">
        <v>1.2919611307420495E-2</v>
      </c>
    </row>
    <row r="469" spans="2:10" s="4" customFormat="1" hidden="1" outlineLevel="1" x14ac:dyDescent="0.25">
      <c r="B469" s="84" t="s">
        <v>133</v>
      </c>
      <c r="C469" s="445">
        <v>1</v>
      </c>
      <c r="D469" s="446">
        <v>0.36341584347229111</v>
      </c>
      <c r="E469" s="447"/>
      <c r="F469" s="448"/>
      <c r="G469" s="446">
        <v>0.56450665547885126</v>
      </c>
      <c r="H469" s="448"/>
      <c r="I469" s="449">
        <v>5.7362981044280864E-2</v>
      </c>
      <c r="J469" s="449">
        <v>1.4714520004576834E-2</v>
      </c>
    </row>
    <row r="470" spans="2:10" s="4" customFormat="1" hidden="1" outlineLevel="1" x14ac:dyDescent="0.25">
      <c r="B470" s="84" t="s">
        <v>151</v>
      </c>
      <c r="C470" s="445">
        <v>1</v>
      </c>
      <c r="D470" s="446">
        <v>0.37787951607557174</v>
      </c>
      <c r="E470" s="447"/>
      <c r="F470" s="448"/>
      <c r="G470" s="446">
        <v>0.54287509667440059</v>
      </c>
      <c r="H470" s="448"/>
      <c r="I470" s="449">
        <v>6.3466744006187167E-2</v>
      </c>
      <c r="J470" s="449">
        <v>1.577864324384046E-2</v>
      </c>
    </row>
    <row r="471" spans="2:10" s="4" customFormat="1" hidden="1" outlineLevel="1" x14ac:dyDescent="0.25">
      <c r="B471" s="84" t="s">
        <v>122</v>
      </c>
      <c r="C471" s="445">
        <v>1</v>
      </c>
      <c r="D471" s="446">
        <v>0.41444446052117545</v>
      </c>
      <c r="E471" s="447"/>
      <c r="F471" s="448"/>
      <c r="G471" s="446">
        <v>0.50337129049527585</v>
      </c>
      <c r="H471" s="448"/>
      <c r="I471" s="449">
        <v>6.4105161112959941E-2</v>
      </c>
      <c r="J471" s="449">
        <v>1.8079087870588748E-2</v>
      </c>
    </row>
    <row r="472" spans="2:10" s="4" customFormat="1" hidden="1" outlineLevel="1" x14ac:dyDescent="0.25">
      <c r="B472" s="84" t="s">
        <v>123</v>
      </c>
      <c r="C472" s="445">
        <v>1</v>
      </c>
      <c r="D472" s="446">
        <v>0.43751412758945041</v>
      </c>
      <c r="E472" s="447"/>
      <c r="F472" s="448"/>
      <c r="G472" s="446">
        <v>0.48187658137856104</v>
      </c>
      <c r="H472" s="448"/>
      <c r="I472" s="449">
        <v>6.422493309902802E-2</v>
      </c>
      <c r="J472" s="449">
        <v>1.6384357932960485E-2</v>
      </c>
    </row>
    <row r="473" spans="2:10" s="4" customFormat="1" ht="15.75" collapsed="1" x14ac:dyDescent="0.25">
      <c r="B473" s="107">
        <v>1984</v>
      </c>
      <c r="C473" s="450">
        <v>1</v>
      </c>
      <c r="D473" s="451">
        <v>0.41089723284945728</v>
      </c>
      <c r="E473" s="452"/>
      <c r="F473" s="453"/>
      <c r="G473" s="451">
        <v>0.51074429965008483</v>
      </c>
      <c r="H473" s="453"/>
      <c r="I473" s="454">
        <v>6.2499690669095123E-2</v>
      </c>
      <c r="J473" s="454">
        <v>1.5858776831362689E-2</v>
      </c>
    </row>
    <row r="474" spans="2:10" s="4" customFormat="1" hidden="1" outlineLevel="1" x14ac:dyDescent="0.25">
      <c r="B474" s="84" t="s">
        <v>124</v>
      </c>
      <c r="C474" s="445">
        <v>1</v>
      </c>
      <c r="D474" s="446">
        <v>0.44022088821953065</v>
      </c>
      <c r="E474" s="447"/>
      <c r="F474" s="448"/>
      <c r="G474" s="446">
        <v>0.47467633936462816</v>
      </c>
      <c r="H474" s="448"/>
      <c r="I474" s="449">
        <v>6.8493731837176247E-2</v>
      </c>
      <c r="J474" s="449">
        <v>1.6609040578664913E-2</v>
      </c>
    </row>
    <row r="475" spans="2:10" s="4" customFormat="1" hidden="1" outlineLevel="1" x14ac:dyDescent="0.25">
      <c r="B475" s="84" t="s">
        <v>125</v>
      </c>
      <c r="C475" s="445">
        <v>1</v>
      </c>
      <c r="D475" s="446">
        <v>0.4315424878037466</v>
      </c>
      <c r="E475" s="447"/>
      <c r="F475" s="448"/>
      <c r="G475" s="446">
        <v>0.47294403253365086</v>
      </c>
      <c r="H475" s="448"/>
      <c r="I475" s="449">
        <v>7.7916856729780506E-2</v>
      </c>
      <c r="J475" s="449">
        <v>1.7596622932822031E-2</v>
      </c>
    </row>
    <row r="476" spans="2:10" s="4" customFormat="1" hidden="1" outlineLevel="1" x14ac:dyDescent="0.25">
      <c r="B476" s="84" t="s">
        <v>126</v>
      </c>
      <c r="C476" s="445">
        <v>1</v>
      </c>
      <c r="D476" s="446">
        <v>0.41577068189334576</v>
      </c>
      <c r="E476" s="447"/>
      <c r="F476" s="448"/>
      <c r="G476" s="446">
        <v>0.49099290636537279</v>
      </c>
      <c r="H476" s="448"/>
      <c r="I476" s="449">
        <v>7.4864505504147513E-2</v>
      </c>
      <c r="J476" s="449">
        <v>1.8371906237133927E-2</v>
      </c>
    </row>
    <row r="477" spans="2:10" s="4" customFormat="1" hidden="1" outlineLevel="1" x14ac:dyDescent="0.25">
      <c r="B477" s="84" t="s">
        <v>127</v>
      </c>
      <c r="C477" s="445">
        <v>1</v>
      </c>
      <c r="D477" s="446">
        <v>0.4007690409956699</v>
      </c>
      <c r="E477" s="447"/>
      <c r="F477" s="448"/>
      <c r="G477" s="446">
        <v>0.5108678083182332</v>
      </c>
      <c r="H477" s="448"/>
      <c r="I477" s="449">
        <v>7.2233706794613314E-2</v>
      </c>
      <c r="J477" s="449">
        <v>1.612944389148355E-2</v>
      </c>
    </row>
    <row r="478" spans="2:10" s="4" customFormat="1" hidden="1" outlineLevel="1" x14ac:dyDescent="0.25">
      <c r="B478" s="84" t="s">
        <v>150</v>
      </c>
      <c r="C478" s="445">
        <v>1</v>
      </c>
      <c r="D478" s="446">
        <v>0.35520530476919154</v>
      </c>
      <c r="E478" s="447"/>
      <c r="F478" s="448"/>
      <c r="G478" s="446">
        <v>0.54516704922213721</v>
      </c>
      <c r="H478" s="448"/>
      <c r="I478" s="449">
        <v>8.9936240754909455E-2</v>
      </c>
      <c r="J478" s="449">
        <v>9.6914052537617947E-3</v>
      </c>
    </row>
    <row r="479" spans="2:10" s="4" customFormat="1" hidden="1" outlineLevel="1" x14ac:dyDescent="0.25">
      <c r="B479" s="84" t="s">
        <v>130</v>
      </c>
      <c r="C479" s="445">
        <v>1</v>
      </c>
      <c r="D479" s="446">
        <v>0.35319848033679024</v>
      </c>
      <c r="E479" s="447"/>
      <c r="F479" s="448"/>
      <c r="G479" s="446">
        <v>0.55292124448095292</v>
      </c>
      <c r="H479" s="448"/>
      <c r="I479" s="449">
        <v>8.6220351165417389E-2</v>
      </c>
      <c r="J479" s="449">
        <v>7.6599240168395109E-3</v>
      </c>
    </row>
    <row r="480" spans="2:10" s="4" customFormat="1" hidden="1" outlineLevel="1" x14ac:dyDescent="0.25">
      <c r="B480" s="84" t="s">
        <v>131</v>
      </c>
      <c r="C480" s="445">
        <v>1</v>
      </c>
      <c r="D480" s="446">
        <v>0.39250972378916144</v>
      </c>
      <c r="E480" s="447"/>
      <c r="F480" s="448"/>
      <c r="G480" s="446">
        <v>0.54127383610385715</v>
      </c>
      <c r="H480" s="448"/>
      <c r="I480" s="449">
        <v>4.7597257615324531E-2</v>
      </c>
      <c r="J480" s="449">
        <v>1.8619182491656869E-2</v>
      </c>
    </row>
    <row r="481" spans="2:10" s="4" customFormat="1" hidden="1" outlineLevel="1" x14ac:dyDescent="0.25">
      <c r="B481" s="84" t="s">
        <v>132</v>
      </c>
      <c r="C481" s="445">
        <v>1</v>
      </c>
      <c r="D481" s="446">
        <v>0.34848333808031901</v>
      </c>
      <c r="E481" s="447"/>
      <c r="F481" s="448"/>
      <c r="G481" s="446">
        <v>0.58669894616918261</v>
      </c>
      <c r="H481" s="448"/>
      <c r="I481" s="449">
        <v>5.085445741953859E-2</v>
      </c>
      <c r="J481" s="449">
        <v>1.396325833095984E-2</v>
      </c>
    </row>
    <row r="482" spans="2:10" s="4" customFormat="1" hidden="1" outlineLevel="1" x14ac:dyDescent="0.25">
      <c r="B482" s="84" t="s">
        <v>133</v>
      </c>
      <c r="C482" s="445">
        <v>1</v>
      </c>
      <c r="D482" s="446">
        <v>0.37282675153244393</v>
      </c>
      <c r="E482" s="447"/>
      <c r="F482" s="448"/>
      <c r="G482" s="446">
        <v>0.5470472039757317</v>
      </c>
      <c r="H482" s="448"/>
      <c r="I482" s="449">
        <v>6.8234906799191059E-2</v>
      </c>
      <c r="J482" s="449">
        <v>1.1891137692633296E-2</v>
      </c>
    </row>
    <row r="483" spans="2:10" s="4" customFormat="1" hidden="1" outlineLevel="1" x14ac:dyDescent="0.25">
      <c r="B483" s="84" t="s">
        <v>151</v>
      </c>
      <c r="C483" s="445">
        <v>1</v>
      </c>
      <c r="D483" s="446">
        <v>0.37964884725416503</v>
      </c>
      <c r="E483" s="447"/>
      <c r="F483" s="448"/>
      <c r="G483" s="446">
        <v>0.53884557132439559</v>
      </c>
      <c r="H483" s="448"/>
      <c r="I483" s="449">
        <v>6.9685629342329858E-2</v>
      </c>
      <c r="J483" s="449">
        <v>1.1819952079109537E-2</v>
      </c>
    </row>
    <row r="484" spans="2:10" s="4" customFormat="1" hidden="1" outlineLevel="1" x14ac:dyDescent="0.25">
      <c r="B484" s="84" t="s">
        <v>122</v>
      </c>
      <c r="C484" s="445">
        <v>1</v>
      </c>
      <c r="D484" s="446">
        <v>0.41496944249361206</v>
      </c>
      <c r="E484" s="447"/>
      <c r="F484" s="448"/>
      <c r="G484" s="446">
        <v>0.50097873675716864</v>
      </c>
      <c r="H484" s="448"/>
      <c r="I484" s="449">
        <v>6.8802952647072008E-2</v>
      </c>
      <c r="J484" s="449">
        <v>1.5248868102147244E-2</v>
      </c>
    </row>
    <row r="485" spans="2:10" s="4" customFormat="1" hidden="1" outlineLevel="1" x14ac:dyDescent="0.25">
      <c r="B485" s="84" t="s">
        <v>123</v>
      </c>
      <c r="C485" s="445">
        <v>1</v>
      </c>
      <c r="D485" s="446">
        <v>0.45476029223165265</v>
      </c>
      <c r="E485" s="447"/>
      <c r="F485" s="448"/>
      <c r="G485" s="446">
        <v>0.46295949392625041</v>
      </c>
      <c r="H485" s="448"/>
      <c r="I485" s="449">
        <v>6.4318342291453515E-2</v>
      </c>
      <c r="J485" s="449">
        <v>1.79618715506434E-2</v>
      </c>
    </row>
    <row r="486" spans="2:10" s="4" customFormat="1" ht="15.75" collapsed="1" x14ac:dyDescent="0.25">
      <c r="B486" s="107">
        <v>1983</v>
      </c>
      <c r="C486" s="450">
        <v>1</v>
      </c>
      <c r="D486" s="451">
        <v>0.39912052495553085</v>
      </c>
      <c r="E486" s="452"/>
      <c r="F486" s="453"/>
      <c r="G486" s="451">
        <v>0.51685627695459124</v>
      </c>
      <c r="H486" s="453"/>
      <c r="I486" s="454">
        <v>6.9072647236943202E-2</v>
      </c>
      <c r="J486" s="454">
        <v>1.4950550852934634E-2</v>
      </c>
    </row>
    <row r="487" spans="2:10" s="4" customFormat="1" hidden="1" outlineLevel="1" x14ac:dyDescent="0.25">
      <c r="B487" s="84" t="s">
        <v>124</v>
      </c>
      <c r="C487" s="445">
        <v>1</v>
      </c>
      <c r="D487" s="446">
        <v>0.3996626675214458</v>
      </c>
      <c r="E487" s="447"/>
      <c r="F487" s="448"/>
      <c r="G487" s="446">
        <v>0.50962389718228163</v>
      </c>
      <c r="H487" s="448"/>
      <c r="I487" s="449">
        <v>6.8840247885948044E-2</v>
      </c>
      <c r="J487" s="449">
        <v>2.1873187410324509E-2</v>
      </c>
    </row>
    <row r="488" spans="2:10" s="4" customFormat="1" hidden="1" outlineLevel="1" x14ac:dyDescent="0.25">
      <c r="B488" s="84" t="s">
        <v>125</v>
      </c>
      <c r="C488" s="445">
        <v>1</v>
      </c>
      <c r="D488" s="446">
        <v>0.37911583031293072</v>
      </c>
      <c r="E488" s="447"/>
      <c r="F488" s="448"/>
      <c r="G488" s="446">
        <v>0.52324433780863411</v>
      </c>
      <c r="H488" s="448"/>
      <c r="I488" s="449">
        <v>7.4046658839144422E-2</v>
      </c>
      <c r="J488" s="449">
        <v>2.359317303929076E-2</v>
      </c>
    </row>
    <row r="489" spans="2:10" s="4" customFormat="1" hidden="1" outlineLevel="1" x14ac:dyDescent="0.25">
      <c r="B489" s="84" t="s">
        <v>126</v>
      </c>
      <c r="C489" s="445">
        <v>1</v>
      </c>
      <c r="D489" s="446">
        <v>0.38543178649957605</v>
      </c>
      <c r="E489" s="447"/>
      <c r="F489" s="448"/>
      <c r="G489" s="446">
        <v>0.52368394579135713</v>
      </c>
      <c r="H489" s="448"/>
      <c r="I489" s="449">
        <v>7.2697354238822703E-2</v>
      </c>
      <c r="J489" s="449">
        <v>1.8186913470244169E-2</v>
      </c>
    </row>
    <row r="490" spans="2:10" s="4" customFormat="1" hidden="1" outlineLevel="1" x14ac:dyDescent="0.25">
      <c r="B490" s="84" t="s">
        <v>127</v>
      </c>
      <c r="C490" s="445">
        <v>1</v>
      </c>
      <c r="D490" s="446">
        <v>0.3731220805453857</v>
      </c>
      <c r="E490" s="447"/>
      <c r="F490" s="448"/>
      <c r="G490" s="446">
        <v>0.52613306400706983</v>
      </c>
      <c r="H490" s="448"/>
      <c r="I490" s="449">
        <v>8.3401716954929928E-2</v>
      </c>
      <c r="J490" s="449">
        <v>1.7343138492614568E-2</v>
      </c>
    </row>
    <row r="491" spans="2:10" s="4" customFormat="1" hidden="1" outlineLevel="1" x14ac:dyDescent="0.25">
      <c r="B491" s="84" t="s">
        <v>150</v>
      </c>
      <c r="C491" s="445">
        <v>1</v>
      </c>
      <c r="D491" s="446">
        <v>0.33087324471462626</v>
      </c>
      <c r="E491" s="447"/>
      <c r="F491" s="448"/>
      <c r="G491" s="446">
        <v>0.57156984188118709</v>
      </c>
      <c r="H491" s="448"/>
      <c r="I491" s="449">
        <v>8.8001082577784259E-2</v>
      </c>
      <c r="J491" s="449">
        <v>9.5558308264024061E-3</v>
      </c>
    </row>
    <row r="492" spans="2:10" s="4" customFormat="1" hidden="1" outlineLevel="1" x14ac:dyDescent="0.25">
      <c r="B492" s="84" t="s">
        <v>130</v>
      </c>
      <c r="C492" s="445">
        <v>1</v>
      </c>
      <c r="D492" s="446">
        <v>0.35666239408341749</v>
      </c>
      <c r="E492" s="447"/>
      <c r="F492" s="448"/>
      <c r="G492" s="446">
        <v>0.54957519935570953</v>
      </c>
      <c r="H492" s="448"/>
      <c r="I492" s="449">
        <v>8.5391168230129655E-2</v>
      </c>
      <c r="J492" s="449">
        <v>8.371238330743316E-3</v>
      </c>
    </row>
    <row r="493" spans="2:10" s="4" customFormat="1" hidden="1" outlineLevel="1" x14ac:dyDescent="0.25">
      <c r="B493" s="84" t="s">
        <v>131</v>
      </c>
      <c r="C493" s="445">
        <v>1</v>
      </c>
      <c r="D493" s="446">
        <v>0.3717044692784835</v>
      </c>
      <c r="E493" s="447"/>
      <c r="F493" s="448"/>
      <c r="G493" s="446">
        <v>0.54958463796892632</v>
      </c>
      <c r="H493" s="448"/>
      <c r="I493" s="449">
        <v>6.5397245627879741E-2</v>
      </c>
      <c r="J493" s="449">
        <v>1.3313647124710434E-2</v>
      </c>
    </row>
    <row r="494" spans="2:10" s="4" customFormat="1" hidden="1" outlineLevel="1" x14ac:dyDescent="0.25">
      <c r="B494" s="84" t="s">
        <v>132</v>
      </c>
      <c r="C494" s="445">
        <v>1</v>
      </c>
      <c r="D494" s="446">
        <v>0.33516337617786579</v>
      </c>
      <c r="E494" s="447"/>
      <c r="F494" s="448"/>
      <c r="G494" s="446">
        <v>0.59093159945744611</v>
      </c>
      <c r="H494" s="448"/>
      <c r="I494" s="449">
        <v>5.8862789846491702E-2</v>
      </c>
      <c r="J494" s="449">
        <v>1.5042234518196368E-2</v>
      </c>
    </row>
    <row r="495" spans="2:10" s="4" customFormat="1" hidden="1" outlineLevel="1" x14ac:dyDescent="0.25">
      <c r="B495" s="84" t="s">
        <v>133</v>
      </c>
      <c r="C495" s="445">
        <v>1</v>
      </c>
      <c r="D495" s="446">
        <v>0.38778874056877538</v>
      </c>
      <c r="E495" s="447"/>
      <c r="F495" s="448"/>
      <c r="G495" s="446">
        <v>0.51627007158057647</v>
      </c>
      <c r="H495" s="448"/>
      <c r="I495" s="449">
        <v>8.6647320564906177E-2</v>
      </c>
      <c r="J495" s="449">
        <v>9.2938672857419222E-3</v>
      </c>
    </row>
    <row r="496" spans="2:10" s="4" customFormat="1" hidden="1" outlineLevel="1" x14ac:dyDescent="0.25">
      <c r="B496" s="84" t="s">
        <v>151</v>
      </c>
      <c r="C496" s="445">
        <v>1</v>
      </c>
      <c r="D496" s="446">
        <v>0.35849467408052521</v>
      </c>
      <c r="E496" s="447"/>
      <c r="F496" s="448"/>
      <c r="G496" s="446">
        <v>0.54470087760434116</v>
      </c>
      <c r="H496" s="448"/>
      <c r="I496" s="449">
        <v>8.4494540095129633E-2</v>
      </c>
      <c r="J496" s="449">
        <v>1.230990822000402E-2</v>
      </c>
    </row>
    <row r="497" spans="2:10" s="4" customFormat="1" hidden="1" outlineLevel="1" x14ac:dyDescent="0.25">
      <c r="B497" s="84" t="s">
        <v>122</v>
      </c>
      <c r="C497" s="445">
        <v>1</v>
      </c>
      <c r="D497" s="446">
        <v>0.38094245371521124</v>
      </c>
      <c r="E497" s="447"/>
      <c r="F497" s="448"/>
      <c r="G497" s="446">
        <v>0.52959099401043963</v>
      </c>
      <c r="H497" s="448"/>
      <c r="I497" s="449">
        <v>7.3879262650641056E-2</v>
      </c>
      <c r="J497" s="449">
        <v>1.5587289623708075E-2</v>
      </c>
    </row>
    <row r="498" spans="2:10" s="4" customFormat="1" hidden="1" outlineLevel="1" x14ac:dyDescent="0.25">
      <c r="B498" s="84" t="s">
        <v>123</v>
      </c>
      <c r="C498" s="445">
        <v>1</v>
      </c>
      <c r="D498" s="446">
        <v>0.40557850922327859</v>
      </c>
      <c r="E498" s="447"/>
      <c r="F498" s="448"/>
      <c r="G498" s="446">
        <v>0.49084583838911333</v>
      </c>
      <c r="H498" s="448"/>
      <c r="I498" s="449">
        <v>8.1104950312562402E-2</v>
      </c>
      <c r="J498" s="449">
        <v>2.2470702075045694E-2</v>
      </c>
    </row>
    <row r="499" spans="2:10" s="4" customFormat="1" ht="15.75" collapsed="1" x14ac:dyDescent="0.25">
      <c r="B499" s="107">
        <v>1982</v>
      </c>
      <c r="C499" s="450">
        <v>1</v>
      </c>
      <c r="D499" s="451">
        <v>0.3733134080463078</v>
      </c>
      <c r="E499" s="452"/>
      <c r="F499" s="453"/>
      <c r="G499" s="451">
        <v>0.53446499096921307</v>
      </c>
      <c r="H499" s="453"/>
      <c r="I499" s="454">
        <v>7.6304667779413096E-2</v>
      </c>
      <c r="J499" s="454">
        <v>1.591693320506601E-2</v>
      </c>
    </row>
    <row r="500" spans="2:10" s="4" customFormat="1" hidden="1" outlineLevel="1" x14ac:dyDescent="0.25">
      <c r="B500" s="84" t="s">
        <v>124</v>
      </c>
      <c r="C500" s="445">
        <v>1</v>
      </c>
      <c r="D500" s="446">
        <v>0.42543681078318418</v>
      </c>
      <c r="E500" s="447"/>
      <c r="F500" s="448"/>
      <c r="G500" s="446">
        <v>0.48191685652162614</v>
      </c>
      <c r="H500" s="448"/>
      <c r="I500" s="449">
        <v>6.889352818371608E-2</v>
      </c>
      <c r="J500" s="449">
        <v>2.3752804511473592E-2</v>
      </c>
    </row>
    <row r="501" spans="2:10" s="4" customFormat="1" hidden="1" outlineLevel="1" x14ac:dyDescent="0.25">
      <c r="B501" s="84" t="s">
        <v>125</v>
      </c>
      <c r="C501" s="445">
        <v>1</v>
      </c>
      <c r="D501" s="446">
        <v>0.40463346771903924</v>
      </c>
      <c r="E501" s="447"/>
      <c r="F501" s="448"/>
      <c r="G501" s="446">
        <v>0.49236272784055418</v>
      </c>
      <c r="H501" s="448"/>
      <c r="I501" s="449">
        <v>8.2845948554880477E-2</v>
      </c>
      <c r="J501" s="449">
        <v>2.0157855885526092E-2</v>
      </c>
    </row>
    <row r="502" spans="2:10" s="4" customFormat="1" hidden="1" outlineLevel="1" x14ac:dyDescent="0.25">
      <c r="B502" s="84" t="s">
        <v>126</v>
      </c>
      <c r="C502" s="445">
        <v>1</v>
      </c>
      <c r="D502" s="446">
        <v>0.38531333279855967</v>
      </c>
      <c r="E502" s="447"/>
      <c r="F502" s="448"/>
      <c r="G502" s="446">
        <v>0.51037015249962125</v>
      </c>
      <c r="H502" s="448"/>
      <c r="I502" s="449">
        <v>8.0189309874595577E-2</v>
      </c>
      <c r="J502" s="449">
        <v>2.4127204827223546E-2</v>
      </c>
    </row>
    <row r="503" spans="2:10" s="4" customFormat="1" hidden="1" outlineLevel="1" x14ac:dyDescent="0.25">
      <c r="B503" s="84" t="s">
        <v>127</v>
      </c>
      <c r="C503" s="445">
        <v>1</v>
      </c>
      <c r="D503" s="446">
        <v>0.40992925167688393</v>
      </c>
      <c r="E503" s="447"/>
      <c r="F503" s="448"/>
      <c r="G503" s="446">
        <v>0.48106236171719913</v>
      </c>
      <c r="H503" s="448"/>
      <c r="I503" s="449">
        <v>8.1347453847431986E-2</v>
      </c>
      <c r="J503" s="449">
        <v>2.7660932758484989E-2</v>
      </c>
    </row>
    <row r="504" spans="2:10" s="4" customFormat="1" hidden="1" outlineLevel="1" x14ac:dyDescent="0.25">
      <c r="B504" s="84" t="s">
        <v>150</v>
      </c>
      <c r="C504" s="445">
        <v>1</v>
      </c>
      <c r="D504" s="446">
        <v>0.31026270744957951</v>
      </c>
      <c r="E504" s="447"/>
      <c r="F504" s="448"/>
      <c r="G504" s="446">
        <v>0.5617697402694054</v>
      </c>
      <c r="H504" s="448"/>
      <c r="I504" s="449">
        <v>0.10578998288308403</v>
      </c>
      <c r="J504" s="449">
        <v>2.2177569397931085E-2</v>
      </c>
    </row>
    <row r="505" spans="2:10" s="4" customFormat="1" hidden="1" outlineLevel="1" x14ac:dyDescent="0.25">
      <c r="B505" s="84" t="s">
        <v>130</v>
      </c>
      <c r="C505" s="445">
        <v>1</v>
      </c>
      <c r="D505" s="446">
        <v>0.29577298116065509</v>
      </c>
      <c r="E505" s="447"/>
      <c r="F505" s="448"/>
      <c r="G505" s="446">
        <v>0.58791299820126863</v>
      </c>
      <c r="H505" s="448"/>
      <c r="I505" s="449">
        <v>9.3179021111426674E-2</v>
      </c>
      <c r="J505" s="449">
        <v>2.3134999526649627E-2</v>
      </c>
    </row>
    <row r="506" spans="2:10" s="4" customFormat="1" hidden="1" outlineLevel="1" x14ac:dyDescent="0.25">
      <c r="B506" s="84" t="s">
        <v>131</v>
      </c>
      <c r="C506" s="445">
        <v>1</v>
      </c>
      <c r="D506" s="446">
        <v>0.35539350334048098</v>
      </c>
      <c r="E506" s="447"/>
      <c r="F506" s="448"/>
      <c r="G506" s="446">
        <v>0.53704655407680446</v>
      </c>
      <c r="H506" s="448"/>
      <c r="I506" s="449">
        <v>7.9870279466231903E-2</v>
      </c>
      <c r="J506" s="449">
        <v>2.768966311648266E-2</v>
      </c>
    </row>
    <row r="507" spans="2:10" s="4" customFormat="1" hidden="1" outlineLevel="1" x14ac:dyDescent="0.25">
      <c r="B507" s="84" t="s">
        <v>132</v>
      </c>
      <c r="C507" s="445">
        <v>1</v>
      </c>
      <c r="D507" s="446">
        <v>0.32576993677340405</v>
      </c>
      <c r="E507" s="447"/>
      <c r="F507" s="448"/>
      <c r="G507" s="446">
        <v>0.58277730835348618</v>
      </c>
      <c r="H507" s="448"/>
      <c r="I507" s="449">
        <v>5.7756184260365377E-2</v>
      </c>
      <c r="J507" s="449">
        <v>3.3696570612744385E-2</v>
      </c>
    </row>
    <row r="508" spans="2:10" s="4" customFormat="1" hidden="1" outlineLevel="1" x14ac:dyDescent="0.25">
      <c r="B508" s="84" t="s">
        <v>133</v>
      </c>
      <c r="C508" s="445">
        <v>1</v>
      </c>
      <c r="D508" s="446">
        <v>0.31188741110593449</v>
      </c>
      <c r="E508" s="447"/>
      <c r="F508" s="448"/>
      <c r="G508" s="446">
        <v>0.57051310226004093</v>
      </c>
      <c r="H508" s="448"/>
      <c r="I508" s="449">
        <v>9.0129132640054857E-2</v>
      </c>
      <c r="J508" s="449">
        <v>2.7470353993969708E-2</v>
      </c>
    </row>
    <row r="509" spans="2:10" s="4" customFormat="1" hidden="1" outlineLevel="1" x14ac:dyDescent="0.25">
      <c r="B509" s="84" t="s">
        <v>151</v>
      </c>
      <c r="C509" s="445">
        <v>1</v>
      </c>
      <c r="D509" s="446">
        <v>0.31110823930408937</v>
      </c>
      <c r="E509" s="447"/>
      <c r="F509" s="448"/>
      <c r="G509" s="446">
        <v>0.55468503905208832</v>
      </c>
      <c r="H509" s="448"/>
      <c r="I509" s="449">
        <v>0.11077546866544435</v>
      </c>
      <c r="J509" s="449">
        <v>2.3431252978377986E-2</v>
      </c>
    </row>
    <row r="510" spans="2:10" s="4" customFormat="1" hidden="1" outlineLevel="1" x14ac:dyDescent="0.25">
      <c r="B510" s="84" t="s">
        <v>122</v>
      </c>
      <c r="C510" s="445">
        <v>1</v>
      </c>
      <c r="D510" s="446">
        <v>0.36230735828502214</v>
      </c>
      <c r="E510" s="447"/>
      <c r="F510" s="448"/>
      <c r="G510" s="446">
        <v>0.52577570905101811</v>
      </c>
      <c r="H510" s="448"/>
      <c r="I510" s="449">
        <v>8.6137414582492175E-2</v>
      </c>
      <c r="J510" s="449">
        <v>2.5779518081467542E-2</v>
      </c>
    </row>
    <row r="511" spans="2:10" s="4" customFormat="1" hidden="1" outlineLevel="1" x14ac:dyDescent="0.25">
      <c r="B511" s="84" t="s">
        <v>123</v>
      </c>
      <c r="C511" s="445">
        <v>1</v>
      </c>
      <c r="D511" s="446">
        <v>0.3685284346889553</v>
      </c>
      <c r="E511" s="447"/>
      <c r="F511" s="448"/>
      <c r="G511" s="446">
        <v>0.51626898047722347</v>
      </c>
      <c r="H511" s="448"/>
      <c r="I511" s="449">
        <v>8.2012347739028865E-2</v>
      </c>
      <c r="J511" s="449">
        <v>3.3190237094792407E-2</v>
      </c>
    </row>
    <row r="512" spans="2:10" s="4" customFormat="1" ht="15.75" collapsed="1" x14ac:dyDescent="0.25">
      <c r="B512" s="107">
        <v>1981</v>
      </c>
      <c r="C512" s="450">
        <v>1</v>
      </c>
      <c r="D512" s="451">
        <v>0.35711352302728072</v>
      </c>
      <c r="E512" s="452"/>
      <c r="F512" s="453"/>
      <c r="G512" s="451">
        <v>0.53254473452625406</v>
      </c>
      <c r="H512" s="453"/>
      <c r="I512" s="454">
        <v>8.3924904664124375E-2</v>
      </c>
      <c r="J512" s="454">
        <v>2.6416837782340861E-2</v>
      </c>
    </row>
    <row r="513" spans="2:10" s="4" customFormat="1" hidden="1" outlineLevel="1" x14ac:dyDescent="0.25">
      <c r="B513" s="84" t="s">
        <v>124</v>
      </c>
      <c r="C513" s="445">
        <v>1</v>
      </c>
      <c r="D513" s="446">
        <v>0.37006818466761182</v>
      </c>
      <c r="E513" s="447"/>
      <c r="F513" s="448"/>
      <c r="G513" s="446">
        <v>0.5022037053110745</v>
      </c>
      <c r="H513" s="448"/>
      <c r="I513" s="449">
        <v>9.7570619834312228E-2</v>
      </c>
      <c r="J513" s="449">
        <v>3.0157490187001514E-2</v>
      </c>
    </row>
    <row r="514" spans="2:10" s="4" customFormat="1" hidden="1" outlineLevel="1" x14ac:dyDescent="0.25">
      <c r="B514" s="84" t="s">
        <v>125</v>
      </c>
      <c r="C514" s="445">
        <v>1</v>
      </c>
      <c r="D514" s="446">
        <v>0.35269763118027819</v>
      </c>
      <c r="E514" s="447"/>
      <c r="F514" s="448"/>
      <c r="G514" s="446">
        <v>0.51944463572510668</v>
      </c>
      <c r="H514" s="448"/>
      <c r="I514" s="449">
        <v>9.6112794380939268E-2</v>
      </c>
      <c r="J514" s="449">
        <v>3.1744938713675799E-2</v>
      </c>
    </row>
    <row r="515" spans="2:10" s="4" customFormat="1" hidden="1" outlineLevel="1" x14ac:dyDescent="0.25">
      <c r="B515" s="84" t="s">
        <v>126</v>
      </c>
      <c r="C515" s="445">
        <v>1</v>
      </c>
      <c r="D515" s="446">
        <v>0.35998590764592142</v>
      </c>
      <c r="E515" s="447"/>
      <c r="F515" s="448"/>
      <c r="G515" s="446">
        <v>0.52461246026283881</v>
      </c>
      <c r="H515" s="448"/>
      <c r="I515" s="449">
        <v>8.7962507783567664E-2</v>
      </c>
      <c r="J515" s="449">
        <v>2.743912430767214E-2</v>
      </c>
    </row>
    <row r="516" spans="2:10" s="4" customFormat="1" hidden="1" outlineLevel="1" x14ac:dyDescent="0.25">
      <c r="B516" s="84" t="s">
        <v>127</v>
      </c>
      <c r="C516" s="445">
        <v>1</v>
      </c>
      <c r="D516" s="446">
        <v>0.35095218381287518</v>
      </c>
      <c r="E516" s="447"/>
      <c r="F516" s="448"/>
      <c r="G516" s="446">
        <v>0.5131753260194577</v>
      </c>
      <c r="H516" s="448"/>
      <c r="I516" s="449">
        <v>9.8230180086938526E-2</v>
      </c>
      <c r="J516" s="449">
        <v>3.764231008072863E-2</v>
      </c>
    </row>
    <row r="517" spans="2:10" s="4" customFormat="1" hidden="1" outlineLevel="1" x14ac:dyDescent="0.25">
      <c r="B517" s="84" t="s">
        <v>150</v>
      </c>
      <c r="C517" s="445">
        <v>1</v>
      </c>
      <c r="D517" s="446">
        <v>0.27558107738583537</v>
      </c>
      <c r="E517" s="447"/>
      <c r="F517" s="448"/>
      <c r="G517" s="446">
        <v>0.57447361225047855</v>
      </c>
      <c r="H517" s="448"/>
      <c r="I517" s="449">
        <v>0.11791085589280831</v>
      </c>
      <c r="J517" s="449">
        <v>3.2034454470877771E-2</v>
      </c>
    </row>
    <row r="518" spans="2:10" s="4" customFormat="1" hidden="1" outlineLevel="1" x14ac:dyDescent="0.25">
      <c r="B518" s="84" t="s">
        <v>130</v>
      </c>
      <c r="C518" s="445">
        <v>1</v>
      </c>
      <c r="D518" s="446">
        <v>0.27436637703689309</v>
      </c>
      <c r="E518" s="447"/>
      <c r="F518" s="448"/>
      <c r="G518" s="446">
        <v>0.55452072287149878</v>
      </c>
      <c r="H518" s="448"/>
      <c r="I518" s="449">
        <v>0.12582239125003469</v>
      </c>
      <c r="J518" s="449">
        <v>4.5290508841573436E-2</v>
      </c>
    </row>
    <row r="519" spans="2:10" s="4" customFormat="1" hidden="1" outlineLevel="1" x14ac:dyDescent="0.25">
      <c r="B519" s="84" t="s">
        <v>131</v>
      </c>
      <c r="C519" s="445">
        <v>1</v>
      </c>
      <c r="D519" s="446">
        <v>0.30791794553012936</v>
      </c>
      <c r="E519" s="447"/>
      <c r="F519" s="448"/>
      <c r="G519" s="446">
        <v>0.5528089669373325</v>
      </c>
      <c r="H519" s="448"/>
      <c r="I519" s="449">
        <v>0.10292746415944676</v>
      </c>
      <c r="J519" s="449">
        <v>3.6345623373091419E-2</v>
      </c>
    </row>
    <row r="520" spans="2:10" s="4" customFormat="1" hidden="1" outlineLevel="1" x14ac:dyDescent="0.25">
      <c r="B520" s="84" t="s">
        <v>132</v>
      </c>
      <c r="C520" s="445">
        <v>1</v>
      </c>
      <c r="D520" s="446">
        <v>0.30646851315008206</v>
      </c>
      <c r="E520" s="447"/>
      <c r="F520" s="448"/>
      <c r="G520" s="446">
        <v>0.56192588453075343</v>
      </c>
      <c r="H520" s="448"/>
      <c r="I520" s="449">
        <v>9.0007334707135622E-2</v>
      </c>
      <c r="J520" s="449">
        <v>4.1598267612028922E-2</v>
      </c>
    </row>
    <row r="521" spans="2:10" s="4" customFormat="1" hidden="1" outlineLevel="1" x14ac:dyDescent="0.25">
      <c r="B521" s="84" t="s">
        <v>133</v>
      </c>
      <c r="C521" s="445">
        <v>1</v>
      </c>
      <c r="D521" s="446">
        <v>0.27012069414143031</v>
      </c>
      <c r="E521" s="447"/>
      <c r="F521" s="448"/>
      <c r="G521" s="446">
        <v>0.5833049778827486</v>
      </c>
      <c r="H521" s="448"/>
      <c r="I521" s="449">
        <v>0.11062628850503392</v>
      </c>
      <c r="J521" s="449">
        <v>3.5948039470787216E-2</v>
      </c>
    </row>
    <row r="522" spans="2:10" s="4" customFormat="1" hidden="1" outlineLevel="1" x14ac:dyDescent="0.25">
      <c r="B522" s="84" t="s">
        <v>151</v>
      </c>
      <c r="C522" s="445">
        <v>1</v>
      </c>
      <c r="D522" s="446">
        <v>0.29186360567184333</v>
      </c>
      <c r="E522" s="447"/>
      <c r="F522" s="448"/>
      <c r="G522" s="446">
        <v>0.56017330632455553</v>
      </c>
      <c r="H522" s="448"/>
      <c r="I522" s="449">
        <v>0.12359891964888589</v>
      </c>
      <c r="J522" s="449">
        <v>2.4364168354715283E-2</v>
      </c>
    </row>
    <row r="523" spans="2:10" s="4" customFormat="1" hidden="1" outlineLevel="1" x14ac:dyDescent="0.25">
      <c r="B523" s="84" t="s">
        <v>122</v>
      </c>
      <c r="C523" s="445">
        <v>1</v>
      </c>
      <c r="D523" s="446">
        <v>0.34717434288849552</v>
      </c>
      <c r="E523" s="447"/>
      <c r="F523" s="448"/>
      <c r="G523" s="446">
        <v>0.51870140894644756</v>
      </c>
      <c r="H523" s="448"/>
      <c r="I523" s="449">
        <v>0.10720829839436008</v>
      </c>
      <c r="J523" s="449">
        <v>2.6915949770696813E-2</v>
      </c>
    </row>
    <row r="524" spans="2:10" s="4" customFormat="1" hidden="1" outlineLevel="1" x14ac:dyDescent="0.25">
      <c r="B524" s="84" t="s">
        <v>123</v>
      </c>
      <c r="C524" s="445">
        <v>1</v>
      </c>
      <c r="D524" s="446">
        <v>0.34008722426738414</v>
      </c>
      <c r="E524" s="447"/>
      <c r="F524" s="448"/>
      <c r="G524" s="446">
        <v>0.54312161860266339</v>
      </c>
      <c r="H524" s="448"/>
      <c r="I524" s="449">
        <v>8.8350995114275452E-2</v>
      </c>
      <c r="J524" s="449">
        <v>2.8440162015677055E-2</v>
      </c>
    </row>
    <row r="525" spans="2:10" s="4" customFormat="1" ht="15.75" collapsed="1" x14ac:dyDescent="0.25">
      <c r="B525" s="107">
        <v>1980</v>
      </c>
      <c r="C525" s="450">
        <v>1</v>
      </c>
      <c r="D525" s="451">
        <v>0.32398458221069576</v>
      </c>
      <c r="E525" s="452"/>
      <c r="F525" s="453"/>
      <c r="G525" s="451">
        <v>0.54084411135443677</v>
      </c>
      <c r="H525" s="453"/>
      <c r="I525" s="454">
        <v>0.10221893428944924</v>
      </c>
      <c r="J525" s="454">
        <v>3.2952372145418164E-2</v>
      </c>
    </row>
    <row r="526" spans="2:10" s="4" customFormat="1" hidden="1" outlineLevel="1" x14ac:dyDescent="0.25">
      <c r="B526" s="84" t="s">
        <v>124</v>
      </c>
      <c r="C526" s="445">
        <v>1</v>
      </c>
      <c r="D526" s="446">
        <v>0.29408905093359849</v>
      </c>
      <c r="E526" s="447"/>
      <c r="F526" s="448"/>
      <c r="G526" s="446">
        <v>0.56440908923507527</v>
      </c>
      <c r="H526" s="448"/>
      <c r="I526" s="449">
        <v>0.10532906124553457</v>
      </c>
      <c r="J526" s="449">
        <v>3.6172798585791623E-2</v>
      </c>
    </row>
    <row r="527" spans="2:10" s="4" customFormat="1" hidden="1" outlineLevel="1" x14ac:dyDescent="0.25">
      <c r="B527" s="84" t="s">
        <v>125</v>
      </c>
      <c r="C527" s="445">
        <v>1</v>
      </c>
      <c r="D527" s="446">
        <v>0.29952421636789756</v>
      </c>
      <c r="E527" s="447"/>
      <c r="F527" s="448"/>
      <c r="G527" s="446">
        <v>0.55350802248018871</v>
      </c>
      <c r="H527" s="448"/>
      <c r="I527" s="449">
        <v>0.10729822306178917</v>
      </c>
      <c r="J527" s="449">
        <v>3.9669538090124551E-2</v>
      </c>
    </row>
    <row r="528" spans="2:10" s="4" customFormat="1" hidden="1" outlineLevel="1" x14ac:dyDescent="0.25">
      <c r="B528" s="84" t="s">
        <v>126</v>
      </c>
      <c r="C528" s="445">
        <v>1</v>
      </c>
      <c r="D528" s="446">
        <v>0.29806761553077832</v>
      </c>
      <c r="E528" s="447"/>
      <c r="F528" s="448"/>
      <c r="G528" s="446">
        <v>0.56113003262467287</v>
      </c>
      <c r="H528" s="448"/>
      <c r="I528" s="449">
        <v>9.861255512135661E-2</v>
      </c>
      <c r="J528" s="449">
        <v>4.2189796723192202E-2</v>
      </c>
    </row>
    <row r="529" spans="2:10" s="4" customFormat="1" hidden="1" outlineLevel="1" x14ac:dyDescent="0.25">
      <c r="B529" s="84" t="s">
        <v>127</v>
      </c>
      <c r="C529" s="445">
        <v>1</v>
      </c>
      <c r="D529" s="446">
        <v>0.24008095753219108</v>
      </c>
      <c r="E529" s="447"/>
      <c r="F529" s="448"/>
      <c r="G529" s="446">
        <v>0.61215409847506719</v>
      </c>
      <c r="H529" s="448"/>
      <c r="I529" s="449">
        <v>0.10763513277733189</v>
      </c>
      <c r="J529" s="449">
        <v>4.0129811215409844E-2</v>
      </c>
    </row>
    <row r="530" spans="2:10" s="4" customFormat="1" hidden="1" outlineLevel="1" x14ac:dyDescent="0.25">
      <c r="B530" s="84" t="s">
        <v>150</v>
      </c>
      <c r="C530" s="445">
        <v>1</v>
      </c>
      <c r="D530" s="446">
        <v>0.22064286671295111</v>
      </c>
      <c r="E530" s="447"/>
      <c r="F530" s="448"/>
      <c r="G530" s="446">
        <v>0.62188036686520265</v>
      </c>
      <c r="H530" s="448"/>
      <c r="I530" s="449">
        <v>0.12284868637410019</v>
      </c>
      <c r="J530" s="449">
        <v>3.462808004774607E-2</v>
      </c>
    </row>
    <row r="531" spans="2:10" s="4" customFormat="1" hidden="1" outlineLevel="1" x14ac:dyDescent="0.25">
      <c r="B531" s="84" t="s">
        <v>130</v>
      </c>
      <c r="C531" s="445">
        <v>1</v>
      </c>
      <c r="D531" s="446">
        <v>0.22139752853701958</v>
      </c>
      <c r="E531" s="447"/>
      <c r="F531" s="448"/>
      <c r="G531" s="446">
        <v>0.59392344748141168</v>
      </c>
      <c r="H531" s="448"/>
      <c r="I531" s="449">
        <v>0.14271127866792335</v>
      </c>
      <c r="J531" s="449">
        <v>4.1967745313645409E-2</v>
      </c>
    </row>
    <row r="532" spans="2:10" s="4" customFormat="1" hidden="1" outlineLevel="1" x14ac:dyDescent="0.25">
      <c r="B532" s="84" t="s">
        <v>131</v>
      </c>
      <c r="C532" s="445">
        <v>1</v>
      </c>
      <c r="D532" s="446">
        <v>0.2396281406093321</v>
      </c>
      <c r="E532" s="447"/>
      <c r="F532" s="448"/>
      <c r="G532" s="446">
        <v>0.61674491832775735</v>
      </c>
      <c r="H532" s="448"/>
      <c r="I532" s="449">
        <v>0.10701266083762077</v>
      </c>
      <c r="J532" s="449">
        <v>3.6614280225289814E-2</v>
      </c>
    </row>
    <row r="533" spans="2:10" s="4" customFormat="1" hidden="1" outlineLevel="1" x14ac:dyDescent="0.25">
      <c r="B533" s="84" t="s">
        <v>132</v>
      </c>
      <c r="C533" s="445">
        <v>1</v>
      </c>
      <c r="D533" s="446">
        <v>0.22647509845606942</v>
      </c>
      <c r="E533" s="447"/>
      <c r="F533" s="448"/>
      <c r="G533" s="446">
        <v>0.63546858118704908</v>
      </c>
      <c r="H533" s="448"/>
      <c r="I533" s="449">
        <v>9.5946746593245744E-2</v>
      </c>
      <c r="J533" s="449">
        <v>4.2109573763635728E-2</v>
      </c>
    </row>
    <row r="534" spans="2:10" s="4" customFormat="1" hidden="1" outlineLevel="1" x14ac:dyDescent="0.25">
      <c r="B534" s="84" t="s">
        <v>133</v>
      </c>
      <c r="C534" s="445">
        <v>1</v>
      </c>
      <c r="D534" s="446">
        <v>0.22546466647796962</v>
      </c>
      <c r="E534" s="447"/>
      <c r="F534" s="448"/>
      <c r="G534" s="446">
        <v>0.62391735069346166</v>
      </c>
      <c r="H534" s="448"/>
      <c r="I534" s="449">
        <v>0.11313331446362865</v>
      </c>
      <c r="J534" s="449">
        <v>3.7484668364940091E-2</v>
      </c>
    </row>
    <row r="535" spans="2:10" s="4" customFormat="1" hidden="1" outlineLevel="1" x14ac:dyDescent="0.25">
      <c r="B535" s="84" t="s">
        <v>151</v>
      </c>
      <c r="C535" s="445">
        <v>1</v>
      </c>
      <c r="D535" s="446">
        <v>0.23814456616400054</v>
      </c>
      <c r="E535" s="447"/>
      <c r="F535" s="448"/>
      <c r="G535" s="446">
        <v>0.60885547967181552</v>
      </c>
      <c r="H535" s="448"/>
      <c r="I535" s="449">
        <v>0.11709217582619058</v>
      </c>
      <c r="J535" s="449">
        <v>3.5907778337993308E-2</v>
      </c>
    </row>
    <row r="536" spans="2:10" s="4" customFormat="1" hidden="1" outlineLevel="1" x14ac:dyDescent="0.25">
      <c r="B536" s="84" t="s">
        <v>122</v>
      </c>
      <c r="C536" s="445">
        <v>1</v>
      </c>
      <c r="D536" s="446">
        <v>0.30742688136707197</v>
      </c>
      <c r="E536" s="447"/>
      <c r="F536" s="448"/>
      <c r="G536" s="446">
        <v>0.53450542228064413</v>
      </c>
      <c r="H536" s="448"/>
      <c r="I536" s="449">
        <v>0.11467978581508187</v>
      </c>
      <c r="J536" s="449">
        <v>4.3387910537202062E-2</v>
      </c>
    </row>
    <row r="537" spans="2:10" s="4" customFormat="1" hidden="1" outlineLevel="1" x14ac:dyDescent="0.25">
      <c r="B537" s="84" t="s">
        <v>123</v>
      </c>
      <c r="C537" s="445">
        <v>1</v>
      </c>
      <c r="D537" s="446">
        <v>0.33300285273347985</v>
      </c>
      <c r="E537" s="447"/>
      <c r="F537" s="448"/>
      <c r="G537" s="446">
        <v>0.52832624047140253</v>
      </c>
      <c r="H537" s="448"/>
      <c r="I537" s="449">
        <v>0.10051910396109058</v>
      </c>
      <c r="J537" s="449">
        <v>3.8151802834027033E-2</v>
      </c>
    </row>
    <row r="538" spans="2:10" s="4" customFormat="1" ht="15.75" collapsed="1" x14ac:dyDescent="0.25">
      <c r="B538" s="107">
        <v>1979</v>
      </c>
      <c r="C538" s="450">
        <v>1</v>
      </c>
      <c r="D538" s="451">
        <v>0.26541412892208632</v>
      </c>
      <c r="E538" s="452"/>
      <c r="F538" s="453"/>
      <c r="G538" s="451">
        <v>0.58598522444912959</v>
      </c>
      <c r="H538" s="453"/>
      <c r="I538" s="454">
        <v>0.10951641933657429</v>
      </c>
      <c r="J538" s="454">
        <v>3.9084227292209839E-2</v>
      </c>
    </row>
    <row r="539" spans="2:10" s="4" customFormat="1" hidden="1" outlineLevel="1" x14ac:dyDescent="0.25">
      <c r="B539" s="84" t="s">
        <v>124</v>
      </c>
      <c r="C539" s="445">
        <v>1</v>
      </c>
      <c r="D539" s="446">
        <v>0.3229093208180337</v>
      </c>
      <c r="E539" s="447"/>
      <c r="F539" s="448"/>
      <c r="G539" s="446">
        <v>0.54239719864795854</v>
      </c>
      <c r="H539" s="448"/>
      <c r="I539" s="449">
        <v>0.10782287284488</v>
      </c>
      <c r="J539" s="449">
        <v>2.6870607689127739E-2</v>
      </c>
    </row>
    <row r="540" spans="2:10" s="4" customFormat="1" hidden="1" outlineLevel="1" x14ac:dyDescent="0.25">
      <c r="B540" s="84" t="s">
        <v>125</v>
      </c>
      <c r="C540" s="445">
        <v>1</v>
      </c>
      <c r="D540" s="446">
        <v>0.30224290040819912</v>
      </c>
      <c r="E540" s="447"/>
      <c r="F540" s="448"/>
      <c r="G540" s="446">
        <v>0.55177105736733534</v>
      </c>
      <c r="H540" s="448"/>
      <c r="I540" s="449">
        <v>0.11976473686520651</v>
      </c>
      <c r="J540" s="449">
        <v>2.6221305359259095E-2</v>
      </c>
    </row>
    <row r="541" spans="2:10" s="4" customFormat="1" hidden="1" outlineLevel="1" x14ac:dyDescent="0.25">
      <c r="B541" s="84" t="s">
        <v>126</v>
      </c>
      <c r="C541" s="445">
        <v>1</v>
      </c>
      <c r="D541" s="446">
        <v>0.32499444779339448</v>
      </c>
      <c r="E541" s="447"/>
      <c r="F541" s="448"/>
      <c r="G541" s="446">
        <v>0.53313874171134867</v>
      </c>
      <c r="H541" s="448"/>
      <c r="I541" s="449">
        <v>0.11297154097528475</v>
      </c>
      <c r="J541" s="449">
        <v>2.889526951997208E-2</v>
      </c>
    </row>
    <row r="542" spans="2:10" s="4" customFormat="1" hidden="1" outlineLevel="1" x14ac:dyDescent="0.25">
      <c r="B542" s="84" t="s">
        <v>127</v>
      </c>
      <c r="C542" s="445">
        <v>1</v>
      </c>
      <c r="D542" s="446">
        <v>0.27258917701813168</v>
      </c>
      <c r="E542" s="447"/>
      <c r="F542" s="448"/>
      <c r="G542" s="446">
        <v>0.5632669331293565</v>
      </c>
      <c r="H542" s="448"/>
      <c r="I542" s="449">
        <v>0.13470012173969254</v>
      </c>
      <c r="J542" s="449">
        <v>2.9443768112819298E-2</v>
      </c>
    </row>
    <row r="543" spans="2:10" s="4" customFormat="1" hidden="1" outlineLevel="1" x14ac:dyDescent="0.25">
      <c r="B543" s="84" t="s">
        <v>150</v>
      </c>
      <c r="C543" s="445">
        <v>1</v>
      </c>
      <c r="D543" s="446">
        <v>0.21234703974148619</v>
      </c>
      <c r="E543" s="447"/>
      <c r="F543" s="448"/>
      <c r="G543" s="446">
        <v>0.62762239951904408</v>
      </c>
      <c r="H543" s="448"/>
      <c r="I543" s="449">
        <v>0.14308438020565875</v>
      </c>
      <c r="J543" s="449">
        <v>1.6946180533810948E-2</v>
      </c>
    </row>
    <row r="544" spans="2:10" s="4" customFormat="1" hidden="1" outlineLevel="1" x14ac:dyDescent="0.25">
      <c r="B544" s="84" t="s">
        <v>130</v>
      </c>
      <c r="C544" s="445">
        <v>1</v>
      </c>
      <c r="D544" s="446">
        <v>0.20381489725141053</v>
      </c>
      <c r="E544" s="447"/>
      <c r="F544" s="448"/>
      <c r="G544" s="446">
        <v>0.61994668461100466</v>
      </c>
      <c r="H544" s="448"/>
      <c r="I544" s="449">
        <v>0.15889797608571873</v>
      </c>
      <c r="J544" s="449">
        <v>1.734044205186604E-2</v>
      </c>
    </row>
    <row r="545" spans="2:10" s="4" customFormat="1" hidden="1" outlineLevel="1" x14ac:dyDescent="0.25">
      <c r="B545" s="84" t="s">
        <v>131</v>
      </c>
      <c r="C545" s="445">
        <v>1</v>
      </c>
      <c r="D545" s="446">
        <v>0.26922260974347223</v>
      </c>
      <c r="E545" s="447"/>
      <c r="F545" s="448"/>
      <c r="G545" s="446">
        <v>0.59310268747401207</v>
      </c>
      <c r="H545" s="448"/>
      <c r="I545" s="449">
        <v>0.11382093123902141</v>
      </c>
      <c r="J545" s="449">
        <v>2.3853771543494311E-2</v>
      </c>
    </row>
    <row r="546" spans="2:10" s="4" customFormat="1" hidden="1" outlineLevel="1" x14ac:dyDescent="0.25">
      <c r="B546" s="84" t="s">
        <v>132</v>
      </c>
      <c r="C546" s="445">
        <v>1</v>
      </c>
      <c r="D546" s="446">
        <v>0.25014808261856225</v>
      </c>
      <c r="E546" s="447"/>
      <c r="F546" s="448"/>
      <c r="G546" s="446">
        <v>0.61202353936689868</v>
      </c>
      <c r="H546" s="448"/>
      <c r="I546" s="449">
        <v>0.10884264779414593</v>
      </c>
      <c r="J546" s="449">
        <v>2.898573022039309E-2</v>
      </c>
    </row>
    <row r="547" spans="2:10" s="4" customFormat="1" hidden="1" outlineLevel="1" x14ac:dyDescent="0.25">
      <c r="B547" s="84" t="s">
        <v>133</v>
      </c>
      <c r="C547" s="445">
        <v>1</v>
      </c>
      <c r="D547" s="446">
        <v>0.22877334954230816</v>
      </c>
      <c r="E547" s="447"/>
      <c r="F547" s="448"/>
      <c r="G547" s="446">
        <v>0.62532773276964804</v>
      </c>
      <c r="H547" s="448"/>
      <c r="I547" s="449">
        <v>0.12969599100039012</v>
      </c>
      <c r="J547" s="449">
        <v>1.6202926687653659E-2</v>
      </c>
    </row>
    <row r="548" spans="2:10" s="4" customFormat="1" hidden="1" outlineLevel="1" x14ac:dyDescent="0.25">
      <c r="B548" s="84" t="s">
        <v>151</v>
      </c>
      <c r="C548" s="445">
        <v>1</v>
      </c>
      <c r="D548" s="446">
        <v>0.26002942294659237</v>
      </c>
      <c r="E548" s="447"/>
      <c r="F548" s="448"/>
      <c r="G548" s="446">
        <v>0.60122816007405322</v>
      </c>
      <c r="H548" s="448"/>
      <c r="I548" s="449">
        <v>0.11560077359207895</v>
      </c>
      <c r="J548" s="449">
        <v>2.3141643387275403E-2</v>
      </c>
    </row>
    <row r="549" spans="2:10" s="4" customFormat="1" hidden="1" outlineLevel="1" x14ac:dyDescent="0.25">
      <c r="B549" s="84" t="s">
        <v>122</v>
      </c>
      <c r="C549" s="445">
        <v>1</v>
      </c>
      <c r="D549" s="446">
        <v>0.29233197033535968</v>
      </c>
      <c r="E549" s="447"/>
      <c r="F549" s="448"/>
      <c r="G549" s="446">
        <v>0.57730219686251338</v>
      </c>
      <c r="H549" s="448"/>
      <c r="I549" s="449">
        <v>9.8353519177847917E-2</v>
      </c>
      <c r="J549" s="449">
        <v>3.2012313624278983E-2</v>
      </c>
    </row>
    <row r="550" spans="2:10" s="4" customFormat="1" hidden="1" outlineLevel="1" x14ac:dyDescent="0.25">
      <c r="B550" s="84" t="s">
        <v>123</v>
      </c>
      <c r="C550" s="445">
        <v>1</v>
      </c>
      <c r="D550" s="446">
        <v>0.3127907875415411</v>
      </c>
      <c r="E550" s="447"/>
      <c r="F550" s="448"/>
      <c r="G550" s="446">
        <v>0.54665739237962752</v>
      </c>
      <c r="H550" s="448"/>
      <c r="I550" s="449">
        <v>0.10483808640544091</v>
      </c>
      <c r="J550" s="449">
        <v>3.5713733673390521E-2</v>
      </c>
    </row>
    <row r="551" spans="2:10" s="4" customFormat="1" ht="15.75" collapsed="1" x14ac:dyDescent="0.25">
      <c r="B551" s="107">
        <v>1978</v>
      </c>
      <c r="C551" s="450">
        <v>1</v>
      </c>
      <c r="D551" s="451">
        <v>0.27565990439763477</v>
      </c>
      <c r="E551" s="452"/>
      <c r="F551" s="453"/>
      <c r="G551" s="451">
        <v>0.58013603527882784</v>
      </c>
      <c r="H551" s="453"/>
      <c r="I551" s="454">
        <v>0.11808188035264017</v>
      </c>
      <c r="J551" s="454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68" t="s">
        <v>140</v>
      </c>
      <c r="C553" s="768"/>
      <c r="D553" s="768"/>
      <c r="E553" s="768"/>
      <c r="F553" s="768"/>
      <c r="G553" s="768"/>
      <c r="H553" s="768"/>
      <c r="I553" s="138"/>
      <c r="J553" s="350"/>
    </row>
    <row r="554" spans="2:10" s="4" customFormat="1" x14ac:dyDescent="0.25">
      <c r="B554" s="774" t="s">
        <v>106</v>
      </c>
      <c r="C554" s="774"/>
      <c r="D554" s="774"/>
      <c r="E554" s="774"/>
      <c r="F554" s="774"/>
      <c r="G554" s="774"/>
      <c r="H554" s="774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D5E3-65DC-4765-A0EB-C6E01F995852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/>
      <c r="AV1"/>
      <c r="AW1"/>
      <c r="AX1"/>
      <c r="AY1"/>
      <c r="AZ1"/>
    </row>
    <row r="3" spans="2:52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7"/>
      <c r="C5" s="839" t="s">
        <v>88</v>
      </c>
      <c r="D5" s="816"/>
      <c r="E5" s="816"/>
      <c r="F5" s="816"/>
      <c r="G5" s="816"/>
      <c r="H5" s="816"/>
      <c r="I5" s="839" t="s">
        <v>192</v>
      </c>
      <c r="J5" s="816"/>
      <c r="K5" s="816"/>
      <c r="L5" s="816"/>
      <c r="M5" s="816"/>
      <c r="N5" s="816"/>
      <c r="O5" s="839" t="s">
        <v>110</v>
      </c>
      <c r="P5" s="816"/>
      <c r="Q5" s="816"/>
      <c r="R5" s="816"/>
      <c r="S5" s="816"/>
      <c r="T5" s="816"/>
      <c r="U5" s="839" t="s">
        <v>112</v>
      </c>
      <c r="V5" s="816"/>
      <c r="W5" s="816"/>
      <c r="X5" s="816"/>
      <c r="Y5" s="816"/>
      <c r="Z5" s="840"/>
      <c r="AA5" s="839" t="s">
        <v>193</v>
      </c>
      <c r="AB5" s="816"/>
      <c r="AC5" s="816"/>
      <c r="AD5" s="816"/>
      <c r="AE5" s="816"/>
      <c r="AF5" s="816"/>
      <c r="AG5" s="839" t="s">
        <v>116</v>
      </c>
      <c r="AH5" s="816"/>
      <c r="AI5" s="816"/>
      <c r="AJ5" s="816"/>
      <c r="AK5" s="816"/>
      <c r="AL5" s="816"/>
      <c r="AM5" s="839" t="s">
        <v>118</v>
      </c>
      <c r="AN5" s="816"/>
      <c r="AO5" s="839" t="s">
        <v>194</v>
      </c>
      <c r="AP5" s="816"/>
      <c r="AQ5" s="816"/>
      <c r="AR5" s="816"/>
      <c r="AS5" s="816"/>
      <c r="AT5" s="816"/>
    </row>
    <row r="6" spans="2:52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6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</row>
    <row r="7" spans="2:52" s="4" customFormat="1" x14ac:dyDescent="0.25">
      <c r="B7" s="84" t="s">
        <v>124</v>
      </c>
      <c r="C7" s="188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8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8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8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8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8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8">
        <v>20837</v>
      </c>
      <c r="AN7" s="111">
        <v>4.8244290170037285E-2</v>
      </c>
      <c r="AO7" s="188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8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8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8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8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8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8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8">
        <v>21083</v>
      </c>
      <c r="AN8" s="111">
        <v>-1.6651119402985026E-2</v>
      </c>
      <c r="AO8" s="188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8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8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8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8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8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8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8">
        <v>23169</v>
      </c>
      <c r="AN9" s="111">
        <v>7.1547497918786451E-2</v>
      </c>
      <c r="AO9" s="188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8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8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8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8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8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8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8">
        <v>17392</v>
      </c>
      <c r="AN10" s="111">
        <v>-6.9448903156768327E-2</v>
      </c>
      <c r="AO10" s="188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8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8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8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8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8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8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8">
        <v>17515</v>
      </c>
      <c r="AN11" s="111">
        <v>-4.2425236455087223E-2</v>
      </c>
      <c r="AO11" s="188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8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8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8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8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8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8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8">
        <v>15591</v>
      </c>
      <c r="AN12" s="111">
        <v>-0.12089089371299688</v>
      </c>
      <c r="AO12" s="188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8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8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8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8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8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8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8">
        <v>18534</v>
      </c>
      <c r="AN13" s="111">
        <v>8.6846889110420378E-2</v>
      </c>
      <c r="AO13" s="188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8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8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8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8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8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8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8" t="s">
        <v>166</v>
      </c>
      <c r="AN14" s="111" t="s">
        <v>166</v>
      </c>
      <c r="AO14" s="188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</row>
    <row r="15" spans="2:52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299</v>
      </c>
      <c r="C19" s="192">
        <v>2338335</v>
      </c>
      <c r="D19" s="189">
        <v>6.0042005740089444E-2</v>
      </c>
      <c r="E19" s="103">
        <v>1212229</v>
      </c>
      <c r="F19" s="189">
        <v>0.11720100012994683</v>
      </c>
      <c r="G19" s="103">
        <v>3550564</v>
      </c>
      <c r="H19" s="189">
        <v>7.8887907071153895E-2</v>
      </c>
      <c r="I19" s="192">
        <v>1699607</v>
      </c>
      <c r="J19" s="189">
        <v>7.4976724534870254E-2</v>
      </c>
      <c r="K19" s="103">
        <v>1006475</v>
      </c>
      <c r="L19" s="189">
        <v>0.11308272406253761</v>
      </c>
      <c r="M19" s="103">
        <v>2706082</v>
      </c>
      <c r="N19" s="189">
        <v>8.8840846147748787E-2</v>
      </c>
      <c r="O19" s="192">
        <v>461281</v>
      </c>
      <c r="P19" s="189">
        <v>1.3350058435338985E-2</v>
      </c>
      <c r="Q19" s="103">
        <v>460343</v>
      </c>
      <c r="R19" s="189">
        <v>3.5358124429290427E-2</v>
      </c>
      <c r="S19" s="103">
        <v>921624</v>
      </c>
      <c r="T19" s="457">
        <v>2.4224683438798245E-2</v>
      </c>
      <c r="U19" s="192">
        <v>880795</v>
      </c>
      <c r="V19" s="189">
        <v>9.5562498911645477E-2</v>
      </c>
      <c r="W19" s="103">
        <v>326444</v>
      </c>
      <c r="X19" s="189">
        <v>0.17176372616586266</v>
      </c>
      <c r="Y19" s="103">
        <v>1207239</v>
      </c>
      <c r="Z19" s="458">
        <v>0.11517258197713187</v>
      </c>
      <c r="AA19" s="192">
        <v>468123</v>
      </c>
      <c r="AB19" s="189">
        <v>2.1915194593131293E-2</v>
      </c>
      <c r="AC19" s="103">
        <v>191755</v>
      </c>
      <c r="AD19" s="189">
        <v>0.11126243074711972</v>
      </c>
      <c r="AE19" s="103">
        <v>659878</v>
      </c>
      <c r="AF19" s="189">
        <v>4.6362425472535884E-2</v>
      </c>
      <c r="AG19" s="192">
        <v>400096</v>
      </c>
      <c r="AH19" s="189">
        <v>1.231181843483542E-2</v>
      </c>
      <c r="AI19" s="103">
        <v>132893</v>
      </c>
      <c r="AJ19" s="189">
        <v>-1.040285948320796E-2</v>
      </c>
      <c r="AK19" s="103">
        <v>532989</v>
      </c>
      <c r="AL19" s="457">
        <v>6.5512161957999027E-3</v>
      </c>
      <c r="AM19" s="192">
        <v>134121</v>
      </c>
      <c r="AN19" s="189">
        <v>-4.3649644789880426E-3</v>
      </c>
      <c r="AO19" s="192">
        <v>36484</v>
      </c>
      <c r="AP19" s="189">
        <v>0.13898601398601396</v>
      </c>
      <c r="AQ19" s="103">
        <v>13999</v>
      </c>
      <c r="AR19" s="189">
        <v>0.69070048309178733</v>
      </c>
      <c r="AS19" s="103">
        <v>50483</v>
      </c>
      <c r="AT19" s="189">
        <v>0.25230700535820594</v>
      </c>
    </row>
    <row r="20" spans="2:46" s="4" customFormat="1" ht="15" customHeight="1" outlineLevel="1" x14ac:dyDescent="0.25">
      <c r="B20" s="84" t="s">
        <v>124</v>
      </c>
      <c r="C20" s="185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5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5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5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5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5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5">
        <v>19878</v>
      </c>
      <c r="AN20" s="111">
        <v>-4.5336663144750711E-2</v>
      </c>
      <c r="AO20" s="185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5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5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5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5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5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5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5">
        <v>21440</v>
      </c>
      <c r="AN21" s="111">
        <v>3.4164833621941337E-3</v>
      </c>
      <c r="AO21" s="185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5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5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5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5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5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5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5">
        <v>21622</v>
      </c>
      <c r="AN22" s="111">
        <v>-8.8448566610455304E-2</v>
      </c>
      <c r="AO22" s="185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5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5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5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5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5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5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5">
        <v>18690</v>
      </c>
      <c r="AN23" s="111">
        <v>-3.0802738021157405E-2</v>
      </c>
      <c r="AO23" s="185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5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5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5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5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5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5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5">
        <v>18291</v>
      </c>
      <c r="AN24" s="111">
        <v>1.2566430469441947E-2</v>
      </c>
      <c r="AO24" s="185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5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5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5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5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5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5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5">
        <v>17735</v>
      </c>
      <c r="AN25" s="111">
        <v>1.0656485069523658E-2</v>
      </c>
      <c r="AO25" s="185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5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5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5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5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5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5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5">
        <v>17053</v>
      </c>
      <c r="AN26" s="111">
        <v>-9.8106621535857808E-2</v>
      </c>
      <c r="AO26" s="185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5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5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5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5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5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5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5">
        <v>14896</v>
      </c>
      <c r="AN27" s="111">
        <v>-0.14918894219785239</v>
      </c>
      <c r="AO27" s="185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5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5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5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5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5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5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5">
        <v>15968</v>
      </c>
      <c r="AN28" s="111">
        <v>-0.1981117862702757</v>
      </c>
      <c r="AO28" s="185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5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5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5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5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5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5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5">
        <v>19158</v>
      </c>
      <c r="AN29" s="111">
        <v>-4.5916334661354585E-2</v>
      </c>
      <c r="AO29" s="185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5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5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5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5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5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5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5">
        <v>21602</v>
      </c>
      <c r="AN30" s="111">
        <v>-4.8076499361036418E-2</v>
      </c>
      <c r="AO30" s="185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5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5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5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5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5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5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5">
        <v>20793</v>
      </c>
      <c r="AN31" s="111">
        <v>1.1775582696705866E-2</v>
      </c>
      <c r="AO31" s="185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5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5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5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5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5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5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5">
        <v>227126</v>
      </c>
      <c r="AN32" s="109">
        <v>-5.5444193996456725E-2</v>
      </c>
      <c r="AO32" s="195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5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5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5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5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5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5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5">
        <v>20822</v>
      </c>
      <c r="AN33" s="111">
        <v>1.1539571112606506E-3</v>
      </c>
      <c r="AO33" s="185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5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5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5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5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5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5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5">
        <v>21367</v>
      </c>
      <c r="AN34" s="111">
        <v>-5.9840718088617018E-2</v>
      </c>
      <c r="AO34" s="185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5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5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5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5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5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5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5">
        <v>23720</v>
      </c>
      <c r="AN35" s="111">
        <v>2.5375005403535988E-2</v>
      </c>
      <c r="AO35" s="185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5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5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5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5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5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5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5">
        <v>19284</v>
      </c>
      <c r="AN36" s="111">
        <v>-1.712538226299698E-2</v>
      </c>
      <c r="AO36" s="185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5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5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5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5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5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5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5">
        <v>18064</v>
      </c>
      <c r="AN37" s="111">
        <v>-1.7085645880944633E-2</v>
      </c>
      <c r="AO37" s="185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5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5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5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5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5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5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5">
        <v>17548</v>
      </c>
      <c r="AN38" s="111">
        <v>1.5568030557323809E-2</v>
      </c>
      <c r="AO38" s="185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5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5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5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5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5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5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5">
        <v>18908</v>
      </c>
      <c r="AN39" s="111">
        <v>1.4377682403433401E-2</v>
      </c>
      <c r="AO39" s="185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5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5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5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5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5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5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5">
        <v>17508</v>
      </c>
      <c r="AN40" s="111">
        <v>4.6628407460545196E-2</v>
      </c>
      <c r="AO40" s="185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5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5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5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5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5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5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5">
        <v>19913</v>
      </c>
      <c r="AN41" s="111">
        <v>0.11682557487380829</v>
      </c>
      <c r="AO41" s="185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5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5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5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5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5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5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5">
        <v>20080</v>
      </c>
      <c r="AN42" s="111">
        <v>1.2465719272001241E-3</v>
      </c>
      <c r="AO42" s="185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5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5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5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5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5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5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5">
        <v>22693</v>
      </c>
      <c r="AN43" s="111">
        <v>4.6532005165098589E-2</v>
      </c>
      <c r="AO43" s="185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5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5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5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5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5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5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5">
        <v>20551</v>
      </c>
      <c r="AN44" s="111">
        <v>5.9821566706203866E-2</v>
      </c>
      <c r="AO44" s="185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5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5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5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5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5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5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5">
        <v>240458</v>
      </c>
      <c r="AN45" s="109">
        <v>1.7755636726867863E-2</v>
      </c>
      <c r="AO45" s="195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5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5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5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5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5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5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5">
        <v>20798</v>
      </c>
      <c r="AN46" s="111">
        <v>0.10551214585658863</v>
      </c>
      <c r="AO46" s="185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5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5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5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5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5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5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5">
        <v>22727</v>
      </c>
      <c r="AN47" s="111">
        <v>0.15465122186658542</v>
      </c>
      <c r="AO47" s="185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5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5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5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5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5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5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5">
        <v>23133</v>
      </c>
      <c r="AN48" s="111">
        <v>0.18837973903215866</v>
      </c>
      <c r="AO48" s="185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5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5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5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5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5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5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5">
        <v>19620</v>
      </c>
      <c r="AN49" s="111">
        <v>0.15649867374005311</v>
      </c>
      <c r="AO49" s="185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5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5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5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5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5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5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5">
        <v>18378</v>
      </c>
      <c r="AN50" s="111">
        <v>6.3172509545296851E-2</v>
      </c>
      <c r="AO50" s="185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5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5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5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5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5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5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5">
        <v>17279</v>
      </c>
      <c r="AN51" s="111">
        <v>0.11975892683559075</v>
      </c>
      <c r="AO51" s="185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5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5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5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5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5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5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5">
        <v>18640</v>
      </c>
      <c r="AN52" s="111">
        <v>0.19678972712680576</v>
      </c>
      <c r="AO52" s="185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5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5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5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5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5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5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5">
        <v>16728</v>
      </c>
      <c r="AN53" s="111">
        <v>8.5035999221638514E-2</v>
      </c>
      <c r="AO53" s="185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5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5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5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5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5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5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5">
        <v>17830</v>
      </c>
      <c r="AN54" s="111">
        <v>0.20497398121240784</v>
      </c>
      <c r="AO54" s="185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5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5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5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5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5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5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5">
        <v>20055</v>
      </c>
      <c r="AN55" s="111">
        <v>1.0531089388289727E-2</v>
      </c>
      <c r="AO55" s="185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5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5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5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5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5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5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5">
        <v>21684</v>
      </c>
      <c r="AN56" s="111">
        <v>-7.5518330358368413E-3</v>
      </c>
      <c r="AO56" s="185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5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5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5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5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5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5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5">
        <v>19391</v>
      </c>
      <c r="AN57" s="111">
        <v>-3.7906226742743687E-2</v>
      </c>
      <c r="AO57" s="185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5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5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5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5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5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5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5">
        <v>236263</v>
      </c>
      <c r="AN58" s="109">
        <v>9.7453119846899305E-2</v>
      </c>
      <c r="AO58" s="195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5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5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5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5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5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5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5">
        <v>18813</v>
      </c>
      <c r="AN59" s="111">
        <v>8.0372930397041298E-3</v>
      </c>
      <c r="AO59" s="185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5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5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5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5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5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5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5">
        <v>19683</v>
      </c>
      <c r="AN60" s="111">
        <v>-2.7327535085985399E-2</v>
      </c>
      <c r="AO60" s="185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5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5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5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5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5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5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5">
        <v>19466</v>
      </c>
      <c r="AN61" s="111">
        <v>-1.5327027163741236E-2</v>
      </c>
      <c r="AO61" s="185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5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5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5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5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5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5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5">
        <v>16965</v>
      </c>
      <c r="AN62" s="111">
        <v>0.16702208158492127</v>
      </c>
      <c r="AO62" s="185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5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5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5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5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5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5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5">
        <v>17286</v>
      </c>
      <c r="AN63" s="111">
        <v>0.13373122581491437</v>
      </c>
      <c r="AO63" s="185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5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5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5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5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5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5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5">
        <v>15431</v>
      </c>
      <c r="AN64" s="111">
        <v>0.13890324009151978</v>
      </c>
      <c r="AO64" s="185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5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5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5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5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5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5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5">
        <v>15575</v>
      </c>
      <c r="AN65" s="111">
        <v>8.385525400139171E-2</v>
      </c>
      <c r="AO65" s="185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5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5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5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5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5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5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5">
        <v>15417</v>
      </c>
      <c r="AN66" s="111">
        <v>0.22366854512262879</v>
      </c>
      <c r="AO66" s="185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5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5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5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5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5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5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5">
        <v>14797</v>
      </c>
      <c r="AN67" s="111">
        <v>-3.224329627207323E-2</v>
      </c>
      <c r="AO67" s="185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5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5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5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5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5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5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5">
        <v>19846</v>
      </c>
      <c r="AN68" s="111">
        <v>2.3728463839884473E-2</v>
      </c>
      <c r="AO68" s="185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5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5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5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5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5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5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5">
        <v>21849</v>
      </c>
      <c r="AN69" s="111">
        <v>8.0403500964248531E-2</v>
      </c>
      <c r="AO69" s="185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5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5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5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5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5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5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5">
        <v>20155</v>
      </c>
      <c r="AN70" s="111">
        <v>2.278493859738151E-2</v>
      </c>
      <c r="AO70" s="185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5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5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5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5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5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5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5">
        <v>215283</v>
      </c>
      <c r="AN71" s="109">
        <v>5.7511973474149602E-2</v>
      </c>
      <c r="AO71" s="195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5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5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5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5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5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5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5">
        <v>18663</v>
      </c>
      <c r="AN72" s="111">
        <v>0.12143973080158643</v>
      </c>
      <c r="AO72" s="185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5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5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5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5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5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5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5">
        <v>20236</v>
      </c>
      <c r="AN73" s="111">
        <v>0.18679256348601259</v>
      </c>
      <c r="AO73" s="185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5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5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5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5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5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5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5">
        <v>19769</v>
      </c>
      <c r="AN74" s="111">
        <v>0.22174154872999186</v>
      </c>
      <c r="AO74" s="185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5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5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5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5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5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5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5">
        <v>14537</v>
      </c>
      <c r="AN75" s="111">
        <v>8.6228797728461481E-2</v>
      </c>
      <c r="AO75" s="185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5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5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5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5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5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5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5">
        <v>15247</v>
      </c>
      <c r="AN76" s="111">
        <v>0.21606316796937319</v>
      </c>
      <c r="AO76" s="185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5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5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5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5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5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5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5">
        <v>13549</v>
      </c>
      <c r="AN77" s="111">
        <v>4.3595471000539066E-2</v>
      </c>
      <c r="AO77" s="185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5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5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5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5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5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5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5">
        <v>14370</v>
      </c>
      <c r="AN78" s="111">
        <v>7.1748210023866443E-2</v>
      </c>
      <c r="AO78" s="185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5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5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5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5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5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5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5">
        <v>12599</v>
      </c>
      <c r="AN79" s="111">
        <v>5.3868674194897492E-2</v>
      </c>
      <c r="AO79" s="185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5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5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5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5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5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5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5">
        <v>15290</v>
      </c>
      <c r="AN80" s="111">
        <v>0.24016546354124424</v>
      </c>
      <c r="AO80" s="185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5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5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5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5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5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5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5">
        <v>19386</v>
      </c>
      <c r="AN81" s="111">
        <v>0.33890462048484005</v>
      </c>
      <c r="AO81" s="185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5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5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5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5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5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5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5">
        <v>20223</v>
      </c>
      <c r="AN82" s="111">
        <v>-4.0836653386454147E-2</v>
      </c>
      <c r="AO82" s="185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5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5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5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5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5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5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5">
        <v>19706</v>
      </c>
      <c r="AN83" s="111">
        <v>3.5849453322119418E-2</v>
      </c>
      <c r="AO83" s="185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5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5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5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5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5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5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5">
        <v>203575</v>
      </c>
      <c r="AN84" s="109">
        <v>0.12436967363868834</v>
      </c>
      <c r="AO84" s="195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5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5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5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5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5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5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5">
        <v>16642</v>
      </c>
      <c r="AN85" s="111">
        <v>0.11317725752508356</v>
      </c>
      <c r="AO85" s="185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5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5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5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5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5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5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5">
        <v>17051</v>
      </c>
      <c r="AN86" s="111">
        <v>-5.6757205288488155E-2</v>
      </c>
      <c r="AO86" s="185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5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5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5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5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5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5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5">
        <v>16181</v>
      </c>
      <c r="AN87" s="111">
        <v>0.12095600969864906</v>
      </c>
      <c r="AO87" s="185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5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5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5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5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5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5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5">
        <v>13383</v>
      </c>
      <c r="AN88" s="111">
        <v>-3.3578856152512992E-2</v>
      </c>
      <c r="AO88" s="185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5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5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5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5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5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5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5">
        <v>12538</v>
      </c>
      <c r="AN89" s="111">
        <v>-8.3546524376873044E-2</v>
      </c>
      <c r="AO89" s="185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5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5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5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5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5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5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5">
        <v>12983</v>
      </c>
      <c r="AN90" s="111">
        <v>-4.8446203459396098E-2</v>
      </c>
      <c r="AO90" s="185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5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5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5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5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5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5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5">
        <v>13408</v>
      </c>
      <c r="AN91" s="111">
        <v>0.10874059373191103</v>
      </c>
      <c r="AO91" s="185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5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5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5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5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5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5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5">
        <v>11955</v>
      </c>
      <c r="AN92" s="111">
        <v>0.21617497456765</v>
      </c>
      <c r="AO92" s="185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5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5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5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5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5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5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5">
        <v>12329</v>
      </c>
      <c r="AN93" s="111">
        <v>3.2233757535164109E-2</v>
      </c>
      <c r="AO93" s="185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5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5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5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5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5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5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5">
        <v>14479</v>
      </c>
      <c r="AN94" s="111">
        <v>-3.7842300811888885E-3</v>
      </c>
      <c r="AO94" s="185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5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5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5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5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5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5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5">
        <v>21084</v>
      </c>
      <c r="AN95" s="111">
        <v>0.27991258422873799</v>
      </c>
      <c r="AO95" s="185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5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5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5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5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5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5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5">
        <v>19024</v>
      </c>
      <c r="AN96" s="111">
        <v>0.29661941112322787</v>
      </c>
      <c r="AO96" s="185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5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5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5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5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5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5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5">
        <v>181057</v>
      </c>
      <c r="AN97" s="109">
        <v>7.656037245586611E-2</v>
      </c>
      <c r="AO97" s="195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5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5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5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5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5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5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5">
        <v>14950</v>
      </c>
      <c r="AN98" s="111">
        <v>0.18575507614213205</v>
      </c>
      <c r="AO98" s="185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5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5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5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5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5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5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5">
        <v>18077</v>
      </c>
      <c r="AN99" s="111">
        <v>0.31958537119497765</v>
      </c>
      <c r="AO99" s="185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5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5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5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5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5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5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5">
        <v>14435</v>
      </c>
      <c r="AN100" s="111">
        <v>-9.464375313597595E-2</v>
      </c>
      <c r="AO100" s="185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5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5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5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5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5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5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5">
        <v>13848</v>
      </c>
      <c r="AN101" s="111">
        <v>9.9833214200619524E-2</v>
      </c>
      <c r="AO101" s="185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5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5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5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5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5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5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5">
        <v>13681</v>
      </c>
      <c r="AN102" s="111">
        <v>3.974768201854384E-2</v>
      </c>
      <c r="AO102" s="185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5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5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5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5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5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5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5">
        <v>13644</v>
      </c>
      <c r="AN103" s="111">
        <v>0.13068699759675151</v>
      </c>
      <c r="AO103" s="185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5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5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5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5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5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5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5">
        <v>12093</v>
      </c>
      <c r="AN104" s="111">
        <v>4.7357926221336388E-3</v>
      </c>
      <c r="AO104" s="185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5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5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5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5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5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5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5">
        <v>9830</v>
      </c>
      <c r="AN105" s="111">
        <v>0.16579696394686905</v>
      </c>
      <c r="AO105" s="185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5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5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5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5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5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5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5">
        <v>11944</v>
      </c>
      <c r="AN106" s="111">
        <v>-9.6041777037765841E-2</v>
      </c>
      <c r="AO106" s="185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5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5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5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5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5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5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5">
        <v>14534</v>
      </c>
      <c r="AN107" s="111">
        <v>8.204288266825488E-2</v>
      </c>
      <c r="AO107" s="185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5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5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5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5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5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5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5">
        <v>16473</v>
      </c>
      <c r="AN108" s="111">
        <v>8.4677684862053182E-2</v>
      </c>
      <c r="AO108" s="185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5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5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5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5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5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5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5">
        <v>14672</v>
      </c>
      <c r="AN109" s="111">
        <v>0.17980057896429713</v>
      </c>
      <c r="AO109" s="185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5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5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5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5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5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5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5">
        <v>168181</v>
      </c>
      <c r="AN110" s="109">
        <v>8.6419513833711159E-2</v>
      </c>
      <c r="AO110" s="195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5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5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5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5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5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5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5">
        <v>12608</v>
      </c>
      <c r="AN111" s="111">
        <v>-4.3979375189566294E-2</v>
      </c>
      <c r="AO111" s="185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5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5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5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5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5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5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5">
        <v>13699</v>
      </c>
      <c r="AN112" s="111">
        <v>-0.18190504628247239</v>
      </c>
      <c r="AO112" s="185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5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5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5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5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5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5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5">
        <v>15944</v>
      </c>
      <c r="AN113" s="111">
        <v>9.4003019075065142E-2</v>
      </c>
      <c r="AO113" s="185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5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5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5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5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5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5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5">
        <v>12591</v>
      </c>
      <c r="AN114" s="111">
        <v>-3.1758634378720174E-4</v>
      </c>
      <c r="AO114" s="185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5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5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5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5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5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5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5">
        <v>13158</v>
      </c>
      <c r="AN115" s="111">
        <v>6.0530345772547678E-2</v>
      </c>
      <c r="AO115" s="185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5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5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5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5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5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5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5">
        <v>12067</v>
      </c>
      <c r="AN116" s="111">
        <v>-4.849392840246014E-2</v>
      </c>
      <c r="AO116" s="185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5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5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5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5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5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5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5">
        <v>12036</v>
      </c>
      <c r="AN117" s="111">
        <v>0.13429459994345483</v>
      </c>
      <c r="AO117" s="185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5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5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5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5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5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5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5">
        <v>8432</v>
      </c>
      <c r="AN118" s="111">
        <v>-0.13862498723056493</v>
      </c>
      <c r="AO118" s="185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5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5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5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5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5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5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5">
        <v>13213</v>
      </c>
      <c r="AN119" s="111">
        <v>0.26367635807192036</v>
      </c>
      <c r="AO119" s="185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5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5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5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5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5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5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5">
        <v>13432</v>
      </c>
      <c r="AN120" s="111">
        <v>-3.2625135037810615E-2</v>
      </c>
      <c r="AO120" s="185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5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5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5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5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5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5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5">
        <v>15187</v>
      </c>
      <c r="AN121" s="111">
        <v>7.5631924633450254E-3</v>
      </c>
      <c r="AO121" s="185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5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5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5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5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5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5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5">
        <v>12436</v>
      </c>
      <c r="AN122" s="111">
        <v>-7.5252825698988723E-2</v>
      </c>
      <c r="AO122" s="185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5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5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5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5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5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5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5">
        <v>154803</v>
      </c>
      <c r="AN123" s="109">
        <v>-4.1813281184667206E-3</v>
      </c>
      <c r="AO123" s="195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5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5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5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5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5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5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5">
        <v>13188</v>
      </c>
      <c r="AN124" s="111">
        <v>-2.8150331613854052E-2</v>
      </c>
      <c r="AO124" s="185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5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5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5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5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5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5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5">
        <v>16745</v>
      </c>
      <c r="AN125" s="111">
        <v>0.10367782757711574</v>
      </c>
      <c r="AO125" s="185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5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5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5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5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5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5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5">
        <v>14574</v>
      </c>
      <c r="AN126" s="111">
        <v>-6.8872987477638592E-2</v>
      </c>
      <c r="AO126" s="185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5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5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5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5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5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5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5">
        <v>12595</v>
      </c>
      <c r="AN127" s="111">
        <v>-3.7005887300252338E-2</v>
      </c>
      <c r="AO127" s="185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5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5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5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5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5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5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5">
        <v>12407</v>
      </c>
      <c r="AN128" s="111">
        <v>-7.918955024491614E-2</v>
      </c>
      <c r="AO128" s="185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5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5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5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5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5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5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5">
        <v>12682</v>
      </c>
      <c r="AN129" s="111">
        <v>-5.3333333333333011E-3</v>
      </c>
      <c r="AO129" s="185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5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5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5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5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5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5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5">
        <v>10611</v>
      </c>
      <c r="AN130" s="111">
        <v>-0.10756938603868793</v>
      </c>
      <c r="AO130" s="185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5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5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5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5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5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5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5">
        <v>9789</v>
      </c>
      <c r="AN131" s="111">
        <v>0.25871158544425876</v>
      </c>
      <c r="AO131" s="185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5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5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5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5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5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5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5">
        <v>10456</v>
      </c>
      <c r="AN132" s="111">
        <v>-5.9965836554886298E-2</v>
      </c>
      <c r="AO132" s="185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5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5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5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5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5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5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5">
        <v>13885</v>
      </c>
      <c r="AN133" s="111">
        <v>8.4003435084706091E-2</v>
      </c>
      <c r="AO133" s="185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5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5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5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5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5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5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5">
        <v>15073</v>
      </c>
      <c r="AN134" s="111">
        <v>7.7412437455325334E-2</v>
      </c>
      <c r="AO134" s="185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5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5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5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5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5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5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5">
        <v>13448</v>
      </c>
      <c r="AN135" s="111">
        <v>2.7663151459575097E-2</v>
      </c>
      <c r="AO135" s="185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5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5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5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5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5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5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5">
        <v>155453</v>
      </c>
      <c r="AN136" s="109">
        <v>7.0025652320369058E-3</v>
      </c>
      <c r="AO136" s="195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5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5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5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5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5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5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5">
        <v>13570</v>
      </c>
      <c r="AN137" s="111">
        <v>-0.20091861971499236</v>
      </c>
      <c r="AO137" s="185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5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5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5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5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5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5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5">
        <v>15172</v>
      </c>
      <c r="AN138" s="111">
        <v>-0.21611986566778607</v>
      </c>
      <c r="AO138" s="185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5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5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5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5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5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5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5">
        <v>15652</v>
      </c>
      <c r="AN139" s="111">
        <v>-5.4316959700320244E-2</v>
      </c>
      <c r="AO139" s="185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5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5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5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5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5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5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5">
        <v>13079</v>
      </c>
      <c r="AN140" s="111">
        <v>-0.25657932132097994</v>
      </c>
      <c r="AO140" s="185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5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5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5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5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5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5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5">
        <v>13474</v>
      </c>
      <c r="AN141" s="111">
        <v>-0.22727533405975797</v>
      </c>
      <c r="AO141" s="185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5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5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5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5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5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5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5">
        <v>12750</v>
      </c>
      <c r="AN142" s="111">
        <v>-0.17422279792746109</v>
      </c>
      <c r="AO142" s="185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5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5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5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5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5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5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5">
        <v>11890</v>
      </c>
      <c r="AN143" s="111">
        <v>-0.27220419905735449</v>
      </c>
      <c r="AO143" s="185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5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5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5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5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5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5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5">
        <v>7777</v>
      </c>
      <c r="AN144" s="111">
        <v>-0.36813454663633405</v>
      </c>
      <c r="AO144" s="185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5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5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5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5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5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5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5">
        <v>11123</v>
      </c>
      <c r="AN145" s="111">
        <v>-0.2650323774283071</v>
      </c>
      <c r="AO145" s="185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5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5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5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5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5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5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5">
        <v>12809</v>
      </c>
      <c r="AN146" s="111">
        <v>-0.31524644499091203</v>
      </c>
      <c r="AO146" s="185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5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5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5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5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5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5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5">
        <v>13990</v>
      </c>
      <c r="AN147" s="111">
        <v>-0.21593902370677576</v>
      </c>
      <c r="AO147" s="185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5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5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5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5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5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5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5">
        <v>13086</v>
      </c>
      <c r="AN148" s="111">
        <v>-0.18881725762459711</v>
      </c>
      <c r="AO148" s="185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5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5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5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5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5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5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5">
        <v>154372</v>
      </c>
      <c r="AN149" s="109">
        <v>-0.22743696764055288</v>
      </c>
      <c r="AO149" s="195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5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5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5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5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5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5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5">
        <v>16982</v>
      </c>
      <c r="AN150" s="111">
        <v>0.17060729303095057</v>
      </c>
      <c r="AO150" s="185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5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5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5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5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5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5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5">
        <v>19355</v>
      </c>
      <c r="AN151" s="111">
        <v>0.27151491262646177</v>
      </c>
      <c r="AO151" s="185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5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5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5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5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5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5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5">
        <v>16551</v>
      </c>
      <c r="AN152" s="111">
        <v>-0.12916973587288227</v>
      </c>
      <c r="AO152" s="185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5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5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5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5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5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5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5">
        <v>17593</v>
      </c>
      <c r="AN153" s="111">
        <v>0.13561838368190027</v>
      </c>
      <c r="AO153" s="185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5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5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5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5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5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5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5">
        <v>17437</v>
      </c>
      <c r="AN154" s="111">
        <v>0.18409615645796551</v>
      </c>
      <c r="AO154" s="185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5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5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5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5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5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5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5">
        <v>15440</v>
      </c>
      <c r="AN155" s="111">
        <v>0.17227241667299364</v>
      </c>
      <c r="AO155" s="185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5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5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5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5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5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5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5">
        <v>16337</v>
      </c>
      <c r="AN156" s="111">
        <v>0.13767409470752079</v>
      </c>
      <c r="AO156" s="185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5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5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5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5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5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5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5">
        <v>12308</v>
      </c>
      <c r="AN157" s="111">
        <v>0.23487508778970612</v>
      </c>
      <c r="AO157" s="185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5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5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5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5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5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5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5">
        <v>15134</v>
      </c>
      <c r="AN158" s="111">
        <v>7.6004265908282909E-2</v>
      </c>
      <c r="AO158" s="185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5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5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5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5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5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5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5">
        <v>18706</v>
      </c>
      <c r="AN159" s="111">
        <v>7.8404243053153522E-2</v>
      </c>
      <c r="AO159" s="185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5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5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5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5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5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5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5">
        <v>17843</v>
      </c>
      <c r="AN160" s="111">
        <v>-5.6375271034956875E-2</v>
      </c>
      <c r="AO160" s="185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5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5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5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5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5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5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5">
        <v>16132</v>
      </c>
      <c r="AN161" s="111">
        <v>-4.5104770924588644E-2</v>
      </c>
      <c r="AO161" s="185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5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5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5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5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5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5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5">
        <v>199818</v>
      </c>
      <c r="AN162" s="109">
        <v>8.7948166498788449E-2</v>
      </c>
      <c r="AO162" s="195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5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5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5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5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5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5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5">
        <v>14507</v>
      </c>
      <c r="AN163" s="111">
        <v>1.6893312771624869E-2</v>
      </c>
      <c r="AO163" s="185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5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5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5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5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5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5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5">
        <v>15222</v>
      </c>
      <c r="AN164" s="111">
        <v>-2.9951567677797608E-2</v>
      </c>
      <c r="AO164" s="185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5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5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5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5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5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5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5">
        <v>19006</v>
      </c>
      <c r="AN165" s="111">
        <v>9.0481381605370448E-2</v>
      </c>
      <c r="AO165" s="185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5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5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5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5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5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5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5">
        <v>15492</v>
      </c>
      <c r="AN166" s="111">
        <v>0.11863672467326158</v>
      </c>
      <c r="AO166" s="185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5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5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5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5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5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5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5">
        <v>14726</v>
      </c>
      <c r="AN167" s="111">
        <v>-1.6948003525184552E-3</v>
      </c>
      <c r="AO167" s="185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5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5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5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5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5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5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5">
        <v>13171</v>
      </c>
      <c r="AN168" s="111">
        <v>-0.1635867149298279</v>
      </c>
      <c r="AO168" s="185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5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5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5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5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5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5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5">
        <v>14360</v>
      </c>
      <c r="AN169" s="111">
        <v>-2.6968423905678329E-2</v>
      </c>
      <c r="AO169" s="185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5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5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5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5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5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5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5">
        <v>9967</v>
      </c>
      <c r="AN170" s="111">
        <v>-0.1125456326239872</v>
      </c>
      <c r="AO170" s="185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5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5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5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5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5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5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5">
        <v>14065</v>
      </c>
      <c r="AN171" s="111">
        <v>-2.3467333194473361E-2</v>
      </c>
      <c r="AO171" s="185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5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5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5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5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5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5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5">
        <v>17346</v>
      </c>
      <c r="AN172" s="111">
        <v>0.10266353060835298</v>
      </c>
      <c r="AO172" s="185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5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5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5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5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5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5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5">
        <v>18909</v>
      </c>
      <c r="AN173" s="111">
        <v>4.5447006137004475E-2</v>
      </c>
      <c r="AO173" s="185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5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5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5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5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5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5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5">
        <v>16894</v>
      </c>
      <c r="AN174" s="111">
        <v>3.8623804147601692E-3</v>
      </c>
      <c r="AO174" s="185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5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5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5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5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5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5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5">
        <v>183665</v>
      </c>
      <c r="AN175" s="109">
        <v>4.8803707330951074E-3</v>
      </c>
      <c r="AO175" s="195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5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5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5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5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5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5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5">
        <v>14266</v>
      </c>
      <c r="AN176" s="111">
        <v>1.8708940302770705E-2</v>
      </c>
      <c r="AO176" s="185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5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5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5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5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5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5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5">
        <v>15692</v>
      </c>
      <c r="AN177" s="111">
        <v>-3.8892631836834668E-2</v>
      </c>
      <c r="AO177" s="185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5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5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5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5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5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5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5">
        <v>17429</v>
      </c>
      <c r="AN178" s="111">
        <v>0.18677652185755145</v>
      </c>
      <c r="AO178" s="185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5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5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5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5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5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5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5">
        <v>13849</v>
      </c>
      <c r="AN179" s="111">
        <v>-0.18477748999293619</v>
      </c>
      <c r="AO179" s="185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5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5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5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5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5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5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5">
        <v>14751</v>
      </c>
      <c r="AN180" s="111">
        <v>-7.2555800062873321E-2</v>
      </c>
      <c r="AO180" s="185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5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5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5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5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5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5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5">
        <v>15747</v>
      </c>
      <c r="AN181" s="111">
        <v>8.6000000000000076E-2</v>
      </c>
      <c r="AO181" s="185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5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5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5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5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5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5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5">
        <v>14758</v>
      </c>
      <c r="AN182" s="111">
        <v>0.10613101484035381</v>
      </c>
      <c r="AO182" s="185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5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5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5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5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5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5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5">
        <v>11231</v>
      </c>
      <c r="AN183" s="111">
        <v>-2.7197921177999129E-2</v>
      </c>
      <c r="AO183" s="185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5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5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5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5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5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5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5">
        <v>14403</v>
      </c>
      <c r="AN184" s="111">
        <v>3.0036472859901409E-2</v>
      </c>
      <c r="AO184" s="185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5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5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5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5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5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5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5">
        <v>15731</v>
      </c>
      <c r="AN185" s="111">
        <v>5.6255194016492371E-3</v>
      </c>
      <c r="AO185" s="185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5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5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5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5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5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5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5">
        <v>18087</v>
      </c>
      <c r="AN186" s="111">
        <v>-2.0577245898088514E-2</v>
      </c>
      <c r="AO186" s="185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5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5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5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5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5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5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5">
        <v>16829</v>
      </c>
      <c r="AN187" s="111">
        <v>4.9778554051525203E-2</v>
      </c>
      <c r="AO187" s="185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5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5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5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5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5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5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5">
        <v>182773</v>
      </c>
      <c r="AN188" s="109">
        <v>7.452279504577719E-3</v>
      </c>
      <c r="AO188" s="195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5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5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9"/>
      <c r="AA189" s="185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5"/>
      <c r="AH189" s="105"/>
      <c r="AI189" s="106"/>
      <c r="AJ189" s="105"/>
      <c r="AK189" s="106"/>
      <c r="AL189" s="120"/>
      <c r="AM189" s="185">
        <v>14004</v>
      </c>
      <c r="AN189" s="111">
        <v>-4.9674267100977221E-2</v>
      </c>
      <c r="AO189" s="185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5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5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9"/>
      <c r="AA190" s="185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5"/>
      <c r="AH190" s="105"/>
      <c r="AI190" s="106"/>
      <c r="AJ190" s="105"/>
      <c r="AK190" s="106"/>
      <c r="AL190" s="120"/>
      <c r="AM190" s="185">
        <v>16327</v>
      </c>
      <c r="AN190" s="111">
        <v>4.985842668964624E-3</v>
      </c>
      <c r="AO190" s="185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5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5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9"/>
      <c r="AA191" s="185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5"/>
      <c r="AH191" s="105"/>
      <c r="AI191" s="106"/>
      <c r="AJ191" s="105"/>
      <c r="AK191" s="106"/>
      <c r="AL191" s="120"/>
      <c r="AM191" s="185">
        <v>14686</v>
      </c>
      <c r="AN191" s="111">
        <v>-0.14167153711279956</v>
      </c>
      <c r="AO191" s="185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5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5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9"/>
      <c r="AA192" s="185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5"/>
      <c r="AH192" s="105"/>
      <c r="AI192" s="106"/>
      <c r="AJ192" s="105"/>
      <c r="AK192" s="106"/>
      <c r="AL192" s="120"/>
      <c r="AM192" s="185">
        <v>16988</v>
      </c>
      <c r="AN192" s="111">
        <v>0.23540106174096431</v>
      </c>
      <c r="AO192" s="185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5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5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9"/>
      <c r="AA193" s="185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5"/>
      <c r="AH193" s="105"/>
      <c r="AI193" s="106"/>
      <c r="AJ193" s="105"/>
      <c r="AK193" s="106"/>
      <c r="AL193" s="120"/>
      <c r="AM193" s="185">
        <v>15905</v>
      </c>
      <c r="AN193" s="111">
        <v>0.11849507735583686</v>
      </c>
      <c r="AO193" s="185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5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5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9"/>
      <c r="AA194" s="185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5"/>
      <c r="AH194" s="105"/>
      <c r="AI194" s="106"/>
      <c r="AJ194" s="105"/>
      <c r="AK194" s="106"/>
      <c r="AL194" s="120"/>
      <c r="AM194" s="185">
        <v>14500</v>
      </c>
      <c r="AN194" s="111">
        <v>4.3540842029506921E-2</v>
      </c>
      <c r="AO194" s="185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5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5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9"/>
      <c r="AA195" s="185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5"/>
      <c r="AH195" s="105"/>
      <c r="AI195" s="106"/>
      <c r="AJ195" s="105"/>
      <c r="AK195" s="106"/>
      <c r="AL195" s="120"/>
      <c r="AM195" s="185">
        <v>13342</v>
      </c>
      <c r="AN195" s="111">
        <v>3.4596871239469529E-3</v>
      </c>
      <c r="AO195" s="185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5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5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9"/>
      <c r="AA196" s="185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5"/>
      <c r="AH196" s="105"/>
      <c r="AI196" s="106"/>
      <c r="AJ196" s="105"/>
      <c r="AK196" s="106"/>
      <c r="AL196" s="120"/>
      <c r="AM196" s="185">
        <v>11545</v>
      </c>
      <c r="AN196" s="111">
        <v>6.2195234152175871E-2</v>
      </c>
      <c r="AO196" s="185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5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5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9"/>
      <c r="AA197" s="185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5"/>
      <c r="AH197" s="105"/>
      <c r="AI197" s="106"/>
      <c r="AJ197" s="105"/>
      <c r="AK197" s="106"/>
      <c r="AL197" s="120"/>
      <c r="AM197" s="185">
        <v>13983</v>
      </c>
      <c r="AN197" s="111">
        <v>6.2457260086619559E-2</v>
      </c>
      <c r="AO197" s="185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5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5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9"/>
      <c r="AA198" s="185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5"/>
      <c r="AH198" s="105"/>
      <c r="AI198" s="106"/>
      <c r="AJ198" s="105"/>
      <c r="AK198" s="106"/>
      <c r="AL198" s="120"/>
      <c r="AM198" s="185">
        <v>15643</v>
      </c>
      <c r="AN198" s="111">
        <v>8.2500805671930078E-3</v>
      </c>
      <c r="AO198" s="185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5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5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9"/>
      <c r="AA199" s="185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5"/>
      <c r="AH199" s="105"/>
      <c r="AI199" s="106"/>
      <c r="AJ199" s="105"/>
      <c r="AK199" s="106"/>
      <c r="AL199" s="120"/>
      <c r="AM199" s="185">
        <v>18467</v>
      </c>
      <c r="AN199" s="111">
        <v>-1.4059373817120191E-3</v>
      </c>
      <c r="AO199" s="185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5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5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9"/>
      <c r="AA200" s="185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5"/>
      <c r="AH200" s="105"/>
      <c r="AI200" s="106"/>
      <c r="AJ200" s="105"/>
      <c r="AK200" s="106"/>
      <c r="AL200" s="120"/>
      <c r="AM200" s="185">
        <v>16031</v>
      </c>
      <c r="AN200" s="111">
        <v>5.7089084065244933E-3</v>
      </c>
      <c r="AO200" s="185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5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5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60"/>
      <c r="AA201" s="195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5"/>
      <c r="AH201" s="109"/>
      <c r="AI201" s="110"/>
      <c r="AJ201" s="109"/>
      <c r="AK201" s="110"/>
      <c r="AL201" s="197"/>
      <c r="AM201" s="195">
        <v>181421</v>
      </c>
      <c r="AN201" s="109">
        <v>2.3635686557732294E-2</v>
      </c>
      <c r="AO201" s="195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5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5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9"/>
      <c r="AA202" s="185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5"/>
      <c r="AH202" s="105"/>
      <c r="AI202" s="106"/>
      <c r="AJ202" s="105"/>
      <c r="AK202" s="106"/>
      <c r="AL202" s="120"/>
      <c r="AM202" s="185">
        <v>14736</v>
      </c>
      <c r="AN202" s="111">
        <v>0.13668620796050601</v>
      </c>
      <c r="AO202" s="185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5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5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9"/>
      <c r="AA203" s="185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5"/>
      <c r="AH203" s="105"/>
      <c r="AI203" s="106"/>
      <c r="AJ203" s="105"/>
      <c r="AK203" s="106"/>
      <c r="AL203" s="120"/>
      <c r="AM203" s="185">
        <v>16246</v>
      </c>
      <c r="AN203" s="111">
        <v>8.2850096647337113E-2</v>
      </c>
      <c r="AO203" s="185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5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5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9"/>
      <c r="AA204" s="185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5"/>
      <c r="AH204" s="105"/>
      <c r="AI204" s="106"/>
      <c r="AJ204" s="105"/>
      <c r="AK204" s="106"/>
      <c r="AL204" s="120"/>
      <c r="AM204" s="185">
        <v>17110</v>
      </c>
      <c r="AN204" s="111">
        <v>6.4385692068429146E-2</v>
      </c>
      <c r="AO204" s="185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5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5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9"/>
      <c r="AA205" s="185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5"/>
      <c r="AH205" s="105"/>
      <c r="AI205" s="106"/>
      <c r="AJ205" s="105"/>
      <c r="AK205" s="106"/>
      <c r="AL205" s="120"/>
      <c r="AM205" s="185">
        <v>13751</v>
      </c>
      <c r="AN205" s="111">
        <v>-7.4346759058755429E-3</v>
      </c>
      <c r="AO205" s="185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5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5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9"/>
      <c r="AA206" s="185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5"/>
      <c r="AH206" s="105"/>
      <c r="AI206" s="106"/>
      <c r="AJ206" s="105"/>
      <c r="AK206" s="106"/>
      <c r="AL206" s="120"/>
      <c r="AM206" s="185">
        <v>14220</v>
      </c>
      <c r="AN206" s="111">
        <v>5.2475760491451418E-2</v>
      </c>
      <c r="AO206" s="185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5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5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9"/>
      <c r="AA207" s="185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5"/>
      <c r="AH207" s="105"/>
      <c r="AI207" s="106"/>
      <c r="AJ207" s="105"/>
      <c r="AK207" s="106"/>
      <c r="AL207" s="120"/>
      <c r="AM207" s="185">
        <v>13895</v>
      </c>
      <c r="AN207" s="111">
        <v>3.2394680139683496E-2</v>
      </c>
      <c r="AO207" s="185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5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5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9"/>
      <c r="AA208" s="185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5"/>
      <c r="AH208" s="105"/>
      <c r="AI208" s="106"/>
      <c r="AJ208" s="105"/>
      <c r="AK208" s="106"/>
      <c r="AL208" s="120"/>
      <c r="AM208" s="185">
        <v>13296</v>
      </c>
      <c r="AN208" s="111">
        <v>4.2087937926169827E-2</v>
      </c>
      <c r="AO208" s="185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5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5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9"/>
      <c r="AA209" s="185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5"/>
      <c r="AH209" s="105"/>
      <c r="AI209" s="106"/>
      <c r="AJ209" s="105"/>
      <c r="AK209" s="106"/>
      <c r="AL209" s="120"/>
      <c r="AM209" s="185">
        <v>10869</v>
      </c>
      <c r="AN209" s="111">
        <v>0.1217875941789659</v>
      </c>
      <c r="AO209" s="185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5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5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9"/>
      <c r="AA210" s="185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5"/>
      <c r="AH210" s="105"/>
      <c r="AI210" s="106"/>
      <c r="AJ210" s="105"/>
      <c r="AK210" s="106"/>
      <c r="AL210" s="120"/>
      <c r="AM210" s="185">
        <v>13161</v>
      </c>
      <c r="AN210" s="111">
        <v>6.6099635479951457E-2</v>
      </c>
      <c r="AO210" s="185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5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5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9"/>
      <c r="AA211" s="185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5"/>
      <c r="AH211" s="105"/>
      <c r="AI211" s="106"/>
      <c r="AJ211" s="105"/>
      <c r="AK211" s="106"/>
      <c r="AL211" s="120"/>
      <c r="AM211" s="185">
        <v>15515</v>
      </c>
      <c r="AN211" s="111">
        <v>-4.2402172571287533E-2</v>
      </c>
      <c r="AO211" s="185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5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5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9"/>
      <c r="AA212" s="185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5"/>
      <c r="AH212" s="105"/>
      <c r="AI212" s="106"/>
      <c r="AJ212" s="105"/>
      <c r="AK212" s="106"/>
      <c r="AL212" s="120"/>
      <c r="AM212" s="185">
        <v>18493</v>
      </c>
      <c r="AN212" s="111">
        <v>0.11692939542187597</v>
      </c>
      <c r="AO212" s="185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5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5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9"/>
      <c r="AA213" s="185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5"/>
      <c r="AH213" s="105"/>
      <c r="AI213" s="106"/>
      <c r="AJ213" s="105"/>
      <c r="AK213" s="106"/>
      <c r="AL213" s="120"/>
      <c r="AM213" s="185">
        <v>15940</v>
      </c>
      <c r="AN213" s="111">
        <v>2.2384709127060587E-2</v>
      </c>
      <c r="AO213" s="185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5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5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60"/>
      <c r="AA214" s="195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5"/>
      <c r="AH214" s="109"/>
      <c r="AI214" s="110"/>
      <c r="AJ214" s="109"/>
      <c r="AK214" s="110"/>
      <c r="AL214" s="197"/>
      <c r="AM214" s="195">
        <v>177232</v>
      </c>
      <c r="AN214" s="109">
        <v>5.4895868673701997E-2</v>
      </c>
      <c r="AO214" s="195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5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5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9"/>
      <c r="AA215" s="185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5"/>
      <c r="AH215" s="105"/>
      <c r="AI215" s="106"/>
      <c r="AJ215" s="105"/>
      <c r="AK215" s="106"/>
      <c r="AL215" s="120"/>
      <c r="AM215" s="185">
        <v>12964</v>
      </c>
      <c r="AN215" s="111">
        <v>-7.8934280639431642E-2</v>
      </c>
      <c r="AO215" s="185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5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5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9"/>
      <c r="AA216" s="185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5"/>
      <c r="AH216" s="105"/>
      <c r="AI216" s="106"/>
      <c r="AJ216" s="105"/>
      <c r="AK216" s="106"/>
      <c r="AL216" s="120"/>
      <c r="AM216" s="185">
        <v>15003</v>
      </c>
      <c r="AN216" s="111">
        <v>-1.445181633055248E-2</v>
      </c>
      <c r="AO216" s="185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5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5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9"/>
      <c r="AA217" s="185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5"/>
      <c r="AH217" s="105"/>
      <c r="AI217" s="106"/>
      <c r="AJ217" s="105"/>
      <c r="AK217" s="106"/>
      <c r="AL217" s="120"/>
      <c r="AM217" s="185">
        <v>16075</v>
      </c>
      <c r="AN217" s="111">
        <v>0.13789197989665181</v>
      </c>
      <c r="AO217" s="185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5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5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9"/>
      <c r="AA218" s="185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5"/>
      <c r="AH218" s="105"/>
      <c r="AI218" s="106"/>
      <c r="AJ218" s="105"/>
      <c r="AK218" s="106"/>
      <c r="AL218" s="120"/>
      <c r="AM218" s="185">
        <v>13854</v>
      </c>
      <c r="AN218" s="111">
        <v>2.9682183450372435E-3</v>
      </c>
      <c r="AO218" s="185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5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5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9"/>
      <c r="AA219" s="185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5"/>
      <c r="AH219" s="105"/>
      <c r="AI219" s="106"/>
      <c r="AJ219" s="105"/>
      <c r="AK219" s="106"/>
      <c r="AL219" s="120"/>
      <c r="AM219" s="185">
        <v>13511</v>
      </c>
      <c r="AN219" s="111">
        <v>2.0853796751038933E-2</v>
      </c>
      <c r="AO219" s="185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5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5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9"/>
      <c r="AA220" s="185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5"/>
      <c r="AH220" s="105"/>
      <c r="AI220" s="106"/>
      <c r="AJ220" s="105"/>
      <c r="AK220" s="106"/>
      <c r="AL220" s="120"/>
      <c r="AM220" s="185">
        <v>13459</v>
      </c>
      <c r="AN220" s="111">
        <v>9.5207095776710826E-2</v>
      </c>
      <c r="AO220" s="185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5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5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9"/>
      <c r="AA221" s="185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5"/>
      <c r="AH221" s="105"/>
      <c r="AI221" s="106"/>
      <c r="AJ221" s="105"/>
      <c r="AK221" s="106"/>
      <c r="AL221" s="120"/>
      <c r="AM221" s="185">
        <v>12759</v>
      </c>
      <c r="AN221" s="111">
        <v>1.9904076738609167E-2</v>
      </c>
      <c r="AO221" s="185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5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5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9"/>
      <c r="AA222" s="185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5"/>
      <c r="AH222" s="105"/>
      <c r="AI222" s="106"/>
      <c r="AJ222" s="105"/>
      <c r="AK222" s="106"/>
      <c r="AL222" s="120"/>
      <c r="AM222" s="185">
        <v>9689</v>
      </c>
      <c r="AN222" s="111">
        <v>-0.10733370186106506</v>
      </c>
      <c r="AO222" s="185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5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5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9"/>
      <c r="AA223" s="185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5"/>
      <c r="AH223" s="105"/>
      <c r="AI223" s="106"/>
      <c r="AJ223" s="105"/>
      <c r="AK223" s="106"/>
      <c r="AL223" s="120"/>
      <c r="AM223" s="185">
        <v>12345</v>
      </c>
      <c r="AN223" s="111">
        <v>2.2699030734818937E-2</v>
      </c>
      <c r="AO223" s="185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5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5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9"/>
      <c r="AA224" s="185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5"/>
      <c r="AH224" s="105"/>
      <c r="AI224" s="106"/>
      <c r="AJ224" s="105"/>
      <c r="AK224" s="106"/>
      <c r="AL224" s="120"/>
      <c r="AM224" s="185">
        <v>16202</v>
      </c>
      <c r="AN224" s="111">
        <v>0.1521012586219157</v>
      </c>
      <c r="AO224" s="185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5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5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9"/>
      <c r="AA225" s="185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5"/>
      <c r="AH225" s="105"/>
      <c r="AI225" s="106"/>
      <c r="AJ225" s="105"/>
      <c r="AK225" s="106"/>
      <c r="AL225" s="120"/>
      <c r="AM225" s="185">
        <v>16557</v>
      </c>
      <c r="AN225" s="111">
        <v>-5.4063795278428417E-3</v>
      </c>
      <c r="AO225" s="185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5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5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9"/>
      <c r="AA226" s="185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5"/>
      <c r="AH226" s="105"/>
      <c r="AI226" s="106"/>
      <c r="AJ226" s="105"/>
      <c r="AK226" s="106"/>
      <c r="AL226" s="120"/>
      <c r="AM226" s="185">
        <v>15591</v>
      </c>
      <c r="AN226" s="111">
        <v>6.6999726252395364E-2</v>
      </c>
      <c r="AO226" s="185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5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5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60"/>
      <c r="AA227" s="195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5"/>
      <c r="AH227" s="109"/>
      <c r="AI227" s="110"/>
      <c r="AJ227" s="109"/>
      <c r="AK227" s="110"/>
      <c r="AL227" s="197"/>
      <c r="AM227" s="195">
        <v>168009</v>
      </c>
      <c r="AN227" s="109">
        <v>2.7458582794659847E-2</v>
      </c>
      <c r="AO227" s="195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5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5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9"/>
      <c r="AA228" s="185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5"/>
      <c r="AH228" s="105"/>
      <c r="AI228" s="106"/>
      <c r="AJ228" s="105"/>
      <c r="AK228" s="106"/>
      <c r="AL228" s="120"/>
      <c r="AM228" s="185">
        <v>14075</v>
      </c>
      <c r="AN228" s="111">
        <v>-7.759355134674617E-2</v>
      </c>
      <c r="AO228" s="185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5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5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9"/>
      <c r="AA229" s="185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5"/>
      <c r="AH229" s="105"/>
      <c r="AI229" s="106"/>
      <c r="AJ229" s="105"/>
      <c r="AK229" s="106"/>
      <c r="AL229" s="120"/>
      <c r="AM229" s="185">
        <v>15223</v>
      </c>
      <c r="AN229" s="111">
        <v>2.7666161649431142E-3</v>
      </c>
      <c r="AO229" s="185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5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5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9"/>
      <c r="AA230" s="185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5"/>
      <c r="AH230" s="105"/>
      <c r="AI230" s="106"/>
      <c r="AJ230" s="105"/>
      <c r="AK230" s="106"/>
      <c r="AL230" s="120"/>
      <c r="AM230" s="185">
        <v>14127</v>
      </c>
      <c r="AN230" s="111">
        <v>-0.1661551174595679</v>
      </c>
      <c r="AO230" s="185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5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5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9"/>
      <c r="AA231" s="185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5"/>
      <c r="AH231" s="105"/>
      <c r="AI231" s="106"/>
      <c r="AJ231" s="105"/>
      <c r="AK231" s="106"/>
      <c r="AL231" s="120"/>
      <c r="AM231" s="185">
        <v>13813</v>
      </c>
      <c r="AN231" s="111">
        <v>3.7167742904339995E-2</v>
      </c>
      <c r="AO231" s="185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5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5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9"/>
      <c r="AA232" s="185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5"/>
      <c r="AH232" s="105"/>
      <c r="AI232" s="106"/>
      <c r="AJ232" s="105"/>
      <c r="AK232" s="106"/>
      <c r="AL232" s="120"/>
      <c r="AM232" s="185">
        <v>13235</v>
      </c>
      <c r="AN232" s="111">
        <v>-7.1267816954238006E-3</v>
      </c>
      <c r="AO232" s="185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5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5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9"/>
      <c r="AA233" s="185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5"/>
      <c r="AH233" s="105"/>
      <c r="AI233" s="106"/>
      <c r="AJ233" s="105"/>
      <c r="AK233" s="106"/>
      <c r="AL233" s="120"/>
      <c r="AM233" s="185">
        <v>12289</v>
      </c>
      <c r="AN233" s="111">
        <v>-8.4618249534450629E-2</v>
      </c>
      <c r="AO233" s="185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5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5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9"/>
      <c r="AA234" s="185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5"/>
      <c r="AH234" s="105"/>
      <c r="AI234" s="106"/>
      <c r="AJ234" s="105"/>
      <c r="AK234" s="106"/>
      <c r="AL234" s="120"/>
      <c r="AM234" s="185">
        <v>12510</v>
      </c>
      <c r="AN234" s="111">
        <v>3.6625787205833538E-2</v>
      </c>
      <c r="AO234" s="185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5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5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9"/>
      <c r="AA235" s="185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5"/>
      <c r="AH235" s="105"/>
      <c r="AI235" s="106"/>
      <c r="AJ235" s="105"/>
      <c r="AK235" s="106"/>
      <c r="AL235" s="120"/>
      <c r="AM235" s="185">
        <v>10854</v>
      </c>
      <c r="AN235" s="111">
        <v>5.9030149282856881E-2</v>
      </c>
      <c r="AO235" s="185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5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5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9"/>
      <c r="AA236" s="185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5"/>
      <c r="AH236" s="105"/>
      <c r="AI236" s="106"/>
      <c r="AJ236" s="105"/>
      <c r="AK236" s="106"/>
      <c r="AL236" s="120"/>
      <c r="AM236" s="185">
        <v>12071</v>
      </c>
      <c r="AN236" s="111">
        <v>-2.841274951706374E-2</v>
      </c>
      <c r="AO236" s="185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5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5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9"/>
      <c r="AA237" s="185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5"/>
      <c r="AH237" s="105"/>
      <c r="AI237" s="106"/>
      <c r="AJ237" s="105"/>
      <c r="AK237" s="106"/>
      <c r="AL237" s="120"/>
      <c r="AM237" s="185">
        <v>14063</v>
      </c>
      <c r="AN237" s="111">
        <v>-3.140712170259663E-2</v>
      </c>
      <c r="AO237" s="185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5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5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9"/>
      <c r="AA238" s="185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5"/>
      <c r="AH238" s="105"/>
      <c r="AI238" s="106"/>
      <c r="AJ238" s="105"/>
      <c r="AK238" s="106"/>
      <c r="AL238" s="120"/>
      <c r="AM238" s="185">
        <v>16647</v>
      </c>
      <c r="AN238" s="111">
        <v>4.1870071348103721E-2</v>
      </c>
      <c r="AO238" s="185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5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5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9"/>
      <c r="AA239" s="185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5"/>
      <c r="AH239" s="105"/>
      <c r="AI239" s="106"/>
      <c r="AJ239" s="105"/>
      <c r="AK239" s="106"/>
      <c r="AL239" s="120"/>
      <c r="AM239" s="185">
        <v>14612</v>
      </c>
      <c r="AN239" s="111">
        <v>-8.81834215167554E-3</v>
      </c>
      <c r="AO239" s="185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5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5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60"/>
      <c r="AA240" s="195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5"/>
      <c r="AH240" s="109"/>
      <c r="AI240" s="110"/>
      <c r="AJ240" s="109"/>
      <c r="AK240" s="110"/>
      <c r="AL240" s="197"/>
      <c r="AM240" s="195">
        <v>163519</v>
      </c>
      <c r="AN240" s="109">
        <v>-2.3388180487950549E-2</v>
      </c>
      <c r="AO240" s="195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5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5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9"/>
      <c r="AA241" s="185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5"/>
      <c r="AH241" s="105"/>
      <c r="AI241" s="106"/>
      <c r="AJ241" s="105"/>
      <c r="AK241" s="106"/>
      <c r="AL241" s="120"/>
      <c r="AM241" s="185">
        <v>15259</v>
      </c>
      <c r="AN241" s="111">
        <v>8.5277382645803756E-2</v>
      </c>
      <c r="AO241" s="185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5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5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9"/>
      <c r="AA242" s="185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5"/>
      <c r="AH242" s="105"/>
      <c r="AI242" s="106"/>
      <c r="AJ242" s="105"/>
      <c r="AK242" s="106"/>
      <c r="AL242" s="120"/>
      <c r="AM242" s="185">
        <v>15181</v>
      </c>
      <c r="AN242" s="111">
        <v>4.4013479127982924E-2</v>
      </c>
      <c r="AO242" s="185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5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5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9"/>
      <c r="AA243" s="185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5"/>
      <c r="AH243" s="105"/>
      <c r="AI243" s="106"/>
      <c r="AJ243" s="105"/>
      <c r="AK243" s="106"/>
      <c r="AL243" s="120"/>
      <c r="AM243" s="185">
        <v>16942</v>
      </c>
      <c r="AN243" s="111">
        <v>2.7223670648153675E-2</v>
      </c>
      <c r="AO243" s="185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5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5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9"/>
      <c r="AA244" s="185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5"/>
      <c r="AH244" s="105"/>
      <c r="AI244" s="106"/>
      <c r="AJ244" s="105"/>
      <c r="AK244" s="106"/>
      <c r="AL244" s="120"/>
      <c r="AM244" s="185">
        <v>13318</v>
      </c>
      <c r="AN244" s="111">
        <v>-4.9461137677539124E-2</v>
      </c>
      <c r="AO244" s="185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5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5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9"/>
      <c r="AA245" s="185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5"/>
      <c r="AH245" s="105"/>
      <c r="AI245" s="106"/>
      <c r="AJ245" s="105"/>
      <c r="AK245" s="106"/>
      <c r="AL245" s="120"/>
      <c r="AM245" s="185">
        <v>13330</v>
      </c>
      <c r="AN245" s="111">
        <v>6.7562495308171044E-4</v>
      </c>
      <c r="AO245" s="185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5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5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9"/>
      <c r="AA246" s="185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5"/>
      <c r="AH246" s="105"/>
      <c r="AI246" s="106"/>
      <c r="AJ246" s="105"/>
      <c r="AK246" s="106"/>
      <c r="AL246" s="120"/>
      <c r="AM246" s="185">
        <v>13425</v>
      </c>
      <c r="AN246" s="111">
        <v>7.6842865164032936E-2</v>
      </c>
      <c r="AO246" s="185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5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5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9"/>
      <c r="AA247" s="185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5"/>
      <c r="AH247" s="105"/>
      <c r="AI247" s="106"/>
      <c r="AJ247" s="105"/>
      <c r="AK247" s="106"/>
      <c r="AL247" s="120"/>
      <c r="AM247" s="185">
        <v>12068</v>
      </c>
      <c r="AN247" s="111">
        <v>-4.2904290429043312E-3</v>
      </c>
      <c r="AO247" s="185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5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5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9"/>
      <c r="AA248" s="185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5"/>
      <c r="AH248" s="105"/>
      <c r="AI248" s="106"/>
      <c r="AJ248" s="105"/>
      <c r="AK248" s="106"/>
      <c r="AL248" s="120"/>
      <c r="AM248" s="185">
        <v>10249</v>
      </c>
      <c r="AN248" s="111">
        <v>6.9386477462437313E-2</v>
      </c>
      <c r="AO248" s="185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5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5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9"/>
      <c r="AA249" s="185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5"/>
      <c r="AH249" s="105"/>
      <c r="AI249" s="106"/>
      <c r="AJ249" s="105"/>
      <c r="AK249" s="106"/>
      <c r="AL249" s="120"/>
      <c r="AM249" s="185">
        <v>12424</v>
      </c>
      <c r="AN249" s="111">
        <v>5.7451698016852459E-2</v>
      </c>
      <c r="AO249" s="185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5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5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9"/>
      <c r="AA250" s="185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5"/>
      <c r="AH250" s="105"/>
      <c r="AI250" s="106"/>
      <c r="AJ250" s="105"/>
      <c r="AK250" s="106"/>
      <c r="AL250" s="120"/>
      <c r="AM250" s="185">
        <v>14519</v>
      </c>
      <c r="AN250" s="111">
        <v>-1.0293115201090663E-2</v>
      </c>
      <c r="AO250" s="185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5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5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9"/>
      <c r="AA251" s="185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5"/>
      <c r="AH251" s="105"/>
      <c r="AI251" s="106"/>
      <c r="AJ251" s="105"/>
      <c r="AK251" s="106"/>
      <c r="AL251" s="120"/>
      <c r="AM251" s="185">
        <v>15978</v>
      </c>
      <c r="AN251" s="111">
        <v>-5.773426903343748E-2</v>
      </c>
      <c r="AO251" s="185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5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5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9"/>
      <c r="AA252" s="185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5"/>
      <c r="AH252" s="105"/>
      <c r="AI252" s="106"/>
      <c r="AJ252" s="105"/>
      <c r="AK252" s="106"/>
      <c r="AL252" s="120"/>
      <c r="AM252" s="185">
        <v>14742</v>
      </c>
      <c r="AN252" s="111">
        <v>-3.6218619246861872E-2</v>
      </c>
      <c r="AO252" s="185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5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5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60"/>
      <c r="AA253" s="195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5"/>
      <c r="AH253" s="109"/>
      <c r="AI253" s="110"/>
      <c r="AJ253" s="109"/>
      <c r="AK253" s="110"/>
      <c r="AL253" s="197"/>
      <c r="AM253" s="195">
        <v>167435</v>
      </c>
      <c r="AN253" s="109">
        <v>1.3105906128796141E-2</v>
      </c>
      <c r="AO253" s="195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5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5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9"/>
      <c r="AA254" s="185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5"/>
      <c r="AH254" s="105"/>
      <c r="AI254" s="106"/>
      <c r="AJ254" s="105"/>
      <c r="AK254" s="106"/>
      <c r="AL254" s="120"/>
      <c r="AM254" s="185">
        <v>14060</v>
      </c>
      <c r="AN254" s="111">
        <v>-7.9059409183205642E-2</v>
      </c>
      <c r="AO254" s="185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5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5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9"/>
      <c r="AA255" s="185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5"/>
      <c r="AH255" s="105"/>
      <c r="AI255" s="106"/>
      <c r="AJ255" s="105"/>
      <c r="AK255" s="106"/>
      <c r="AL255" s="120"/>
      <c r="AM255" s="185">
        <v>14541</v>
      </c>
      <c r="AN255" s="111">
        <v>1.8776711273033042E-2</v>
      </c>
      <c r="AO255" s="185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5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5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9"/>
      <c r="AA256" s="185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5"/>
      <c r="AH256" s="105"/>
      <c r="AI256" s="106"/>
      <c r="AJ256" s="105"/>
      <c r="AK256" s="106"/>
      <c r="AL256" s="120"/>
      <c r="AM256" s="185">
        <v>16493</v>
      </c>
      <c r="AN256" s="111">
        <v>2.9654139093519882E-2</v>
      </c>
      <c r="AO256" s="185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5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5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9"/>
      <c r="AA257" s="185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5"/>
      <c r="AH257" s="105"/>
      <c r="AI257" s="106"/>
      <c r="AJ257" s="105"/>
      <c r="AK257" s="106"/>
      <c r="AL257" s="120"/>
      <c r="AM257" s="185">
        <v>14011</v>
      </c>
      <c r="AN257" s="111">
        <v>2.840575455079275E-2</v>
      </c>
      <c r="AO257" s="185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5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5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9"/>
      <c r="AA258" s="185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5"/>
      <c r="AH258" s="105"/>
      <c r="AI258" s="106"/>
      <c r="AJ258" s="105"/>
      <c r="AK258" s="106"/>
      <c r="AL258" s="120"/>
      <c r="AM258" s="185">
        <v>13321</v>
      </c>
      <c r="AN258" s="111">
        <v>-1.755291688177596E-2</v>
      </c>
      <c r="AO258" s="185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5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5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9"/>
      <c r="AA259" s="185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5"/>
      <c r="AH259" s="105"/>
      <c r="AI259" s="106"/>
      <c r="AJ259" s="105"/>
      <c r="AK259" s="106"/>
      <c r="AL259" s="120"/>
      <c r="AM259" s="185">
        <v>12467</v>
      </c>
      <c r="AN259" s="111">
        <v>1.6635407322840967E-2</v>
      </c>
      <c r="AO259" s="185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5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5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9"/>
      <c r="AA260" s="185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5"/>
      <c r="AH260" s="105"/>
      <c r="AI260" s="106"/>
      <c r="AJ260" s="105"/>
      <c r="AK260" s="106"/>
      <c r="AL260" s="120"/>
      <c r="AM260" s="185">
        <v>12120</v>
      </c>
      <c r="AN260" s="111">
        <v>3.377686796315249E-2</v>
      </c>
      <c r="AO260" s="185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5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5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9"/>
      <c r="AA261" s="185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5"/>
      <c r="AH261" s="105"/>
      <c r="AI261" s="106"/>
      <c r="AJ261" s="105"/>
      <c r="AK261" s="106"/>
      <c r="AL261" s="120"/>
      <c r="AM261" s="185">
        <v>9584</v>
      </c>
      <c r="AN261" s="111">
        <v>-0.17853775606411248</v>
      </c>
      <c r="AO261" s="185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5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5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9"/>
      <c r="AA262" s="185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5"/>
      <c r="AH262" s="105"/>
      <c r="AI262" s="106"/>
      <c r="AJ262" s="105"/>
      <c r="AK262" s="106"/>
      <c r="AL262" s="120"/>
      <c r="AM262" s="185">
        <v>11749</v>
      </c>
      <c r="AN262" s="111">
        <v>1.3106837975338514E-2</v>
      </c>
      <c r="AO262" s="185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5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5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9"/>
      <c r="AA263" s="185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5"/>
      <c r="AH263" s="105"/>
      <c r="AI263" s="106"/>
      <c r="AJ263" s="105"/>
      <c r="AK263" s="106"/>
      <c r="AL263" s="120"/>
      <c r="AM263" s="185">
        <v>14670</v>
      </c>
      <c r="AN263" s="111">
        <v>-7.6196473551637278E-2</v>
      </c>
      <c r="AO263" s="185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5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5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9"/>
      <c r="AA264" s="185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5"/>
      <c r="AH264" s="105"/>
      <c r="AI264" s="106"/>
      <c r="AJ264" s="105"/>
      <c r="AK264" s="106"/>
      <c r="AL264" s="120"/>
      <c r="AM264" s="185">
        <v>16957</v>
      </c>
      <c r="AN264" s="111">
        <v>2.9881566960218597E-2</v>
      </c>
      <c r="AO264" s="185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5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5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9"/>
      <c r="AA265" s="185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5"/>
      <c r="AH265" s="105"/>
      <c r="AI265" s="106"/>
      <c r="AJ265" s="105"/>
      <c r="AK265" s="106"/>
      <c r="AL265" s="120"/>
      <c r="AM265" s="185">
        <v>15296</v>
      </c>
      <c r="AN265" s="111">
        <v>1.3785790031813461E-2</v>
      </c>
      <c r="AO265" s="185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5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5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60"/>
      <c r="AA266" s="195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5"/>
      <c r="AH266" s="109"/>
      <c r="AI266" s="110"/>
      <c r="AJ266" s="109"/>
      <c r="AK266" s="110"/>
      <c r="AL266" s="197"/>
      <c r="AM266" s="195">
        <v>165269</v>
      </c>
      <c r="AN266" s="109">
        <v>-1.2877407794534834E-2</v>
      </c>
      <c r="AO266" s="195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5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5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9"/>
      <c r="AA267" s="185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5"/>
      <c r="AH267" s="105"/>
      <c r="AI267" s="106"/>
      <c r="AJ267" s="105"/>
      <c r="AK267" s="106"/>
      <c r="AL267" s="120"/>
      <c r="AM267" s="185">
        <v>15267</v>
      </c>
      <c r="AN267" s="111">
        <v>0.2087885985748219</v>
      </c>
      <c r="AO267" s="185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5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5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9"/>
      <c r="AA268" s="185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5"/>
      <c r="AH268" s="105"/>
      <c r="AI268" s="106"/>
      <c r="AJ268" s="105"/>
      <c r="AK268" s="106"/>
      <c r="AL268" s="120"/>
      <c r="AM268" s="185">
        <v>14273</v>
      </c>
      <c r="AN268" s="111">
        <v>5.9299391420513548E-2</v>
      </c>
      <c r="AO268" s="185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5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5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9"/>
      <c r="AA269" s="185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5"/>
      <c r="AH269" s="105"/>
      <c r="AI269" s="106"/>
      <c r="AJ269" s="105"/>
      <c r="AK269" s="106"/>
      <c r="AL269" s="120"/>
      <c r="AM269" s="185">
        <v>16018</v>
      </c>
      <c r="AN269" s="111">
        <v>0.1475034028225517</v>
      </c>
      <c r="AO269" s="185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5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5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9"/>
      <c r="AA270" s="185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5"/>
      <c r="AH270" s="105"/>
      <c r="AI270" s="106"/>
      <c r="AJ270" s="105"/>
      <c r="AK270" s="106"/>
      <c r="AL270" s="120"/>
      <c r="AM270" s="185">
        <v>13624</v>
      </c>
      <c r="AN270" s="111">
        <v>3.3295411452407997E-2</v>
      </c>
      <c r="AO270" s="185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5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5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9"/>
      <c r="AA271" s="185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5"/>
      <c r="AH271" s="105"/>
      <c r="AI271" s="106"/>
      <c r="AJ271" s="105"/>
      <c r="AK271" s="106"/>
      <c r="AL271" s="120"/>
      <c r="AM271" s="185">
        <v>13559</v>
      </c>
      <c r="AN271" s="111">
        <v>0.11845252825208274</v>
      </c>
      <c r="AO271" s="185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5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5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9"/>
      <c r="AA272" s="185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5"/>
      <c r="AH272" s="105"/>
      <c r="AI272" s="106"/>
      <c r="AJ272" s="105"/>
      <c r="AK272" s="106"/>
      <c r="AL272" s="120"/>
      <c r="AM272" s="185">
        <v>12263</v>
      </c>
      <c r="AN272" s="111">
        <v>8.6663712893221057E-2</v>
      </c>
      <c r="AO272" s="185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5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5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9"/>
      <c r="AA273" s="185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5"/>
      <c r="AH273" s="105"/>
      <c r="AI273" s="106"/>
      <c r="AJ273" s="105"/>
      <c r="AK273" s="106"/>
      <c r="AL273" s="120"/>
      <c r="AM273" s="185">
        <v>11724</v>
      </c>
      <c r="AN273" s="111">
        <v>0.13560635412630773</v>
      </c>
      <c r="AO273" s="185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5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5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9"/>
      <c r="AA274" s="185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5"/>
      <c r="AH274" s="105"/>
      <c r="AI274" s="106"/>
      <c r="AJ274" s="105"/>
      <c r="AK274" s="106"/>
      <c r="AL274" s="120"/>
      <c r="AM274" s="185">
        <v>11667</v>
      </c>
      <c r="AN274" s="111">
        <v>0.49366278325438495</v>
      </c>
      <c r="AO274" s="185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5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5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9"/>
      <c r="AA275" s="185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5"/>
      <c r="AH275" s="105"/>
      <c r="AI275" s="106"/>
      <c r="AJ275" s="105"/>
      <c r="AK275" s="106"/>
      <c r="AL275" s="120"/>
      <c r="AM275" s="185">
        <v>11597</v>
      </c>
      <c r="AN275" s="111">
        <v>6.3554658840792477E-2</v>
      </c>
      <c r="AO275" s="185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5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5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9"/>
      <c r="AA276" s="185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5"/>
      <c r="AH276" s="105"/>
      <c r="AI276" s="106"/>
      <c r="AJ276" s="105"/>
      <c r="AK276" s="106"/>
      <c r="AL276" s="120"/>
      <c r="AM276" s="185">
        <v>15880</v>
      </c>
      <c r="AN276" s="111">
        <v>6.7276026614691897E-2</v>
      </c>
      <c r="AO276" s="185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5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5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9"/>
      <c r="AA277" s="185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5"/>
      <c r="AH277" s="105"/>
      <c r="AI277" s="106"/>
      <c r="AJ277" s="105"/>
      <c r="AK277" s="106"/>
      <c r="AL277" s="120"/>
      <c r="AM277" s="185">
        <v>16465</v>
      </c>
      <c r="AN277" s="111">
        <v>-2.516281823564237E-2</v>
      </c>
      <c r="AO277" s="185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5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5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9"/>
      <c r="AA278" s="185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5"/>
      <c r="AH278" s="105"/>
      <c r="AI278" s="106"/>
      <c r="AJ278" s="105"/>
      <c r="AK278" s="106"/>
      <c r="AL278" s="120"/>
      <c r="AM278" s="185">
        <v>15088</v>
      </c>
      <c r="AN278" s="111">
        <v>2.0838971583220678E-2</v>
      </c>
      <c r="AO278" s="185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5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5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60"/>
      <c r="AA279" s="195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5"/>
      <c r="AH279" s="109"/>
      <c r="AI279" s="110"/>
      <c r="AJ279" s="109"/>
      <c r="AK279" s="110"/>
      <c r="AL279" s="197"/>
      <c r="AM279" s="195">
        <v>167425</v>
      </c>
      <c r="AN279" s="109">
        <v>9.971493129450093E-2</v>
      </c>
      <c r="AO279" s="195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5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5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9"/>
      <c r="AA280" s="185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5"/>
      <c r="AH280" s="105"/>
      <c r="AI280" s="106"/>
      <c r="AJ280" s="105"/>
      <c r="AK280" s="106"/>
      <c r="AL280" s="120"/>
      <c r="AM280" s="185">
        <v>12630</v>
      </c>
      <c r="AN280" s="111">
        <v>-2.6814609338881135E-2</v>
      </c>
      <c r="AO280" s="185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5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5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9"/>
      <c r="AA281" s="185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5"/>
      <c r="AH281" s="105"/>
      <c r="AI281" s="106"/>
      <c r="AJ281" s="105"/>
      <c r="AK281" s="106"/>
      <c r="AL281" s="120"/>
      <c r="AM281" s="185">
        <v>13474</v>
      </c>
      <c r="AN281" s="111">
        <v>5.0604288499025429E-2</v>
      </c>
      <c r="AO281" s="185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5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5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9"/>
      <c r="AA282" s="185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5"/>
      <c r="AH282" s="105"/>
      <c r="AI282" s="106"/>
      <c r="AJ282" s="105"/>
      <c r="AK282" s="106"/>
      <c r="AL282" s="120"/>
      <c r="AM282" s="185">
        <v>13959</v>
      </c>
      <c r="AN282" s="111">
        <v>-1.9457712840685537E-2</v>
      </c>
      <c r="AO282" s="185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5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5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9"/>
      <c r="AA283" s="185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5"/>
      <c r="AH283" s="105"/>
      <c r="AI283" s="106"/>
      <c r="AJ283" s="105"/>
      <c r="AK283" s="106"/>
      <c r="AL283" s="120"/>
      <c r="AM283" s="185">
        <v>13185</v>
      </c>
      <c r="AN283" s="111">
        <v>-5.5109645979647404E-2</v>
      </c>
      <c r="AO283" s="185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5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5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9"/>
      <c r="AA284" s="185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5"/>
      <c r="AH284" s="105"/>
      <c r="AI284" s="106"/>
      <c r="AJ284" s="105"/>
      <c r="AK284" s="106"/>
      <c r="AL284" s="120"/>
      <c r="AM284" s="185">
        <v>12123</v>
      </c>
      <c r="AN284" s="111">
        <v>-4.4078221100772752E-2</v>
      </c>
      <c r="AO284" s="185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5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5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9"/>
      <c r="AA285" s="185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5"/>
      <c r="AH285" s="105"/>
      <c r="AI285" s="106"/>
      <c r="AJ285" s="105"/>
      <c r="AK285" s="106"/>
      <c r="AL285" s="120"/>
      <c r="AM285" s="185">
        <v>11285</v>
      </c>
      <c r="AN285" s="111">
        <v>5.3196453569761992E-2</v>
      </c>
      <c r="AO285" s="185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5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5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9"/>
      <c r="AA286" s="185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5"/>
      <c r="AH286" s="105"/>
      <c r="AI286" s="106"/>
      <c r="AJ286" s="105"/>
      <c r="AK286" s="106"/>
      <c r="AL286" s="120"/>
      <c r="AM286" s="185">
        <v>10324</v>
      </c>
      <c r="AN286" s="111">
        <v>-6.383750453391368E-2</v>
      </c>
      <c r="AO286" s="185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5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5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9"/>
      <c r="AA287" s="185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5"/>
      <c r="AH287" s="105"/>
      <c r="AI287" s="106"/>
      <c r="AJ287" s="105"/>
      <c r="AK287" s="106"/>
      <c r="AL287" s="120"/>
      <c r="AM287" s="185">
        <v>7811</v>
      </c>
      <c r="AN287" s="111">
        <v>-0.10496161338375154</v>
      </c>
      <c r="AO287" s="185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5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5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9"/>
      <c r="AA288" s="185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5"/>
      <c r="AH288" s="105"/>
      <c r="AI288" s="106"/>
      <c r="AJ288" s="105"/>
      <c r="AK288" s="106"/>
      <c r="AL288" s="120"/>
      <c r="AM288" s="185">
        <v>10904</v>
      </c>
      <c r="AN288" s="111">
        <v>7.9497134405619452E-3</v>
      </c>
      <c r="AO288" s="185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5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5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9"/>
      <c r="AA289" s="185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5"/>
      <c r="AH289" s="105"/>
      <c r="AI289" s="106"/>
      <c r="AJ289" s="105"/>
      <c r="AK289" s="106"/>
      <c r="AL289" s="120"/>
      <c r="AM289" s="185">
        <v>14879</v>
      </c>
      <c r="AN289" s="111">
        <v>6.9739017902077816E-2</v>
      </c>
      <c r="AO289" s="185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5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5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9"/>
      <c r="AA290" s="185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5"/>
      <c r="AH290" s="105"/>
      <c r="AI290" s="106"/>
      <c r="AJ290" s="105"/>
      <c r="AK290" s="106"/>
      <c r="AL290" s="120"/>
      <c r="AM290" s="185">
        <v>16890</v>
      </c>
      <c r="AN290" s="111">
        <v>0.11323490640653833</v>
      </c>
      <c r="AO290" s="185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5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5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9"/>
      <c r="AA291" s="185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5"/>
      <c r="AH291" s="105"/>
      <c r="AI291" s="106"/>
      <c r="AJ291" s="105"/>
      <c r="AK291" s="106"/>
      <c r="AL291" s="120"/>
      <c r="AM291" s="185">
        <v>14780</v>
      </c>
      <c r="AN291" s="111">
        <v>-3.8636659294913445E-2</v>
      </c>
      <c r="AO291" s="185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5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5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60"/>
      <c r="AA292" s="195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5"/>
      <c r="AH292" s="109"/>
      <c r="AI292" s="110"/>
      <c r="AJ292" s="109"/>
      <c r="AK292" s="110"/>
      <c r="AL292" s="197"/>
      <c r="AM292" s="195">
        <v>152244</v>
      </c>
      <c r="AN292" s="109">
        <v>-1.1415974491202352E-3</v>
      </c>
      <c r="AO292" s="195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5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5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9"/>
      <c r="AA293" s="185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5"/>
      <c r="AH293" s="105"/>
      <c r="AI293" s="106"/>
      <c r="AJ293" s="105"/>
      <c r="AK293" s="106"/>
      <c r="AL293" s="120"/>
      <c r="AM293" s="185">
        <v>12978</v>
      </c>
      <c r="AN293" s="111">
        <v>-5.3253574555004346E-2</v>
      </c>
      <c r="AO293" s="185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5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5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9"/>
      <c r="AA294" s="185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5"/>
      <c r="AH294" s="105"/>
      <c r="AI294" s="106"/>
      <c r="AJ294" s="105"/>
      <c r="AK294" s="106"/>
      <c r="AL294" s="120"/>
      <c r="AM294" s="185">
        <v>12825</v>
      </c>
      <c r="AN294" s="111">
        <v>-7.9787615699217884E-2</v>
      </c>
      <c r="AO294" s="185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5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5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9"/>
      <c r="AA295" s="185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5"/>
      <c r="AH295" s="105"/>
      <c r="AI295" s="106"/>
      <c r="AJ295" s="105"/>
      <c r="AK295" s="106"/>
      <c r="AL295" s="120"/>
      <c r="AM295" s="185">
        <v>14236</v>
      </c>
      <c r="AN295" s="111">
        <v>1.5189331812023088E-2</v>
      </c>
      <c r="AO295" s="185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5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5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9"/>
      <c r="AA296" s="185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5"/>
      <c r="AH296" s="105"/>
      <c r="AI296" s="106"/>
      <c r="AJ296" s="105"/>
      <c r="AK296" s="106"/>
      <c r="AL296" s="120"/>
      <c r="AM296" s="185">
        <v>13954</v>
      </c>
      <c r="AN296" s="111">
        <v>7.5701510946654338E-2</v>
      </c>
      <c r="AO296" s="185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5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5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9"/>
      <c r="AA297" s="185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5"/>
      <c r="AH297" s="105"/>
      <c r="AI297" s="106"/>
      <c r="AJ297" s="105"/>
      <c r="AK297" s="106"/>
      <c r="AL297" s="120"/>
      <c r="AM297" s="185">
        <v>12682</v>
      </c>
      <c r="AN297" s="111">
        <v>-2.2355843354918248E-2</v>
      </c>
      <c r="AO297" s="185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5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5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9"/>
      <c r="AA298" s="185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5"/>
      <c r="AH298" s="105"/>
      <c r="AI298" s="106"/>
      <c r="AJ298" s="105"/>
      <c r="AK298" s="106"/>
      <c r="AL298" s="120"/>
      <c r="AM298" s="185">
        <v>10715</v>
      </c>
      <c r="AN298" s="111">
        <v>-3.6507508317597304E-2</v>
      </c>
      <c r="AO298" s="185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5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5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9"/>
      <c r="AA299" s="185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5"/>
      <c r="AH299" s="105"/>
      <c r="AI299" s="106"/>
      <c r="AJ299" s="105"/>
      <c r="AK299" s="106"/>
      <c r="AL299" s="120"/>
      <c r="AM299" s="185">
        <v>11028</v>
      </c>
      <c r="AN299" s="111">
        <v>-7.5593952483801186E-3</v>
      </c>
      <c r="AO299" s="185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5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5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9"/>
      <c r="AA300" s="185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5"/>
      <c r="AH300" s="105"/>
      <c r="AI300" s="106"/>
      <c r="AJ300" s="105"/>
      <c r="AK300" s="106"/>
      <c r="AL300" s="120"/>
      <c r="AM300" s="185">
        <v>8727</v>
      </c>
      <c r="AN300" s="111">
        <v>0.24600228440890914</v>
      </c>
      <c r="AO300" s="185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5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5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9"/>
      <c r="AA301" s="185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5"/>
      <c r="AH301" s="105"/>
      <c r="AI301" s="106"/>
      <c r="AJ301" s="105"/>
      <c r="AK301" s="106"/>
      <c r="AL301" s="120"/>
      <c r="AM301" s="185">
        <v>10818</v>
      </c>
      <c r="AN301" s="111">
        <v>0.15502882767456749</v>
      </c>
      <c r="AO301" s="185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5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5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9"/>
      <c r="AA302" s="185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5"/>
      <c r="AH302" s="105"/>
      <c r="AI302" s="106"/>
      <c r="AJ302" s="105"/>
      <c r="AK302" s="106"/>
      <c r="AL302" s="120"/>
      <c r="AM302" s="185">
        <v>13909</v>
      </c>
      <c r="AN302" s="111">
        <v>8.4945397815912704E-2</v>
      </c>
      <c r="AO302" s="185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5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5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9"/>
      <c r="AA303" s="185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5"/>
      <c r="AH303" s="105"/>
      <c r="AI303" s="106"/>
      <c r="AJ303" s="105"/>
      <c r="AK303" s="106"/>
      <c r="AL303" s="120"/>
      <c r="AM303" s="185">
        <v>15172</v>
      </c>
      <c r="AN303" s="111">
        <v>-3.3938236230499852E-2</v>
      </c>
      <c r="AO303" s="185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5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5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9"/>
      <c r="AA304" s="185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5"/>
      <c r="AH304" s="105"/>
      <c r="AI304" s="106"/>
      <c r="AJ304" s="105"/>
      <c r="AK304" s="106"/>
      <c r="AL304" s="120"/>
      <c r="AM304" s="185">
        <v>15374</v>
      </c>
      <c r="AN304" s="111">
        <v>3.4102374386224543E-2</v>
      </c>
      <c r="AO304" s="185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5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5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60"/>
      <c r="AA305" s="195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5"/>
      <c r="AH305" s="109"/>
      <c r="AI305" s="110"/>
      <c r="AJ305" s="109"/>
      <c r="AK305" s="110"/>
      <c r="AL305" s="197"/>
      <c r="AM305" s="195">
        <v>152418</v>
      </c>
      <c r="AN305" s="109">
        <v>1.8789227776775164E-2</v>
      </c>
      <c r="AO305" s="195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5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5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9"/>
      <c r="AA306" s="185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5"/>
      <c r="AH306" s="105"/>
      <c r="AI306" s="106"/>
      <c r="AJ306" s="105"/>
      <c r="AK306" s="106"/>
      <c r="AL306" s="120"/>
      <c r="AM306" s="185">
        <v>13708</v>
      </c>
      <c r="AN306" s="111">
        <v>5.60049302827208E-2</v>
      </c>
      <c r="AO306" s="185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5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5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9"/>
      <c r="AA307" s="185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5"/>
      <c r="AH307" s="105"/>
      <c r="AI307" s="106"/>
      <c r="AJ307" s="105"/>
      <c r="AK307" s="106"/>
      <c r="AL307" s="120"/>
      <c r="AM307" s="185">
        <v>13937</v>
      </c>
      <c r="AN307" s="111">
        <v>-7.1700007170005797E-4</v>
      </c>
      <c r="AO307" s="185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5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5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9"/>
      <c r="AA308" s="185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5"/>
      <c r="AH308" s="105"/>
      <c r="AI308" s="106"/>
      <c r="AJ308" s="105"/>
      <c r="AK308" s="106"/>
      <c r="AL308" s="120"/>
      <c r="AM308" s="185">
        <v>14023</v>
      </c>
      <c r="AN308" s="111">
        <v>-3.7014146408460347E-2</v>
      </c>
      <c r="AO308" s="185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5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5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9"/>
      <c r="AA309" s="185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5"/>
      <c r="AH309" s="105"/>
      <c r="AI309" s="106"/>
      <c r="AJ309" s="105"/>
      <c r="AK309" s="106"/>
      <c r="AL309" s="120"/>
      <c r="AM309" s="185">
        <v>12972</v>
      </c>
      <c r="AN309" s="111">
        <v>-1.4360610895828629E-2</v>
      </c>
      <c r="AO309" s="185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5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5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9"/>
      <c r="AA310" s="185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5"/>
      <c r="AH310" s="105"/>
      <c r="AI310" s="106"/>
      <c r="AJ310" s="105"/>
      <c r="AK310" s="106"/>
      <c r="AL310" s="120"/>
      <c r="AM310" s="185">
        <v>12972</v>
      </c>
      <c r="AN310" s="111">
        <v>9.4868332207967532E-2</v>
      </c>
      <c r="AO310" s="185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5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5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9"/>
      <c r="AA311" s="185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5"/>
      <c r="AH311" s="105"/>
      <c r="AI311" s="106"/>
      <c r="AJ311" s="105"/>
      <c r="AK311" s="106"/>
      <c r="AL311" s="120"/>
      <c r="AM311" s="185">
        <v>11121</v>
      </c>
      <c r="AN311" s="111">
        <v>-4.5653479790611851E-2</v>
      </c>
      <c r="AO311" s="185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5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5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9"/>
      <c r="AA312" s="185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5"/>
      <c r="AH312" s="105"/>
      <c r="AI312" s="106"/>
      <c r="AJ312" s="105"/>
      <c r="AK312" s="106"/>
      <c r="AL312" s="120"/>
      <c r="AM312" s="185">
        <v>11112</v>
      </c>
      <c r="AN312" s="111">
        <v>2.4997693939673438E-2</v>
      </c>
      <c r="AO312" s="185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5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5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9"/>
      <c r="AA313" s="185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5"/>
      <c r="AH313" s="105"/>
      <c r="AI313" s="106"/>
      <c r="AJ313" s="105"/>
      <c r="AK313" s="106"/>
      <c r="AL313" s="120"/>
      <c r="AM313" s="185">
        <v>7004</v>
      </c>
      <c r="AN313" s="111">
        <v>-0.23109013064002637</v>
      </c>
      <c r="AO313" s="185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5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5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9"/>
      <c r="AA314" s="185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5"/>
      <c r="AH314" s="105"/>
      <c r="AI314" s="106"/>
      <c r="AJ314" s="105"/>
      <c r="AK314" s="106"/>
      <c r="AL314" s="120"/>
      <c r="AM314" s="185">
        <v>9366</v>
      </c>
      <c r="AN314" s="111">
        <v>-0.19729173808707579</v>
      </c>
      <c r="AO314" s="185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5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5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9"/>
      <c r="AA315" s="185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5"/>
      <c r="AH315" s="105"/>
      <c r="AI315" s="106"/>
      <c r="AJ315" s="105"/>
      <c r="AK315" s="106"/>
      <c r="AL315" s="120"/>
      <c r="AM315" s="185">
        <v>12820</v>
      </c>
      <c r="AN315" s="111">
        <v>1.754107468846744E-2</v>
      </c>
      <c r="AO315" s="185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5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5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9"/>
      <c r="AA316" s="185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5"/>
      <c r="AH316" s="105"/>
      <c r="AI316" s="106"/>
      <c r="AJ316" s="105"/>
      <c r="AK316" s="106"/>
      <c r="AL316" s="120"/>
      <c r="AM316" s="185">
        <v>15705</v>
      </c>
      <c r="AN316" s="111">
        <v>2.492984402532139E-2</v>
      </c>
      <c r="AO316" s="185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5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5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9"/>
      <c r="AA317" s="185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5"/>
      <c r="AH317" s="105"/>
      <c r="AI317" s="106"/>
      <c r="AJ317" s="105"/>
      <c r="AK317" s="106"/>
      <c r="AL317" s="120"/>
      <c r="AM317" s="185">
        <v>14867</v>
      </c>
      <c r="AN317" s="111">
        <v>2.5310344827586206E-2</v>
      </c>
      <c r="AO317" s="185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5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5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60"/>
      <c r="AA318" s="195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5"/>
      <c r="AH318" s="109"/>
      <c r="AI318" s="110"/>
      <c r="AJ318" s="109"/>
      <c r="AK318" s="110"/>
      <c r="AL318" s="197"/>
      <c r="AM318" s="195">
        <v>149607</v>
      </c>
      <c r="AN318" s="109">
        <v>-1.6985124053826794E-2</v>
      </c>
      <c r="AO318" s="195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5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5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9"/>
      <c r="AA319" s="185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5"/>
      <c r="AH319" s="105"/>
      <c r="AI319" s="106"/>
      <c r="AJ319" s="105"/>
      <c r="AK319" s="106"/>
      <c r="AL319" s="120"/>
      <c r="AM319" s="185">
        <v>12981</v>
      </c>
      <c r="AN319" s="111">
        <v>0.21363126402393418</v>
      </c>
      <c r="AO319" s="185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5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5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9"/>
      <c r="AA320" s="185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5"/>
      <c r="AH320" s="105"/>
      <c r="AI320" s="106"/>
      <c r="AJ320" s="105"/>
      <c r="AK320" s="106"/>
      <c r="AL320" s="120"/>
      <c r="AM320" s="185">
        <v>13947</v>
      </c>
      <c r="AN320" s="111">
        <v>7.2351222512686553E-2</v>
      </c>
      <c r="AO320" s="185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5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5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9"/>
      <c r="AA321" s="185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5"/>
      <c r="AH321" s="105"/>
      <c r="AI321" s="106"/>
      <c r="AJ321" s="105"/>
      <c r="AK321" s="106"/>
      <c r="AL321" s="120"/>
      <c r="AM321" s="185">
        <v>14562</v>
      </c>
      <c r="AN321" s="111">
        <v>9.1031692515171958E-2</v>
      </c>
      <c r="AO321" s="185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5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5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9"/>
      <c r="AA322" s="185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5"/>
      <c r="AH322" s="105"/>
      <c r="AI322" s="106"/>
      <c r="AJ322" s="105"/>
      <c r="AK322" s="106"/>
      <c r="AL322" s="120"/>
      <c r="AM322" s="185">
        <v>13161</v>
      </c>
      <c r="AN322" s="111">
        <v>0.17961817692928217</v>
      </c>
      <c r="AO322" s="185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5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5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9"/>
      <c r="AA323" s="185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5"/>
      <c r="AH323" s="105"/>
      <c r="AI323" s="106"/>
      <c r="AJ323" s="105"/>
      <c r="AK323" s="106"/>
      <c r="AL323" s="120"/>
      <c r="AM323" s="185">
        <v>11848</v>
      </c>
      <c r="AN323" s="111">
        <v>-4.9651078848159114E-2</v>
      </c>
      <c r="AO323" s="185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5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5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9"/>
      <c r="AA324" s="185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5"/>
      <c r="AH324" s="105"/>
      <c r="AI324" s="106"/>
      <c r="AJ324" s="105"/>
      <c r="AK324" s="106"/>
      <c r="AL324" s="120"/>
      <c r="AM324" s="185">
        <v>11653</v>
      </c>
      <c r="AN324" s="111">
        <v>0.13212863110852036</v>
      </c>
      <c r="AO324" s="185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5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5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9"/>
      <c r="AA325" s="185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5"/>
      <c r="AH325" s="105"/>
      <c r="AI325" s="106"/>
      <c r="AJ325" s="105"/>
      <c r="AK325" s="106"/>
      <c r="AL325" s="120"/>
      <c r="AM325" s="185">
        <v>10841</v>
      </c>
      <c r="AN325" s="111">
        <v>0.13768496169587574</v>
      </c>
      <c r="AO325" s="185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5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5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9"/>
      <c r="AA326" s="185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5"/>
      <c r="AH326" s="105"/>
      <c r="AI326" s="106"/>
      <c r="AJ326" s="105"/>
      <c r="AK326" s="106"/>
      <c r="AL326" s="120"/>
      <c r="AM326" s="185">
        <v>9109</v>
      </c>
      <c r="AN326" s="111">
        <v>0.32784256559766756</v>
      </c>
      <c r="AO326" s="185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5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5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9"/>
      <c r="AA327" s="185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5"/>
      <c r="AH327" s="105"/>
      <c r="AI327" s="106"/>
      <c r="AJ327" s="105"/>
      <c r="AK327" s="106"/>
      <c r="AL327" s="120"/>
      <c r="AM327" s="185">
        <v>11668</v>
      </c>
      <c r="AN327" s="111">
        <v>0.19061224489795925</v>
      </c>
      <c r="AO327" s="185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5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5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9"/>
      <c r="AA328" s="185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5"/>
      <c r="AH328" s="105"/>
      <c r="AI328" s="106"/>
      <c r="AJ328" s="105"/>
      <c r="AK328" s="106"/>
      <c r="AL328" s="120"/>
      <c r="AM328" s="185">
        <v>12599</v>
      </c>
      <c r="AN328" s="111">
        <v>0.12521211038671076</v>
      </c>
      <c r="AO328" s="185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5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5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9"/>
      <c r="AA329" s="185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5"/>
      <c r="AH329" s="105"/>
      <c r="AI329" s="106"/>
      <c r="AJ329" s="105"/>
      <c r="AK329" s="106"/>
      <c r="AL329" s="120"/>
      <c r="AM329" s="185">
        <v>15323</v>
      </c>
      <c r="AN329" s="111">
        <v>0.10811397165172121</v>
      </c>
      <c r="AO329" s="185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5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5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9"/>
      <c r="AA330" s="185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5"/>
      <c r="AH330" s="105"/>
      <c r="AI330" s="106"/>
      <c r="AJ330" s="105"/>
      <c r="AK330" s="106"/>
      <c r="AL330" s="120"/>
      <c r="AM330" s="185">
        <v>14500</v>
      </c>
      <c r="AN330" s="111">
        <v>0.38174194777968373</v>
      </c>
      <c r="AO330" s="185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5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5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60"/>
      <c r="AA331" s="195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5"/>
      <c r="AH331" s="109"/>
      <c r="AI331" s="110"/>
      <c r="AJ331" s="109"/>
      <c r="AK331" s="110"/>
      <c r="AL331" s="197"/>
      <c r="AM331" s="195">
        <v>152192</v>
      </c>
      <c r="AN331" s="109">
        <v>0.14711247116993542</v>
      </c>
      <c r="AO331" s="195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5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5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9"/>
      <c r="AA332" s="185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5"/>
      <c r="AH332" s="105"/>
      <c r="AI332" s="106"/>
      <c r="AJ332" s="105"/>
      <c r="AK332" s="106"/>
      <c r="AL332" s="120"/>
      <c r="AM332" s="185">
        <v>10696</v>
      </c>
      <c r="AN332" s="111">
        <v>0.41856763925729434</v>
      </c>
      <c r="AO332" s="185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5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5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9"/>
      <c r="AA333" s="185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5"/>
      <c r="AH333" s="105"/>
      <c r="AI333" s="106"/>
      <c r="AJ333" s="105"/>
      <c r="AK333" s="106"/>
      <c r="AL333" s="120"/>
      <c r="AM333" s="185">
        <v>13006</v>
      </c>
      <c r="AN333" s="111">
        <v>0.26603718485349948</v>
      </c>
      <c r="AO333" s="185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5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5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9"/>
      <c r="AA334" s="185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5"/>
      <c r="AH334" s="105"/>
      <c r="AI334" s="106"/>
      <c r="AJ334" s="105"/>
      <c r="AK334" s="106"/>
      <c r="AL334" s="120"/>
      <c r="AM334" s="185">
        <v>13347</v>
      </c>
      <c r="AN334" s="111">
        <v>0.26679954441913445</v>
      </c>
      <c r="AO334" s="185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5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5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9"/>
      <c r="AA335" s="185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5"/>
      <c r="AH335" s="105"/>
      <c r="AI335" s="106"/>
      <c r="AJ335" s="105"/>
      <c r="AK335" s="106"/>
      <c r="AL335" s="120"/>
      <c r="AM335" s="185">
        <v>11157</v>
      </c>
      <c r="AN335" s="111">
        <v>0.21061197916666674</v>
      </c>
      <c r="AO335" s="185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5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5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9"/>
      <c r="AA336" s="185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5"/>
      <c r="AH336" s="105"/>
      <c r="AI336" s="106"/>
      <c r="AJ336" s="105"/>
      <c r="AK336" s="106"/>
      <c r="AL336" s="120"/>
      <c r="AM336" s="185">
        <v>12467</v>
      </c>
      <c r="AN336" s="111">
        <v>0.25132992070661442</v>
      </c>
      <c r="AO336" s="185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5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5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9"/>
      <c r="AA337" s="185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5"/>
      <c r="AH337" s="105"/>
      <c r="AI337" s="106"/>
      <c r="AJ337" s="105"/>
      <c r="AK337" s="106"/>
      <c r="AL337" s="120"/>
      <c r="AM337" s="185">
        <v>10293</v>
      </c>
      <c r="AN337" s="111">
        <v>7.2410918941446134E-2</v>
      </c>
      <c r="AO337" s="185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5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5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9"/>
      <c r="AA338" s="185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5"/>
      <c r="AH338" s="105"/>
      <c r="AI338" s="106"/>
      <c r="AJ338" s="105"/>
      <c r="AK338" s="106"/>
      <c r="AL338" s="120"/>
      <c r="AM338" s="185">
        <v>9529</v>
      </c>
      <c r="AN338" s="111">
        <v>8.5431142499145629E-2</v>
      </c>
      <c r="AO338" s="185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5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5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9"/>
      <c r="AA339" s="185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5"/>
      <c r="AH339" s="105"/>
      <c r="AI339" s="106"/>
      <c r="AJ339" s="105"/>
      <c r="AK339" s="106"/>
      <c r="AL339" s="120"/>
      <c r="AM339" s="185">
        <v>6860</v>
      </c>
      <c r="AN339" s="111">
        <v>4.9571603427172484E-2</v>
      </c>
      <c r="AO339" s="185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5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5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9"/>
      <c r="AA340" s="185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5"/>
      <c r="AH340" s="105"/>
      <c r="AI340" s="106"/>
      <c r="AJ340" s="105"/>
      <c r="AK340" s="106"/>
      <c r="AL340" s="120"/>
      <c r="AM340" s="185">
        <v>9800</v>
      </c>
      <c r="AN340" s="111">
        <v>-4.0650406504064707E-3</v>
      </c>
      <c r="AO340" s="185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5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5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9"/>
      <c r="AA341" s="185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5"/>
      <c r="AH341" s="105"/>
      <c r="AI341" s="106"/>
      <c r="AJ341" s="105"/>
      <c r="AK341" s="106"/>
      <c r="AL341" s="120"/>
      <c r="AM341" s="185">
        <v>11197</v>
      </c>
      <c r="AN341" s="111">
        <v>-7.1019663154401447E-2</v>
      </c>
      <c r="AO341" s="185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5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5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9"/>
      <c r="AA342" s="185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5"/>
      <c r="AH342" s="105"/>
      <c r="AI342" s="106"/>
      <c r="AJ342" s="105"/>
      <c r="AK342" s="106"/>
      <c r="AL342" s="120"/>
      <c r="AM342" s="185">
        <v>13828</v>
      </c>
      <c r="AN342" s="111">
        <v>2.2251792710874518E-2</v>
      </c>
      <c r="AO342" s="185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5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5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9"/>
      <c r="AA343" s="185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5"/>
      <c r="AH343" s="105"/>
      <c r="AI343" s="106"/>
      <c r="AJ343" s="105"/>
      <c r="AK343" s="106"/>
      <c r="AL343" s="120"/>
      <c r="AM343" s="185">
        <v>10494</v>
      </c>
      <c r="AN343" s="111">
        <v>-0.13927165354330706</v>
      </c>
      <c r="AO343" s="185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5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5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60"/>
      <c r="AA344" s="195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5"/>
      <c r="AH344" s="109"/>
      <c r="AI344" s="110"/>
      <c r="AJ344" s="109"/>
      <c r="AK344" s="110"/>
      <c r="AL344" s="197"/>
      <c r="AM344" s="195">
        <v>132674</v>
      </c>
      <c r="AN344" s="109">
        <v>0.10512856821570482</v>
      </c>
      <c r="AO344" s="195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5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5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9"/>
      <c r="AA345" s="185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5"/>
      <c r="AH345" s="105"/>
      <c r="AI345" s="106"/>
      <c r="AJ345" s="105"/>
      <c r="AK345" s="106"/>
      <c r="AL345" s="120"/>
      <c r="AM345" s="185">
        <v>7540</v>
      </c>
      <c r="AN345" s="111">
        <v>-0.21137956280723769</v>
      </c>
      <c r="AO345" s="185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5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5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9"/>
      <c r="AA346" s="185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5"/>
      <c r="AH346" s="105"/>
      <c r="AI346" s="106"/>
      <c r="AJ346" s="105"/>
      <c r="AK346" s="106"/>
      <c r="AL346" s="120"/>
      <c r="AM346" s="185">
        <v>10273</v>
      </c>
      <c r="AN346" s="111">
        <v>5.4506261547936807E-2</v>
      </c>
      <c r="AO346" s="185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5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5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9"/>
      <c r="AA347" s="185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5"/>
      <c r="AH347" s="105"/>
      <c r="AI347" s="106"/>
      <c r="AJ347" s="105"/>
      <c r="AK347" s="106"/>
      <c r="AL347" s="120"/>
      <c r="AM347" s="185">
        <v>10536</v>
      </c>
      <c r="AN347" s="111">
        <v>-9.6552906877036548E-2</v>
      </c>
      <c r="AO347" s="185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5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5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9"/>
      <c r="AA348" s="185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5"/>
      <c r="AH348" s="105"/>
      <c r="AI348" s="106"/>
      <c r="AJ348" s="105"/>
      <c r="AK348" s="106"/>
      <c r="AL348" s="120"/>
      <c r="AM348" s="185">
        <v>9216</v>
      </c>
      <c r="AN348" s="111">
        <v>1.4125828534172769E-3</v>
      </c>
      <c r="AO348" s="185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5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5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9"/>
      <c r="AA349" s="185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5"/>
      <c r="AH349" s="105"/>
      <c r="AI349" s="106"/>
      <c r="AJ349" s="105"/>
      <c r="AK349" s="106"/>
      <c r="AL349" s="120"/>
      <c r="AM349" s="185">
        <v>9963</v>
      </c>
      <c r="AN349" s="111">
        <v>-0.19659704862511085</v>
      </c>
      <c r="AO349" s="185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5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5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9"/>
      <c r="AA350" s="185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5"/>
      <c r="AH350" s="105"/>
      <c r="AI350" s="106"/>
      <c r="AJ350" s="105"/>
      <c r="AK350" s="106"/>
      <c r="AL350" s="120"/>
      <c r="AM350" s="185">
        <v>9598</v>
      </c>
      <c r="AN350" s="111">
        <v>7.0296925821005107E-3</v>
      </c>
      <c r="AO350" s="185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5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5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9"/>
      <c r="AA351" s="185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5"/>
      <c r="AH351" s="105"/>
      <c r="AI351" s="106"/>
      <c r="AJ351" s="105"/>
      <c r="AK351" s="106"/>
      <c r="AL351" s="120"/>
      <c r="AM351" s="185">
        <v>8779</v>
      </c>
      <c r="AN351" s="111">
        <v>6.5800655578487355E-2</v>
      </c>
      <c r="AO351" s="185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5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5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9"/>
      <c r="AA352" s="185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5"/>
      <c r="AH352" s="105"/>
      <c r="AI352" s="106"/>
      <c r="AJ352" s="105"/>
      <c r="AK352" s="106"/>
      <c r="AL352" s="120"/>
      <c r="AM352" s="185">
        <v>6536</v>
      </c>
      <c r="AN352" s="111">
        <v>-9.9969706149651838E-3</v>
      </c>
      <c r="AO352" s="185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5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5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9"/>
      <c r="AA353" s="185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5"/>
      <c r="AH353" s="105"/>
      <c r="AI353" s="106"/>
      <c r="AJ353" s="105"/>
      <c r="AK353" s="106"/>
      <c r="AL353" s="120"/>
      <c r="AM353" s="185">
        <v>9840</v>
      </c>
      <c r="AN353" s="111">
        <v>5.0272174191482444E-2</v>
      </c>
      <c r="AO353" s="185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5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5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9"/>
      <c r="AA354" s="185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5"/>
      <c r="AH354" s="105"/>
      <c r="AI354" s="106"/>
      <c r="AJ354" s="105"/>
      <c r="AK354" s="106"/>
      <c r="AL354" s="120"/>
      <c r="AM354" s="185">
        <v>12053</v>
      </c>
      <c r="AN354" s="111">
        <v>0.10083112613024015</v>
      </c>
      <c r="AO354" s="185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5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5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9"/>
      <c r="AA355" s="185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5"/>
      <c r="AH355" s="105"/>
      <c r="AI355" s="106"/>
      <c r="AJ355" s="105"/>
      <c r="AK355" s="106"/>
      <c r="AL355" s="120"/>
      <c r="AM355" s="185">
        <v>13527</v>
      </c>
      <c r="AN355" s="111">
        <v>0.2471879033745159</v>
      </c>
      <c r="AO355" s="185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5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5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9"/>
      <c r="AA356" s="185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5"/>
      <c r="AH356" s="105"/>
      <c r="AI356" s="106"/>
      <c r="AJ356" s="105"/>
      <c r="AK356" s="106"/>
      <c r="AL356" s="120"/>
      <c r="AM356" s="185">
        <v>12192</v>
      </c>
      <c r="AN356" s="111">
        <v>0.21652364797445611</v>
      </c>
      <c r="AO356" s="185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5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5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60"/>
      <c r="AA357" s="195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5"/>
      <c r="AH357" s="109"/>
      <c r="AI357" s="110"/>
      <c r="AJ357" s="109"/>
      <c r="AK357" s="110"/>
      <c r="AL357" s="197"/>
      <c r="AM357" s="195">
        <v>120053</v>
      </c>
      <c r="AN357" s="109">
        <v>1.6321693121693182E-2</v>
      </c>
      <c r="AO357" s="195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5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5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9"/>
      <c r="AA358" s="185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5"/>
      <c r="AH358" s="105"/>
      <c r="AI358" s="106"/>
      <c r="AJ358" s="105"/>
      <c r="AK358" s="106"/>
      <c r="AL358" s="120"/>
      <c r="AM358" s="185">
        <v>9561</v>
      </c>
      <c r="AN358" s="111">
        <v>0.52951527755559114</v>
      </c>
      <c r="AO358" s="185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5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5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9"/>
      <c r="AA359" s="185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5"/>
      <c r="AH359" s="105"/>
      <c r="AI359" s="106"/>
      <c r="AJ359" s="105"/>
      <c r="AK359" s="106"/>
      <c r="AL359" s="120"/>
      <c r="AM359" s="185">
        <v>9742</v>
      </c>
      <c r="AN359" s="111">
        <v>1.8398494668617982E-2</v>
      </c>
      <c r="AO359" s="185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5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5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9"/>
      <c r="AA360" s="185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5"/>
      <c r="AH360" s="105"/>
      <c r="AI360" s="106"/>
      <c r="AJ360" s="105"/>
      <c r="AK360" s="106"/>
      <c r="AL360" s="120"/>
      <c r="AM360" s="185">
        <v>11662</v>
      </c>
      <c r="AN360" s="111">
        <v>0.25735849056603777</v>
      </c>
      <c r="AO360" s="185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5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5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9"/>
      <c r="AA361" s="185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5"/>
      <c r="AH361" s="105"/>
      <c r="AI361" s="106"/>
      <c r="AJ361" s="105"/>
      <c r="AK361" s="106"/>
      <c r="AL361" s="120"/>
      <c r="AM361" s="185">
        <v>9203</v>
      </c>
      <c r="AN361" s="111">
        <v>7.1237341403794563E-2</v>
      </c>
      <c r="AO361" s="185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5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5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9"/>
      <c r="AA362" s="185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5"/>
      <c r="AH362" s="105"/>
      <c r="AI362" s="106"/>
      <c r="AJ362" s="105"/>
      <c r="AK362" s="106"/>
      <c r="AL362" s="120"/>
      <c r="AM362" s="185">
        <v>12401</v>
      </c>
      <c r="AN362" s="111">
        <v>0.6451313345715044</v>
      </c>
      <c r="AO362" s="185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5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5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9"/>
      <c r="AA363" s="185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5"/>
      <c r="AH363" s="105"/>
      <c r="AI363" s="106"/>
      <c r="AJ363" s="105"/>
      <c r="AK363" s="106"/>
      <c r="AL363" s="120"/>
      <c r="AM363" s="185">
        <v>9531</v>
      </c>
      <c r="AN363" s="111">
        <v>0.2985013623978201</v>
      </c>
      <c r="AO363" s="185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5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5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9"/>
      <c r="AA364" s="185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5"/>
      <c r="AH364" s="105"/>
      <c r="AI364" s="106"/>
      <c r="AJ364" s="105"/>
      <c r="AK364" s="106"/>
      <c r="AL364" s="120"/>
      <c r="AM364" s="185">
        <v>8237</v>
      </c>
      <c r="AN364" s="111">
        <v>6.4624531472146751E-2</v>
      </c>
      <c r="AO364" s="185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5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5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9"/>
      <c r="AA365" s="185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5"/>
      <c r="AH365" s="105"/>
      <c r="AI365" s="106"/>
      <c r="AJ365" s="105"/>
      <c r="AK365" s="106"/>
      <c r="AL365" s="120"/>
      <c r="AM365" s="185">
        <v>6602</v>
      </c>
      <c r="AN365" s="111">
        <v>3.2530497341257458E-2</v>
      </c>
      <c r="AO365" s="185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5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5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9"/>
      <c r="AA366" s="185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5"/>
      <c r="AH366" s="105"/>
      <c r="AI366" s="106"/>
      <c r="AJ366" s="105"/>
      <c r="AK366" s="106"/>
      <c r="AL366" s="120"/>
      <c r="AM366" s="185">
        <v>9369</v>
      </c>
      <c r="AN366" s="111">
        <v>0.13715256705910917</v>
      </c>
      <c r="AO366" s="185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5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5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9"/>
      <c r="AA367" s="185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5"/>
      <c r="AH367" s="105"/>
      <c r="AI367" s="106"/>
      <c r="AJ367" s="105"/>
      <c r="AK367" s="106"/>
      <c r="AL367" s="120"/>
      <c r="AM367" s="185">
        <v>10949</v>
      </c>
      <c r="AN367" s="111">
        <v>0.14123410464873887</v>
      </c>
      <c r="AO367" s="185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5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5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9"/>
      <c r="AA368" s="185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5"/>
      <c r="AH368" s="105"/>
      <c r="AI368" s="106"/>
      <c r="AJ368" s="105"/>
      <c r="AK368" s="106"/>
      <c r="AL368" s="120"/>
      <c r="AM368" s="185">
        <v>10846</v>
      </c>
      <c r="AN368" s="111">
        <v>3.5022425803988844E-2</v>
      </c>
      <c r="AO368" s="185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5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5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9"/>
      <c r="AA369" s="185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5"/>
      <c r="AH369" s="105"/>
      <c r="AI369" s="106"/>
      <c r="AJ369" s="105"/>
      <c r="AK369" s="106"/>
      <c r="AL369" s="120"/>
      <c r="AM369" s="185">
        <v>10022</v>
      </c>
      <c r="AN369" s="111">
        <v>3.6294075069796206E-2</v>
      </c>
      <c r="AO369" s="185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5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5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60"/>
      <c r="AA370" s="195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5"/>
      <c r="AH370" s="109"/>
      <c r="AI370" s="110"/>
      <c r="AJ370" s="109"/>
      <c r="AK370" s="110"/>
      <c r="AL370" s="197"/>
      <c r="AM370" s="195">
        <v>118125</v>
      </c>
      <c r="AN370" s="109">
        <v>0.17333002234914319</v>
      </c>
      <c r="AO370" s="195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5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5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9"/>
      <c r="AA371" s="185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5"/>
      <c r="AH371" s="105"/>
      <c r="AI371" s="106"/>
      <c r="AJ371" s="105"/>
      <c r="AK371" s="106"/>
      <c r="AL371" s="120"/>
      <c r="AM371" s="185">
        <v>6251</v>
      </c>
      <c r="AN371" s="111">
        <v>-0.32950766920519148</v>
      </c>
      <c r="AO371" s="185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5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5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9"/>
      <c r="AA372" s="185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5"/>
      <c r="AH372" s="105"/>
      <c r="AI372" s="106"/>
      <c r="AJ372" s="105"/>
      <c r="AK372" s="106"/>
      <c r="AL372" s="120"/>
      <c r="AM372" s="185">
        <v>9566</v>
      </c>
      <c r="AN372" s="111">
        <v>6.3118030717441709E-3</v>
      </c>
      <c r="AO372" s="185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5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5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9"/>
      <c r="AA373" s="185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5"/>
      <c r="AH373" s="105"/>
      <c r="AI373" s="106"/>
      <c r="AJ373" s="105"/>
      <c r="AK373" s="106"/>
      <c r="AL373" s="120"/>
      <c r="AM373" s="185">
        <v>9275</v>
      </c>
      <c r="AN373" s="111">
        <v>-0.1376905912978803</v>
      </c>
      <c r="AO373" s="185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5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5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9"/>
      <c r="AA374" s="185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5"/>
      <c r="AH374" s="105"/>
      <c r="AI374" s="106"/>
      <c r="AJ374" s="105"/>
      <c r="AK374" s="106"/>
      <c r="AL374" s="120"/>
      <c r="AM374" s="185">
        <v>8591</v>
      </c>
      <c r="AN374" s="111">
        <v>0.12890932982917214</v>
      </c>
      <c r="AO374" s="185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5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5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9"/>
      <c r="AA375" s="185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5"/>
      <c r="AH375" s="105"/>
      <c r="AI375" s="106"/>
      <c r="AJ375" s="105"/>
      <c r="AK375" s="106"/>
      <c r="AL375" s="120"/>
      <c r="AM375" s="185">
        <v>7538</v>
      </c>
      <c r="AN375" s="111">
        <v>3.7149146945514522E-2</v>
      </c>
      <c r="AO375" s="185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5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5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9"/>
      <c r="AA376" s="185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5"/>
      <c r="AH376" s="105"/>
      <c r="AI376" s="106"/>
      <c r="AJ376" s="105"/>
      <c r="AK376" s="106"/>
      <c r="AL376" s="120"/>
      <c r="AM376" s="185">
        <v>7340</v>
      </c>
      <c r="AN376" s="111">
        <v>0.10876132930513593</v>
      </c>
      <c r="AO376" s="185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5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5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9"/>
      <c r="AA377" s="185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5"/>
      <c r="AH377" s="105"/>
      <c r="AI377" s="106"/>
      <c r="AJ377" s="105"/>
      <c r="AK377" s="106"/>
      <c r="AL377" s="120"/>
      <c r="AM377" s="185">
        <v>7737</v>
      </c>
      <c r="AN377" s="111">
        <v>-4.7167487684729115E-2</v>
      </c>
      <c r="AO377" s="185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5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5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9"/>
      <c r="AA378" s="185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5"/>
      <c r="AH378" s="105"/>
      <c r="AI378" s="106"/>
      <c r="AJ378" s="105"/>
      <c r="AK378" s="106"/>
      <c r="AL378" s="120"/>
      <c r="AM378" s="185">
        <v>6394</v>
      </c>
      <c r="AN378" s="111">
        <v>0.19424729174449018</v>
      </c>
      <c r="AO378" s="185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5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5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9"/>
      <c r="AA379" s="185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5"/>
      <c r="AH379" s="105"/>
      <c r="AI379" s="106"/>
      <c r="AJ379" s="105"/>
      <c r="AK379" s="106"/>
      <c r="AL379" s="120"/>
      <c r="AM379" s="185">
        <v>8239</v>
      </c>
      <c r="AN379" s="111">
        <v>1.1540822590546451E-2</v>
      </c>
      <c r="AO379" s="185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5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5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9"/>
      <c r="AA380" s="185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5"/>
      <c r="AH380" s="105"/>
      <c r="AI380" s="106"/>
      <c r="AJ380" s="105"/>
      <c r="AK380" s="106"/>
      <c r="AL380" s="120"/>
      <c r="AM380" s="185">
        <v>9594</v>
      </c>
      <c r="AN380" s="111">
        <v>-0.14024554171520742</v>
      </c>
      <c r="AO380" s="185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5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5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9"/>
      <c r="AA381" s="185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5"/>
      <c r="AH381" s="105"/>
      <c r="AI381" s="106"/>
      <c r="AJ381" s="105"/>
      <c r="AK381" s="106"/>
      <c r="AL381" s="120"/>
      <c r="AM381" s="185">
        <v>10479</v>
      </c>
      <c r="AN381" s="111">
        <v>-1.4575888659018266E-2</v>
      </c>
      <c r="AO381" s="185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5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5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9"/>
      <c r="AA382" s="185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5"/>
      <c r="AH382" s="105"/>
      <c r="AI382" s="106"/>
      <c r="AJ382" s="105"/>
      <c r="AK382" s="106"/>
      <c r="AL382" s="120"/>
      <c r="AM382" s="185">
        <v>9671</v>
      </c>
      <c r="AN382" s="111">
        <v>0.20465869456900854</v>
      </c>
      <c r="AO382" s="185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5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5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60"/>
      <c r="AA383" s="195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5"/>
      <c r="AH383" s="109"/>
      <c r="AI383" s="110"/>
      <c r="AJ383" s="109"/>
      <c r="AK383" s="110"/>
      <c r="AL383" s="197"/>
      <c r="AM383" s="195">
        <v>100675</v>
      </c>
      <c r="AN383" s="109">
        <v>-1.8025223608361007E-2</v>
      </c>
      <c r="AO383" s="195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5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5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9"/>
      <c r="AA384" s="185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5"/>
      <c r="AH384" s="105"/>
      <c r="AI384" s="106"/>
      <c r="AJ384" s="105"/>
      <c r="AK384" s="106"/>
      <c r="AL384" s="120"/>
      <c r="AM384" s="185">
        <v>9323</v>
      </c>
      <c r="AN384" s="111">
        <v>9.6049847166705948E-2</v>
      </c>
      <c r="AO384" s="185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5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5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9"/>
      <c r="AA385" s="185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5"/>
      <c r="AH385" s="105"/>
      <c r="AI385" s="106"/>
      <c r="AJ385" s="105"/>
      <c r="AK385" s="106"/>
      <c r="AL385" s="120"/>
      <c r="AM385" s="185">
        <v>9506</v>
      </c>
      <c r="AN385" s="111">
        <v>-5.7525363455706024E-3</v>
      </c>
      <c r="AO385" s="185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5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5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9"/>
      <c r="AA386" s="185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5"/>
      <c r="AH386" s="105"/>
      <c r="AI386" s="106"/>
      <c r="AJ386" s="105"/>
      <c r="AK386" s="106"/>
      <c r="AL386" s="120"/>
      <c r="AM386" s="185">
        <v>10756</v>
      </c>
      <c r="AN386" s="111">
        <v>2.4771341463414531E-2</v>
      </c>
      <c r="AO386" s="185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5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5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9"/>
      <c r="AA387" s="185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5"/>
      <c r="AH387" s="105"/>
      <c r="AI387" s="106"/>
      <c r="AJ387" s="105"/>
      <c r="AK387" s="106"/>
      <c r="AL387" s="120"/>
      <c r="AM387" s="185">
        <v>7610</v>
      </c>
      <c r="AN387" s="111">
        <v>-0.21860560632508474</v>
      </c>
      <c r="AO387" s="185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5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5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9"/>
      <c r="AA388" s="185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5"/>
      <c r="AH388" s="105"/>
      <c r="AI388" s="106"/>
      <c r="AJ388" s="105"/>
      <c r="AK388" s="106"/>
      <c r="AL388" s="120"/>
      <c r="AM388" s="185">
        <v>7268</v>
      </c>
      <c r="AN388" s="111">
        <v>-0.14008518693800287</v>
      </c>
      <c r="AO388" s="185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5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5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9"/>
      <c r="AA389" s="185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5"/>
      <c r="AH389" s="105"/>
      <c r="AI389" s="106"/>
      <c r="AJ389" s="105"/>
      <c r="AK389" s="106"/>
      <c r="AL389" s="120"/>
      <c r="AM389" s="185">
        <v>6620</v>
      </c>
      <c r="AN389" s="111">
        <v>-0.25525930925863427</v>
      </c>
      <c r="AO389" s="185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5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5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9"/>
      <c r="AA390" s="185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5"/>
      <c r="AH390" s="105"/>
      <c r="AI390" s="106"/>
      <c r="AJ390" s="105"/>
      <c r="AK390" s="106"/>
      <c r="AL390" s="120"/>
      <c r="AM390" s="185">
        <v>8120</v>
      </c>
      <c r="AN390" s="111">
        <v>0.18229470005824111</v>
      </c>
      <c r="AO390" s="185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5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5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9"/>
      <c r="AA391" s="185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5"/>
      <c r="AH391" s="105"/>
      <c r="AI391" s="106"/>
      <c r="AJ391" s="105"/>
      <c r="AK391" s="106"/>
      <c r="AL391" s="120"/>
      <c r="AM391" s="185">
        <v>5354</v>
      </c>
      <c r="AN391" s="111">
        <v>-0.22663585150946119</v>
      </c>
      <c r="AO391" s="185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5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5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9"/>
      <c r="AA392" s="185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5"/>
      <c r="AH392" s="105"/>
      <c r="AI392" s="106"/>
      <c r="AJ392" s="105"/>
      <c r="AK392" s="106"/>
      <c r="AL392" s="120"/>
      <c r="AM392" s="185">
        <v>8145</v>
      </c>
      <c r="AN392" s="111">
        <v>-3.7006384488058597E-2</v>
      </c>
      <c r="AO392" s="185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5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5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9"/>
      <c r="AA393" s="185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5"/>
      <c r="AH393" s="105"/>
      <c r="AI393" s="106"/>
      <c r="AJ393" s="105"/>
      <c r="AK393" s="106"/>
      <c r="AL393" s="120"/>
      <c r="AM393" s="185">
        <v>11159</v>
      </c>
      <c r="AN393" s="111">
        <v>0.2114862664205841</v>
      </c>
      <c r="AO393" s="185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5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5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9"/>
      <c r="AA394" s="185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5"/>
      <c r="AH394" s="105"/>
      <c r="AI394" s="106"/>
      <c r="AJ394" s="105"/>
      <c r="AK394" s="106"/>
      <c r="AL394" s="120"/>
      <c r="AM394" s="185">
        <v>10634</v>
      </c>
      <c r="AN394" s="111">
        <v>5.099822099229101E-2</v>
      </c>
      <c r="AO394" s="185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5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5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9"/>
      <c r="AA395" s="185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5"/>
      <c r="AH395" s="105"/>
      <c r="AI395" s="106"/>
      <c r="AJ395" s="105"/>
      <c r="AK395" s="106"/>
      <c r="AL395" s="120"/>
      <c r="AM395" s="185">
        <v>8028</v>
      </c>
      <c r="AN395" s="111">
        <v>-0.10130975036381951</v>
      </c>
      <c r="AO395" s="185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5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5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60"/>
      <c r="AA396" s="195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5"/>
      <c r="AH396" s="109"/>
      <c r="AI396" s="110"/>
      <c r="AJ396" s="109"/>
      <c r="AK396" s="110"/>
      <c r="AL396" s="197"/>
      <c r="AM396" s="195">
        <v>102523</v>
      </c>
      <c r="AN396" s="109">
        <v>-3.4205022891271142E-2</v>
      </c>
      <c r="AO396" s="195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5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5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9"/>
      <c r="AA397" s="185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5"/>
      <c r="AH397" s="105"/>
      <c r="AI397" s="106"/>
      <c r="AJ397" s="105"/>
      <c r="AK397" s="106"/>
      <c r="AL397" s="120"/>
      <c r="AM397" s="185">
        <v>8506</v>
      </c>
      <c r="AN397" s="111">
        <v>0.22335682439234872</v>
      </c>
      <c r="AO397" s="185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5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5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9"/>
      <c r="AA398" s="185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5"/>
      <c r="AH398" s="105"/>
      <c r="AI398" s="106"/>
      <c r="AJ398" s="105"/>
      <c r="AK398" s="106"/>
      <c r="AL398" s="120"/>
      <c r="AM398" s="185">
        <v>9561</v>
      </c>
      <c r="AN398" s="111">
        <v>0.38284639861151293</v>
      </c>
      <c r="AO398" s="185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5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5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9"/>
      <c r="AA399" s="185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5"/>
      <c r="AH399" s="105"/>
      <c r="AI399" s="106"/>
      <c r="AJ399" s="105"/>
      <c r="AK399" s="106"/>
      <c r="AL399" s="120"/>
      <c r="AM399" s="185">
        <v>10496</v>
      </c>
      <c r="AN399" s="111">
        <v>0.47415730337078643</v>
      </c>
      <c r="AO399" s="185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5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5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9"/>
      <c r="AA400" s="185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5"/>
      <c r="AH400" s="105"/>
      <c r="AI400" s="106"/>
      <c r="AJ400" s="105"/>
      <c r="AK400" s="106"/>
      <c r="AL400" s="120"/>
      <c r="AM400" s="185">
        <v>9739</v>
      </c>
      <c r="AN400" s="111">
        <v>0.69816913687881432</v>
      </c>
      <c r="AO400" s="185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5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5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9"/>
      <c r="AA401" s="185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5"/>
      <c r="AH401" s="105"/>
      <c r="AI401" s="106"/>
      <c r="AJ401" s="105"/>
      <c r="AK401" s="106"/>
      <c r="AL401" s="120"/>
      <c r="AM401" s="185">
        <v>8452</v>
      </c>
      <c r="AN401" s="111">
        <v>0.47943287239628907</v>
      </c>
      <c r="AO401" s="185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5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5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9"/>
      <c r="AA402" s="185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5"/>
      <c r="AH402" s="105"/>
      <c r="AI402" s="106"/>
      <c r="AJ402" s="105"/>
      <c r="AK402" s="106"/>
      <c r="AL402" s="120"/>
      <c r="AM402" s="185">
        <v>8889</v>
      </c>
      <c r="AN402" s="111">
        <v>0.7226744186046512</v>
      </c>
      <c r="AO402" s="185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5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5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9"/>
      <c r="AA403" s="185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5"/>
      <c r="AH403" s="105"/>
      <c r="AI403" s="106"/>
      <c r="AJ403" s="105"/>
      <c r="AK403" s="106"/>
      <c r="AL403" s="120"/>
      <c r="AM403" s="185">
        <v>6868</v>
      </c>
      <c r="AN403" s="111">
        <v>0.1886465905157495</v>
      </c>
      <c r="AO403" s="185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5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5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9"/>
      <c r="AA404" s="185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5"/>
      <c r="AH404" s="105"/>
      <c r="AI404" s="106"/>
      <c r="AJ404" s="105"/>
      <c r="AK404" s="106"/>
      <c r="AL404" s="120"/>
      <c r="AM404" s="185">
        <v>6923</v>
      </c>
      <c r="AN404" s="111">
        <v>0.21456140350877195</v>
      </c>
      <c r="AO404" s="185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5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5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9"/>
      <c r="AA405" s="185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5"/>
      <c r="AH405" s="105"/>
      <c r="AI405" s="106"/>
      <c r="AJ405" s="105"/>
      <c r="AK405" s="106"/>
      <c r="AL405" s="120"/>
      <c r="AM405" s="185">
        <v>8458</v>
      </c>
      <c r="AN405" s="111">
        <v>0.22811093364309576</v>
      </c>
      <c r="AO405" s="185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5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5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9"/>
      <c r="AA406" s="185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5"/>
      <c r="AH406" s="105"/>
      <c r="AI406" s="106"/>
      <c r="AJ406" s="105"/>
      <c r="AK406" s="106"/>
      <c r="AL406" s="120"/>
      <c r="AM406" s="185">
        <v>9211</v>
      </c>
      <c r="AN406" s="111">
        <v>5.9222631094756117E-2</v>
      </c>
      <c r="AO406" s="185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5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5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9"/>
      <c r="AA407" s="185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5"/>
      <c r="AH407" s="105"/>
      <c r="AI407" s="106"/>
      <c r="AJ407" s="105"/>
      <c r="AK407" s="106"/>
      <c r="AL407" s="120"/>
      <c r="AM407" s="185">
        <v>10118</v>
      </c>
      <c r="AN407" s="111">
        <v>0.43010600706713786</v>
      </c>
      <c r="AO407" s="185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5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5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9"/>
      <c r="AA408" s="185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5"/>
      <c r="AH408" s="105"/>
      <c r="AI408" s="106"/>
      <c r="AJ408" s="105"/>
      <c r="AK408" s="106"/>
      <c r="AL408" s="120"/>
      <c r="AM408" s="185">
        <v>8933</v>
      </c>
      <c r="AN408" s="111">
        <v>0.26101072840203265</v>
      </c>
      <c r="AO408" s="185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5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5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60"/>
      <c r="AA409" s="195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5"/>
      <c r="AH409" s="109"/>
      <c r="AI409" s="110"/>
      <c r="AJ409" s="109"/>
      <c r="AK409" s="110"/>
      <c r="AL409" s="197"/>
      <c r="AM409" s="195">
        <v>106154</v>
      </c>
      <c r="AN409" s="109">
        <v>0.34687559474719287</v>
      </c>
      <c r="AO409" s="195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5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5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9"/>
      <c r="AA410" s="185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5"/>
      <c r="AH410" s="105"/>
      <c r="AI410" s="106"/>
      <c r="AJ410" s="105"/>
      <c r="AK410" s="106"/>
      <c r="AL410" s="120"/>
      <c r="AM410" s="185">
        <v>6953</v>
      </c>
      <c r="AN410" s="111">
        <v>-7.2815533980582492E-3</v>
      </c>
      <c r="AO410" s="185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5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5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9"/>
      <c r="AA411" s="185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5"/>
      <c r="AH411" s="105"/>
      <c r="AI411" s="106"/>
      <c r="AJ411" s="105"/>
      <c r="AK411" s="106"/>
      <c r="AL411" s="120"/>
      <c r="AM411" s="185">
        <v>6914</v>
      </c>
      <c r="AN411" s="111">
        <v>0.23003024372887393</v>
      </c>
      <c r="AO411" s="185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5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5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9"/>
      <c r="AA412" s="185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5"/>
      <c r="AH412" s="105"/>
      <c r="AI412" s="106"/>
      <c r="AJ412" s="105"/>
      <c r="AK412" s="106"/>
      <c r="AL412" s="120"/>
      <c r="AM412" s="185">
        <v>7120</v>
      </c>
      <c r="AN412" s="111">
        <v>8.6691086691086605E-2</v>
      </c>
      <c r="AO412" s="185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5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5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9"/>
      <c r="AA413" s="185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5"/>
      <c r="AH413" s="105"/>
      <c r="AI413" s="106"/>
      <c r="AJ413" s="105"/>
      <c r="AK413" s="106"/>
      <c r="AL413" s="120"/>
      <c r="AM413" s="185">
        <v>5735</v>
      </c>
      <c r="AN413" s="111">
        <v>-0.10808709175738729</v>
      </c>
      <c r="AO413" s="185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5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5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9"/>
      <c r="AA414" s="185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5"/>
      <c r="AH414" s="105"/>
      <c r="AI414" s="106"/>
      <c r="AJ414" s="105"/>
      <c r="AK414" s="106"/>
      <c r="AL414" s="120"/>
      <c r="AM414" s="185">
        <v>5713</v>
      </c>
      <c r="AN414" s="111">
        <v>-6.6198103955541043E-2</v>
      </c>
      <c r="AO414" s="185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5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5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9"/>
      <c r="AA415" s="185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5"/>
      <c r="AH415" s="105"/>
      <c r="AI415" s="106"/>
      <c r="AJ415" s="105"/>
      <c r="AK415" s="106"/>
      <c r="AL415" s="120"/>
      <c r="AM415" s="185">
        <v>5160</v>
      </c>
      <c r="AN415" s="111">
        <v>-9.9633571802477783E-2</v>
      </c>
      <c r="AO415" s="185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5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5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9"/>
      <c r="AA416" s="185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5"/>
      <c r="AH416" s="105"/>
      <c r="AI416" s="106"/>
      <c r="AJ416" s="105"/>
      <c r="AK416" s="106"/>
      <c r="AL416" s="120"/>
      <c r="AM416" s="185">
        <v>5778</v>
      </c>
      <c r="AN416" s="111">
        <v>-0.13165013525698832</v>
      </c>
      <c r="AO416" s="185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5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5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9"/>
      <c r="AA417" s="185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5"/>
      <c r="AH417" s="105"/>
      <c r="AI417" s="106"/>
      <c r="AJ417" s="105"/>
      <c r="AK417" s="106"/>
      <c r="AL417" s="120"/>
      <c r="AM417" s="185">
        <v>5700</v>
      </c>
      <c r="AN417" s="111">
        <v>0.19798234552332916</v>
      </c>
      <c r="AO417" s="185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5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5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9"/>
      <c r="AA418" s="185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5"/>
      <c r="AH418" s="105"/>
      <c r="AI418" s="106"/>
      <c r="AJ418" s="105"/>
      <c r="AK418" s="106"/>
      <c r="AL418" s="120"/>
      <c r="AM418" s="185">
        <v>6887</v>
      </c>
      <c r="AN418" s="111">
        <v>7.5085857009054013E-2</v>
      </c>
      <c r="AO418" s="185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5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5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9"/>
      <c r="AA419" s="185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5"/>
      <c r="AH419" s="105"/>
      <c r="AI419" s="106"/>
      <c r="AJ419" s="105"/>
      <c r="AK419" s="106"/>
      <c r="AL419" s="120"/>
      <c r="AM419" s="185">
        <v>8696</v>
      </c>
      <c r="AN419" s="111">
        <v>0.62755006550626979</v>
      </c>
      <c r="AO419" s="185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5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5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9"/>
      <c r="AA420" s="185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5"/>
      <c r="AH420" s="105"/>
      <c r="AI420" s="106"/>
      <c r="AJ420" s="105"/>
      <c r="AK420" s="106"/>
      <c r="AL420" s="120"/>
      <c r="AM420" s="185">
        <v>7075</v>
      </c>
      <c r="AN420" s="111">
        <v>-5.8549567531603453E-2</v>
      </c>
      <c r="AO420" s="185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5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5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9"/>
      <c r="AA421" s="185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5"/>
      <c r="AH421" s="105"/>
      <c r="AI421" s="106"/>
      <c r="AJ421" s="105"/>
      <c r="AK421" s="106"/>
      <c r="AL421" s="120"/>
      <c r="AM421" s="185">
        <v>7084</v>
      </c>
      <c r="AN421" s="111">
        <v>5.6209929923960011E-2</v>
      </c>
      <c r="AO421" s="185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5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5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60"/>
      <c r="AA422" s="195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5"/>
      <c r="AH422" s="109"/>
      <c r="AI422" s="110"/>
      <c r="AJ422" s="109"/>
      <c r="AK422" s="110"/>
      <c r="AL422" s="197"/>
      <c r="AM422" s="195">
        <v>78815</v>
      </c>
      <c r="AN422" s="109">
        <v>5.3127380109301292E-2</v>
      </c>
      <c r="AO422" s="195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5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5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9"/>
      <c r="AA423" s="185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5"/>
      <c r="AH423" s="105"/>
      <c r="AI423" s="106"/>
      <c r="AJ423" s="105"/>
      <c r="AK423" s="106"/>
      <c r="AL423" s="120"/>
      <c r="AM423" s="185">
        <v>7004</v>
      </c>
      <c r="AN423" s="111">
        <v>-4.9273788516356776E-2</v>
      </c>
      <c r="AO423" s="185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5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5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9"/>
      <c r="AA424" s="185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5"/>
      <c r="AH424" s="105"/>
      <c r="AI424" s="106"/>
      <c r="AJ424" s="105"/>
      <c r="AK424" s="106"/>
      <c r="AL424" s="120"/>
      <c r="AM424" s="185">
        <v>5621</v>
      </c>
      <c r="AN424" s="111">
        <v>-0.10593287736599333</v>
      </c>
      <c r="AO424" s="185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5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5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9"/>
      <c r="AA425" s="185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5"/>
      <c r="AH425" s="105"/>
      <c r="AI425" s="106"/>
      <c r="AJ425" s="105"/>
      <c r="AK425" s="106"/>
      <c r="AL425" s="120"/>
      <c r="AM425" s="185">
        <v>6552</v>
      </c>
      <c r="AN425" s="111">
        <v>-1.8573996405032989E-2</v>
      </c>
      <c r="AO425" s="185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5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5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9"/>
      <c r="AA426" s="185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5"/>
      <c r="AH426" s="105"/>
      <c r="AI426" s="106"/>
      <c r="AJ426" s="105"/>
      <c r="AK426" s="106"/>
      <c r="AL426" s="120"/>
      <c r="AM426" s="185">
        <v>6430</v>
      </c>
      <c r="AN426" s="111">
        <v>0.10178204249485945</v>
      </c>
      <c r="AO426" s="185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5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5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9"/>
      <c r="AA427" s="185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5"/>
      <c r="AH427" s="105"/>
      <c r="AI427" s="106"/>
      <c r="AJ427" s="105"/>
      <c r="AK427" s="106"/>
      <c r="AL427" s="120"/>
      <c r="AM427" s="185">
        <v>6118</v>
      </c>
      <c r="AN427" s="111">
        <v>-0.25562720525611393</v>
      </c>
      <c r="AO427" s="185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5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5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9"/>
      <c r="AA428" s="185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5"/>
      <c r="AH428" s="105"/>
      <c r="AI428" s="106"/>
      <c r="AJ428" s="105"/>
      <c r="AK428" s="106"/>
      <c r="AL428" s="120"/>
      <c r="AM428" s="185">
        <v>5731</v>
      </c>
      <c r="AN428" s="111">
        <v>0.34404315196998114</v>
      </c>
      <c r="AO428" s="185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5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5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9"/>
      <c r="AA429" s="185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5"/>
      <c r="AH429" s="105"/>
      <c r="AI429" s="106"/>
      <c r="AJ429" s="105"/>
      <c r="AK429" s="106"/>
      <c r="AL429" s="120"/>
      <c r="AM429" s="185">
        <v>6654</v>
      </c>
      <c r="AN429" s="111">
        <v>0.22609176340519621</v>
      </c>
      <c r="AO429" s="185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5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5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9"/>
      <c r="AA430" s="185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5"/>
      <c r="AH430" s="105"/>
      <c r="AI430" s="106"/>
      <c r="AJ430" s="105"/>
      <c r="AK430" s="106"/>
      <c r="AL430" s="120"/>
      <c r="AM430" s="185">
        <v>4758</v>
      </c>
      <c r="AN430" s="111">
        <v>0.17655786350148372</v>
      </c>
      <c r="AO430" s="185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5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5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9"/>
      <c r="AA431" s="185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5"/>
      <c r="AH431" s="105"/>
      <c r="AI431" s="106"/>
      <c r="AJ431" s="105"/>
      <c r="AK431" s="106"/>
      <c r="AL431" s="120"/>
      <c r="AM431" s="185">
        <v>6406</v>
      </c>
      <c r="AN431" s="111">
        <v>-2.392198689623648E-2</v>
      </c>
      <c r="AO431" s="185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5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5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9"/>
      <c r="AA432" s="185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5"/>
      <c r="AH432" s="105"/>
      <c r="AI432" s="106"/>
      <c r="AJ432" s="105"/>
      <c r="AK432" s="106"/>
      <c r="AL432" s="120"/>
      <c r="AM432" s="185">
        <v>5343</v>
      </c>
      <c r="AN432" s="111">
        <v>-0.2546037946428571</v>
      </c>
      <c r="AO432" s="185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5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5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9"/>
      <c r="AA433" s="185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5"/>
      <c r="AH433" s="105"/>
      <c r="AI433" s="106"/>
      <c r="AJ433" s="105"/>
      <c r="AK433" s="106"/>
      <c r="AL433" s="120"/>
      <c r="AM433" s="185">
        <v>7515</v>
      </c>
      <c r="AN433" s="111">
        <v>0.16964980544747088</v>
      </c>
      <c r="AO433" s="185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5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5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9"/>
      <c r="AA434" s="185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5"/>
      <c r="AH434" s="105"/>
      <c r="AI434" s="106"/>
      <c r="AJ434" s="105"/>
      <c r="AK434" s="106"/>
      <c r="AL434" s="120"/>
      <c r="AM434" s="185">
        <v>6707</v>
      </c>
      <c r="AN434" s="111">
        <v>0.106400527878588</v>
      </c>
      <c r="AO434" s="185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5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5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60"/>
      <c r="AA435" s="195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5"/>
      <c r="AH435" s="109"/>
      <c r="AI435" s="110"/>
      <c r="AJ435" s="109"/>
      <c r="AK435" s="110"/>
      <c r="AL435" s="197"/>
      <c r="AM435" s="195">
        <v>74839</v>
      </c>
      <c r="AN435" s="109">
        <v>6.739487207081174E-3</v>
      </c>
      <c r="AO435" s="195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5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5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9"/>
      <c r="AA436" s="185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5"/>
      <c r="AH436" s="105"/>
      <c r="AI436" s="106"/>
      <c r="AJ436" s="105"/>
      <c r="AK436" s="106"/>
      <c r="AL436" s="120"/>
      <c r="AM436" s="185">
        <v>7367</v>
      </c>
      <c r="AN436" s="111">
        <v>-0.11507507507507508</v>
      </c>
      <c r="AO436" s="185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5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5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9"/>
      <c r="AA437" s="185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5"/>
      <c r="AH437" s="105"/>
      <c r="AI437" s="106"/>
      <c r="AJ437" s="105"/>
      <c r="AK437" s="106"/>
      <c r="AL437" s="120"/>
      <c r="AM437" s="185">
        <v>6287</v>
      </c>
      <c r="AN437" s="111">
        <v>-0.32135146804835923</v>
      </c>
      <c r="AO437" s="185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5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5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9"/>
      <c r="AA438" s="185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5"/>
      <c r="AH438" s="105"/>
      <c r="AI438" s="106"/>
      <c r="AJ438" s="105"/>
      <c r="AK438" s="106"/>
      <c r="AL438" s="120"/>
      <c r="AM438" s="185">
        <v>6676</v>
      </c>
      <c r="AN438" s="111">
        <v>-0.33213285314125651</v>
      </c>
      <c r="AO438" s="185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5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5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9"/>
      <c r="AA439" s="185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5"/>
      <c r="AH439" s="105"/>
      <c r="AI439" s="106"/>
      <c r="AJ439" s="105"/>
      <c r="AK439" s="106"/>
      <c r="AL439" s="120"/>
      <c r="AM439" s="185">
        <v>5836</v>
      </c>
      <c r="AN439" s="111">
        <v>-0.17031560989479666</v>
      </c>
      <c r="AO439" s="185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5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5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9"/>
      <c r="AA440" s="185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5"/>
      <c r="AH440" s="105"/>
      <c r="AI440" s="106"/>
      <c r="AJ440" s="105"/>
      <c r="AK440" s="106"/>
      <c r="AL440" s="120"/>
      <c r="AM440" s="185">
        <v>8219</v>
      </c>
      <c r="AN440" s="111">
        <v>-3.4421992481203034E-2</v>
      </c>
      <c r="AO440" s="185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5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5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9"/>
      <c r="AA441" s="185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5"/>
      <c r="AH441" s="105"/>
      <c r="AI441" s="106"/>
      <c r="AJ441" s="105"/>
      <c r="AK441" s="106"/>
      <c r="AL441" s="120"/>
      <c r="AM441" s="185">
        <v>4264</v>
      </c>
      <c r="AN441" s="111">
        <v>-0.42948889483542951</v>
      </c>
      <c r="AO441" s="185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5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5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9"/>
      <c r="AA442" s="185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5"/>
      <c r="AH442" s="105"/>
      <c r="AI442" s="106"/>
      <c r="AJ442" s="105"/>
      <c r="AK442" s="106"/>
      <c r="AL442" s="120"/>
      <c r="AM442" s="185">
        <v>5427</v>
      </c>
      <c r="AN442" s="111">
        <v>-0.13637810311903242</v>
      </c>
      <c r="AO442" s="185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5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5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9"/>
      <c r="AA443" s="185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5"/>
      <c r="AH443" s="105"/>
      <c r="AI443" s="106"/>
      <c r="AJ443" s="105"/>
      <c r="AK443" s="106"/>
      <c r="AL443" s="120"/>
      <c r="AM443" s="185">
        <v>4044</v>
      </c>
      <c r="AN443" s="111">
        <v>-0.34563106796116505</v>
      </c>
      <c r="AO443" s="185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5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5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9"/>
      <c r="AA444" s="185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5"/>
      <c r="AH444" s="105"/>
      <c r="AI444" s="106"/>
      <c r="AJ444" s="105"/>
      <c r="AK444" s="106"/>
      <c r="AL444" s="120"/>
      <c r="AM444" s="185">
        <v>6563</v>
      </c>
      <c r="AN444" s="111">
        <v>-2.5248774691816411E-2</v>
      </c>
      <c r="AO444" s="185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5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5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9"/>
      <c r="AA445" s="185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5"/>
      <c r="AH445" s="105"/>
      <c r="AI445" s="106"/>
      <c r="AJ445" s="105"/>
      <c r="AK445" s="106"/>
      <c r="AL445" s="120"/>
      <c r="AM445" s="185">
        <v>7168</v>
      </c>
      <c r="AN445" s="111">
        <v>-5.7833859095688722E-2</v>
      </c>
      <c r="AO445" s="185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5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5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9"/>
      <c r="AA446" s="185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5"/>
      <c r="AH446" s="105"/>
      <c r="AI446" s="106"/>
      <c r="AJ446" s="105"/>
      <c r="AK446" s="106"/>
      <c r="AL446" s="120"/>
      <c r="AM446" s="185">
        <v>6425</v>
      </c>
      <c r="AN446" s="111">
        <v>-1.1538461538461497E-2</v>
      </c>
      <c r="AO446" s="185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5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5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9"/>
      <c r="AA447" s="185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5"/>
      <c r="AH447" s="105"/>
      <c r="AI447" s="106"/>
      <c r="AJ447" s="105"/>
      <c r="AK447" s="106"/>
      <c r="AL447" s="120"/>
      <c r="AM447" s="185">
        <v>6062</v>
      </c>
      <c r="AN447" s="111">
        <v>-0.15863983344899379</v>
      </c>
      <c r="AO447" s="185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5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5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60"/>
      <c r="AA448" s="195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5"/>
      <c r="AH448" s="109"/>
      <c r="AI448" s="110"/>
      <c r="AJ448" s="109"/>
      <c r="AK448" s="110"/>
      <c r="AL448" s="197"/>
      <c r="AM448" s="195">
        <v>74338</v>
      </c>
      <c r="AN448" s="109">
        <v>-0.18412994567305052</v>
      </c>
      <c r="AO448" s="195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5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5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9"/>
      <c r="AA449" s="185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5"/>
      <c r="AH449" s="105"/>
      <c r="AI449" s="106"/>
      <c r="AJ449" s="105"/>
      <c r="AK449" s="106"/>
      <c r="AL449" s="120"/>
      <c r="AM449" s="185">
        <v>8325</v>
      </c>
      <c r="AN449" s="111">
        <v>-5.6550317316409804E-2</v>
      </c>
      <c r="AO449" s="185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5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5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9"/>
      <c r="AA450" s="185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5"/>
      <c r="AH450" s="105"/>
      <c r="AI450" s="106"/>
      <c r="AJ450" s="105"/>
      <c r="AK450" s="106"/>
      <c r="AL450" s="120"/>
      <c r="AM450" s="185">
        <v>9264</v>
      </c>
      <c r="AN450" s="111">
        <v>-5.421133231240427E-2</v>
      </c>
      <c r="AO450" s="185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5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5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9"/>
      <c r="AA451" s="185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5"/>
      <c r="AH451" s="105"/>
      <c r="AI451" s="106"/>
      <c r="AJ451" s="105"/>
      <c r="AK451" s="106"/>
      <c r="AL451" s="120"/>
      <c r="AM451" s="185">
        <v>9996</v>
      </c>
      <c r="AN451" s="111">
        <v>0.11849613964417594</v>
      </c>
      <c r="AO451" s="185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5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5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9"/>
      <c r="AA452" s="185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5"/>
      <c r="AH452" s="105"/>
      <c r="AI452" s="106"/>
      <c r="AJ452" s="105"/>
      <c r="AK452" s="106"/>
      <c r="AL452" s="120"/>
      <c r="AM452" s="185">
        <v>7034</v>
      </c>
      <c r="AN452" s="111">
        <v>-0.14459443025659735</v>
      </c>
      <c r="AO452" s="185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5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5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9"/>
      <c r="AA453" s="185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5"/>
      <c r="AH453" s="105"/>
      <c r="AI453" s="106"/>
      <c r="AJ453" s="105"/>
      <c r="AK453" s="106"/>
      <c r="AL453" s="120"/>
      <c r="AM453" s="185">
        <v>8512</v>
      </c>
      <c r="AN453" s="111">
        <v>-3.1847133757961776E-2</v>
      </c>
      <c r="AO453" s="185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5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5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9"/>
      <c r="AA454" s="185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5"/>
      <c r="AH454" s="105"/>
      <c r="AI454" s="106"/>
      <c r="AJ454" s="105"/>
      <c r="AK454" s="106"/>
      <c r="AL454" s="120"/>
      <c r="AM454" s="185">
        <v>7474</v>
      </c>
      <c r="AN454" s="111">
        <v>-5.4761603642342283E-2</v>
      </c>
      <c r="AO454" s="185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5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5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9"/>
      <c r="AA455" s="185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5"/>
      <c r="AH455" s="105"/>
      <c r="AI455" s="106"/>
      <c r="AJ455" s="105"/>
      <c r="AK455" s="106"/>
      <c r="AL455" s="120"/>
      <c r="AM455" s="185">
        <v>6284</v>
      </c>
      <c r="AN455" s="111">
        <v>-9.4002306805074931E-2</v>
      </c>
      <c r="AO455" s="185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5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5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9"/>
      <c r="AA456" s="185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5"/>
      <c r="AH456" s="105"/>
      <c r="AI456" s="106"/>
      <c r="AJ456" s="105"/>
      <c r="AK456" s="106"/>
      <c r="AL456" s="120"/>
      <c r="AM456" s="185">
        <v>6180</v>
      </c>
      <c r="AN456" s="111">
        <v>-0.14522821576763489</v>
      </c>
      <c r="AO456" s="185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5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5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9"/>
      <c r="AA457" s="185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5"/>
      <c r="AH457" s="105"/>
      <c r="AI457" s="106"/>
      <c r="AJ457" s="105"/>
      <c r="AK457" s="106"/>
      <c r="AL457" s="120"/>
      <c r="AM457" s="185">
        <v>6733</v>
      </c>
      <c r="AN457" s="111">
        <v>-0.10465425531914896</v>
      </c>
      <c r="AO457" s="185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5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5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9"/>
      <c r="AA458" s="185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5"/>
      <c r="AH458" s="105"/>
      <c r="AI458" s="106"/>
      <c r="AJ458" s="105"/>
      <c r="AK458" s="106"/>
      <c r="AL458" s="120"/>
      <c r="AM458" s="185">
        <v>7608</v>
      </c>
      <c r="AN458" s="111">
        <v>-0.17223370688717221</v>
      </c>
      <c r="AO458" s="185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5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5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9"/>
      <c r="AA459" s="185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5"/>
      <c r="AH459" s="105"/>
      <c r="AI459" s="106"/>
      <c r="AJ459" s="105"/>
      <c r="AK459" s="106"/>
      <c r="AL459" s="120"/>
      <c r="AM459" s="185">
        <v>6500</v>
      </c>
      <c r="AN459" s="111">
        <v>-0.26644848211262839</v>
      </c>
      <c r="AO459" s="185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5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5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9"/>
      <c r="AA460" s="185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5"/>
      <c r="AH460" s="105"/>
      <c r="AI460" s="106"/>
      <c r="AJ460" s="105"/>
      <c r="AK460" s="106"/>
      <c r="AL460" s="120"/>
      <c r="AM460" s="185">
        <v>7205</v>
      </c>
      <c r="AN460" s="111">
        <v>-0.18199364214350588</v>
      </c>
      <c r="AO460" s="185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5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5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60"/>
      <c r="AA461" s="195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5"/>
      <c r="AH461" s="109"/>
      <c r="AI461" s="110"/>
      <c r="AJ461" s="109"/>
      <c r="AK461" s="110"/>
      <c r="AL461" s="197"/>
      <c r="AM461" s="195">
        <v>91115</v>
      </c>
      <c r="AN461" s="109">
        <v>-9.8085603420969281E-2</v>
      </c>
      <c r="AO461" s="195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5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5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9"/>
      <c r="AA462" s="185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5"/>
      <c r="AH462" s="105"/>
      <c r="AI462" s="106"/>
      <c r="AJ462" s="105"/>
      <c r="AK462" s="106"/>
      <c r="AL462" s="120"/>
      <c r="AM462" s="185">
        <v>8824</v>
      </c>
      <c r="AN462" s="111">
        <v>-8.908846908227519E-2</v>
      </c>
      <c r="AO462" s="185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5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5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9"/>
      <c r="AA463" s="185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5"/>
      <c r="AH463" s="105"/>
      <c r="AI463" s="106"/>
      <c r="AJ463" s="105"/>
      <c r="AK463" s="106"/>
      <c r="AL463" s="120"/>
      <c r="AM463" s="185">
        <v>9795</v>
      </c>
      <c r="AN463" s="111">
        <v>-2.8080968446120291E-2</v>
      </c>
      <c r="AO463" s="185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5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5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9"/>
      <c r="AA464" s="185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5"/>
      <c r="AH464" s="105"/>
      <c r="AI464" s="106"/>
      <c r="AJ464" s="105"/>
      <c r="AK464" s="106"/>
      <c r="AL464" s="120"/>
      <c r="AM464" s="185">
        <v>8937</v>
      </c>
      <c r="AN464" s="111">
        <v>-0.19428416877028487</v>
      </c>
      <c r="AO464" s="185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5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5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9"/>
      <c r="AA465" s="185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5"/>
      <c r="AH465" s="105"/>
      <c r="AI465" s="106"/>
      <c r="AJ465" s="105"/>
      <c r="AK465" s="106"/>
      <c r="AL465" s="120"/>
      <c r="AM465" s="185">
        <v>8223</v>
      </c>
      <c r="AN465" s="111">
        <v>-3.1562831233070354E-2</v>
      </c>
      <c r="AO465" s="185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5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5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9"/>
      <c r="AA466" s="185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5"/>
      <c r="AH466" s="105"/>
      <c r="AI466" s="106"/>
      <c r="AJ466" s="105"/>
      <c r="AK466" s="106"/>
      <c r="AL466" s="120"/>
      <c r="AM466" s="185">
        <v>8792</v>
      </c>
      <c r="AN466" s="111">
        <v>-2.7223230490017736E-3</v>
      </c>
      <c r="AO466" s="185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5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5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9"/>
      <c r="AA467" s="185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5"/>
      <c r="AH467" s="105"/>
      <c r="AI467" s="106"/>
      <c r="AJ467" s="105"/>
      <c r="AK467" s="106"/>
      <c r="AL467" s="120"/>
      <c r="AM467" s="185">
        <v>7907</v>
      </c>
      <c r="AN467" s="111">
        <v>-5.8354174109801149E-2</v>
      </c>
      <c r="AO467" s="185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5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5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9"/>
      <c r="AA468" s="185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5"/>
      <c r="AH468" s="105"/>
      <c r="AI468" s="106"/>
      <c r="AJ468" s="105"/>
      <c r="AK468" s="106"/>
      <c r="AL468" s="120"/>
      <c r="AM468" s="185">
        <v>6936</v>
      </c>
      <c r="AN468" s="111">
        <v>0.14967677772252608</v>
      </c>
      <c r="AO468" s="185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5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5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9"/>
      <c r="AA469" s="185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5"/>
      <c r="AH469" s="105"/>
      <c r="AI469" s="106"/>
      <c r="AJ469" s="105"/>
      <c r="AK469" s="106"/>
      <c r="AL469" s="120"/>
      <c r="AM469" s="185">
        <v>7230</v>
      </c>
      <c r="AN469" s="111">
        <v>1.2321478577429268E-2</v>
      </c>
      <c r="AO469" s="185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5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5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9"/>
      <c r="AA470" s="185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5"/>
      <c r="AH470" s="105"/>
      <c r="AI470" s="106"/>
      <c r="AJ470" s="105"/>
      <c r="AK470" s="106"/>
      <c r="AL470" s="120"/>
      <c r="AM470" s="185">
        <v>7520</v>
      </c>
      <c r="AN470" s="111">
        <v>-0.13612866168868465</v>
      </c>
      <c r="AO470" s="185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5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5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9"/>
      <c r="AA471" s="185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5"/>
      <c r="AH471" s="105"/>
      <c r="AI471" s="106"/>
      <c r="AJ471" s="105"/>
      <c r="AK471" s="106"/>
      <c r="AL471" s="120"/>
      <c r="AM471" s="185">
        <v>9191</v>
      </c>
      <c r="AN471" s="111">
        <v>5.6922723091076266E-2</v>
      </c>
      <c r="AO471" s="185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5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5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9"/>
      <c r="AA472" s="185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5"/>
      <c r="AH472" s="105"/>
      <c r="AI472" s="106"/>
      <c r="AJ472" s="105"/>
      <c r="AK472" s="106"/>
      <c r="AL472" s="120"/>
      <c r="AM472" s="185">
        <v>8861</v>
      </c>
      <c r="AN472" s="111">
        <v>-3.7789119339776356E-2</v>
      </c>
      <c r="AO472" s="185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5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5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9"/>
      <c r="AA473" s="185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5"/>
      <c r="AH473" s="105"/>
      <c r="AI473" s="106"/>
      <c r="AJ473" s="105"/>
      <c r="AK473" s="106"/>
      <c r="AL473" s="120"/>
      <c r="AM473" s="185">
        <v>8808</v>
      </c>
      <c r="AN473" s="111">
        <v>-1.3330346140920768E-2</v>
      </c>
      <c r="AO473" s="185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5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5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60"/>
      <c r="AA474" s="195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5"/>
      <c r="AH474" s="109"/>
      <c r="AI474" s="110"/>
      <c r="AJ474" s="109"/>
      <c r="AK474" s="110"/>
      <c r="AL474" s="197"/>
      <c r="AM474" s="195">
        <v>101024</v>
      </c>
      <c r="AN474" s="109">
        <v>-4.0361726178602342E-2</v>
      </c>
      <c r="AO474" s="195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5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5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9"/>
      <c r="AA475" s="185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5"/>
      <c r="AH475" s="105"/>
      <c r="AI475" s="106"/>
      <c r="AJ475" s="105"/>
      <c r="AK475" s="106"/>
      <c r="AL475" s="120"/>
      <c r="AM475" s="185">
        <v>9687</v>
      </c>
      <c r="AN475" s="111">
        <v>7.3946784922394704E-2</v>
      </c>
      <c r="AO475" s="185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5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5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9"/>
      <c r="AA476" s="185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5"/>
      <c r="AH476" s="105"/>
      <c r="AI476" s="106"/>
      <c r="AJ476" s="105"/>
      <c r="AK476" s="106"/>
      <c r="AL476" s="120"/>
      <c r="AM476" s="185">
        <v>10078</v>
      </c>
      <c r="AN476" s="111">
        <v>0.15799149718487882</v>
      </c>
      <c r="AO476" s="185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5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5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9"/>
      <c r="AA477" s="185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5"/>
      <c r="AH477" s="105"/>
      <c r="AI477" s="106"/>
      <c r="AJ477" s="105"/>
      <c r="AK477" s="106"/>
      <c r="AL477" s="120"/>
      <c r="AM477" s="185">
        <v>11092</v>
      </c>
      <c r="AN477" s="111">
        <v>9.6372442423643401E-2</v>
      </c>
      <c r="AO477" s="185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5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5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9"/>
      <c r="AA478" s="185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5"/>
      <c r="AH478" s="105"/>
      <c r="AI478" s="106"/>
      <c r="AJ478" s="105"/>
      <c r="AK478" s="106"/>
      <c r="AL478" s="120"/>
      <c r="AM478" s="185">
        <v>8491</v>
      </c>
      <c r="AN478" s="111">
        <v>-0.19668874172185435</v>
      </c>
      <c r="AO478" s="185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5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5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9"/>
      <c r="AA479" s="185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5"/>
      <c r="AH479" s="105"/>
      <c r="AI479" s="106"/>
      <c r="AJ479" s="105"/>
      <c r="AK479" s="106"/>
      <c r="AL479" s="120"/>
      <c r="AM479" s="185">
        <v>8816</v>
      </c>
      <c r="AN479" s="111">
        <v>4.2819966879583671E-2</v>
      </c>
      <c r="AO479" s="185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5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5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9"/>
      <c r="AA480" s="185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5"/>
      <c r="AH480" s="105"/>
      <c r="AI480" s="106"/>
      <c r="AJ480" s="105"/>
      <c r="AK480" s="106"/>
      <c r="AL480" s="120"/>
      <c r="AM480" s="185">
        <v>8397</v>
      </c>
      <c r="AN480" s="111">
        <v>0.11543570669500536</v>
      </c>
      <c r="AO480" s="185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5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5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9"/>
      <c r="AA481" s="185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5"/>
      <c r="AH481" s="105"/>
      <c r="AI481" s="106"/>
      <c r="AJ481" s="105"/>
      <c r="AK481" s="106"/>
      <c r="AL481" s="120"/>
      <c r="AM481" s="185">
        <v>6033</v>
      </c>
      <c r="AN481" s="111">
        <v>-0.21720513818606457</v>
      </c>
      <c r="AO481" s="185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5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5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9"/>
      <c r="AA482" s="185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5"/>
      <c r="AH482" s="105"/>
      <c r="AI482" s="106"/>
      <c r="AJ482" s="105"/>
      <c r="AK482" s="106"/>
      <c r="AL482" s="120"/>
      <c r="AM482" s="185">
        <v>7142</v>
      </c>
      <c r="AN482" s="111">
        <v>-0.1292367715191417</v>
      </c>
      <c r="AO482" s="185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5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5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9"/>
      <c r="AA483" s="185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5"/>
      <c r="AH483" s="105"/>
      <c r="AI483" s="106"/>
      <c r="AJ483" s="105"/>
      <c r="AK483" s="106"/>
      <c r="AL483" s="120"/>
      <c r="AM483" s="185">
        <v>8705</v>
      </c>
      <c r="AN483" s="111">
        <v>-0.22255961418237025</v>
      </c>
      <c r="AO483" s="185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5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5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9"/>
      <c r="AA484" s="185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5"/>
      <c r="AH484" s="105"/>
      <c r="AI484" s="106"/>
      <c r="AJ484" s="105"/>
      <c r="AK484" s="106"/>
      <c r="AL484" s="120"/>
      <c r="AM484" s="185">
        <v>8696</v>
      </c>
      <c r="AN484" s="111">
        <v>-0.13815659068384534</v>
      </c>
      <c r="AO484" s="185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5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5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9"/>
      <c r="AA485" s="185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5"/>
      <c r="AH485" s="105"/>
      <c r="AI485" s="106"/>
      <c r="AJ485" s="105"/>
      <c r="AK485" s="106"/>
      <c r="AL485" s="120"/>
      <c r="AM485" s="185">
        <v>9209</v>
      </c>
      <c r="AN485" s="111">
        <v>-5.4265248534834942E-4</v>
      </c>
      <c r="AO485" s="185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5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5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9"/>
      <c r="AA486" s="185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5"/>
      <c r="AH486" s="105"/>
      <c r="AI486" s="106"/>
      <c r="AJ486" s="105"/>
      <c r="AK486" s="106"/>
      <c r="AL486" s="120"/>
      <c r="AM486" s="185">
        <v>8927</v>
      </c>
      <c r="AN486" s="111">
        <v>-0.15472019695104633</v>
      </c>
      <c r="AO486" s="185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5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5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60"/>
      <c r="AA487" s="195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5"/>
      <c r="AH487" s="109"/>
      <c r="AI487" s="110"/>
      <c r="AJ487" s="109"/>
      <c r="AK487" s="110"/>
      <c r="AL487" s="197"/>
      <c r="AM487" s="195">
        <v>105273</v>
      </c>
      <c r="AN487" s="109">
        <v>-5.4686026777295837E-2</v>
      </c>
      <c r="AO487" s="195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5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5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9"/>
      <c r="AA488" s="185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5"/>
      <c r="AH488" s="105"/>
      <c r="AI488" s="106"/>
      <c r="AJ488" s="105"/>
      <c r="AK488" s="106"/>
      <c r="AL488" s="120"/>
      <c r="AM488" s="185">
        <v>9020</v>
      </c>
      <c r="AN488" s="111">
        <v>0.1341632088520055</v>
      </c>
      <c r="AO488" s="185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5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5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9"/>
      <c r="AA489" s="185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5"/>
      <c r="AH489" s="105"/>
      <c r="AI489" s="106"/>
      <c r="AJ489" s="105"/>
      <c r="AK489" s="106"/>
      <c r="AL489" s="120"/>
      <c r="AM489" s="185">
        <v>8703</v>
      </c>
      <c r="AN489" s="111">
        <v>-5.8259081562713755E-3</v>
      </c>
      <c r="AO489" s="185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5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5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9"/>
      <c r="AA490" s="185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5"/>
      <c r="AH490" s="105"/>
      <c r="AI490" s="106"/>
      <c r="AJ490" s="105"/>
      <c r="AK490" s="106"/>
      <c r="AL490" s="120"/>
      <c r="AM490" s="185">
        <v>10117</v>
      </c>
      <c r="AN490" s="111">
        <v>0.12448593975769695</v>
      </c>
      <c r="AO490" s="185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5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5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9"/>
      <c r="AA491" s="185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5"/>
      <c r="AH491" s="105"/>
      <c r="AI491" s="106"/>
      <c r="AJ491" s="105"/>
      <c r="AK491" s="106"/>
      <c r="AL491" s="120"/>
      <c r="AM491" s="185">
        <v>10570</v>
      </c>
      <c r="AN491" s="111">
        <v>0.13631477101698564</v>
      </c>
      <c r="AO491" s="185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5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5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9"/>
      <c r="AA492" s="185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5"/>
      <c r="AH492" s="105"/>
      <c r="AI492" s="106"/>
      <c r="AJ492" s="105"/>
      <c r="AK492" s="106"/>
      <c r="AL492" s="120"/>
      <c r="AM492" s="185">
        <v>8454</v>
      </c>
      <c r="AN492" s="111">
        <v>-8.7935279634189234E-3</v>
      </c>
      <c r="AO492" s="185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5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5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9"/>
      <c r="AA493" s="185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5"/>
      <c r="AH493" s="105"/>
      <c r="AI493" s="106"/>
      <c r="AJ493" s="105"/>
      <c r="AK493" s="106"/>
      <c r="AL493" s="120"/>
      <c r="AM493" s="185">
        <v>7528</v>
      </c>
      <c r="AN493" s="111">
        <v>-4.3942087884175751E-2</v>
      </c>
      <c r="AO493" s="185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5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5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9"/>
      <c r="AA494" s="185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5"/>
      <c r="AH494" s="105"/>
      <c r="AI494" s="106"/>
      <c r="AJ494" s="105"/>
      <c r="AK494" s="106"/>
      <c r="AL494" s="120"/>
      <c r="AM494" s="185">
        <v>7707</v>
      </c>
      <c r="AN494" s="111">
        <v>-0.1449966718437985</v>
      </c>
      <c r="AO494" s="185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5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5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9"/>
      <c r="AA495" s="185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5"/>
      <c r="AH495" s="105"/>
      <c r="AI495" s="106"/>
      <c r="AJ495" s="105"/>
      <c r="AK495" s="106"/>
      <c r="AL495" s="120"/>
      <c r="AM495" s="185">
        <v>8202</v>
      </c>
      <c r="AN495" s="111">
        <v>3.4430571320469117E-2</v>
      </c>
      <c r="AO495" s="185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5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5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9"/>
      <c r="AA496" s="185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5"/>
      <c r="AH496" s="105"/>
      <c r="AI496" s="106"/>
      <c r="AJ496" s="105"/>
      <c r="AK496" s="106"/>
      <c r="AL496" s="120"/>
      <c r="AM496" s="185">
        <v>11197</v>
      </c>
      <c r="AN496" s="111">
        <v>9.2070613478981711E-2</v>
      </c>
      <c r="AO496" s="185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5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5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9"/>
      <c r="AA497" s="185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5"/>
      <c r="AH497" s="105"/>
      <c r="AI497" s="106"/>
      <c r="AJ497" s="105"/>
      <c r="AK497" s="106"/>
      <c r="AL497" s="120"/>
      <c r="AM497" s="185">
        <v>10090</v>
      </c>
      <c r="AN497" s="111">
        <v>-0.26430915056507476</v>
      </c>
      <c r="AO497" s="185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5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5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9"/>
      <c r="AA498" s="185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5"/>
      <c r="AH498" s="105"/>
      <c r="AI498" s="106"/>
      <c r="AJ498" s="105"/>
      <c r="AK498" s="106"/>
      <c r="AL498" s="120"/>
      <c r="AM498" s="185">
        <v>9214</v>
      </c>
      <c r="AN498" s="111">
        <v>-0.18510657115061468</v>
      </c>
      <c r="AO498" s="185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5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5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9"/>
      <c r="AA499" s="185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5"/>
      <c r="AH499" s="105"/>
      <c r="AI499" s="106"/>
      <c r="AJ499" s="105"/>
      <c r="AK499" s="106"/>
      <c r="AL499" s="120"/>
      <c r="AM499" s="185">
        <v>10561</v>
      </c>
      <c r="AN499" s="111">
        <v>-2.3305280680662177E-2</v>
      </c>
      <c r="AO499" s="185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5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5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60"/>
      <c r="AA500" s="195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5"/>
      <c r="AH500" s="109"/>
      <c r="AI500" s="110"/>
      <c r="AJ500" s="109"/>
      <c r="AK500" s="110"/>
      <c r="AL500" s="197"/>
      <c r="AM500" s="195">
        <v>111363</v>
      </c>
      <c r="AN500" s="109">
        <v>-2.688745193988118E-2</v>
      </c>
      <c r="AO500" s="195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5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5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9"/>
      <c r="AA501" s="185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5"/>
      <c r="AH501" s="105"/>
      <c r="AI501" s="106"/>
      <c r="AJ501" s="105"/>
      <c r="AK501" s="106"/>
      <c r="AL501" s="120"/>
      <c r="AM501" s="185">
        <v>7953</v>
      </c>
      <c r="AN501" s="111">
        <v>-0.21389740041514282</v>
      </c>
      <c r="AO501" s="185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5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5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9"/>
      <c r="AA502" s="185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5"/>
      <c r="AH502" s="105"/>
      <c r="AI502" s="106"/>
      <c r="AJ502" s="105"/>
      <c r="AK502" s="106"/>
      <c r="AL502" s="120"/>
      <c r="AM502" s="185">
        <v>8754</v>
      </c>
      <c r="AN502" s="111">
        <v>-0.21601289629231601</v>
      </c>
      <c r="AO502" s="185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5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5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9"/>
      <c r="AA503" s="185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5"/>
      <c r="AH503" s="105"/>
      <c r="AI503" s="106"/>
      <c r="AJ503" s="105"/>
      <c r="AK503" s="106"/>
      <c r="AL503" s="120"/>
      <c r="AM503" s="185">
        <v>8997</v>
      </c>
      <c r="AN503" s="111">
        <v>-0.16197839046199702</v>
      </c>
      <c r="AO503" s="185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5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5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9"/>
      <c r="AA504" s="185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5"/>
      <c r="AH504" s="105"/>
      <c r="AI504" s="106"/>
      <c r="AJ504" s="105"/>
      <c r="AK504" s="106"/>
      <c r="AL504" s="120"/>
      <c r="AM504" s="185">
        <v>9302</v>
      </c>
      <c r="AN504" s="111">
        <v>-1.9913602360130622E-2</v>
      </c>
      <c r="AO504" s="185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5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5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9"/>
      <c r="AA505" s="185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5"/>
      <c r="AH505" s="105"/>
      <c r="AI505" s="106"/>
      <c r="AJ505" s="105"/>
      <c r="AK505" s="106"/>
      <c r="AL505" s="120"/>
      <c r="AM505" s="185">
        <v>8529</v>
      </c>
      <c r="AN505" s="111">
        <v>-1.1015769944341391E-2</v>
      </c>
      <c r="AO505" s="185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5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5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9"/>
      <c r="AA506" s="185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5"/>
      <c r="AH506" s="105"/>
      <c r="AI506" s="106"/>
      <c r="AJ506" s="105"/>
      <c r="AK506" s="106"/>
      <c r="AL506" s="120"/>
      <c r="AM506" s="185">
        <v>7874</v>
      </c>
      <c r="AN506" s="111">
        <v>-0.13138444567015994</v>
      </c>
      <c r="AO506" s="185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5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5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9"/>
      <c r="AA507" s="185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5"/>
      <c r="AH507" s="105"/>
      <c r="AI507" s="106"/>
      <c r="AJ507" s="105"/>
      <c r="AK507" s="106"/>
      <c r="AL507" s="120"/>
      <c r="AM507" s="185">
        <v>9014</v>
      </c>
      <c r="AN507" s="111">
        <v>-0.14938190053788813</v>
      </c>
      <c r="AO507" s="185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5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5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9"/>
      <c r="AA508" s="185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5"/>
      <c r="AH508" s="105"/>
      <c r="AI508" s="106"/>
      <c r="AJ508" s="105"/>
      <c r="AK508" s="106"/>
      <c r="AL508" s="120"/>
      <c r="AM508" s="185">
        <v>7929</v>
      </c>
      <c r="AN508" s="111">
        <v>-0.23079161816065197</v>
      </c>
      <c r="AO508" s="185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5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5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9"/>
      <c r="AA509" s="185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5"/>
      <c r="AH509" s="105"/>
      <c r="AI509" s="106"/>
      <c r="AJ509" s="105"/>
      <c r="AK509" s="106"/>
      <c r="AL509" s="120"/>
      <c r="AM509" s="185">
        <v>10253</v>
      </c>
      <c r="AN509" s="111">
        <v>-7.2462457029129679E-2</v>
      </c>
      <c r="AO509" s="185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5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5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9"/>
      <c r="AA510" s="185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5"/>
      <c r="AH510" s="105"/>
      <c r="AI510" s="106"/>
      <c r="AJ510" s="105"/>
      <c r="AK510" s="106"/>
      <c r="AL510" s="120"/>
      <c r="AM510" s="185">
        <v>13715</v>
      </c>
      <c r="AN510" s="111">
        <v>0.24874806519165982</v>
      </c>
      <c r="AO510" s="185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5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5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9"/>
      <c r="AA511" s="185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5"/>
      <c r="AH511" s="105"/>
      <c r="AI511" s="106"/>
      <c r="AJ511" s="105"/>
      <c r="AK511" s="106"/>
      <c r="AL511" s="120"/>
      <c r="AM511" s="185">
        <v>11307</v>
      </c>
      <c r="AN511" s="111">
        <v>9.1830822711471694E-2</v>
      </c>
      <c r="AO511" s="185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5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5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9"/>
      <c r="AA512" s="185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5"/>
      <c r="AH512" s="105"/>
      <c r="AI512" s="106"/>
      <c r="AJ512" s="105"/>
      <c r="AK512" s="106"/>
      <c r="AL512" s="120"/>
      <c r="AM512" s="185">
        <v>10813</v>
      </c>
      <c r="AN512" s="111">
        <v>0.18876429199648204</v>
      </c>
      <c r="AO512" s="185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5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5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60"/>
      <c r="AA513" s="195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5"/>
      <c r="AH513" s="109"/>
      <c r="AI513" s="110"/>
      <c r="AJ513" s="109"/>
      <c r="AK513" s="110"/>
      <c r="AL513" s="197"/>
      <c r="AM513" s="195">
        <v>114440</v>
      </c>
      <c r="AN513" s="109">
        <v>-5.882739960359562E-2</v>
      </c>
      <c r="AO513" s="195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5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5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9"/>
      <c r="AA514" s="185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5"/>
      <c r="AH514" s="105"/>
      <c r="AI514" s="106"/>
      <c r="AJ514" s="105"/>
      <c r="AK514" s="106"/>
      <c r="AL514" s="120"/>
      <c r="AM514" s="185">
        <v>10117</v>
      </c>
      <c r="AN514" s="111">
        <v>-0.29251748251748255</v>
      </c>
      <c r="AO514" s="185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5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5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9"/>
      <c r="AA515" s="185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5"/>
      <c r="AH515" s="105"/>
      <c r="AI515" s="106"/>
      <c r="AJ515" s="105"/>
      <c r="AK515" s="106"/>
      <c r="AL515" s="120"/>
      <c r="AM515" s="185">
        <v>11166</v>
      </c>
      <c r="AN515" s="111">
        <v>-0.18430856892395353</v>
      </c>
      <c r="AO515" s="185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5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5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9"/>
      <c r="AA516" s="185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5"/>
      <c r="AH516" s="105"/>
      <c r="AI516" s="106"/>
      <c r="AJ516" s="105"/>
      <c r="AK516" s="106"/>
      <c r="AL516" s="120"/>
      <c r="AM516" s="185">
        <v>10736</v>
      </c>
      <c r="AN516" s="111">
        <v>-0.21937031920308292</v>
      </c>
      <c r="AO516" s="185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5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5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9"/>
      <c r="AA517" s="185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5"/>
      <c r="AH517" s="105"/>
      <c r="AI517" s="106"/>
      <c r="AJ517" s="105"/>
      <c r="AK517" s="106"/>
      <c r="AL517" s="120"/>
      <c r="AM517" s="185">
        <v>9491</v>
      </c>
      <c r="AN517" s="111">
        <v>-0.23075052682768682</v>
      </c>
      <c r="AO517" s="185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5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5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9"/>
      <c r="AA518" s="185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5"/>
      <c r="AH518" s="105"/>
      <c r="AI518" s="106"/>
      <c r="AJ518" s="105"/>
      <c r="AK518" s="106"/>
      <c r="AL518" s="120"/>
      <c r="AM518" s="185">
        <v>8624</v>
      </c>
      <c r="AN518" s="111">
        <v>-0.1449534007535197</v>
      </c>
      <c r="AO518" s="185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5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5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9"/>
      <c r="AA519" s="185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5"/>
      <c r="AH519" s="105"/>
      <c r="AI519" s="106"/>
      <c r="AJ519" s="105"/>
      <c r="AK519" s="106"/>
      <c r="AL519" s="120"/>
      <c r="AM519" s="185">
        <v>9065</v>
      </c>
      <c r="AN519" s="111">
        <v>-0.16850119244175377</v>
      </c>
      <c r="AO519" s="185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5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5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9"/>
      <c r="AA520" s="185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5"/>
      <c r="AH520" s="105"/>
      <c r="AI520" s="106"/>
      <c r="AJ520" s="105"/>
      <c r="AK520" s="106"/>
      <c r="AL520" s="120"/>
      <c r="AM520" s="185">
        <v>10597</v>
      </c>
      <c r="AN520" s="111">
        <v>-7.1985287678430709E-2</v>
      </c>
      <c r="AO520" s="185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5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5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9"/>
      <c r="AA521" s="185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5"/>
      <c r="AH521" s="105"/>
      <c r="AI521" s="106"/>
      <c r="AJ521" s="105"/>
      <c r="AK521" s="106"/>
      <c r="AL521" s="120"/>
      <c r="AM521" s="185">
        <v>10308</v>
      </c>
      <c r="AN521" s="111">
        <v>-6.3930257900472243E-2</v>
      </c>
      <c r="AO521" s="185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5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5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9"/>
      <c r="AA522" s="185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5"/>
      <c r="AH522" s="105"/>
      <c r="AI522" s="106"/>
      <c r="AJ522" s="105"/>
      <c r="AK522" s="106"/>
      <c r="AL522" s="120"/>
      <c r="AM522" s="185">
        <v>11054</v>
      </c>
      <c r="AN522" s="111">
        <v>-7.8141939788174519E-2</v>
      </c>
      <c r="AO522" s="185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5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5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9"/>
      <c r="AA523" s="185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5"/>
      <c r="AH523" s="105"/>
      <c r="AI523" s="106"/>
      <c r="AJ523" s="105"/>
      <c r="AK523" s="106"/>
      <c r="AL523" s="120"/>
      <c r="AM523" s="185">
        <v>10983</v>
      </c>
      <c r="AN523" s="111">
        <v>-0.14013935645502229</v>
      </c>
      <c r="AO523" s="185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5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5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9"/>
      <c r="AA524" s="185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5"/>
      <c r="AH524" s="105"/>
      <c r="AI524" s="106"/>
      <c r="AJ524" s="105"/>
      <c r="AK524" s="106"/>
      <c r="AL524" s="120"/>
      <c r="AM524" s="185">
        <v>10356</v>
      </c>
      <c r="AN524" s="111">
        <v>-0.12718078381795195</v>
      </c>
      <c r="AO524" s="185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5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5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9"/>
      <c r="AA525" s="185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5"/>
      <c r="AH525" s="105"/>
      <c r="AI525" s="106"/>
      <c r="AJ525" s="105"/>
      <c r="AK525" s="106"/>
      <c r="AL525" s="120"/>
      <c r="AM525" s="185">
        <v>9096</v>
      </c>
      <c r="AN525" s="111">
        <v>-0.15362426723736855</v>
      </c>
      <c r="AO525" s="185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5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5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60"/>
      <c r="AA526" s="195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5"/>
      <c r="AH526" s="109"/>
      <c r="AI526" s="110"/>
      <c r="AJ526" s="109"/>
      <c r="AK526" s="110"/>
      <c r="AL526" s="197"/>
      <c r="AM526" s="195">
        <v>121593</v>
      </c>
      <c r="AN526" s="109">
        <v>-0.16070405522001729</v>
      </c>
      <c r="AO526" s="195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5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5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9"/>
      <c r="AA527" s="185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5"/>
      <c r="AH527" s="105"/>
      <c r="AI527" s="106"/>
      <c r="AJ527" s="105"/>
      <c r="AK527" s="106"/>
      <c r="AL527" s="120"/>
      <c r="AM527" s="185">
        <v>14300</v>
      </c>
      <c r="AN527" s="111">
        <v>7.5026311832807169E-2</v>
      </c>
      <c r="AO527" s="185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5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5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9"/>
      <c r="AA528" s="185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5"/>
      <c r="AH528" s="105"/>
      <c r="AI528" s="106"/>
      <c r="AJ528" s="105"/>
      <c r="AK528" s="106"/>
      <c r="AL528" s="120"/>
      <c r="AM528" s="185">
        <v>13689</v>
      </c>
      <c r="AN528" s="111">
        <v>3.371692443011165E-3</v>
      </c>
      <c r="AO528" s="185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5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5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9"/>
      <c r="AA529" s="185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5"/>
      <c r="AH529" s="105"/>
      <c r="AI529" s="106"/>
      <c r="AJ529" s="105"/>
      <c r="AK529" s="106"/>
      <c r="AL529" s="120"/>
      <c r="AM529" s="185">
        <v>13753</v>
      </c>
      <c r="AN529" s="111">
        <v>-3.4402864565049485E-2</v>
      </c>
      <c r="AO529" s="185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5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5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9"/>
      <c r="AA530" s="185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5"/>
      <c r="AH530" s="105"/>
      <c r="AI530" s="106"/>
      <c r="AJ530" s="105"/>
      <c r="AK530" s="106"/>
      <c r="AL530" s="120"/>
      <c r="AM530" s="185">
        <v>12338</v>
      </c>
      <c r="AN530" s="111">
        <v>-1.3196832760137611E-2</v>
      </c>
      <c r="AO530" s="185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5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5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9"/>
      <c r="AA531" s="185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5"/>
      <c r="AH531" s="105"/>
      <c r="AI531" s="106"/>
      <c r="AJ531" s="105"/>
      <c r="AK531" s="106"/>
      <c r="AL531" s="120"/>
      <c r="AM531" s="185">
        <v>10086</v>
      </c>
      <c r="AN531" s="111">
        <v>-0.11712184873949583</v>
      </c>
      <c r="AO531" s="185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5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5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9"/>
      <c r="AA532" s="185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5"/>
      <c r="AH532" s="105"/>
      <c r="AI532" s="106"/>
      <c r="AJ532" s="105"/>
      <c r="AK532" s="106"/>
      <c r="AL532" s="120"/>
      <c r="AM532" s="185">
        <v>10902</v>
      </c>
      <c r="AN532" s="111">
        <v>-0.11214268262887861</v>
      </c>
      <c r="AO532" s="185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5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5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9"/>
      <c r="AA533" s="185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5"/>
      <c r="AH533" s="105"/>
      <c r="AI533" s="106"/>
      <c r="AJ533" s="105"/>
      <c r="AK533" s="106"/>
      <c r="AL533" s="120"/>
      <c r="AM533" s="185">
        <v>11419</v>
      </c>
      <c r="AN533" s="111">
        <v>-0.14866174606724825</v>
      </c>
      <c r="AO533" s="185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5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5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9"/>
      <c r="AA534" s="185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5"/>
      <c r="AH534" s="105"/>
      <c r="AI534" s="106"/>
      <c r="AJ534" s="105"/>
      <c r="AK534" s="106"/>
      <c r="AL534" s="120"/>
      <c r="AM534" s="185">
        <v>11012</v>
      </c>
      <c r="AN534" s="111">
        <v>-0.22171178175136053</v>
      </c>
      <c r="AO534" s="185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5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5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9"/>
      <c r="AA535" s="185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5"/>
      <c r="AH535" s="105"/>
      <c r="AI535" s="106"/>
      <c r="AJ535" s="105"/>
      <c r="AK535" s="106"/>
      <c r="AL535" s="120"/>
      <c r="AM535" s="185">
        <v>11991</v>
      </c>
      <c r="AN535" s="111">
        <v>-0.16123391158365974</v>
      </c>
      <c r="AO535" s="185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5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5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9"/>
      <c r="AA536" s="185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5"/>
      <c r="AH536" s="105"/>
      <c r="AI536" s="106"/>
      <c r="AJ536" s="105"/>
      <c r="AK536" s="106"/>
      <c r="AL536" s="120"/>
      <c r="AM536" s="185">
        <v>12773</v>
      </c>
      <c r="AN536" s="111">
        <v>-8.6794880960892273E-2</v>
      </c>
      <c r="AO536" s="185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5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5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9"/>
      <c r="AA537" s="185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5"/>
      <c r="AH537" s="105"/>
      <c r="AI537" s="106"/>
      <c r="AJ537" s="105"/>
      <c r="AK537" s="106"/>
      <c r="AL537" s="120"/>
      <c r="AM537" s="185">
        <v>11865</v>
      </c>
      <c r="AN537" s="111">
        <v>-6.2203604173253213E-2</v>
      </c>
      <c r="AO537" s="185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5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5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9"/>
      <c r="AA538" s="185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5"/>
      <c r="AH538" s="105"/>
      <c r="AI538" s="106"/>
      <c r="AJ538" s="105"/>
      <c r="AK538" s="106"/>
      <c r="AL538" s="120"/>
      <c r="AM538" s="185">
        <v>10747</v>
      </c>
      <c r="AN538" s="111">
        <v>-0.20774050866199778</v>
      </c>
      <c r="AO538" s="185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5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5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60"/>
      <c r="AA539" s="195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5"/>
      <c r="AH539" s="109"/>
      <c r="AI539" s="110"/>
      <c r="AJ539" s="109"/>
      <c r="AK539" s="110"/>
      <c r="AL539" s="197"/>
      <c r="AM539" s="195">
        <v>144875</v>
      </c>
      <c r="AN539" s="109">
        <v>-9.1442153321292352E-2</v>
      </c>
      <c r="AO539" s="195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5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5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9"/>
      <c r="AA540" s="185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5"/>
      <c r="AH540" s="105"/>
      <c r="AI540" s="106"/>
      <c r="AJ540" s="105"/>
      <c r="AK540" s="106"/>
      <c r="AL540" s="120"/>
      <c r="AM540" s="185">
        <v>13302</v>
      </c>
      <c r="AN540" s="111" t="s">
        <v>166</v>
      </c>
      <c r="AO540" s="185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5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5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9"/>
      <c r="AA541" s="185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5"/>
      <c r="AH541" s="105"/>
      <c r="AI541" s="106"/>
      <c r="AJ541" s="105"/>
      <c r="AK541" s="106"/>
      <c r="AL541" s="120"/>
      <c r="AM541" s="185">
        <v>13643</v>
      </c>
      <c r="AN541" s="111" t="s">
        <v>166</v>
      </c>
      <c r="AO541" s="185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5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5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9"/>
      <c r="AA542" s="185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5"/>
      <c r="AH542" s="105"/>
      <c r="AI542" s="106"/>
      <c r="AJ542" s="105"/>
      <c r="AK542" s="106"/>
      <c r="AL542" s="120"/>
      <c r="AM542" s="185">
        <v>14243</v>
      </c>
      <c r="AN542" s="111" t="s">
        <v>166</v>
      </c>
      <c r="AO542" s="185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5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5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9"/>
      <c r="AA543" s="185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5"/>
      <c r="AH543" s="105"/>
      <c r="AI543" s="106"/>
      <c r="AJ543" s="105"/>
      <c r="AK543" s="106"/>
      <c r="AL543" s="120"/>
      <c r="AM543" s="185">
        <v>12503</v>
      </c>
      <c r="AN543" s="111" t="s">
        <v>166</v>
      </c>
      <c r="AO543" s="185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5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5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9"/>
      <c r="AA544" s="185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5"/>
      <c r="AH544" s="105"/>
      <c r="AI544" s="106"/>
      <c r="AJ544" s="105"/>
      <c r="AK544" s="106"/>
      <c r="AL544" s="120"/>
      <c r="AM544" s="185">
        <v>11424</v>
      </c>
      <c r="AN544" s="111" t="s">
        <v>166</v>
      </c>
      <c r="AO544" s="185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5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5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9"/>
      <c r="AA545" s="185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5"/>
      <c r="AH545" s="105"/>
      <c r="AI545" s="106"/>
      <c r="AJ545" s="105"/>
      <c r="AK545" s="106"/>
      <c r="AL545" s="120"/>
      <c r="AM545" s="185">
        <v>12279</v>
      </c>
      <c r="AN545" s="111" t="s">
        <v>166</v>
      </c>
      <c r="AO545" s="185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5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5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9"/>
      <c r="AA546" s="185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5"/>
      <c r="AH546" s="105"/>
      <c r="AI546" s="106"/>
      <c r="AJ546" s="105"/>
      <c r="AK546" s="106"/>
      <c r="AL546" s="120"/>
      <c r="AM546" s="185">
        <v>13413</v>
      </c>
      <c r="AN546" s="111" t="s">
        <v>166</v>
      </c>
      <c r="AO546" s="185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5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5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9"/>
      <c r="AA547" s="185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5"/>
      <c r="AH547" s="105"/>
      <c r="AI547" s="106"/>
      <c r="AJ547" s="105"/>
      <c r="AK547" s="106"/>
      <c r="AL547" s="120"/>
      <c r="AM547" s="185">
        <v>14149</v>
      </c>
      <c r="AN547" s="111" t="s">
        <v>166</v>
      </c>
      <c r="AO547" s="185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5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5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9"/>
      <c r="AA548" s="185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5"/>
      <c r="AH548" s="105"/>
      <c r="AI548" s="106"/>
      <c r="AJ548" s="105"/>
      <c r="AK548" s="106"/>
      <c r="AL548" s="120"/>
      <c r="AM548" s="185">
        <v>14296</v>
      </c>
      <c r="AN548" s="111" t="s">
        <v>166</v>
      </c>
      <c r="AO548" s="185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5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5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9"/>
      <c r="AA549" s="185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5"/>
      <c r="AH549" s="105"/>
      <c r="AI549" s="106"/>
      <c r="AJ549" s="105"/>
      <c r="AK549" s="106"/>
      <c r="AL549" s="120"/>
      <c r="AM549" s="185">
        <v>13987</v>
      </c>
      <c r="AN549" s="111" t="s">
        <v>166</v>
      </c>
      <c r="AO549" s="185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5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5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9"/>
      <c r="AA550" s="185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5"/>
      <c r="AH550" s="105"/>
      <c r="AI550" s="106"/>
      <c r="AJ550" s="105"/>
      <c r="AK550" s="106"/>
      <c r="AL550" s="120"/>
      <c r="AM550" s="185">
        <v>12652</v>
      </c>
      <c r="AN550" s="111" t="s">
        <v>166</v>
      </c>
      <c r="AO550" s="185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5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5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9"/>
      <c r="AA551" s="185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5"/>
      <c r="AH551" s="105"/>
      <c r="AI551" s="106"/>
      <c r="AJ551" s="105"/>
      <c r="AK551" s="106"/>
      <c r="AL551" s="120"/>
      <c r="AM551" s="185">
        <v>13565</v>
      </c>
      <c r="AN551" s="111" t="s">
        <v>166</v>
      </c>
      <c r="AO551" s="185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5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5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61"/>
      <c r="P552" s="117"/>
      <c r="Q552" s="118"/>
      <c r="R552" s="117"/>
      <c r="S552" s="118"/>
      <c r="T552" s="203"/>
      <c r="U552" s="461"/>
      <c r="V552" s="117"/>
      <c r="W552" s="118"/>
      <c r="X552" s="117"/>
      <c r="Y552" s="118"/>
      <c r="Z552" s="462"/>
      <c r="AA552" s="195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61"/>
      <c r="AH552" s="117"/>
      <c r="AI552" s="118"/>
      <c r="AJ552" s="117"/>
      <c r="AK552" s="118"/>
      <c r="AL552" s="203"/>
      <c r="AM552" s="195">
        <v>159456</v>
      </c>
      <c r="AN552" s="109" t="s">
        <v>166</v>
      </c>
      <c r="AO552" s="195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68" t="s">
        <v>140</v>
      </c>
      <c r="C554" s="768"/>
      <c r="D554" s="768"/>
      <c r="E554" s="768"/>
      <c r="F554" s="768"/>
      <c r="G554" s="768"/>
      <c r="H554" s="76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</row>
    <row r="555" spans="2:52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139A-D3D5-4F95-AE7C-FD32891B85E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7"/>
      <c r="Z4" s="127"/>
      <c r="AA4" s="127"/>
      <c r="AB4" s="127"/>
    </row>
    <row r="5" spans="2:28" s="4" customFormat="1" ht="42" customHeight="1" thickBot="1" x14ac:dyDescent="0.3">
      <c r="B5" s="87"/>
      <c r="C5" s="844" t="s">
        <v>88</v>
      </c>
      <c r="D5" s="842"/>
      <c r="E5" s="843"/>
      <c r="F5" s="841" t="s">
        <v>192</v>
      </c>
      <c r="G5" s="842"/>
      <c r="H5" s="842"/>
      <c r="I5" s="845" t="s">
        <v>110</v>
      </c>
      <c r="J5" s="845"/>
      <c r="K5" s="845"/>
      <c r="L5" s="845" t="s">
        <v>112</v>
      </c>
      <c r="M5" s="845"/>
      <c r="N5" s="846"/>
      <c r="O5" s="841" t="s">
        <v>193</v>
      </c>
      <c r="P5" s="842"/>
      <c r="Q5" s="842"/>
      <c r="R5" s="845" t="s">
        <v>116</v>
      </c>
      <c r="S5" s="845"/>
      <c r="T5" s="847"/>
      <c r="U5" s="463" t="s">
        <v>118</v>
      </c>
      <c r="V5" s="841" t="s">
        <v>194</v>
      </c>
      <c r="W5" s="842"/>
      <c r="X5" s="843"/>
      <c r="Y5" s="127"/>
      <c r="Z5" s="127"/>
      <c r="AA5" s="127"/>
    </row>
    <row r="6" spans="2:28" s="4" customFormat="1" ht="30.75" thickBot="1" x14ac:dyDescent="0.3">
      <c r="B6" s="88"/>
      <c r="C6" s="464" t="s">
        <v>145</v>
      </c>
      <c r="D6" s="465" t="s">
        <v>146</v>
      </c>
      <c r="E6" s="466" t="s">
        <v>195</v>
      </c>
      <c r="F6" s="464" t="s">
        <v>145</v>
      </c>
      <c r="G6" s="465" t="s">
        <v>146</v>
      </c>
      <c r="H6" s="465" t="s">
        <v>195</v>
      </c>
      <c r="I6" s="467" t="s">
        <v>145</v>
      </c>
      <c r="J6" s="467" t="s">
        <v>146</v>
      </c>
      <c r="K6" s="467" t="s">
        <v>195</v>
      </c>
      <c r="L6" s="467" t="s">
        <v>145</v>
      </c>
      <c r="M6" s="467" t="s">
        <v>146</v>
      </c>
      <c r="N6" s="468" t="s">
        <v>195</v>
      </c>
      <c r="O6" s="464" t="s">
        <v>145</v>
      </c>
      <c r="P6" s="465" t="s">
        <v>146</v>
      </c>
      <c r="Q6" s="465" t="s">
        <v>195</v>
      </c>
      <c r="R6" s="467" t="s">
        <v>145</v>
      </c>
      <c r="S6" s="467" t="s">
        <v>146</v>
      </c>
      <c r="T6" s="468" t="s">
        <v>195</v>
      </c>
      <c r="U6" s="469" t="s">
        <v>152</v>
      </c>
      <c r="V6" s="464" t="s">
        <v>145</v>
      </c>
      <c r="W6" s="465" t="s">
        <v>146</v>
      </c>
      <c r="X6" s="466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70">
        <v>0.65790761561099109</v>
      </c>
      <c r="D7" s="437">
        <v>0.34209238438900891</v>
      </c>
      <c r="E7" s="471">
        <v>1</v>
      </c>
      <c r="F7" s="470">
        <v>0.62175265668959157</v>
      </c>
      <c r="G7" s="437">
        <v>0.37824734331040838</v>
      </c>
      <c r="H7" s="437">
        <v>1</v>
      </c>
      <c r="I7" s="437">
        <v>0.50306856885804252</v>
      </c>
      <c r="J7" s="437">
        <v>0.49693143114195748</v>
      </c>
      <c r="K7" s="437">
        <v>1</v>
      </c>
      <c r="L7" s="437">
        <v>0.73239936515164705</v>
      </c>
      <c r="M7" s="437">
        <v>0.26760063484835295</v>
      </c>
      <c r="N7" s="471">
        <v>1</v>
      </c>
      <c r="O7" s="470">
        <v>0.72068335973110542</v>
      </c>
      <c r="P7" s="437">
        <v>0.27931664026889458</v>
      </c>
      <c r="Q7" s="437">
        <v>1</v>
      </c>
      <c r="R7" s="437">
        <v>0.76025973631908728</v>
      </c>
      <c r="S7" s="437">
        <v>0.23974026368091272</v>
      </c>
      <c r="T7" s="471">
        <v>1</v>
      </c>
      <c r="U7" s="472">
        <v>1</v>
      </c>
      <c r="V7" s="470">
        <v>0.70379077284748748</v>
      </c>
      <c r="W7" s="437">
        <v>0.29620922715251247</v>
      </c>
      <c r="X7" s="471">
        <v>1</v>
      </c>
      <c r="Y7" s="127"/>
      <c r="Z7" s="127"/>
      <c r="AA7" s="127"/>
    </row>
    <row r="8" spans="2:28" s="4" customFormat="1" x14ac:dyDescent="0.25">
      <c r="B8" s="84" t="s">
        <v>125</v>
      </c>
      <c r="C8" s="470">
        <v>0.66866280180926296</v>
      </c>
      <c r="D8" s="437">
        <v>0.33133719819073709</v>
      </c>
      <c r="E8" s="471">
        <v>1</v>
      </c>
      <c r="F8" s="470">
        <v>0.6323798106019124</v>
      </c>
      <c r="G8" s="437">
        <v>0.36762018939808755</v>
      </c>
      <c r="H8" s="437">
        <v>1</v>
      </c>
      <c r="I8" s="437">
        <v>0.51157068759143498</v>
      </c>
      <c r="J8" s="437">
        <v>0.48842931240856496</v>
      </c>
      <c r="K8" s="437">
        <v>1</v>
      </c>
      <c r="L8" s="437">
        <v>0.74181180487024245</v>
      </c>
      <c r="M8" s="437">
        <v>0.25818819512975755</v>
      </c>
      <c r="N8" s="471">
        <v>1</v>
      </c>
      <c r="O8" s="470">
        <v>0.73386413476874002</v>
      </c>
      <c r="P8" s="437">
        <v>0.26613586523125998</v>
      </c>
      <c r="Q8" s="437">
        <v>1</v>
      </c>
      <c r="R8" s="437">
        <v>0.77402710431431054</v>
      </c>
      <c r="S8" s="437">
        <v>0.22597289568568943</v>
      </c>
      <c r="T8" s="471">
        <v>1</v>
      </c>
      <c r="U8" s="472">
        <v>1</v>
      </c>
      <c r="V8" s="470">
        <v>0.7226744186046512</v>
      </c>
      <c r="W8" s="437">
        <v>0.27732558139534885</v>
      </c>
      <c r="X8" s="471">
        <v>1</v>
      </c>
      <c r="Y8" s="127"/>
      <c r="Z8" s="127"/>
      <c r="AA8" s="127"/>
    </row>
    <row r="9" spans="2:28" s="4" customFormat="1" x14ac:dyDescent="0.25">
      <c r="B9" s="84" t="s">
        <v>126</v>
      </c>
      <c r="C9" s="470">
        <v>0.65722424251743305</v>
      </c>
      <c r="D9" s="437">
        <v>0.34277575748256695</v>
      </c>
      <c r="E9" s="471">
        <v>1</v>
      </c>
      <c r="F9" s="470">
        <v>0.62322145944571572</v>
      </c>
      <c r="G9" s="437">
        <v>0.37677854055428428</v>
      </c>
      <c r="H9" s="437">
        <v>1</v>
      </c>
      <c r="I9" s="437">
        <v>0.50860567713473037</v>
      </c>
      <c r="J9" s="437">
        <v>0.49139432286526963</v>
      </c>
      <c r="K9" s="437">
        <v>1</v>
      </c>
      <c r="L9" s="437">
        <v>0.73068331181959101</v>
      </c>
      <c r="M9" s="437">
        <v>0.26931668818040894</v>
      </c>
      <c r="N9" s="471">
        <v>1</v>
      </c>
      <c r="O9" s="470">
        <v>0.71153866273291277</v>
      </c>
      <c r="P9" s="437">
        <v>0.28846133726708723</v>
      </c>
      <c r="Q9" s="437">
        <v>1</v>
      </c>
      <c r="R9" s="437">
        <v>0.7522662556493116</v>
      </c>
      <c r="S9" s="437">
        <v>0.24773374435068837</v>
      </c>
      <c r="T9" s="471">
        <v>1</v>
      </c>
      <c r="U9" s="472">
        <v>1</v>
      </c>
      <c r="V9" s="470">
        <v>0.68640564202334631</v>
      </c>
      <c r="W9" s="437">
        <v>0.31359435797665369</v>
      </c>
      <c r="X9" s="471">
        <v>1</v>
      </c>
      <c r="Y9" s="127"/>
      <c r="Z9" s="127"/>
      <c r="AA9" s="127"/>
    </row>
    <row r="10" spans="2:28" s="4" customFormat="1" x14ac:dyDescent="0.25">
      <c r="B10" s="84" t="s">
        <v>127</v>
      </c>
      <c r="C10" s="470">
        <v>0.66538843048482466</v>
      </c>
      <c r="D10" s="437">
        <v>0.33461156951517534</v>
      </c>
      <c r="E10" s="471">
        <v>1</v>
      </c>
      <c r="F10" s="470">
        <v>0.64606806775036296</v>
      </c>
      <c r="G10" s="437">
        <v>0.35393193224963704</v>
      </c>
      <c r="H10" s="437">
        <v>1</v>
      </c>
      <c r="I10" s="437">
        <v>0.50487025398718599</v>
      </c>
      <c r="J10" s="437">
        <v>0.49512974601281406</v>
      </c>
      <c r="K10" s="437">
        <v>1</v>
      </c>
      <c r="L10" s="437">
        <v>0.74952969763477106</v>
      </c>
      <c r="M10" s="437">
        <v>0.25047030236522899</v>
      </c>
      <c r="N10" s="471">
        <v>1</v>
      </c>
      <c r="O10" s="470">
        <v>0.69025090816929968</v>
      </c>
      <c r="P10" s="437">
        <v>0.30974909183070037</v>
      </c>
      <c r="Q10" s="437">
        <v>1</v>
      </c>
      <c r="R10" s="437">
        <v>0.73440528691670248</v>
      </c>
      <c r="S10" s="437">
        <v>0.26559471308329757</v>
      </c>
      <c r="T10" s="471">
        <v>1</v>
      </c>
      <c r="U10" s="472">
        <v>1</v>
      </c>
      <c r="V10" s="470">
        <v>0.66299745977984759</v>
      </c>
      <c r="W10" s="437">
        <v>0.33700254022015241</v>
      </c>
      <c r="X10" s="471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70">
        <v>0.65588142202793653</v>
      </c>
      <c r="D11" s="437">
        <v>0.34411857797206347</v>
      </c>
      <c r="E11" s="471">
        <v>1</v>
      </c>
      <c r="F11" s="470">
        <v>0.62423948127624329</v>
      </c>
      <c r="G11" s="437">
        <v>0.37576051872375676</v>
      </c>
      <c r="H11" s="437">
        <v>1</v>
      </c>
      <c r="I11" s="437">
        <v>0.4805024028307977</v>
      </c>
      <c r="J11" s="437">
        <v>0.5194975971692023</v>
      </c>
      <c r="K11" s="437">
        <v>1</v>
      </c>
      <c r="L11" s="437">
        <v>0.71919408969573451</v>
      </c>
      <c r="M11" s="437">
        <v>0.28080591030426549</v>
      </c>
      <c r="N11" s="471">
        <v>1</v>
      </c>
      <c r="O11" s="470">
        <v>0.72066817058760335</v>
      </c>
      <c r="P11" s="437">
        <v>0.27933182941239659</v>
      </c>
      <c r="Q11" s="437">
        <v>1</v>
      </c>
      <c r="R11" s="437">
        <v>0.75959207999470235</v>
      </c>
      <c r="S11" s="437">
        <v>0.24040792000529768</v>
      </c>
      <c r="T11" s="471">
        <v>1</v>
      </c>
      <c r="U11" s="472">
        <v>1</v>
      </c>
      <c r="V11" s="470">
        <v>0.67498872010828692</v>
      </c>
      <c r="W11" s="437">
        <v>0.32501127989171302</v>
      </c>
      <c r="X11" s="471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70">
        <v>0.65381568169305349</v>
      </c>
      <c r="D12" s="437">
        <v>0.34618431830694651</v>
      </c>
      <c r="E12" s="471">
        <v>1</v>
      </c>
      <c r="F12" s="470">
        <v>0.62126757606493432</v>
      </c>
      <c r="G12" s="437">
        <v>0.37873242393506562</v>
      </c>
      <c r="H12" s="437">
        <v>1</v>
      </c>
      <c r="I12" s="437">
        <v>0.5011781765452239</v>
      </c>
      <c r="J12" s="437">
        <v>0.49882182345477616</v>
      </c>
      <c r="K12" s="437">
        <v>1</v>
      </c>
      <c r="L12" s="437">
        <v>0.70818195362910152</v>
      </c>
      <c r="M12" s="437">
        <v>0.29181804637089842</v>
      </c>
      <c r="N12" s="471">
        <v>1</v>
      </c>
      <c r="O12" s="470">
        <v>0.71475169365578739</v>
      </c>
      <c r="P12" s="437">
        <v>0.28524830634421261</v>
      </c>
      <c r="Q12" s="437">
        <v>1</v>
      </c>
      <c r="R12" s="437">
        <v>0.75232342007434949</v>
      </c>
      <c r="S12" s="437">
        <v>0.24767657992565056</v>
      </c>
      <c r="T12" s="471">
        <v>1</v>
      </c>
      <c r="U12" s="472">
        <v>1</v>
      </c>
      <c r="V12" s="470">
        <v>0.82596397201131455</v>
      </c>
      <c r="W12" s="437">
        <v>0.17403602798868542</v>
      </c>
      <c r="X12" s="471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70">
        <v>0.65237000626913677</v>
      </c>
      <c r="D13" s="437">
        <v>0.34762999373086323</v>
      </c>
      <c r="E13" s="471">
        <v>1</v>
      </c>
      <c r="F13" s="470">
        <v>0.62609429155649232</v>
      </c>
      <c r="G13" s="437">
        <v>0.37390570844350773</v>
      </c>
      <c r="H13" s="437">
        <v>1</v>
      </c>
      <c r="I13" s="437">
        <v>0.4941720756801547</v>
      </c>
      <c r="J13" s="437">
        <v>0.50582792431984536</v>
      </c>
      <c r="K13" s="437">
        <v>1</v>
      </c>
      <c r="L13" s="437">
        <v>0.72462238601781281</v>
      </c>
      <c r="M13" s="437">
        <v>0.27537761398218724</v>
      </c>
      <c r="N13" s="471">
        <v>1</v>
      </c>
      <c r="O13" s="470">
        <v>0.68314805043576354</v>
      </c>
      <c r="P13" s="437">
        <v>0.31685194956423646</v>
      </c>
      <c r="Q13" s="437">
        <v>1</v>
      </c>
      <c r="R13" s="437">
        <v>0.73039433861491898</v>
      </c>
      <c r="S13" s="437">
        <v>0.26960566138508102</v>
      </c>
      <c r="T13" s="471">
        <v>1</v>
      </c>
      <c r="U13" s="472">
        <v>1</v>
      </c>
      <c r="V13" s="470">
        <v>0.78106144563477409</v>
      </c>
      <c r="W13" s="437">
        <v>0.21893855436522597</v>
      </c>
      <c r="X13" s="471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70" t="s">
        <v>166</v>
      </c>
      <c r="D14" s="437" t="s">
        <v>166</v>
      </c>
      <c r="E14" s="471" t="s">
        <v>166</v>
      </c>
      <c r="F14" s="470" t="s">
        <v>166</v>
      </c>
      <c r="G14" s="437" t="s">
        <v>166</v>
      </c>
      <c r="H14" s="437" t="s">
        <v>166</v>
      </c>
      <c r="I14" s="437" t="s">
        <v>166</v>
      </c>
      <c r="J14" s="437" t="s">
        <v>166</v>
      </c>
      <c r="K14" s="437" t="s">
        <v>166</v>
      </c>
      <c r="L14" s="437" t="s">
        <v>166</v>
      </c>
      <c r="M14" s="437" t="s">
        <v>166</v>
      </c>
      <c r="N14" s="471" t="s">
        <v>166</v>
      </c>
      <c r="O14" s="470" t="s">
        <v>166</v>
      </c>
      <c r="P14" s="437" t="s">
        <v>166</v>
      </c>
      <c r="Q14" s="437" t="s">
        <v>166</v>
      </c>
      <c r="R14" s="437" t="s">
        <v>166</v>
      </c>
      <c r="S14" s="437" t="s">
        <v>166</v>
      </c>
      <c r="T14" s="471" t="s">
        <v>166</v>
      </c>
      <c r="U14" s="472" t="s">
        <v>166</v>
      </c>
      <c r="V14" s="470" t="s">
        <v>166</v>
      </c>
      <c r="W14" s="437" t="s">
        <v>166</v>
      </c>
      <c r="X14" s="471" t="s">
        <v>166</v>
      </c>
      <c r="Y14" s="127"/>
      <c r="Z14" s="127"/>
      <c r="AA14" s="127"/>
    </row>
    <row r="15" spans="2:28" s="4" customFormat="1" x14ac:dyDescent="0.25">
      <c r="B15" s="84" t="s">
        <v>133</v>
      </c>
      <c r="C15" s="470" t="s">
        <v>166</v>
      </c>
      <c r="D15" s="437" t="s">
        <v>166</v>
      </c>
      <c r="E15" s="471" t="s">
        <v>166</v>
      </c>
      <c r="F15" s="470" t="s">
        <v>166</v>
      </c>
      <c r="G15" s="437" t="s">
        <v>166</v>
      </c>
      <c r="H15" s="437" t="s">
        <v>166</v>
      </c>
      <c r="I15" s="437" t="s">
        <v>166</v>
      </c>
      <c r="J15" s="437" t="s">
        <v>166</v>
      </c>
      <c r="K15" s="437" t="s">
        <v>166</v>
      </c>
      <c r="L15" s="437" t="s">
        <v>166</v>
      </c>
      <c r="M15" s="437" t="s">
        <v>166</v>
      </c>
      <c r="N15" s="471" t="s">
        <v>166</v>
      </c>
      <c r="O15" s="470" t="s">
        <v>166</v>
      </c>
      <c r="P15" s="437" t="s">
        <v>166</v>
      </c>
      <c r="Q15" s="437" t="s">
        <v>166</v>
      </c>
      <c r="R15" s="437" t="s">
        <v>166</v>
      </c>
      <c r="S15" s="437" t="s">
        <v>166</v>
      </c>
      <c r="T15" s="471" t="s">
        <v>166</v>
      </c>
      <c r="U15" s="472" t="s">
        <v>166</v>
      </c>
      <c r="V15" s="470" t="s">
        <v>166</v>
      </c>
      <c r="W15" s="437" t="s">
        <v>166</v>
      </c>
      <c r="X15" s="471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70" t="s">
        <v>166</v>
      </c>
      <c r="D16" s="437" t="s">
        <v>166</v>
      </c>
      <c r="E16" s="471" t="s">
        <v>166</v>
      </c>
      <c r="F16" s="470" t="s">
        <v>166</v>
      </c>
      <c r="G16" s="437" t="s">
        <v>166</v>
      </c>
      <c r="H16" s="437" t="s">
        <v>166</v>
      </c>
      <c r="I16" s="437" t="s">
        <v>166</v>
      </c>
      <c r="J16" s="437" t="s">
        <v>166</v>
      </c>
      <c r="K16" s="437" t="s">
        <v>166</v>
      </c>
      <c r="L16" s="437" t="s">
        <v>166</v>
      </c>
      <c r="M16" s="437" t="s">
        <v>166</v>
      </c>
      <c r="N16" s="471" t="s">
        <v>166</v>
      </c>
      <c r="O16" s="470" t="s">
        <v>166</v>
      </c>
      <c r="P16" s="437" t="s">
        <v>166</v>
      </c>
      <c r="Q16" s="437" t="s">
        <v>166</v>
      </c>
      <c r="R16" s="437" t="s">
        <v>166</v>
      </c>
      <c r="S16" s="437" t="s">
        <v>166</v>
      </c>
      <c r="T16" s="471" t="s">
        <v>166</v>
      </c>
      <c r="U16" s="472" t="s">
        <v>166</v>
      </c>
      <c r="V16" s="470" t="s">
        <v>166</v>
      </c>
      <c r="W16" s="437" t="s">
        <v>166</v>
      </c>
      <c r="X16" s="471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70" t="s">
        <v>166</v>
      </c>
      <c r="D17" s="437" t="s">
        <v>166</v>
      </c>
      <c r="E17" s="471" t="s">
        <v>166</v>
      </c>
      <c r="F17" s="470" t="s">
        <v>166</v>
      </c>
      <c r="G17" s="437" t="s">
        <v>166</v>
      </c>
      <c r="H17" s="437" t="s">
        <v>166</v>
      </c>
      <c r="I17" s="437" t="s">
        <v>166</v>
      </c>
      <c r="J17" s="437" t="s">
        <v>166</v>
      </c>
      <c r="K17" s="437" t="s">
        <v>166</v>
      </c>
      <c r="L17" s="437" t="s">
        <v>166</v>
      </c>
      <c r="M17" s="437" t="s">
        <v>166</v>
      </c>
      <c r="N17" s="471" t="s">
        <v>166</v>
      </c>
      <c r="O17" s="470" t="s">
        <v>166</v>
      </c>
      <c r="P17" s="437" t="s">
        <v>166</v>
      </c>
      <c r="Q17" s="437" t="s">
        <v>166</v>
      </c>
      <c r="R17" s="437" t="s">
        <v>166</v>
      </c>
      <c r="S17" s="437" t="s">
        <v>166</v>
      </c>
      <c r="T17" s="471" t="s">
        <v>166</v>
      </c>
      <c r="U17" s="472" t="s">
        <v>166</v>
      </c>
      <c r="V17" s="470" t="s">
        <v>166</v>
      </c>
      <c r="W17" s="437" t="s">
        <v>166</v>
      </c>
      <c r="X17" s="471" t="s">
        <v>166</v>
      </c>
    </row>
    <row r="18" spans="2:24" s="4" customFormat="1" x14ac:dyDescent="0.25">
      <c r="B18" s="84" t="s">
        <v>123</v>
      </c>
      <c r="C18" s="470" t="s">
        <v>166</v>
      </c>
      <c r="D18" s="437" t="s">
        <v>166</v>
      </c>
      <c r="E18" s="471" t="s">
        <v>166</v>
      </c>
      <c r="F18" s="470" t="s">
        <v>166</v>
      </c>
      <c r="G18" s="437" t="s">
        <v>166</v>
      </c>
      <c r="H18" s="437" t="s">
        <v>166</v>
      </c>
      <c r="I18" s="437" t="s">
        <v>166</v>
      </c>
      <c r="J18" s="437" t="s">
        <v>166</v>
      </c>
      <c r="K18" s="437" t="s">
        <v>166</v>
      </c>
      <c r="L18" s="437" t="s">
        <v>166</v>
      </c>
      <c r="M18" s="437" t="s">
        <v>166</v>
      </c>
      <c r="N18" s="471" t="s">
        <v>166</v>
      </c>
      <c r="O18" s="470" t="s">
        <v>166</v>
      </c>
      <c r="P18" s="437" t="s">
        <v>166</v>
      </c>
      <c r="Q18" s="437" t="s">
        <v>166</v>
      </c>
      <c r="R18" s="437" t="s">
        <v>166</v>
      </c>
      <c r="S18" s="437" t="s">
        <v>166</v>
      </c>
      <c r="T18" s="471" t="s">
        <v>166</v>
      </c>
      <c r="U18" s="472" t="s">
        <v>166</v>
      </c>
      <c r="V18" s="470" t="s">
        <v>166</v>
      </c>
      <c r="W18" s="437" t="s">
        <v>166</v>
      </c>
      <c r="X18" s="471" t="s">
        <v>166</v>
      </c>
    </row>
    <row r="19" spans="2:24" s="61" customFormat="1" ht="32.25" customHeight="1" x14ac:dyDescent="0.25">
      <c r="B19" s="100" t="s">
        <v>299</v>
      </c>
      <c r="C19" s="473">
        <v>0.65858128455084886</v>
      </c>
      <c r="D19" s="442">
        <v>0.3414187154491512</v>
      </c>
      <c r="E19" s="474">
        <v>1</v>
      </c>
      <c r="F19" s="473">
        <v>0.62806928984413624</v>
      </c>
      <c r="G19" s="442">
        <v>0.37193071015586371</v>
      </c>
      <c r="H19" s="442">
        <v>1</v>
      </c>
      <c r="I19" s="442">
        <v>0.50050888431724871</v>
      </c>
      <c r="J19" s="442">
        <v>0.49949111568275134</v>
      </c>
      <c r="K19" s="442">
        <v>1</v>
      </c>
      <c r="L19" s="442">
        <v>0.72959455418521102</v>
      </c>
      <c r="M19" s="442">
        <v>0.27040544581478893</v>
      </c>
      <c r="N19" s="474">
        <v>1</v>
      </c>
      <c r="O19" s="473">
        <v>0.70940840579622289</v>
      </c>
      <c r="P19" s="442">
        <v>0.29059159420377706</v>
      </c>
      <c r="Q19" s="442">
        <v>1</v>
      </c>
      <c r="R19" s="442">
        <v>0.75066464786327669</v>
      </c>
      <c r="S19" s="442">
        <v>0.24933535213672328</v>
      </c>
      <c r="T19" s="474">
        <v>1</v>
      </c>
      <c r="U19" s="475">
        <v>1</v>
      </c>
      <c r="V19" s="473">
        <v>0.72269873026563403</v>
      </c>
      <c r="W19" s="442">
        <v>0.27730126973436603</v>
      </c>
      <c r="X19" s="474">
        <v>1</v>
      </c>
    </row>
    <row r="20" spans="2:24" s="4" customFormat="1" ht="15" customHeight="1" outlineLevel="1" x14ac:dyDescent="0.25">
      <c r="B20" s="84" t="s">
        <v>124</v>
      </c>
      <c r="C20" s="476">
        <v>0.67427284668793397</v>
      </c>
      <c r="D20" s="447">
        <v>0.32572715331206603</v>
      </c>
      <c r="E20" s="477">
        <v>1</v>
      </c>
      <c r="F20" s="476">
        <v>0.63407270164380447</v>
      </c>
      <c r="G20" s="447">
        <v>0.36592729835619558</v>
      </c>
      <c r="H20" s="447">
        <v>1</v>
      </c>
      <c r="I20" s="447">
        <v>0.50727874066367229</v>
      </c>
      <c r="J20" s="447">
        <v>0.49272125933632771</v>
      </c>
      <c r="K20" s="447">
        <v>1</v>
      </c>
      <c r="L20" s="447">
        <v>0.7402933625638215</v>
      </c>
      <c r="M20" s="447">
        <v>0.2597066374361785</v>
      </c>
      <c r="N20" s="477">
        <v>1</v>
      </c>
      <c r="O20" s="476">
        <v>0.74965414564091748</v>
      </c>
      <c r="P20" s="447">
        <v>0.25034585435908246</v>
      </c>
      <c r="Q20" s="447">
        <v>1</v>
      </c>
      <c r="R20" s="447">
        <v>0.7663629881961499</v>
      </c>
      <c r="S20" s="447">
        <v>0.2336370118038501</v>
      </c>
      <c r="T20" s="477">
        <v>1</v>
      </c>
      <c r="U20" s="478">
        <v>1</v>
      </c>
      <c r="V20" s="476">
        <v>0.82811944543192317</v>
      </c>
      <c r="W20" s="447">
        <v>0.1718805545680768</v>
      </c>
      <c r="X20" s="477">
        <v>1</v>
      </c>
    </row>
    <row r="21" spans="2:24" s="4" customFormat="1" ht="15" customHeight="1" outlineLevel="1" x14ac:dyDescent="0.25">
      <c r="B21" s="84" t="s">
        <v>125</v>
      </c>
      <c r="C21" s="476">
        <v>0.6775197950628784</v>
      </c>
      <c r="D21" s="447">
        <v>0.32248020493712154</v>
      </c>
      <c r="E21" s="477">
        <v>1</v>
      </c>
      <c r="F21" s="476">
        <v>0.64084329480383373</v>
      </c>
      <c r="G21" s="447">
        <v>0.35915670519616627</v>
      </c>
      <c r="H21" s="447">
        <v>1</v>
      </c>
      <c r="I21" s="447">
        <v>0.49819822090063753</v>
      </c>
      <c r="J21" s="447">
        <v>0.50180177909936241</v>
      </c>
      <c r="K21" s="447">
        <v>1</v>
      </c>
      <c r="L21" s="447">
        <v>0.75715853607057926</v>
      </c>
      <c r="M21" s="447">
        <v>0.24284146392942071</v>
      </c>
      <c r="N21" s="477">
        <v>1</v>
      </c>
      <c r="O21" s="476">
        <v>0.74015107655832157</v>
      </c>
      <c r="P21" s="447">
        <v>0.25984892344167837</v>
      </c>
      <c r="Q21" s="447">
        <v>1</v>
      </c>
      <c r="R21" s="447">
        <v>0.75841034811237196</v>
      </c>
      <c r="S21" s="447">
        <v>0.24158965188762804</v>
      </c>
      <c r="T21" s="477">
        <v>1</v>
      </c>
      <c r="U21" s="478">
        <v>1</v>
      </c>
      <c r="V21" s="476">
        <v>0.77636859849092954</v>
      </c>
      <c r="W21" s="447">
        <v>0.22363140150907049</v>
      </c>
      <c r="X21" s="477">
        <v>1</v>
      </c>
    </row>
    <row r="22" spans="2:24" s="4" customFormat="1" ht="15" customHeight="1" outlineLevel="1" x14ac:dyDescent="0.25">
      <c r="B22" s="84" t="s">
        <v>126</v>
      </c>
      <c r="C22" s="476">
        <v>0.67303570189266626</v>
      </c>
      <c r="D22" s="447">
        <v>0.32696429810733368</v>
      </c>
      <c r="E22" s="477">
        <v>1</v>
      </c>
      <c r="F22" s="476">
        <v>0.63806744453608899</v>
      </c>
      <c r="G22" s="447">
        <v>0.36193255546391101</v>
      </c>
      <c r="H22" s="447">
        <v>1</v>
      </c>
      <c r="I22" s="447">
        <v>0.50354771585920899</v>
      </c>
      <c r="J22" s="447">
        <v>0.49645228414079101</v>
      </c>
      <c r="K22" s="447">
        <v>1</v>
      </c>
      <c r="L22" s="447">
        <v>0.74485693447375878</v>
      </c>
      <c r="M22" s="447">
        <v>0.25514306552624122</v>
      </c>
      <c r="N22" s="477">
        <v>1</v>
      </c>
      <c r="O22" s="476">
        <v>0.7301434706736748</v>
      </c>
      <c r="P22" s="447">
        <v>0.26985652932632526</v>
      </c>
      <c r="Q22" s="447">
        <v>1</v>
      </c>
      <c r="R22" s="447">
        <v>0.74828201194796773</v>
      </c>
      <c r="S22" s="447">
        <v>0.25171798805203227</v>
      </c>
      <c r="T22" s="477">
        <v>1</v>
      </c>
      <c r="U22" s="478">
        <v>1</v>
      </c>
      <c r="V22" s="476">
        <v>0.79653748411689962</v>
      </c>
      <c r="W22" s="447">
        <v>0.20346251588310038</v>
      </c>
      <c r="X22" s="477">
        <v>1</v>
      </c>
    </row>
    <row r="23" spans="2:24" s="4" customFormat="1" ht="15" customHeight="1" outlineLevel="1" x14ac:dyDescent="0.25">
      <c r="B23" s="84" t="s">
        <v>127</v>
      </c>
      <c r="C23" s="476">
        <v>0.67707757906366528</v>
      </c>
      <c r="D23" s="447">
        <v>0.32292242093633478</v>
      </c>
      <c r="E23" s="477">
        <v>1</v>
      </c>
      <c r="F23" s="476">
        <v>0.64597526981631048</v>
      </c>
      <c r="G23" s="447">
        <v>0.35402473018368952</v>
      </c>
      <c r="H23" s="447">
        <v>1</v>
      </c>
      <c r="I23" s="447">
        <v>0.50366585203288161</v>
      </c>
      <c r="J23" s="447">
        <v>0.49633414796711844</v>
      </c>
      <c r="K23" s="447">
        <v>1</v>
      </c>
      <c r="L23" s="447">
        <v>0.75604361289651045</v>
      </c>
      <c r="M23" s="447">
        <v>0.24395638710348955</v>
      </c>
      <c r="N23" s="477">
        <v>1</v>
      </c>
      <c r="O23" s="476">
        <v>0.72663692811190062</v>
      </c>
      <c r="P23" s="447">
        <v>0.27336307188809933</v>
      </c>
      <c r="Q23" s="447">
        <v>1</v>
      </c>
      <c r="R23" s="447">
        <v>0.7413179221469377</v>
      </c>
      <c r="S23" s="447">
        <v>0.2586820778530623</v>
      </c>
      <c r="T23" s="477">
        <v>1</v>
      </c>
      <c r="U23" s="478">
        <v>1</v>
      </c>
      <c r="V23" s="476">
        <v>0.75056649816977516</v>
      </c>
      <c r="W23" s="447">
        <v>0.24943350183022486</v>
      </c>
      <c r="X23" s="477">
        <v>1</v>
      </c>
    </row>
    <row r="24" spans="2:24" s="4" customFormat="1" ht="15" customHeight="1" outlineLevel="1" x14ac:dyDescent="0.25">
      <c r="B24" s="84" t="s">
        <v>150</v>
      </c>
      <c r="C24" s="476">
        <v>0.68583524195540835</v>
      </c>
      <c r="D24" s="447">
        <v>0.31416475804459165</v>
      </c>
      <c r="E24" s="477">
        <v>1</v>
      </c>
      <c r="F24" s="476">
        <v>0.64910841281010911</v>
      </c>
      <c r="G24" s="447">
        <v>0.35089158718989083</v>
      </c>
      <c r="H24" s="447">
        <v>1</v>
      </c>
      <c r="I24" s="447">
        <v>0.52370610471999279</v>
      </c>
      <c r="J24" s="447">
        <v>0.47629389528000721</v>
      </c>
      <c r="K24" s="447">
        <v>1</v>
      </c>
      <c r="L24" s="447">
        <v>0.74814569177878243</v>
      </c>
      <c r="M24" s="447">
        <v>0.25185430822121763</v>
      </c>
      <c r="N24" s="477">
        <v>1</v>
      </c>
      <c r="O24" s="476">
        <v>0.74779470729751407</v>
      </c>
      <c r="P24" s="447">
        <v>0.25220529270248598</v>
      </c>
      <c r="Q24" s="447">
        <v>1</v>
      </c>
      <c r="R24" s="447">
        <v>0.75916738986826937</v>
      </c>
      <c r="S24" s="447">
        <v>0.24083261013173063</v>
      </c>
      <c r="T24" s="477">
        <v>1</v>
      </c>
      <c r="U24" s="478">
        <v>1</v>
      </c>
      <c r="V24" s="476">
        <v>0.85440774247843465</v>
      </c>
      <c r="W24" s="447">
        <v>0.14559225752156532</v>
      </c>
      <c r="X24" s="477">
        <v>1</v>
      </c>
    </row>
    <row r="25" spans="2:24" s="4" customFormat="1" ht="15" customHeight="1" outlineLevel="1" x14ac:dyDescent="0.25">
      <c r="B25" s="84" t="s">
        <v>130</v>
      </c>
      <c r="C25" s="476">
        <v>0.66454573772193959</v>
      </c>
      <c r="D25" s="447">
        <v>0.33545426227806041</v>
      </c>
      <c r="E25" s="477">
        <v>1</v>
      </c>
      <c r="F25" s="476">
        <v>0.63326742040257311</v>
      </c>
      <c r="G25" s="447">
        <v>0.36673257959742694</v>
      </c>
      <c r="H25" s="447">
        <v>1</v>
      </c>
      <c r="I25" s="447">
        <v>0.5109074382669293</v>
      </c>
      <c r="J25" s="447">
        <v>0.48909256173307075</v>
      </c>
      <c r="K25" s="447">
        <v>1</v>
      </c>
      <c r="L25" s="447">
        <v>0.72868598324015388</v>
      </c>
      <c r="M25" s="447">
        <v>0.27131401675984612</v>
      </c>
      <c r="N25" s="477">
        <v>1</v>
      </c>
      <c r="O25" s="476">
        <v>0.71214626590756869</v>
      </c>
      <c r="P25" s="447">
        <v>0.28785373409243137</v>
      </c>
      <c r="Q25" s="447">
        <v>1</v>
      </c>
      <c r="R25" s="447">
        <v>0.73327953439463966</v>
      </c>
      <c r="S25" s="447">
        <v>0.26672046560536034</v>
      </c>
      <c r="T25" s="477">
        <v>1</v>
      </c>
      <c r="U25" s="478">
        <v>1</v>
      </c>
      <c r="V25" s="476">
        <v>0.85275150472914873</v>
      </c>
      <c r="W25" s="447">
        <v>0.14724849527085124</v>
      </c>
      <c r="X25" s="477">
        <v>1</v>
      </c>
    </row>
    <row r="26" spans="2:24" s="4" customFormat="1" ht="15" customHeight="1" outlineLevel="1" x14ac:dyDescent="0.25">
      <c r="B26" s="84" t="s">
        <v>131</v>
      </c>
      <c r="C26" s="476">
        <v>0.64503914940875262</v>
      </c>
      <c r="D26" s="447">
        <v>0.35496085059124738</v>
      </c>
      <c r="E26" s="477">
        <v>1</v>
      </c>
      <c r="F26" s="476">
        <v>0.61564296805623764</v>
      </c>
      <c r="G26" s="447">
        <v>0.38435703194376231</v>
      </c>
      <c r="H26" s="447">
        <v>1</v>
      </c>
      <c r="I26" s="447">
        <v>0.49559667456480355</v>
      </c>
      <c r="J26" s="447">
        <v>0.5044033254351965</v>
      </c>
      <c r="K26" s="447">
        <v>1</v>
      </c>
      <c r="L26" s="447">
        <v>0.72696506990048748</v>
      </c>
      <c r="M26" s="447">
        <v>0.27303493009951252</v>
      </c>
      <c r="N26" s="477">
        <v>1</v>
      </c>
      <c r="O26" s="476">
        <v>0.69197945981506526</v>
      </c>
      <c r="P26" s="447">
        <v>0.30802054018493474</v>
      </c>
      <c r="Q26" s="447">
        <v>1</v>
      </c>
      <c r="R26" s="447">
        <v>0.72834534560611319</v>
      </c>
      <c r="S26" s="447">
        <v>0.27165465439388675</v>
      </c>
      <c r="T26" s="477">
        <v>1</v>
      </c>
      <c r="U26" s="478">
        <v>1</v>
      </c>
      <c r="V26" s="476">
        <v>0.73913662914945144</v>
      </c>
      <c r="W26" s="447">
        <v>0.2608633708505485</v>
      </c>
      <c r="X26" s="477">
        <v>1</v>
      </c>
    </row>
    <row r="27" spans="2:24" s="4" customFormat="1" ht="15" customHeight="1" outlineLevel="1" x14ac:dyDescent="0.25">
      <c r="B27" s="84" t="s">
        <v>132</v>
      </c>
      <c r="C27" s="476">
        <v>0.64114333068953377</v>
      </c>
      <c r="D27" s="447">
        <v>0.35885666931046623</v>
      </c>
      <c r="E27" s="477">
        <v>1</v>
      </c>
      <c r="F27" s="476">
        <v>0.61079665236880476</v>
      </c>
      <c r="G27" s="447">
        <v>0.38920334763119524</v>
      </c>
      <c r="H27" s="447">
        <v>1</v>
      </c>
      <c r="I27" s="447">
        <v>0.48665307381722089</v>
      </c>
      <c r="J27" s="447">
        <v>0.51334692618277911</v>
      </c>
      <c r="K27" s="447">
        <v>1</v>
      </c>
      <c r="L27" s="447">
        <v>0.72460660015017531</v>
      </c>
      <c r="M27" s="447">
        <v>0.27539339984982469</v>
      </c>
      <c r="N27" s="477">
        <v>1</v>
      </c>
      <c r="O27" s="476">
        <v>0.69944149368366137</v>
      </c>
      <c r="P27" s="447">
        <v>0.30055850631633868</v>
      </c>
      <c r="Q27" s="447">
        <v>1</v>
      </c>
      <c r="R27" s="447">
        <v>0.72925863985291217</v>
      </c>
      <c r="S27" s="447">
        <v>0.27074136014708783</v>
      </c>
      <c r="T27" s="477">
        <v>1</v>
      </c>
      <c r="U27" s="478">
        <v>1</v>
      </c>
      <c r="V27" s="476">
        <v>0.76206434316353888</v>
      </c>
      <c r="W27" s="447">
        <v>0.23793565683646112</v>
      </c>
      <c r="X27" s="477">
        <v>1</v>
      </c>
    </row>
    <row r="28" spans="2:24" s="4" customFormat="1" ht="15" customHeight="1" outlineLevel="1" x14ac:dyDescent="0.25">
      <c r="B28" s="84" t="s">
        <v>133</v>
      </c>
      <c r="C28" s="476">
        <v>0.66429521818231185</v>
      </c>
      <c r="D28" s="447">
        <v>0.33570478181768809</v>
      </c>
      <c r="E28" s="477">
        <v>1</v>
      </c>
      <c r="F28" s="476">
        <v>0.63531132913053434</v>
      </c>
      <c r="G28" s="447">
        <v>0.36468867086946566</v>
      </c>
      <c r="H28" s="447">
        <v>1</v>
      </c>
      <c r="I28" s="447">
        <v>0.5073951077910912</v>
      </c>
      <c r="J28" s="447">
        <v>0.49260489220890885</v>
      </c>
      <c r="K28" s="447">
        <v>1</v>
      </c>
      <c r="L28" s="447">
        <v>0.74294443744487837</v>
      </c>
      <c r="M28" s="447">
        <v>0.25705556255512158</v>
      </c>
      <c r="N28" s="477">
        <v>1</v>
      </c>
      <c r="O28" s="476">
        <v>0.71473162310811356</v>
      </c>
      <c r="P28" s="447">
        <v>0.28526837689188644</v>
      </c>
      <c r="Q28" s="447">
        <v>1</v>
      </c>
      <c r="R28" s="447">
        <v>0.74605436344535281</v>
      </c>
      <c r="S28" s="447">
        <v>0.25394563655464719</v>
      </c>
      <c r="T28" s="477">
        <v>1</v>
      </c>
      <c r="U28" s="478">
        <v>1</v>
      </c>
      <c r="V28" s="476">
        <v>0.66338226422682489</v>
      </c>
      <c r="W28" s="447">
        <v>0.33661773577317516</v>
      </c>
      <c r="X28" s="477">
        <v>1</v>
      </c>
    </row>
    <row r="29" spans="2:24" s="4" customFormat="1" ht="15" customHeight="1" outlineLevel="1" x14ac:dyDescent="0.25">
      <c r="B29" s="84" t="s">
        <v>151</v>
      </c>
      <c r="C29" s="476">
        <v>0.65825561532000731</v>
      </c>
      <c r="D29" s="447">
        <v>0.34174438467999263</v>
      </c>
      <c r="E29" s="477">
        <v>1</v>
      </c>
      <c r="F29" s="476">
        <v>0.62672742582594487</v>
      </c>
      <c r="G29" s="447">
        <v>0.37327257417405518</v>
      </c>
      <c r="H29" s="447">
        <v>1</v>
      </c>
      <c r="I29" s="447">
        <v>0.49978334221275084</v>
      </c>
      <c r="J29" s="447">
        <v>0.50021665778724911</v>
      </c>
      <c r="K29" s="447">
        <v>1</v>
      </c>
      <c r="L29" s="447">
        <v>0.7379465673416189</v>
      </c>
      <c r="M29" s="447">
        <v>0.2620534326583811</v>
      </c>
      <c r="N29" s="477">
        <v>1</v>
      </c>
      <c r="O29" s="476">
        <v>0.71943863230415928</v>
      </c>
      <c r="P29" s="447">
        <v>0.28056136769584078</v>
      </c>
      <c r="Q29" s="447">
        <v>1</v>
      </c>
      <c r="R29" s="447">
        <v>0.75054437766745052</v>
      </c>
      <c r="S29" s="447">
        <v>0.24945562233254942</v>
      </c>
      <c r="T29" s="477">
        <v>1</v>
      </c>
      <c r="U29" s="478">
        <v>1</v>
      </c>
      <c r="V29" s="476">
        <v>0.68719362745098034</v>
      </c>
      <c r="W29" s="447">
        <v>0.31280637254901961</v>
      </c>
      <c r="X29" s="477">
        <v>1</v>
      </c>
    </row>
    <row r="30" spans="2:24" s="4" customFormat="1" ht="15" customHeight="1" outlineLevel="1" x14ac:dyDescent="0.25">
      <c r="B30" s="84" t="s">
        <v>122</v>
      </c>
      <c r="C30" s="476">
        <v>0.66287441403557146</v>
      </c>
      <c r="D30" s="447">
        <v>0.33712558596442849</v>
      </c>
      <c r="E30" s="477">
        <v>1</v>
      </c>
      <c r="F30" s="476">
        <v>0.61818556264605684</v>
      </c>
      <c r="G30" s="447">
        <v>0.38181443735394316</v>
      </c>
      <c r="H30" s="447">
        <v>1</v>
      </c>
      <c r="I30" s="447">
        <v>0.49920385383241328</v>
      </c>
      <c r="J30" s="447">
        <v>0.50079614616758672</v>
      </c>
      <c r="K30" s="447">
        <v>1</v>
      </c>
      <c r="L30" s="447">
        <v>0.72435421255595533</v>
      </c>
      <c r="M30" s="447">
        <v>0.27564578744404467</v>
      </c>
      <c r="N30" s="477">
        <v>1</v>
      </c>
      <c r="O30" s="476">
        <v>0.75338602416350409</v>
      </c>
      <c r="P30" s="447">
        <v>0.24661397583649594</v>
      </c>
      <c r="Q30" s="447">
        <v>1</v>
      </c>
      <c r="R30" s="447">
        <v>0.7829833217215737</v>
      </c>
      <c r="S30" s="447">
        <v>0.2170166782784263</v>
      </c>
      <c r="T30" s="477">
        <v>1</v>
      </c>
      <c r="U30" s="478">
        <v>1</v>
      </c>
      <c r="V30" s="476">
        <v>0.74237536656891501</v>
      </c>
      <c r="W30" s="447">
        <v>0.25762463343108505</v>
      </c>
      <c r="X30" s="477">
        <v>1</v>
      </c>
    </row>
    <row r="31" spans="2:24" s="4" customFormat="1" ht="15" customHeight="1" outlineLevel="1" x14ac:dyDescent="0.25">
      <c r="B31" s="84" t="s">
        <v>123</v>
      </c>
      <c r="C31" s="476">
        <v>0.6547919715659628</v>
      </c>
      <c r="D31" s="447">
        <v>0.3452080284340372</v>
      </c>
      <c r="E31" s="477">
        <v>1</v>
      </c>
      <c r="F31" s="476">
        <v>0.61777772920275642</v>
      </c>
      <c r="G31" s="447">
        <v>0.38222227079724364</v>
      </c>
      <c r="H31" s="447">
        <v>1</v>
      </c>
      <c r="I31" s="447">
        <v>0.48751438525688523</v>
      </c>
      <c r="J31" s="447">
        <v>0.51248561474311483</v>
      </c>
      <c r="K31" s="447">
        <v>1</v>
      </c>
      <c r="L31" s="447">
        <v>0.73041751931828591</v>
      </c>
      <c r="M31" s="447">
        <v>0.26958248068171403</v>
      </c>
      <c r="N31" s="477">
        <v>1</v>
      </c>
      <c r="O31" s="476">
        <v>0.72712311123302042</v>
      </c>
      <c r="P31" s="447">
        <v>0.27287688876697952</v>
      </c>
      <c r="Q31" s="447">
        <v>1</v>
      </c>
      <c r="R31" s="447">
        <v>0.75586328815556869</v>
      </c>
      <c r="S31" s="447">
        <v>0.24413671184443134</v>
      </c>
      <c r="T31" s="477">
        <v>1</v>
      </c>
      <c r="U31" s="478">
        <v>1</v>
      </c>
      <c r="V31" s="476">
        <v>0.69439374185136893</v>
      </c>
      <c r="W31" s="447">
        <v>0.30560625814863102</v>
      </c>
      <c r="X31" s="477">
        <v>1</v>
      </c>
    </row>
    <row r="32" spans="2:24" s="4" customFormat="1" ht="15.75" x14ac:dyDescent="0.25">
      <c r="B32" s="107">
        <v>2018</v>
      </c>
      <c r="C32" s="479">
        <v>0.66400543678905422</v>
      </c>
      <c r="D32" s="452">
        <v>0.33599456321094584</v>
      </c>
      <c r="E32" s="480">
        <v>1</v>
      </c>
      <c r="F32" s="479">
        <v>0.62980808789223075</v>
      </c>
      <c r="G32" s="452">
        <v>0.37019191210776925</v>
      </c>
      <c r="H32" s="452">
        <v>1</v>
      </c>
      <c r="I32" s="452">
        <v>0.50161161768637941</v>
      </c>
      <c r="J32" s="452">
        <v>0.49838838231362059</v>
      </c>
      <c r="K32" s="452">
        <v>1</v>
      </c>
      <c r="L32" s="452">
        <v>0.73798969248592805</v>
      </c>
      <c r="M32" s="452">
        <v>0.26201030751407195</v>
      </c>
      <c r="N32" s="480">
        <v>1</v>
      </c>
      <c r="O32" s="479">
        <v>0.72404733209945626</v>
      </c>
      <c r="P32" s="452">
        <v>0.27595266790054379</v>
      </c>
      <c r="Q32" s="452">
        <v>1</v>
      </c>
      <c r="R32" s="452">
        <v>0.74841239025863371</v>
      </c>
      <c r="S32" s="452">
        <v>0.25158760974136629</v>
      </c>
      <c r="T32" s="480">
        <v>1</v>
      </c>
      <c r="U32" s="481">
        <v>1</v>
      </c>
      <c r="V32" s="479">
        <v>0.75762062237965433</v>
      </c>
      <c r="W32" s="452">
        <v>0.24237937762034564</v>
      </c>
      <c r="X32" s="480">
        <v>1</v>
      </c>
    </row>
    <row r="33" spans="2:24" s="4" customFormat="1" ht="15" hidden="1" customHeight="1" outlineLevel="1" x14ac:dyDescent="0.25">
      <c r="B33" s="84" t="s">
        <v>124</v>
      </c>
      <c r="C33" s="476">
        <v>0.68484479752892857</v>
      </c>
      <c r="D33" s="447">
        <v>0.31515520247107137</v>
      </c>
      <c r="E33" s="477">
        <v>1</v>
      </c>
      <c r="F33" s="476">
        <v>0.64791123879949675</v>
      </c>
      <c r="G33" s="447">
        <v>0.35208876120050325</v>
      </c>
      <c r="H33" s="447">
        <v>1</v>
      </c>
      <c r="I33" s="447">
        <v>0.51863066700311211</v>
      </c>
      <c r="J33" s="447">
        <v>0.48136933299688789</v>
      </c>
      <c r="K33" s="447">
        <v>1</v>
      </c>
      <c r="L33" s="447">
        <v>0.7532726135620269</v>
      </c>
      <c r="M33" s="447">
        <v>0.2467273864379731</v>
      </c>
      <c r="N33" s="477">
        <v>1</v>
      </c>
      <c r="O33" s="476">
        <v>0.75144860842850292</v>
      </c>
      <c r="P33" s="447">
        <v>0.24855139157149708</v>
      </c>
      <c r="Q33" s="447">
        <v>1</v>
      </c>
      <c r="R33" s="447">
        <v>0.75055799276533519</v>
      </c>
      <c r="S33" s="447">
        <v>0.24944200723466481</v>
      </c>
      <c r="T33" s="477">
        <v>1</v>
      </c>
      <c r="U33" s="478">
        <v>1</v>
      </c>
      <c r="V33" s="476">
        <v>0.75647910343217373</v>
      </c>
      <c r="W33" s="447">
        <v>0.2435208965678263</v>
      </c>
      <c r="X33" s="477">
        <v>1</v>
      </c>
    </row>
    <row r="34" spans="2:24" s="4" customFormat="1" ht="15" hidden="1" customHeight="1" outlineLevel="1" x14ac:dyDescent="0.25">
      <c r="B34" s="84" t="s">
        <v>125</v>
      </c>
      <c r="C34" s="476">
        <v>0.69579307728692585</v>
      </c>
      <c r="D34" s="447">
        <v>0.30420692271307409</v>
      </c>
      <c r="E34" s="477">
        <v>1</v>
      </c>
      <c r="F34" s="476">
        <v>0.65869481319031375</v>
      </c>
      <c r="G34" s="447">
        <v>0.3413051868096863</v>
      </c>
      <c r="H34" s="447">
        <v>1</v>
      </c>
      <c r="I34" s="447">
        <v>0.52155232884399549</v>
      </c>
      <c r="J34" s="447">
        <v>0.47844767115600451</v>
      </c>
      <c r="K34" s="447">
        <v>1</v>
      </c>
      <c r="L34" s="447">
        <v>0.7529981064590785</v>
      </c>
      <c r="M34" s="447">
        <v>0.24700189354092153</v>
      </c>
      <c r="N34" s="477">
        <v>1</v>
      </c>
      <c r="O34" s="476">
        <v>0.76613953488372089</v>
      </c>
      <c r="P34" s="447">
        <v>0.23386046511627906</v>
      </c>
      <c r="Q34" s="447">
        <v>1</v>
      </c>
      <c r="R34" s="447">
        <v>0.76789083134196956</v>
      </c>
      <c r="S34" s="447">
        <v>0.23210916865803044</v>
      </c>
      <c r="T34" s="477">
        <v>1</v>
      </c>
      <c r="U34" s="478">
        <v>1</v>
      </c>
      <c r="V34" s="476">
        <v>0.77620611265471073</v>
      </c>
      <c r="W34" s="447">
        <v>0.22379388734528921</v>
      </c>
      <c r="X34" s="477">
        <v>1</v>
      </c>
    </row>
    <row r="35" spans="2:24" s="4" customFormat="1" ht="15" hidden="1" customHeight="1" outlineLevel="1" x14ac:dyDescent="0.25">
      <c r="B35" s="84" t="s">
        <v>126</v>
      </c>
      <c r="C35" s="476">
        <v>0.683427572779293</v>
      </c>
      <c r="D35" s="447">
        <v>0.31657242722070694</v>
      </c>
      <c r="E35" s="477">
        <v>1</v>
      </c>
      <c r="F35" s="476">
        <v>0.6438322352274608</v>
      </c>
      <c r="G35" s="447">
        <v>0.3561677647725392</v>
      </c>
      <c r="H35" s="447">
        <v>1</v>
      </c>
      <c r="I35" s="447">
        <v>0.51091944054620853</v>
      </c>
      <c r="J35" s="447">
        <v>0.48908055945379147</v>
      </c>
      <c r="K35" s="447">
        <v>1</v>
      </c>
      <c r="L35" s="447">
        <v>0.7377704043459874</v>
      </c>
      <c r="M35" s="447">
        <v>0.26222959565401255</v>
      </c>
      <c r="N35" s="477">
        <v>1</v>
      </c>
      <c r="O35" s="476">
        <v>0.75850101701927164</v>
      </c>
      <c r="P35" s="447">
        <v>0.24149898298072836</v>
      </c>
      <c r="Q35" s="447">
        <v>1</v>
      </c>
      <c r="R35" s="447">
        <v>0.75617086670927913</v>
      </c>
      <c r="S35" s="447">
        <v>0.24382913329072092</v>
      </c>
      <c r="T35" s="477">
        <v>1</v>
      </c>
      <c r="U35" s="478">
        <v>1</v>
      </c>
      <c r="V35" s="476">
        <v>0.70108695652173914</v>
      </c>
      <c r="W35" s="447">
        <v>0.29891304347826086</v>
      </c>
      <c r="X35" s="477">
        <v>1</v>
      </c>
    </row>
    <row r="36" spans="2:24" s="4" customFormat="1" ht="15" hidden="1" customHeight="1" outlineLevel="1" x14ac:dyDescent="0.25">
      <c r="B36" s="84" t="s">
        <v>127</v>
      </c>
      <c r="C36" s="476">
        <v>0.68085995725450921</v>
      </c>
      <c r="D36" s="447">
        <v>0.31914004274549085</v>
      </c>
      <c r="E36" s="477">
        <v>1</v>
      </c>
      <c r="F36" s="476">
        <v>0.65002924745904722</v>
      </c>
      <c r="G36" s="447">
        <v>0.34997075254095283</v>
      </c>
      <c r="H36" s="447">
        <v>1</v>
      </c>
      <c r="I36" s="447">
        <v>0.52557521806238561</v>
      </c>
      <c r="J36" s="447">
        <v>0.47442478193761439</v>
      </c>
      <c r="K36" s="447">
        <v>1</v>
      </c>
      <c r="L36" s="447">
        <v>0.74058166285206606</v>
      </c>
      <c r="M36" s="447">
        <v>0.25941833714793394</v>
      </c>
      <c r="N36" s="477">
        <v>1</v>
      </c>
      <c r="O36" s="476">
        <v>0.74296437301261109</v>
      </c>
      <c r="P36" s="447">
        <v>0.25703562698738885</v>
      </c>
      <c r="Q36" s="447">
        <v>1</v>
      </c>
      <c r="R36" s="447">
        <v>0.73950353983417672</v>
      </c>
      <c r="S36" s="447">
        <v>0.26049646016582323</v>
      </c>
      <c r="T36" s="477">
        <v>1</v>
      </c>
      <c r="U36" s="478">
        <v>1</v>
      </c>
      <c r="V36" s="476">
        <v>0.72467794897701443</v>
      </c>
      <c r="W36" s="447">
        <v>0.27532205102298563</v>
      </c>
      <c r="X36" s="477">
        <v>1</v>
      </c>
    </row>
    <row r="37" spans="2:24" s="4" customFormat="1" ht="15" hidden="1" customHeight="1" outlineLevel="1" x14ac:dyDescent="0.25">
      <c r="B37" s="84" t="s">
        <v>150</v>
      </c>
      <c r="C37" s="476">
        <v>0.67156759692366985</v>
      </c>
      <c r="D37" s="447">
        <v>0.32843240307633015</v>
      </c>
      <c r="E37" s="477">
        <v>1</v>
      </c>
      <c r="F37" s="476">
        <v>0.63958418076506618</v>
      </c>
      <c r="G37" s="447">
        <v>0.36041581923493388</v>
      </c>
      <c r="H37" s="447">
        <v>1</v>
      </c>
      <c r="I37" s="447">
        <v>0.51563301275729578</v>
      </c>
      <c r="J37" s="447">
        <v>0.48436698724270422</v>
      </c>
      <c r="K37" s="447">
        <v>1</v>
      </c>
      <c r="L37" s="447">
        <v>0.72284803539753495</v>
      </c>
      <c r="M37" s="447">
        <v>0.277151964602465</v>
      </c>
      <c r="N37" s="477">
        <v>1</v>
      </c>
      <c r="O37" s="476">
        <v>0.7272315518082364</v>
      </c>
      <c r="P37" s="447">
        <v>0.27276844819176366</v>
      </c>
      <c r="Q37" s="447">
        <v>1</v>
      </c>
      <c r="R37" s="447">
        <v>0.72412788387677796</v>
      </c>
      <c r="S37" s="447">
        <v>0.27587211612322199</v>
      </c>
      <c r="T37" s="477">
        <v>1</v>
      </c>
      <c r="U37" s="478">
        <v>1</v>
      </c>
      <c r="V37" s="476">
        <v>0.8014184397163121</v>
      </c>
      <c r="W37" s="447">
        <v>0.19858156028368795</v>
      </c>
      <c r="X37" s="477">
        <v>1</v>
      </c>
    </row>
    <row r="38" spans="2:24" s="4" customFormat="1" ht="15" hidden="1" customHeight="1" outlineLevel="1" x14ac:dyDescent="0.25">
      <c r="B38" s="84" t="s">
        <v>130</v>
      </c>
      <c r="C38" s="476">
        <v>0.65942376507913081</v>
      </c>
      <c r="D38" s="447">
        <v>0.34057623492086914</v>
      </c>
      <c r="E38" s="477">
        <v>1</v>
      </c>
      <c r="F38" s="476">
        <v>0.62752664760171584</v>
      </c>
      <c r="G38" s="447">
        <v>0.37247335239828416</v>
      </c>
      <c r="H38" s="447">
        <v>1</v>
      </c>
      <c r="I38" s="447">
        <v>0.51671156414867658</v>
      </c>
      <c r="J38" s="447">
        <v>0.48328843585132342</v>
      </c>
      <c r="K38" s="447">
        <v>1</v>
      </c>
      <c r="L38" s="447">
        <v>0.712453592252138</v>
      </c>
      <c r="M38" s="447">
        <v>0.287546407747862</v>
      </c>
      <c r="N38" s="477">
        <v>1</v>
      </c>
      <c r="O38" s="476">
        <v>0.71359633494527874</v>
      </c>
      <c r="P38" s="447">
        <v>0.28640366505472131</v>
      </c>
      <c r="Q38" s="447">
        <v>1</v>
      </c>
      <c r="R38" s="447">
        <v>0.70815019899636611</v>
      </c>
      <c r="S38" s="447">
        <v>0.29184980100363384</v>
      </c>
      <c r="T38" s="477">
        <v>1</v>
      </c>
      <c r="U38" s="478">
        <v>1</v>
      </c>
      <c r="V38" s="476">
        <v>0.82589131187262033</v>
      </c>
      <c r="W38" s="447">
        <v>0.17410868812737973</v>
      </c>
      <c r="X38" s="477">
        <v>1</v>
      </c>
    </row>
    <row r="39" spans="2:24" s="4" customFormat="1" ht="15" hidden="1" customHeight="1" outlineLevel="1" x14ac:dyDescent="0.25">
      <c r="B39" s="84" t="s">
        <v>131</v>
      </c>
      <c r="C39" s="476">
        <v>0.6686575571850506</v>
      </c>
      <c r="D39" s="447">
        <v>0.3313424428149494</v>
      </c>
      <c r="E39" s="477">
        <v>1</v>
      </c>
      <c r="F39" s="476">
        <v>0.63706596616841404</v>
      </c>
      <c r="G39" s="447">
        <v>0.36293403383158596</v>
      </c>
      <c r="H39" s="447">
        <v>1</v>
      </c>
      <c r="I39" s="447">
        <v>0.52118552153981867</v>
      </c>
      <c r="J39" s="447">
        <v>0.47881447846018133</v>
      </c>
      <c r="K39" s="447">
        <v>1</v>
      </c>
      <c r="L39" s="447">
        <v>0.73639476070048193</v>
      </c>
      <c r="M39" s="447">
        <v>0.26360523929951807</v>
      </c>
      <c r="N39" s="477">
        <v>1</v>
      </c>
      <c r="O39" s="476">
        <v>0.71691059942201918</v>
      </c>
      <c r="P39" s="447">
        <v>0.28308940057798082</v>
      </c>
      <c r="Q39" s="447">
        <v>1</v>
      </c>
      <c r="R39" s="447">
        <v>0.72246512373723881</v>
      </c>
      <c r="S39" s="447">
        <v>0.27753487626276124</v>
      </c>
      <c r="T39" s="477">
        <v>1</v>
      </c>
      <c r="U39" s="478">
        <v>1</v>
      </c>
      <c r="V39" s="476">
        <v>0.8256461232604374</v>
      </c>
      <c r="W39" s="447">
        <v>0.17435387673956262</v>
      </c>
      <c r="X39" s="477">
        <v>1</v>
      </c>
    </row>
    <row r="40" spans="2:24" s="4" customFormat="1" ht="15" hidden="1" customHeight="1" outlineLevel="1" x14ac:dyDescent="0.25">
      <c r="B40" s="84" t="s">
        <v>132</v>
      </c>
      <c r="C40" s="476">
        <v>0.66304752617414109</v>
      </c>
      <c r="D40" s="447">
        <v>0.33695247382585891</v>
      </c>
      <c r="E40" s="477">
        <v>1</v>
      </c>
      <c r="F40" s="476">
        <v>0.63095406287808931</v>
      </c>
      <c r="G40" s="447">
        <v>0.36904593712191075</v>
      </c>
      <c r="H40" s="447">
        <v>1</v>
      </c>
      <c r="I40" s="447">
        <v>0.51291122094615038</v>
      </c>
      <c r="J40" s="447">
        <v>0.48708877905384956</v>
      </c>
      <c r="K40" s="447">
        <v>1</v>
      </c>
      <c r="L40" s="447">
        <v>0.73274276822971918</v>
      </c>
      <c r="M40" s="447">
        <v>0.26725723177028077</v>
      </c>
      <c r="N40" s="477">
        <v>1</v>
      </c>
      <c r="O40" s="476">
        <v>0.72041011619958983</v>
      </c>
      <c r="P40" s="447">
        <v>0.27958988380041011</v>
      </c>
      <c r="Q40" s="447">
        <v>1</v>
      </c>
      <c r="R40" s="447">
        <v>0.72135099982023332</v>
      </c>
      <c r="S40" s="447">
        <v>0.27864900017976674</v>
      </c>
      <c r="T40" s="477">
        <v>1</v>
      </c>
      <c r="U40" s="478">
        <v>1</v>
      </c>
      <c r="V40" s="476">
        <v>0.73117059891107083</v>
      </c>
      <c r="W40" s="447">
        <v>0.26882940108892922</v>
      </c>
      <c r="X40" s="477">
        <v>1</v>
      </c>
    </row>
    <row r="41" spans="2:24" s="4" customFormat="1" ht="15" hidden="1" customHeight="1" outlineLevel="1" x14ac:dyDescent="0.25">
      <c r="B41" s="84" t="s">
        <v>133</v>
      </c>
      <c r="C41" s="476">
        <v>0.67228615619069643</v>
      </c>
      <c r="D41" s="447">
        <v>0.32771384380930352</v>
      </c>
      <c r="E41" s="477">
        <v>1</v>
      </c>
      <c r="F41" s="476">
        <v>0.64065285097234004</v>
      </c>
      <c r="G41" s="447">
        <v>0.35934714902765996</v>
      </c>
      <c r="H41" s="447">
        <v>1</v>
      </c>
      <c r="I41" s="447">
        <v>0.51247865131397718</v>
      </c>
      <c r="J41" s="447">
        <v>0.48752134868602282</v>
      </c>
      <c r="K41" s="447">
        <v>1</v>
      </c>
      <c r="L41" s="447">
        <v>0.74105909819974358</v>
      </c>
      <c r="M41" s="447">
        <v>0.25894090180025636</v>
      </c>
      <c r="N41" s="477">
        <v>1</v>
      </c>
      <c r="O41" s="476">
        <v>0.71720864139053075</v>
      </c>
      <c r="P41" s="447">
        <v>0.2827913586094693</v>
      </c>
      <c r="Q41" s="447">
        <v>1</v>
      </c>
      <c r="R41" s="447">
        <v>0.71871934148500871</v>
      </c>
      <c r="S41" s="447">
        <v>0.28128065851499129</v>
      </c>
      <c r="T41" s="477">
        <v>1</v>
      </c>
      <c r="U41" s="478">
        <v>1</v>
      </c>
      <c r="V41" s="476">
        <v>0.77606392863779972</v>
      </c>
      <c r="W41" s="447">
        <v>0.22393607136220034</v>
      </c>
      <c r="X41" s="477">
        <v>1</v>
      </c>
    </row>
    <row r="42" spans="2:24" s="4" customFormat="1" ht="15" hidden="1" customHeight="1" outlineLevel="1" x14ac:dyDescent="0.25">
      <c r="B42" s="84" t="s">
        <v>151</v>
      </c>
      <c r="C42" s="476">
        <v>0.67752696408322122</v>
      </c>
      <c r="D42" s="447">
        <v>0.32247303591677884</v>
      </c>
      <c r="E42" s="477">
        <v>1</v>
      </c>
      <c r="F42" s="476">
        <v>0.64692780620697277</v>
      </c>
      <c r="G42" s="447">
        <v>0.35307219379302729</v>
      </c>
      <c r="H42" s="447">
        <v>1</v>
      </c>
      <c r="I42" s="447">
        <v>0.51694259864098813</v>
      </c>
      <c r="J42" s="447">
        <v>0.48305740135901187</v>
      </c>
      <c r="K42" s="447">
        <v>1</v>
      </c>
      <c r="L42" s="447">
        <v>0.74401701094991546</v>
      </c>
      <c r="M42" s="447">
        <v>0.25598298905008454</v>
      </c>
      <c r="N42" s="477">
        <v>1</v>
      </c>
      <c r="O42" s="476">
        <v>0.72620914755627142</v>
      </c>
      <c r="P42" s="447">
        <v>0.27379085244372853</v>
      </c>
      <c r="Q42" s="447">
        <v>1</v>
      </c>
      <c r="R42" s="447">
        <v>0.72867586325924283</v>
      </c>
      <c r="S42" s="447">
        <v>0.27132413674075717</v>
      </c>
      <c r="T42" s="477">
        <v>1</v>
      </c>
      <c r="U42" s="478">
        <v>1</v>
      </c>
      <c r="V42" s="476">
        <v>0.78472878472878471</v>
      </c>
      <c r="W42" s="447">
        <v>0.21527121527121526</v>
      </c>
      <c r="X42" s="477">
        <v>1</v>
      </c>
    </row>
    <row r="43" spans="2:24" s="4" customFormat="1" ht="15" hidden="1" customHeight="1" outlineLevel="1" x14ac:dyDescent="0.25">
      <c r="B43" s="84" t="s">
        <v>122</v>
      </c>
      <c r="C43" s="476">
        <v>0.6822532625970944</v>
      </c>
      <c r="D43" s="447">
        <v>0.31774673740290554</v>
      </c>
      <c r="E43" s="477">
        <v>1</v>
      </c>
      <c r="F43" s="476">
        <v>0.63829780882440745</v>
      </c>
      <c r="G43" s="447">
        <v>0.36170219117559255</v>
      </c>
      <c r="H43" s="447">
        <v>1</v>
      </c>
      <c r="I43" s="447">
        <v>0.50870383439190781</v>
      </c>
      <c r="J43" s="447">
        <v>0.49129616560809219</v>
      </c>
      <c r="K43" s="447">
        <v>1</v>
      </c>
      <c r="L43" s="447">
        <v>0.73249564653259125</v>
      </c>
      <c r="M43" s="447">
        <v>0.26750435346740875</v>
      </c>
      <c r="N43" s="477">
        <v>1</v>
      </c>
      <c r="O43" s="476">
        <v>0.76306182152269042</v>
      </c>
      <c r="P43" s="447">
        <v>0.23693817847730955</v>
      </c>
      <c r="Q43" s="447">
        <v>1</v>
      </c>
      <c r="R43" s="447">
        <v>0.76460488474910937</v>
      </c>
      <c r="S43" s="447">
        <v>0.23539511525089069</v>
      </c>
      <c r="T43" s="477">
        <v>1</v>
      </c>
      <c r="U43" s="478">
        <v>1</v>
      </c>
      <c r="V43" s="476">
        <v>0.81310181531176007</v>
      </c>
      <c r="W43" s="447">
        <v>0.18689818468823993</v>
      </c>
      <c r="X43" s="477">
        <v>1</v>
      </c>
    </row>
    <row r="44" spans="2:24" s="4" customFormat="1" ht="15" hidden="1" customHeight="1" outlineLevel="1" x14ac:dyDescent="0.25">
      <c r="B44" s="84" t="s">
        <v>123</v>
      </c>
      <c r="C44" s="476">
        <v>0.66010493796030956</v>
      </c>
      <c r="D44" s="447">
        <v>0.3398950620396905</v>
      </c>
      <c r="E44" s="477">
        <v>1</v>
      </c>
      <c r="F44" s="476">
        <v>0.61920385014389456</v>
      </c>
      <c r="G44" s="447">
        <v>0.38079614985610544</v>
      </c>
      <c r="H44" s="447">
        <v>1</v>
      </c>
      <c r="I44" s="447">
        <v>0.48229939851548503</v>
      </c>
      <c r="J44" s="447">
        <v>0.51770060148451502</v>
      </c>
      <c r="K44" s="447">
        <v>1</v>
      </c>
      <c r="L44" s="447">
        <v>0.72529636407033182</v>
      </c>
      <c r="M44" s="447">
        <v>0.27470363592966823</v>
      </c>
      <c r="N44" s="477">
        <v>1</v>
      </c>
      <c r="O44" s="476">
        <v>0.7406814687870158</v>
      </c>
      <c r="P44" s="447">
        <v>0.2593185312129842</v>
      </c>
      <c r="Q44" s="447">
        <v>1</v>
      </c>
      <c r="R44" s="447">
        <v>0.74250807512860395</v>
      </c>
      <c r="S44" s="447">
        <v>0.25749192487139611</v>
      </c>
      <c r="T44" s="477">
        <v>1</v>
      </c>
      <c r="U44" s="478">
        <v>1</v>
      </c>
      <c r="V44" s="476">
        <v>0.808976201884683</v>
      </c>
      <c r="W44" s="447">
        <v>0.19102379811531703</v>
      </c>
      <c r="X44" s="477">
        <v>1</v>
      </c>
    </row>
    <row r="45" spans="2:24" s="4" customFormat="1" ht="15.75" collapsed="1" x14ac:dyDescent="0.25">
      <c r="B45" s="107">
        <v>2017</v>
      </c>
      <c r="C45" s="479">
        <v>0.67460506549122057</v>
      </c>
      <c r="D45" s="452">
        <v>0.32539493450877949</v>
      </c>
      <c r="E45" s="480">
        <v>1</v>
      </c>
      <c r="F45" s="479">
        <v>0.63990356880129529</v>
      </c>
      <c r="G45" s="452">
        <v>0.36009643119870466</v>
      </c>
      <c r="H45" s="452">
        <v>1</v>
      </c>
      <c r="I45" s="452">
        <v>0.51377381958849511</v>
      </c>
      <c r="J45" s="452">
        <v>0.48622618041150489</v>
      </c>
      <c r="K45" s="452">
        <v>1</v>
      </c>
      <c r="L45" s="452">
        <v>0.73579198473282448</v>
      </c>
      <c r="M45" s="452">
        <v>0.26420801526717558</v>
      </c>
      <c r="N45" s="480">
        <v>1</v>
      </c>
      <c r="O45" s="479">
        <v>0.73527219591554294</v>
      </c>
      <c r="P45" s="452">
        <v>0.26472780408445701</v>
      </c>
      <c r="Q45" s="452">
        <v>1</v>
      </c>
      <c r="R45" s="452">
        <v>0.73510947262380644</v>
      </c>
      <c r="S45" s="452">
        <v>0.26489052737619356</v>
      </c>
      <c r="T45" s="480">
        <v>1</v>
      </c>
      <c r="U45" s="481">
        <v>1</v>
      </c>
      <c r="V45" s="479">
        <v>0.77901898505738831</v>
      </c>
      <c r="W45" s="452">
        <v>0.22098101494261171</v>
      </c>
      <c r="X45" s="480">
        <v>1</v>
      </c>
    </row>
    <row r="46" spans="2:24" s="4" customFormat="1" ht="15" hidden="1" customHeight="1" outlineLevel="1" x14ac:dyDescent="0.25">
      <c r="B46" s="84" t="s">
        <v>124</v>
      </c>
      <c r="C46" s="476">
        <v>0.67356218748257335</v>
      </c>
      <c r="D46" s="447">
        <v>0.3264378125174266</v>
      </c>
      <c r="E46" s="477">
        <v>1</v>
      </c>
      <c r="F46" s="476">
        <v>0.63754437613646198</v>
      </c>
      <c r="G46" s="447">
        <v>0.36245562386353797</v>
      </c>
      <c r="H46" s="447">
        <v>1</v>
      </c>
      <c r="I46" s="447">
        <v>0.52102426525514256</v>
      </c>
      <c r="J46" s="447">
        <v>0.47897573474485738</v>
      </c>
      <c r="K46" s="447">
        <v>1</v>
      </c>
      <c r="L46" s="447">
        <v>0.72930887669779587</v>
      </c>
      <c r="M46" s="447">
        <v>0.27069112330220418</v>
      </c>
      <c r="N46" s="477">
        <v>1</v>
      </c>
      <c r="O46" s="476">
        <v>0.74176364760780344</v>
      </c>
      <c r="P46" s="447">
        <v>0.25823635239219656</v>
      </c>
      <c r="Q46" s="447">
        <v>1</v>
      </c>
      <c r="R46" s="447">
        <v>0.7392690148365072</v>
      </c>
      <c r="S46" s="447">
        <v>0.2607309851634928</v>
      </c>
      <c r="T46" s="477">
        <v>1</v>
      </c>
      <c r="U46" s="478">
        <v>1</v>
      </c>
      <c r="V46" s="476">
        <v>0.80792248503847253</v>
      </c>
      <c r="W46" s="447">
        <v>0.1920775149615275</v>
      </c>
      <c r="X46" s="477">
        <v>1</v>
      </c>
    </row>
    <row r="47" spans="2:24" s="4" customFormat="1" ht="15" hidden="1" customHeight="1" outlineLevel="1" x14ac:dyDescent="0.25">
      <c r="B47" s="84" t="s">
        <v>125</v>
      </c>
      <c r="C47" s="476">
        <v>0.69155519187071923</v>
      </c>
      <c r="D47" s="447">
        <v>0.30844480812928071</v>
      </c>
      <c r="E47" s="477">
        <v>1</v>
      </c>
      <c r="F47" s="476">
        <v>0.6536834484161651</v>
      </c>
      <c r="G47" s="447">
        <v>0.34631655158383495</v>
      </c>
      <c r="H47" s="447">
        <v>1</v>
      </c>
      <c r="I47" s="447">
        <v>0.52564801056628696</v>
      </c>
      <c r="J47" s="447">
        <v>0.47435198943371304</v>
      </c>
      <c r="K47" s="447">
        <v>1</v>
      </c>
      <c r="L47" s="447">
        <v>0.7458460865763008</v>
      </c>
      <c r="M47" s="447">
        <v>0.2541539134236992</v>
      </c>
      <c r="N47" s="477">
        <v>1</v>
      </c>
      <c r="O47" s="476">
        <v>0.76306659205372129</v>
      </c>
      <c r="P47" s="447">
        <v>0.23693340794627868</v>
      </c>
      <c r="Q47" s="447">
        <v>1</v>
      </c>
      <c r="R47" s="447">
        <v>0.76186387129178079</v>
      </c>
      <c r="S47" s="447">
        <v>0.23813612870821924</v>
      </c>
      <c r="T47" s="477">
        <v>1</v>
      </c>
      <c r="U47" s="478">
        <v>1</v>
      </c>
      <c r="V47" s="476">
        <v>0.8368674698795181</v>
      </c>
      <c r="W47" s="447">
        <v>0.16313253012048193</v>
      </c>
      <c r="X47" s="477">
        <v>1</v>
      </c>
    </row>
    <row r="48" spans="2:24" s="4" customFormat="1" ht="15" hidden="1" customHeight="1" outlineLevel="1" x14ac:dyDescent="0.25">
      <c r="B48" s="84" t="s">
        <v>126</v>
      </c>
      <c r="C48" s="476">
        <v>0.6789847955542847</v>
      </c>
      <c r="D48" s="447">
        <v>0.3210152044457153</v>
      </c>
      <c r="E48" s="477">
        <v>1</v>
      </c>
      <c r="F48" s="476">
        <v>0.64205486423968572</v>
      </c>
      <c r="G48" s="447">
        <v>0.35794513576031434</v>
      </c>
      <c r="H48" s="447">
        <v>1</v>
      </c>
      <c r="I48" s="447">
        <v>0.50310949877841116</v>
      </c>
      <c r="J48" s="447">
        <v>0.49689050122158879</v>
      </c>
      <c r="K48" s="447">
        <v>1</v>
      </c>
      <c r="L48" s="447">
        <v>0.74521168739159116</v>
      </c>
      <c r="M48" s="447">
        <v>0.25478831260840884</v>
      </c>
      <c r="N48" s="477">
        <v>1</v>
      </c>
      <c r="O48" s="476">
        <v>0.74877052101399344</v>
      </c>
      <c r="P48" s="447">
        <v>0.2512294789860065</v>
      </c>
      <c r="Q48" s="447">
        <v>1</v>
      </c>
      <c r="R48" s="447">
        <v>0.74420290846409565</v>
      </c>
      <c r="S48" s="447">
        <v>0.25579709153590435</v>
      </c>
      <c r="T48" s="477">
        <v>1</v>
      </c>
      <c r="U48" s="478">
        <v>1</v>
      </c>
      <c r="V48" s="476">
        <v>0.79817905918057663</v>
      </c>
      <c r="W48" s="447">
        <v>0.20182094081942337</v>
      </c>
      <c r="X48" s="477">
        <v>1</v>
      </c>
    </row>
    <row r="49" spans="2:24" s="4" customFormat="1" ht="15" hidden="1" customHeight="1" outlineLevel="1" x14ac:dyDescent="0.25">
      <c r="B49" s="84" t="s">
        <v>127</v>
      </c>
      <c r="C49" s="476">
        <v>0.6832869863684562</v>
      </c>
      <c r="D49" s="447">
        <v>0.31671301363154375</v>
      </c>
      <c r="E49" s="477">
        <v>1</v>
      </c>
      <c r="F49" s="476">
        <v>0.65087324494887722</v>
      </c>
      <c r="G49" s="447">
        <v>0.34912675505112273</v>
      </c>
      <c r="H49" s="447">
        <v>1</v>
      </c>
      <c r="I49" s="447">
        <v>0.52924914467253181</v>
      </c>
      <c r="J49" s="447">
        <v>0.47075085532746824</v>
      </c>
      <c r="K49" s="447">
        <v>1</v>
      </c>
      <c r="L49" s="447">
        <v>0.73677519512508172</v>
      </c>
      <c r="M49" s="447">
        <v>0.26322480487491823</v>
      </c>
      <c r="N49" s="477">
        <v>1</v>
      </c>
      <c r="O49" s="476">
        <v>0.75233501760832955</v>
      </c>
      <c r="P49" s="447">
        <v>0.24766498239167051</v>
      </c>
      <c r="Q49" s="447">
        <v>1</v>
      </c>
      <c r="R49" s="447">
        <v>0.7487439362439362</v>
      </c>
      <c r="S49" s="447">
        <v>0.25125606375606374</v>
      </c>
      <c r="T49" s="477">
        <v>1</v>
      </c>
      <c r="U49" s="478">
        <v>1</v>
      </c>
      <c r="V49" s="476">
        <v>0.7863293864370291</v>
      </c>
      <c r="W49" s="447">
        <v>0.21367061356297093</v>
      </c>
      <c r="X49" s="477">
        <v>1</v>
      </c>
    </row>
    <row r="50" spans="2:24" s="4" customFormat="1" ht="15" hidden="1" customHeight="1" outlineLevel="1" x14ac:dyDescent="0.25">
      <c r="B50" s="84" t="s">
        <v>150</v>
      </c>
      <c r="C50" s="476">
        <v>0.69200894695258341</v>
      </c>
      <c r="D50" s="447">
        <v>0.30799105304741664</v>
      </c>
      <c r="E50" s="477">
        <v>1</v>
      </c>
      <c r="F50" s="476">
        <v>0.66402882862188273</v>
      </c>
      <c r="G50" s="447">
        <v>0.33597117137811722</v>
      </c>
      <c r="H50" s="447">
        <v>1</v>
      </c>
      <c r="I50" s="447">
        <v>0.54096971066907773</v>
      </c>
      <c r="J50" s="447">
        <v>0.45903028933092227</v>
      </c>
      <c r="K50" s="447">
        <v>1</v>
      </c>
      <c r="L50" s="447">
        <v>0.74325753739045697</v>
      </c>
      <c r="M50" s="447">
        <v>0.25674246260954298</v>
      </c>
      <c r="N50" s="477">
        <v>1</v>
      </c>
      <c r="O50" s="476">
        <v>0.73791933660007536</v>
      </c>
      <c r="P50" s="447">
        <v>0.26208066339992464</v>
      </c>
      <c r="Q50" s="447">
        <v>1</v>
      </c>
      <c r="R50" s="447">
        <v>0.73398424117848582</v>
      </c>
      <c r="S50" s="447">
        <v>0.26601575882151424</v>
      </c>
      <c r="T50" s="477">
        <v>1</v>
      </c>
      <c r="U50" s="478">
        <v>1</v>
      </c>
      <c r="V50" s="476">
        <v>0.84231018818948733</v>
      </c>
      <c r="W50" s="447">
        <v>0.15768981181051264</v>
      </c>
      <c r="X50" s="477">
        <v>1</v>
      </c>
    </row>
    <row r="51" spans="2:24" s="4" customFormat="1" ht="15" hidden="1" customHeight="1" outlineLevel="1" x14ac:dyDescent="0.25">
      <c r="B51" s="84" t="s">
        <v>130</v>
      </c>
      <c r="C51" s="476">
        <v>0.67593485647541851</v>
      </c>
      <c r="D51" s="447">
        <v>0.32406514352458143</v>
      </c>
      <c r="E51" s="477">
        <v>1</v>
      </c>
      <c r="F51" s="476">
        <v>0.64642209798064898</v>
      </c>
      <c r="G51" s="447">
        <v>0.35357790201935108</v>
      </c>
      <c r="H51" s="447">
        <v>1</v>
      </c>
      <c r="I51" s="447">
        <v>0.51845700676861373</v>
      </c>
      <c r="J51" s="447">
        <v>0.48154299323138633</v>
      </c>
      <c r="K51" s="447">
        <v>1</v>
      </c>
      <c r="L51" s="447">
        <v>0.73495289908221773</v>
      </c>
      <c r="M51" s="447">
        <v>0.26504710091778227</v>
      </c>
      <c r="N51" s="477">
        <v>1</v>
      </c>
      <c r="O51" s="476">
        <v>0.72999962316765266</v>
      </c>
      <c r="P51" s="447">
        <v>0.27000037683234729</v>
      </c>
      <c r="Q51" s="447">
        <v>1</v>
      </c>
      <c r="R51" s="447">
        <v>0.72726382085374386</v>
      </c>
      <c r="S51" s="447">
        <v>0.27273617914625614</v>
      </c>
      <c r="T51" s="477">
        <v>1</v>
      </c>
      <c r="U51" s="478">
        <v>1</v>
      </c>
      <c r="V51" s="476">
        <v>0.86712485681557849</v>
      </c>
      <c r="W51" s="447">
        <v>0.13287514318442153</v>
      </c>
      <c r="X51" s="477">
        <v>1</v>
      </c>
    </row>
    <row r="52" spans="2:24" s="4" customFormat="1" ht="15" hidden="1" customHeight="1" outlineLevel="1" x14ac:dyDescent="0.25">
      <c r="B52" s="84" t="s">
        <v>131</v>
      </c>
      <c r="C52" s="476">
        <v>0.66089139939020269</v>
      </c>
      <c r="D52" s="447">
        <v>0.33910860060979725</v>
      </c>
      <c r="E52" s="477">
        <v>1</v>
      </c>
      <c r="F52" s="476">
        <v>0.63479471538607934</v>
      </c>
      <c r="G52" s="447">
        <v>0.36520528461392071</v>
      </c>
      <c r="H52" s="447">
        <v>1</v>
      </c>
      <c r="I52" s="447">
        <v>0.52097781712655555</v>
      </c>
      <c r="J52" s="447">
        <v>0.4790221828734445</v>
      </c>
      <c r="K52" s="447">
        <v>1</v>
      </c>
      <c r="L52" s="447">
        <v>0.72758622651924265</v>
      </c>
      <c r="M52" s="447">
        <v>0.27241377348075729</v>
      </c>
      <c r="N52" s="477">
        <v>1</v>
      </c>
      <c r="O52" s="476">
        <v>0.70159197627481673</v>
      </c>
      <c r="P52" s="447">
        <v>0.29840802372518327</v>
      </c>
      <c r="Q52" s="447">
        <v>1</v>
      </c>
      <c r="R52" s="447">
        <v>0.70379805198547629</v>
      </c>
      <c r="S52" s="447">
        <v>0.29620194801452365</v>
      </c>
      <c r="T52" s="477">
        <v>1</v>
      </c>
      <c r="U52" s="478">
        <v>1</v>
      </c>
      <c r="V52" s="476">
        <v>0.83309059131954555</v>
      </c>
      <c r="W52" s="447">
        <v>0.16690940868045442</v>
      </c>
      <c r="X52" s="477">
        <v>1</v>
      </c>
    </row>
    <row r="53" spans="2:24" s="4" customFormat="1" ht="15" hidden="1" customHeight="1" outlineLevel="1" x14ac:dyDescent="0.25">
      <c r="B53" s="84" t="s">
        <v>132</v>
      </c>
      <c r="C53" s="476">
        <v>0.67391342335957749</v>
      </c>
      <c r="D53" s="447">
        <v>0.32608657664042251</v>
      </c>
      <c r="E53" s="477">
        <v>1</v>
      </c>
      <c r="F53" s="476">
        <v>0.64498514742649127</v>
      </c>
      <c r="G53" s="447">
        <v>0.35501485257350873</v>
      </c>
      <c r="H53" s="447">
        <v>1</v>
      </c>
      <c r="I53" s="447">
        <v>0.52846135082004853</v>
      </c>
      <c r="J53" s="447">
        <v>0.47153864917995147</v>
      </c>
      <c r="K53" s="447">
        <v>1</v>
      </c>
      <c r="L53" s="447">
        <v>0.74072160159788192</v>
      </c>
      <c r="M53" s="447">
        <v>0.25927839840211814</v>
      </c>
      <c r="N53" s="477">
        <v>1</v>
      </c>
      <c r="O53" s="476">
        <v>0.7276639581006662</v>
      </c>
      <c r="P53" s="447">
        <v>0.27233604189933375</v>
      </c>
      <c r="Q53" s="447">
        <v>1</v>
      </c>
      <c r="R53" s="447">
        <v>0.72575677578317499</v>
      </c>
      <c r="S53" s="447">
        <v>0.27424322421682507</v>
      </c>
      <c r="T53" s="477">
        <v>1</v>
      </c>
      <c r="U53" s="478">
        <v>1</v>
      </c>
      <c r="V53" s="476">
        <v>0.75927629561484211</v>
      </c>
      <c r="W53" s="447">
        <v>0.24072370438515792</v>
      </c>
      <c r="X53" s="477">
        <v>1</v>
      </c>
    </row>
    <row r="54" spans="2:24" s="4" customFormat="1" ht="15" hidden="1" customHeight="1" outlineLevel="1" x14ac:dyDescent="0.25">
      <c r="B54" s="84" t="s">
        <v>133</v>
      </c>
      <c r="C54" s="476">
        <v>0.67941155491383209</v>
      </c>
      <c r="D54" s="447">
        <v>0.32058844508616796</v>
      </c>
      <c r="E54" s="477">
        <v>1</v>
      </c>
      <c r="F54" s="476">
        <v>0.64955890945886241</v>
      </c>
      <c r="G54" s="447">
        <v>0.35044109054113759</v>
      </c>
      <c r="H54" s="447">
        <v>1</v>
      </c>
      <c r="I54" s="447">
        <v>0.53585362047440699</v>
      </c>
      <c r="J54" s="447">
        <v>0.46414637952559301</v>
      </c>
      <c r="K54" s="447">
        <v>1</v>
      </c>
      <c r="L54" s="447">
        <v>0.73884837516301605</v>
      </c>
      <c r="M54" s="447">
        <v>0.26115162483698401</v>
      </c>
      <c r="N54" s="477">
        <v>1</v>
      </c>
      <c r="O54" s="476">
        <v>0.72660362159716629</v>
      </c>
      <c r="P54" s="447">
        <v>0.27339637840283371</v>
      </c>
      <c r="Q54" s="447">
        <v>1</v>
      </c>
      <c r="R54" s="447">
        <v>0.72345085402847176</v>
      </c>
      <c r="S54" s="447">
        <v>0.27654914597152819</v>
      </c>
      <c r="T54" s="477">
        <v>1</v>
      </c>
      <c r="U54" s="478">
        <v>1</v>
      </c>
      <c r="V54" s="476">
        <v>0.82265275707898655</v>
      </c>
      <c r="W54" s="447">
        <v>0.17734724292101342</v>
      </c>
      <c r="X54" s="477">
        <v>1</v>
      </c>
    </row>
    <row r="55" spans="2:24" s="4" customFormat="1" ht="15" hidden="1" customHeight="1" outlineLevel="1" x14ac:dyDescent="0.25">
      <c r="B55" s="84" t="s">
        <v>151</v>
      </c>
      <c r="C55" s="476">
        <v>0.68227936902447339</v>
      </c>
      <c r="D55" s="447">
        <v>0.31772063097552666</v>
      </c>
      <c r="E55" s="477">
        <v>1</v>
      </c>
      <c r="F55" s="476">
        <v>0.65408451870502293</v>
      </c>
      <c r="G55" s="447">
        <v>0.34591548129497707</v>
      </c>
      <c r="H55" s="447">
        <v>1</v>
      </c>
      <c r="I55" s="447">
        <v>0.51283850454993973</v>
      </c>
      <c r="J55" s="447">
        <v>0.48716149545006032</v>
      </c>
      <c r="K55" s="447">
        <v>1</v>
      </c>
      <c r="L55" s="447">
        <v>0.74959958207275834</v>
      </c>
      <c r="M55" s="447">
        <v>0.2504004179272416</v>
      </c>
      <c r="N55" s="477">
        <v>1</v>
      </c>
      <c r="O55" s="476">
        <v>0.72918218550371328</v>
      </c>
      <c r="P55" s="447">
        <v>0.27081781449628678</v>
      </c>
      <c r="Q55" s="447">
        <v>1</v>
      </c>
      <c r="R55" s="447">
        <v>0.72595763621606058</v>
      </c>
      <c r="S55" s="447">
        <v>0.27404236378393948</v>
      </c>
      <c r="T55" s="477">
        <v>1</v>
      </c>
      <c r="U55" s="478">
        <v>1</v>
      </c>
      <c r="V55" s="476">
        <v>0.77903310562270101</v>
      </c>
      <c r="W55" s="447">
        <v>0.22096689437729899</v>
      </c>
      <c r="X55" s="477">
        <v>1</v>
      </c>
    </row>
    <row r="56" spans="2:24" s="4" customFormat="1" ht="15" hidden="1" customHeight="1" outlineLevel="1" x14ac:dyDescent="0.25">
      <c r="B56" s="84" t="s">
        <v>122</v>
      </c>
      <c r="C56" s="476">
        <v>0.68829354301129719</v>
      </c>
      <c r="D56" s="447">
        <v>0.31170645698870281</v>
      </c>
      <c r="E56" s="477">
        <v>1</v>
      </c>
      <c r="F56" s="476">
        <v>0.65027175408242499</v>
      </c>
      <c r="G56" s="447">
        <v>0.34972824591757506</v>
      </c>
      <c r="H56" s="447">
        <v>1</v>
      </c>
      <c r="I56" s="447">
        <v>0.52663809459276323</v>
      </c>
      <c r="J56" s="447">
        <v>0.47336190540723677</v>
      </c>
      <c r="K56" s="447">
        <v>1</v>
      </c>
      <c r="L56" s="447">
        <v>0.74093180831851713</v>
      </c>
      <c r="M56" s="447">
        <v>0.25906819168148282</v>
      </c>
      <c r="N56" s="477">
        <v>1</v>
      </c>
      <c r="O56" s="476">
        <v>0.75310776020595804</v>
      </c>
      <c r="P56" s="447">
        <v>0.24689223979404193</v>
      </c>
      <c r="Q56" s="447">
        <v>1</v>
      </c>
      <c r="R56" s="447">
        <v>0.75082966571237308</v>
      </c>
      <c r="S56" s="447">
        <v>0.24917033428762694</v>
      </c>
      <c r="T56" s="477">
        <v>1</v>
      </c>
      <c r="U56" s="478">
        <v>1</v>
      </c>
      <c r="V56" s="476">
        <v>0.78500986193293887</v>
      </c>
      <c r="W56" s="447">
        <v>0.21499013806706113</v>
      </c>
      <c r="X56" s="477">
        <v>1</v>
      </c>
    </row>
    <row r="57" spans="2:24" s="4" customFormat="1" ht="15" hidden="1" customHeight="1" outlineLevel="1" x14ac:dyDescent="0.25">
      <c r="B57" s="84" t="s">
        <v>123</v>
      </c>
      <c r="C57" s="476">
        <v>0.67160323403235367</v>
      </c>
      <c r="D57" s="447">
        <v>0.32839676596764639</v>
      </c>
      <c r="E57" s="477">
        <v>1</v>
      </c>
      <c r="F57" s="476">
        <v>0.64004053726145105</v>
      </c>
      <c r="G57" s="447">
        <v>0.35995946273854895</v>
      </c>
      <c r="H57" s="447">
        <v>1</v>
      </c>
      <c r="I57" s="447">
        <v>0.51474885991393149</v>
      </c>
      <c r="J57" s="447">
        <v>0.48525114008606846</v>
      </c>
      <c r="K57" s="447">
        <v>1</v>
      </c>
      <c r="L57" s="447">
        <v>0.73803050312022578</v>
      </c>
      <c r="M57" s="447">
        <v>0.26196949687977422</v>
      </c>
      <c r="N57" s="477">
        <v>1</v>
      </c>
      <c r="O57" s="476">
        <v>0.72554628214672878</v>
      </c>
      <c r="P57" s="447">
        <v>0.27445371785327116</v>
      </c>
      <c r="Q57" s="447">
        <v>1</v>
      </c>
      <c r="R57" s="447">
        <v>0.72259839510890334</v>
      </c>
      <c r="S57" s="447">
        <v>0.27740160489109666</v>
      </c>
      <c r="T57" s="477">
        <v>1</v>
      </c>
      <c r="U57" s="478">
        <v>1</v>
      </c>
      <c r="V57" s="476">
        <v>0.8004153207198893</v>
      </c>
      <c r="W57" s="447">
        <v>0.19958467928011075</v>
      </c>
      <c r="X57" s="477">
        <v>1</v>
      </c>
    </row>
    <row r="58" spans="2:24" s="4" customFormat="1" ht="15.75" collapsed="1" x14ac:dyDescent="0.25">
      <c r="B58" s="107">
        <v>2016</v>
      </c>
      <c r="C58" s="479">
        <v>0.679013980221428</v>
      </c>
      <c r="D58" s="452">
        <v>0.32098601977857205</v>
      </c>
      <c r="E58" s="480">
        <v>1</v>
      </c>
      <c r="F58" s="479">
        <v>0.64722905640392114</v>
      </c>
      <c r="G58" s="452">
        <v>0.3527709435960788</v>
      </c>
      <c r="H58" s="452">
        <v>1</v>
      </c>
      <c r="I58" s="452">
        <v>0.52299024195745725</v>
      </c>
      <c r="J58" s="452">
        <v>0.4770097580425427</v>
      </c>
      <c r="K58" s="452">
        <v>1</v>
      </c>
      <c r="L58" s="452">
        <v>0.739282576319512</v>
      </c>
      <c r="M58" s="452">
        <v>0.26071742368048806</v>
      </c>
      <c r="N58" s="480">
        <v>1</v>
      </c>
      <c r="O58" s="479">
        <v>0.73530922360257733</v>
      </c>
      <c r="P58" s="452">
        <v>0.26469077639742261</v>
      </c>
      <c r="Q58" s="452">
        <v>1</v>
      </c>
      <c r="R58" s="452">
        <v>0.73279492178809824</v>
      </c>
      <c r="S58" s="452">
        <v>0.2672050782119017</v>
      </c>
      <c r="T58" s="480">
        <v>1</v>
      </c>
      <c r="U58" s="481">
        <v>1</v>
      </c>
      <c r="V58" s="479">
        <v>0.8080184864240324</v>
      </c>
      <c r="W58" s="452">
        <v>0.19198151357596765</v>
      </c>
      <c r="X58" s="480">
        <v>1</v>
      </c>
    </row>
    <row r="59" spans="2:24" s="4" customFormat="1" ht="15" hidden="1" customHeight="1" outlineLevel="1" x14ac:dyDescent="0.25">
      <c r="B59" s="84" t="s">
        <v>124</v>
      </c>
      <c r="C59" s="476">
        <v>0.65898319474617328</v>
      </c>
      <c r="D59" s="447">
        <v>0.34101680525382677</v>
      </c>
      <c r="E59" s="477">
        <v>1</v>
      </c>
      <c r="F59" s="476">
        <v>0.61635081180941764</v>
      </c>
      <c r="G59" s="447">
        <v>0.3836491881905823</v>
      </c>
      <c r="H59" s="447">
        <v>1</v>
      </c>
      <c r="I59" s="447">
        <v>0.48598931244591542</v>
      </c>
      <c r="J59" s="447">
        <v>0.51401068755408452</v>
      </c>
      <c r="K59" s="447">
        <v>1</v>
      </c>
      <c r="L59" s="447">
        <v>0.7297932912489169</v>
      </c>
      <c r="M59" s="447">
        <v>0.27020670875108305</v>
      </c>
      <c r="N59" s="477">
        <v>1</v>
      </c>
      <c r="O59" s="476">
        <v>0.7531424265259985</v>
      </c>
      <c r="P59" s="447">
        <v>0.2468575734740015</v>
      </c>
      <c r="Q59" s="447">
        <v>1</v>
      </c>
      <c r="R59" s="447">
        <v>0.73948430099982454</v>
      </c>
      <c r="S59" s="447">
        <v>0.2605156990001754</v>
      </c>
      <c r="T59" s="477">
        <v>1</v>
      </c>
      <c r="U59" s="478">
        <v>1</v>
      </c>
      <c r="V59" s="476">
        <v>0.87785234899328857</v>
      </c>
      <c r="W59" s="447">
        <v>0.12214765100671141</v>
      </c>
      <c r="X59" s="477">
        <v>1</v>
      </c>
    </row>
    <row r="60" spans="2:24" s="4" customFormat="1" ht="15" hidden="1" customHeight="1" outlineLevel="1" x14ac:dyDescent="0.25">
      <c r="B60" s="84" t="s">
        <v>125</v>
      </c>
      <c r="C60" s="476">
        <v>0.66264084471395746</v>
      </c>
      <c r="D60" s="447">
        <v>0.3373591552860426</v>
      </c>
      <c r="E60" s="477">
        <v>1</v>
      </c>
      <c r="F60" s="476">
        <v>0.61705704614126355</v>
      </c>
      <c r="G60" s="447">
        <v>0.38294295385873639</v>
      </c>
      <c r="H60" s="447">
        <v>1</v>
      </c>
      <c r="I60" s="447">
        <v>0.47817371937639197</v>
      </c>
      <c r="J60" s="447">
        <v>0.52182628062360803</v>
      </c>
      <c r="K60" s="447">
        <v>1</v>
      </c>
      <c r="L60" s="447">
        <v>0.73264269423299078</v>
      </c>
      <c r="M60" s="447">
        <v>0.26735730576700928</v>
      </c>
      <c r="N60" s="477">
        <v>1</v>
      </c>
      <c r="O60" s="476">
        <v>0.77030882192464178</v>
      </c>
      <c r="P60" s="447">
        <v>0.22969117807535816</v>
      </c>
      <c r="Q60" s="447">
        <v>1</v>
      </c>
      <c r="R60" s="447">
        <v>0.75684679378635056</v>
      </c>
      <c r="S60" s="447">
        <v>0.24315320621364941</v>
      </c>
      <c r="T60" s="477">
        <v>1</v>
      </c>
      <c r="U60" s="478">
        <v>1</v>
      </c>
      <c r="V60" s="476">
        <v>0.82001894537417119</v>
      </c>
      <c r="W60" s="447">
        <v>0.17998105462582886</v>
      </c>
      <c r="X60" s="477">
        <v>1</v>
      </c>
    </row>
    <row r="61" spans="2:24" s="4" customFormat="1" ht="15" hidden="1" customHeight="1" outlineLevel="1" x14ac:dyDescent="0.25">
      <c r="B61" s="84" t="s">
        <v>126</v>
      </c>
      <c r="C61" s="476">
        <v>0.66075551296081059</v>
      </c>
      <c r="D61" s="447">
        <v>0.33924448703918941</v>
      </c>
      <c r="E61" s="477">
        <v>1</v>
      </c>
      <c r="F61" s="476">
        <v>0.61584643882933521</v>
      </c>
      <c r="G61" s="447">
        <v>0.38415356117066479</v>
      </c>
      <c r="H61" s="447">
        <v>1</v>
      </c>
      <c r="I61" s="447">
        <v>0.48104996866804373</v>
      </c>
      <c r="J61" s="447">
        <v>0.51895003133195627</v>
      </c>
      <c r="K61" s="447">
        <v>1</v>
      </c>
      <c r="L61" s="447">
        <v>0.72830291873432584</v>
      </c>
      <c r="M61" s="447">
        <v>0.27169708126567421</v>
      </c>
      <c r="N61" s="477">
        <v>1</v>
      </c>
      <c r="O61" s="476">
        <v>0.77874883078082902</v>
      </c>
      <c r="P61" s="447">
        <v>0.22125116921917101</v>
      </c>
      <c r="Q61" s="447">
        <v>1</v>
      </c>
      <c r="R61" s="447">
        <v>0.7674042622683106</v>
      </c>
      <c r="S61" s="447">
        <v>0.2325957377316894</v>
      </c>
      <c r="T61" s="477">
        <v>1</v>
      </c>
      <c r="U61" s="478">
        <v>1</v>
      </c>
      <c r="V61" s="476">
        <v>0.82979397781299524</v>
      </c>
      <c r="W61" s="447">
        <v>0.17020602218700476</v>
      </c>
      <c r="X61" s="477">
        <v>1</v>
      </c>
    </row>
    <row r="62" spans="2:24" s="4" customFormat="1" ht="15" hidden="1" customHeight="1" outlineLevel="1" x14ac:dyDescent="0.25">
      <c r="B62" s="84" t="s">
        <v>127</v>
      </c>
      <c r="C62" s="476">
        <v>0.67304756283747857</v>
      </c>
      <c r="D62" s="447">
        <v>0.32695243716252143</v>
      </c>
      <c r="E62" s="477">
        <v>1</v>
      </c>
      <c r="F62" s="476">
        <v>0.63553615196078428</v>
      </c>
      <c r="G62" s="447">
        <v>0.36446384803921567</v>
      </c>
      <c r="H62" s="447">
        <v>1</v>
      </c>
      <c r="I62" s="447">
        <v>0.51075524778186543</v>
      </c>
      <c r="J62" s="447">
        <v>0.48924475221813463</v>
      </c>
      <c r="K62" s="447">
        <v>1</v>
      </c>
      <c r="L62" s="447">
        <v>0.73837552499270609</v>
      </c>
      <c r="M62" s="447">
        <v>0.26162447500729391</v>
      </c>
      <c r="N62" s="477">
        <v>1</v>
      </c>
      <c r="O62" s="476">
        <v>0.77180342310596528</v>
      </c>
      <c r="P62" s="447">
        <v>0.22819657689403475</v>
      </c>
      <c r="Q62" s="447">
        <v>1</v>
      </c>
      <c r="R62" s="447">
        <v>0.76221380926627003</v>
      </c>
      <c r="S62" s="447">
        <v>0.23778619073372995</v>
      </c>
      <c r="T62" s="477">
        <v>1</v>
      </c>
      <c r="U62" s="478">
        <v>1</v>
      </c>
      <c r="V62" s="476">
        <v>0.80860006466214029</v>
      </c>
      <c r="W62" s="447">
        <v>0.19139993533785968</v>
      </c>
      <c r="X62" s="477">
        <v>1</v>
      </c>
    </row>
    <row r="63" spans="2:24" s="4" customFormat="1" ht="15" hidden="1" customHeight="1" outlineLevel="1" x14ac:dyDescent="0.25">
      <c r="B63" s="84" t="s">
        <v>150</v>
      </c>
      <c r="C63" s="476">
        <v>0.66706940593939545</v>
      </c>
      <c r="D63" s="447">
        <v>0.3329305940606046</v>
      </c>
      <c r="E63" s="477">
        <v>1</v>
      </c>
      <c r="F63" s="476">
        <v>0.6335625918931056</v>
      </c>
      <c r="G63" s="447">
        <v>0.36643740810689435</v>
      </c>
      <c r="H63" s="447">
        <v>1</v>
      </c>
      <c r="I63" s="447">
        <v>0.52222452118998575</v>
      </c>
      <c r="J63" s="447">
        <v>0.47777547881001431</v>
      </c>
      <c r="K63" s="447">
        <v>1</v>
      </c>
      <c r="L63" s="447">
        <v>0.71646298963802801</v>
      </c>
      <c r="M63" s="447">
        <v>0.28353701036197204</v>
      </c>
      <c r="N63" s="477">
        <v>1</v>
      </c>
      <c r="O63" s="476">
        <v>0.73311697890544325</v>
      </c>
      <c r="P63" s="447">
        <v>0.26688302109455669</v>
      </c>
      <c r="Q63" s="447">
        <v>1</v>
      </c>
      <c r="R63" s="447">
        <v>0.72009632951336988</v>
      </c>
      <c r="S63" s="447">
        <v>0.27990367048663012</v>
      </c>
      <c r="T63" s="477">
        <v>1</v>
      </c>
      <c r="U63" s="478">
        <v>1</v>
      </c>
      <c r="V63" s="476">
        <v>0.90116896918172162</v>
      </c>
      <c r="W63" s="447">
        <v>9.8831030818278431E-2</v>
      </c>
      <c r="X63" s="477">
        <v>1</v>
      </c>
    </row>
    <row r="64" spans="2:24" s="4" customFormat="1" ht="15" hidden="1" customHeight="1" outlineLevel="1" x14ac:dyDescent="0.25">
      <c r="B64" s="84" t="s">
        <v>130</v>
      </c>
      <c r="C64" s="476">
        <v>0.64700198096342465</v>
      </c>
      <c r="D64" s="447">
        <v>0.35299801903657535</v>
      </c>
      <c r="E64" s="477">
        <v>1</v>
      </c>
      <c r="F64" s="476">
        <v>0.61237652527600228</v>
      </c>
      <c r="G64" s="447">
        <v>0.38762347472399766</v>
      </c>
      <c r="H64" s="447">
        <v>1</v>
      </c>
      <c r="I64" s="447">
        <v>0.5019641226180025</v>
      </c>
      <c r="J64" s="447">
        <v>0.49803587738199745</v>
      </c>
      <c r="K64" s="447">
        <v>1</v>
      </c>
      <c r="L64" s="447">
        <v>0.68951827580993952</v>
      </c>
      <c r="M64" s="447">
        <v>0.31048172419006054</v>
      </c>
      <c r="N64" s="477">
        <v>1</v>
      </c>
      <c r="O64" s="476">
        <v>0.72408512359680421</v>
      </c>
      <c r="P64" s="447">
        <v>0.27591487640319573</v>
      </c>
      <c r="Q64" s="447">
        <v>1</v>
      </c>
      <c r="R64" s="447">
        <v>0.71469804972173057</v>
      </c>
      <c r="S64" s="447">
        <v>0.28530195027826949</v>
      </c>
      <c r="T64" s="477">
        <v>1</v>
      </c>
      <c r="U64" s="478">
        <v>1</v>
      </c>
      <c r="V64" s="476">
        <v>0.88140747176368373</v>
      </c>
      <c r="W64" s="447">
        <v>0.11859252823631625</v>
      </c>
      <c r="X64" s="477">
        <v>1</v>
      </c>
    </row>
    <row r="65" spans="2:24" s="4" customFormat="1" ht="15" hidden="1" customHeight="1" outlineLevel="1" x14ac:dyDescent="0.25">
      <c r="B65" s="84" t="s">
        <v>131</v>
      </c>
      <c r="C65" s="476">
        <v>0.65859036955523031</v>
      </c>
      <c r="D65" s="447">
        <v>0.34140963044476969</v>
      </c>
      <c r="E65" s="477">
        <v>1</v>
      </c>
      <c r="F65" s="476">
        <v>0.62515237322140749</v>
      </c>
      <c r="G65" s="447">
        <v>0.37484762677859257</v>
      </c>
      <c r="H65" s="447">
        <v>1</v>
      </c>
      <c r="I65" s="447">
        <v>0.50297173971394604</v>
      </c>
      <c r="J65" s="447">
        <v>0.4970282602860539</v>
      </c>
      <c r="K65" s="447">
        <v>1</v>
      </c>
      <c r="L65" s="447">
        <v>0.72333984375000004</v>
      </c>
      <c r="M65" s="447">
        <v>0.27666015625000001</v>
      </c>
      <c r="N65" s="477">
        <v>1</v>
      </c>
      <c r="O65" s="476">
        <v>0.73439084546717914</v>
      </c>
      <c r="P65" s="447">
        <v>0.26560915453282086</v>
      </c>
      <c r="Q65" s="447">
        <v>1</v>
      </c>
      <c r="R65" s="447">
        <v>0.73216048705572623</v>
      </c>
      <c r="S65" s="447">
        <v>0.26783951294427383</v>
      </c>
      <c r="T65" s="477">
        <v>1</v>
      </c>
      <c r="U65" s="478">
        <v>1</v>
      </c>
      <c r="V65" s="476">
        <v>0.88307984790874527</v>
      </c>
      <c r="W65" s="447">
        <v>0.11692015209125475</v>
      </c>
      <c r="X65" s="477">
        <v>1</v>
      </c>
    </row>
    <row r="66" spans="2:24" s="4" customFormat="1" ht="15" hidden="1" customHeight="1" outlineLevel="1" x14ac:dyDescent="0.25">
      <c r="B66" s="84" t="s">
        <v>132</v>
      </c>
      <c r="C66" s="476">
        <v>0.6716675613527654</v>
      </c>
      <c r="D66" s="447">
        <v>0.3283324386472346</v>
      </c>
      <c r="E66" s="477">
        <v>1</v>
      </c>
      <c r="F66" s="476">
        <v>0.64190342438019288</v>
      </c>
      <c r="G66" s="447">
        <v>0.35809657561980718</v>
      </c>
      <c r="H66" s="447">
        <v>1</v>
      </c>
      <c r="I66" s="447">
        <v>0.52486781462945686</v>
      </c>
      <c r="J66" s="447">
        <v>0.47513218537054314</v>
      </c>
      <c r="K66" s="447">
        <v>1</v>
      </c>
      <c r="L66" s="447">
        <v>0.73575467088578139</v>
      </c>
      <c r="M66" s="447">
        <v>0.26424532911421855</v>
      </c>
      <c r="N66" s="477">
        <v>1</v>
      </c>
      <c r="O66" s="476">
        <v>0.73993522533896905</v>
      </c>
      <c r="P66" s="447">
        <v>0.2600647746610309</v>
      </c>
      <c r="Q66" s="447">
        <v>1</v>
      </c>
      <c r="R66" s="447">
        <v>0.73225533168809165</v>
      </c>
      <c r="S66" s="447">
        <v>0.26774466831190835</v>
      </c>
      <c r="T66" s="477">
        <v>1</v>
      </c>
      <c r="U66" s="478">
        <v>1</v>
      </c>
      <c r="V66" s="476">
        <v>0.80314960629921262</v>
      </c>
      <c r="W66" s="447">
        <v>0.19685039370078741</v>
      </c>
      <c r="X66" s="477">
        <v>1</v>
      </c>
    </row>
    <row r="67" spans="2:24" s="4" customFormat="1" ht="15" hidden="1" customHeight="1" outlineLevel="1" x14ac:dyDescent="0.25">
      <c r="B67" s="84" t="s">
        <v>133</v>
      </c>
      <c r="C67" s="476">
        <v>0.67969275474714974</v>
      </c>
      <c r="D67" s="447">
        <v>0.3203072452528502</v>
      </c>
      <c r="E67" s="477">
        <v>1</v>
      </c>
      <c r="F67" s="476">
        <v>0.64759885703751496</v>
      </c>
      <c r="G67" s="447">
        <v>0.35240114296248504</v>
      </c>
      <c r="H67" s="447">
        <v>1</v>
      </c>
      <c r="I67" s="447">
        <v>0.53119652113526072</v>
      </c>
      <c r="J67" s="447">
        <v>0.46880347886473928</v>
      </c>
      <c r="K67" s="447">
        <v>1</v>
      </c>
      <c r="L67" s="447">
        <v>0.74219007829231476</v>
      </c>
      <c r="M67" s="447">
        <v>0.2578099217076853</v>
      </c>
      <c r="N67" s="477">
        <v>1</v>
      </c>
      <c r="O67" s="476">
        <v>0.74889132293225047</v>
      </c>
      <c r="P67" s="447">
        <v>0.25110867706774953</v>
      </c>
      <c r="Q67" s="447">
        <v>1</v>
      </c>
      <c r="R67" s="447">
        <v>0.7431873749722161</v>
      </c>
      <c r="S67" s="447">
        <v>0.25681262502778396</v>
      </c>
      <c r="T67" s="477">
        <v>1</v>
      </c>
      <c r="U67" s="478">
        <v>1</v>
      </c>
      <c r="V67" s="476">
        <v>0.87830687830687826</v>
      </c>
      <c r="W67" s="447">
        <v>0.12169312169312169</v>
      </c>
      <c r="X67" s="477">
        <v>1</v>
      </c>
    </row>
    <row r="68" spans="2:24" s="4" customFormat="1" ht="15" hidden="1" customHeight="1" outlineLevel="1" x14ac:dyDescent="0.25">
      <c r="B68" s="84" t="s">
        <v>151</v>
      </c>
      <c r="C68" s="476">
        <v>0.67193799418695499</v>
      </c>
      <c r="D68" s="447">
        <v>0.32806200581304495</v>
      </c>
      <c r="E68" s="477">
        <v>1</v>
      </c>
      <c r="F68" s="476">
        <v>0.64072416694847945</v>
      </c>
      <c r="G68" s="447">
        <v>0.35927583305152061</v>
      </c>
      <c r="H68" s="447">
        <v>1</v>
      </c>
      <c r="I68" s="447">
        <v>0.5065934470939446</v>
      </c>
      <c r="J68" s="447">
        <v>0.49340655290605534</v>
      </c>
      <c r="K68" s="447">
        <v>1</v>
      </c>
      <c r="L68" s="447">
        <v>0.74235483257558732</v>
      </c>
      <c r="M68" s="447">
        <v>0.25764516742441268</v>
      </c>
      <c r="N68" s="477">
        <v>1</v>
      </c>
      <c r="O68" s="476">
        <v>0.7378832048773345</v>
      </c>
      <c r="P68" s="447">
        <v>0.2621167951226655</v>
      </c>
      <c r="Q68" s="447">
        <v>1</v>
      </c>
      <c r="R68" s="447">
        <v>0.73225608202299397</v>
      </c>
      <c r="S68" s="447">
        <v>0.26774391797700597</v>
      </c>
      <c r="T68" s="477">
        <v>1</v>
      </c>
      <c r="U68" s="478">
        <v>1</v>
      </c>
      <c r="V68" s="476">
        <v>0.79727814006237596</v>
      </c>
      <c r="W68" s="447">
        <v>0.20272185993762404</v>
      </c>
      <c r="X68" s="477">
        <v>1</v>
      </c>
    </row>
    <row r="69" spans="2:24" s="4" customFormat="1" ht="15" hidden="1" customHeight="1" outlineLevel="1" x14ac:dyDescent="0.25">
      <c r="B69" s="84" t="s">
        <v>122</v>
      </c>
      <c r="C69" s="476">
        <v>0.67864263921301204</v>
      </c>
      <c r="D69" s="447">
        <v>0.32135736078698801</v>
      </c>
      <c r="E69" s="477">
        <v>1</v>
      </c>
      <c r="F69" s="476">
        <v>0.63519310687574504</v>
      </c>
      <c r="G69" s="447">
        <v>0.36480689312425491</v>
      </c>
      <c r="H69" s="447">
        <v>1</v>
      </c>
      <c r="I69" s="447">
        <v>0.49995028338470715</v>
      </c>
      <c r="J69" s="447">
        <v>0.50004971661529285</v>
      </c>
      <c r="K69" s="447">
        <v>1</v>
      </c>
      <c r="L69" s="447">
        <v>0.74440910134961125</v>
      </c>
      <c r="M69" s="447">
        <v>0.25559089865038875</v>
      </c>
      <c r="N69" s="477">
        <v>1</v>
      </c>
      <c r="O69" s="476">
        <v>0.77334656553484082</v>
      </c>
      <c r="P69" s="447">
        <v>0.22665343446515915</v>
      </c>
      <c r="Q69" s="447">
        <v>1</v>
      </c>
      <c r="R69" s="447">
        <v>0.76930569749616762</v>
      </c>
      <c r="S69" s="447">
        <v>0.23069430250383241</v>
      </c>
      <c r="T69" s="477">
        <v>1</v>
      </c>
      <c r="U69" s="478">
        <v>1</v>
      </c>
      <c r="V69" s="476">
        <v>0.83877551020408159</v>
      </c>
      <c r="W69" s="447">
        <v>0.16122448979591836</v>
      </c>
      <c r="X69" s="477">
        <v>1</v>
      </c>
    </row>
    <row r="70" spans="2:24" s="4" customFormat="1" ht="15" hidden="1" customHeight="1" outlineLevel="1" x14ac:dyDescent="0.25">
      <c r="B70" s="84" t="s">
        <v>123</v>
      </c>
      <c r="C70" s="476">
        <v>0.66895332340297953</v>
      </c>
      <c r="D70" s="447">
        <v>0.33104667659702042</v>
      </c>
      <c r="E70" s="477">
        <v>1</v>
      </c>
      <c r="F70" s="476">
        <v>0.63146624421742481</v>
      </c>
      <c r="G70" s="447">
        <v>0.36853375578257519</v>
      </c>
      <c r="H70" s="447">
        <v>1</v>
      </c>
      <c r="I70" s="447">
        <v>0.50639781909276227</v>
      </c>
      <c r="J70" s="447">
        <v>0.49360218090723779</v>
      </c>
      <c r="K70" s="447">
        <v>1</v>
      </c>
      <c r="L70" s="447">
        <v>0.73525904149101395</v>
      </c>
      <c r="M70" s="447">
        <v>0.26474095850898605</v>
      </c>
      <c r="N70" s="477">
        <v>1</v>
      </c>
      <c r="O70" s="476">
        <v>0.745734541389657</v>
      </c>
      <c r="P70" s="447">
        <v>0.254265458610343</v>
      </c>
      <c r="Q70" s="447">
        <v>1</v>
      </c>
      <c r="R70" s="447">
        <v>0.74024669868951787</v>
      </c>
      <c r="S70" s="447">
        <v>0.25975330131048219</v>
      </c>
      <c r="T70" s="477">
        <v>1</v>
      </c>
      <c r="U70" s="478">
        <v>1</v>
      </c>
      <c r="V70" s="476">
        <v>0.83004067402672865</v>
      </c>
      <c r="W70" s="447">
        <v>0.16995932597327135</v>
      </c>
      <c r="X70" s="477">
        <v>1</v>
      </c>
    </row>
    <row r="71" spans="2:24" s="4" customFormat="1" ht="15.75" collapsed="1" x14ac:dyDescent="0.25">
      <c r="B71" s="107">
        <v>2015</v>
      </c>
      <c r="C71" s="479">
        <v>0.66668575539396335</v>
      </c>
      <c r="D71" s="452">
        <v>0.33331424460603665</v>
      </c>
      <c r="E71" s="480">
        <v>1</v>
      </c>
      <c r="F71" s="479">
        <v>0.62973143835922607</v>
      </c>
      <c r="G71" s="452">
        <v>0.37026856164077393</v>
      </c>
      <c r="H71" s="452">
        <v>1</v>
      </c>
      <c r="I71" s="452">
        <v>0.5046528064682444</v>
      </c>
      <c r="J71" s="452">
        <v>0.49534719353175566</v>
      </c>
      <c r="K71" s="452">
        <v>1</v>
      </c>
      <c r="L71" s="452">
        <v>0.7298438877033353</v>
      </c>
      <c r="M71" s="452">
        <v>0.2701561122966647</v>
      </c>
      <c r="N71" s="480">
        <v>1</v>
      </c>
      <c r="O71" s="479">
        <v>0.75025314062556181</v>
      </c>
      <c r="P71" s="452">
        <v>0.24974685937443819</v>
      </c>
      <c r="Q71" s="452">
        <v>1</v>
      </c>
      <c r="R71" s="452">
        <v>0.74178120307857076</v>
      </c>
      <c r="S71" s="452">
        <v>0.25821879692142924</v>
      </c>
      <c r="T71" s="480">
        <v>1</v>
      </c>
      <c r="U71" s="481">
        <v>1</v>
      </c>
      <c r="V71" s="479">
        <v>0.84504060247098867</v>
      </c>
      <c r="W71" s="452">
        <v>0.15495939752901133</v>
      </c>
      <c r="X71" s="480">
        <v>1</v>
      </c>
    </row>
    <row r="72" spans="2:24" s="4" customFormat="1" ht="15" hidden="1" customHeight="1" outlineLevel="1" x14ac:dyDescent="0.25">
      <c r="B72" s="84" t="s">
        <v>124</v>
      </c>
      <c r="C72" s="476">
        <v>0.64906319631052578</v>
      </c>
      <c r="D72" s="447">
        <v>0.35093680368947416</v>
      </c>
      <c r="E72" s="477">
        <v>1</v>
      </c>
      <c r="F72" s="476">
        <v>0.59935162613804438</v>
      </c>
      <c r="G72" s="447">
        <v>0.40064837386195568</v>
      </c>
      <c r="H72" s="447">
        <v>1</v>
      </c>
      <c r="I72" s="447">
        <v>0.48390315166847797</v>
      </c>
      <c r="J72" s="447">
        <v>0.51609684833152203</v>
      </c>
      <c r="K72" s="447">
        <v>1</v>
      </c>
      <c r="L72" s="447">
        <v>0.70057438010697304</v>
      </c>
      <c r="M72" s="447">
        <v>0.29942561989302702</v>
      </c>
      <c r="N72" s="477">
        <v>1</v>
      </c>
      <c r="O72" s="476">
        <v>0.77823710027709125</v>
      </c>
      <c r="P72" s="447">
        <v>0.22176289972290872</v>
      </c>
      <c r="Q72" s="447">
        <v>1</v>
      </c>
      <c r="R72" s="447">
        <v>0.76592507083639416</v>
      </c>
      <c r="S72" s="447">
        <v>0.23407492916360584</v>
      </c>
      <c r="T72" s="477">
        <v>1</v>
      </c>
      <c r="U72" s="478">
        <v>1</v>
      </c>
      <c r="V72" s="476">
        <v>0.8649341142020498</v>
      </c>
      <c r="W72" s="447">
        <v>0.13506588579795023</v>
      </c>
      <c r="X72" s="477">
        <v>1</v>
      </c>
    </row>
    <row r="73" spans="2:24" s="4" customFormat="1" ht="15" hidden="1" customHeight="1" outlineLevel="1" x14ac:dyDescent="0.25">
      <c r="B73" s="84" t="s">
        <v>125</v>
      </c>
      <c r="C73" s="476">
        <v>0.67335815108575592</v>
      </c>
      <c r="D73" s="447">
        <v>0.32664184891424414</v>
      </c>
      <c r="E73" s="477">
        <v>1</v>
      </c>
      <c r="F73" s="476">
        <v>0.62789270070658953</v>
      </c>
      <c r="G73" s="447">
        <v>0.37210729929341052</v>
      </c>
      <c r="H73" s="447">
        <v>1</v>
      </c>
      <c r="I73" s="447">
        <v>0.49704713280509338</v>
      </c>
      <c r="J73" s="447">
        <v>0.50295286719490662</v>
      </c>
      <c r="K73" s="447">
        <v>1</v>
      </c>
      <c r="L73" s="447">
        <v>0.74073745789753587</v>
      </c>
      <c r="M73" s="447">
        <v>0.25926254210246408</v>
      </c>
      <c r="N73" s="477">
        <v>1</v>
      </c>
      <c r="O73" s="476">
        <v>0.78470669852771135</v>
      </c>
      <c r="P73" s="447">
        <v>0.21529330147228859</v>
      </c>
      <c r="Q73" s="447">
        <v>1</v>
      </c>
      <c r="R73" s="447">
        <v>0.77326416313635382</v>
      </c>
      <c r="S73" s="447">
        <v>0.22673583686364615</v>
      </c>
      <c r="T73" s="477">
        <v>1</v>
      </c>
      <c r="U73" s="478">
        <v>1</v>
      </c>
      <c r="V73" s="476">
        <v>0.79504080351537976</v>
      </c>
      <c r="W73" s="447">
        <v>0.20495919648462022</v>
      </c>
      <c r="X73" s="477">
        <v>1</v>
      </c>
    </row>
    <row r="74" spans="2:24" s="4" customFormat="1" ht="15" hidden="1" customHeight="1" outlineLevel="1" x14ac:dyDescent="0.25">
      <c r="B74" s="84" t="s">
        <v>126</v>
      </c>
      <c r="C74" s="476">
        <v>0.65857713886411073</v>
      </c>
      <c r="D74" s="447">
        <v>0.34142286113588921</v>
      </c>
      <c r="E74" s="477">
        <v>1</v>
      </c>
      <c r="F74" s="476">
        <v>0.61785742017306977</v>
      </c>
      <c r="G74" s="447">
        <v>0.38214257982693023</v>
      </c>
      <c r="H74" s="447">
        <v>1</v>
      </c>
      <c r="I74" s="447">
        <v>0.49414194956542074</v>
      </c>
      <c r="J74" s="447">
        <v>0.50585805043457921</v>
      </c>
      <c r="K74" s="447">
        <v>1</v>
      </c>
      <c r="L74" s="447">
        <v>0.72683853073074633</v>
      </c>
      <c r="M74" s="447">
        <v>0.27316146926925372</v>
      </c>
      <c r="N74" s="477">
        <v>1</v>
      </c>
      <c r="O74" s="476">
        <v>0.75174641631334549</v>
      </c>
      <c r="P74" s="447">
        <v>0.24825358368665457</v>
      </c>
      <c r="Q74" s="447">
        <v>1</v>
      </c>
      <c r="R74" s="447">
        <v>0.73960690702793197</v>
      </c>
      <c r="S74" s="447">
        <v>0.26039309297206809</v>
      </c>
      <c r="T74" s="477">
        <v>1</v>
      </c>
      <c r="U74" s="478">
        <v>1</v>
      </c>
      <c r="V74" s="476">
        <v>0.80738705738705741</v>
      </c>
      <c r="W74" s="447">
        <v>0.19261294261294262</v>
      </c>
      <c r="X74" s="477">
        <v>1</v>
      </c>
    </row>
    <row r="75" spans="2:24" s="4" customFormat="1" ht="15" hidden="1" customHeight="1" outlineLevel="1" x14ac:dyDescent="0.25">
      <c r="B75" s="84" t="s">
        <v>127</v>
      </c>
      <c r="C75" s="476">
        <v>0.66217897174745199</v>
      </c>
      <c r="D75" s="447">
        <v>0.33782102825254795</v>
      </c>
      <c r="E75" s="477">
        <v>1</v>
      </c>
      <c r="F75" s="476">
        <v>0.63160304779023835</v>
      </c>
      <c r="G75" s="447">
        <v>0.36839695220976171</v>
      </c>
      <c r="H75" s="447">
        <v>1</v>
      </c>
      <c r="I75" s="447">
        <v>0.51323540604307782</v>
      </c>
      <c r="J75" s="447">
        <v>0.48676459395692212</v>
      </c>
      <c r="K75" s="447">
        <v>1</v>
      </c>
      <c r="L75" s="447">
        <v>0.73431816252293902</v>
      </c>
      <c r="M75" s="447">
        <v>0.26568183747706092</v>
      </c>
      <c r="N75" s="477">
        <v>1</v>
      </c>
      <c r="O75" s="476">
        <v>0.74302296314940108</v>
      </c>
      <c r="P75" s="447">
        <v>0.25697703685059886</v>
      </c>
      <c r="Q75" s="447">
        <v>1</v>
      </c>
      <c r="R75" s="447">
        <v>0.72979430004405432</v>
      </c>
      <c r="S75" s="447">
        <v>0.27020569995594562</v>
      </c>
      <c r="T75" s="477">
        <v>1</v>
      </c>
      <c r="U75" s="478">
        <v>1</v>
      </c>
      <c r="V75" s="476">
        <v>0.7952949438202247</v>
      </c>
      <c r="W75" s="447">
        <v>0.20470505617977527</v>
      </c>
      <c r="X75" s="477">
        <v>1</v>
      </c>
    </row>
    <row r="76" spans="2:24" s="4" customFormat="1" ht="15" hidden="1" customHeight="1" outlineLevel="1" x14ac:dyDescent="0.25">
      <c r="B76" s="84" t="s">
        <v>150</v>
      </c>
      <c r="C76" s="476">
        <v>0.66948245904666037</v>
      </c>
      <c r="D76" s="447">
        <v>0.33051754095333963</v>
      </c>
      <c r="E76" s="477">
        <v>1</v>
      </c>
      <c r="F76" s="476">
        <v>0.64205030909182292</v>
      </c>
      <c r="G76" s="447">
        <v>0.35794969090817713</v>
      </c>
      <c r="H76" s="447">
        <v>1</v>
      </c>
      <c r="I76" s="447">
        <v>0.52300759439128175</v>
      </c>
      <c r="J76" s="447">
        <v>0.47699240560871831</v>
      </c>
      <c r="K76" s="447">
        <v>1</v>
      </c>
      <c r="L76" s="447">
        <v>0.72848006865128823</v>
      </c>
      <c r="M76" s="447">
        <v>0.27151993134871177</v>
      </c>
      <c r="N76" s="477">
        <v>1</v>
      </c>
      <c r="O76" s="476">
        <v>0.72283911033109449</v>
      </c>
      <c r="P76" s="447">
        <v>0.27716088966890545</v>
      </c>
      <c r="Q76" s="447">
        <v>1</v>
      </c>
      <c r="R76" s="447">
        <v>0.71141450057994715</v>
      </c>
      <c r="S76" s="447">
        <v>0.28858549942005285</v>
      </c>
      <c r="T76" s="477">
        <v>1</v>
      </c>
      <c r="U76" s="478">
        <v>1</v>
      </c>
      <c r="V76" s="476">
        <v>0.87954186413902058</v>
      </c>
      <c r="W76" s="447">
        <v>0.12045813586097946</v>
      </c>
      <c r="X76" s="477">
        <v>1</v>
      </c>
    </row>
    <row r="77" spans="2:24" s="4" customFormat="1" ht="15" hidden="1" customHeight="1" outlineLevel="1" x14ac:dyDescent="0.25">
      <c r="B77" s="84" t="s">
        <v>130</v>
      </c>
      <c r="C77" s="476">
        <v>0.66274784126124497</v>
      </c>
      <c r="D77" s="447">
        <v>0.33725215873875503</v>
      </c>
      <c r="E77" s="477">
        <v>1</v>
      </c>
      <c r="F77" s="476">
        <v>0.63464679817174319</v>
      </c>
      <c r="G77" s="447">
        <v>0.36535320182825676</v>
      </c>
      <c r="H77" s="447">
        <v>1</v>
      </c>
      <c r="I77" s="447">
        <v>0.51794155376315743</v>
      </c>
      <c r="J77" s="447">
        <v>0.48205844623684257</v>
      </c>
      <c r="K77" s="447">
        <v>1</v>
      </c>
      <c r="L77" s="447">
        <v>0.73191426955228256</v>
      </c>
      <c r="M77" s="447">
        <v>0.26808573044771744</v>
      </c>
      <c r="N77" s="477">
        <v>1</v>
      </c>
      <c r="O77" s="476">
        <v>0.72021076180383847</v>
      </c>
      <c r="P77" s="447">
        <v>0.27978923819616153</v>
      </c>
      <c r="Q77" s="447">
        <v>1</v>
      </c>
      <c r="R77" s="447">
        <v>0.71321355104139883</v>
      </c>
      <c r="S77" s="447">
        <v>0.28678644895860117</v>
      </c>
      <c r="T77" s="477">
        <v>1</v>
      </c>
      <c r="U77" s="478">
        <v>1</v>
      </c>
      <c r="V77" s="476">
        <v>0.84841193455245423</v>
      </c>
      <c r="W77" s="447">
        <v>0.15158806544754572</v>
      </c>
      <c r="X77" s="477">
        <v>1</v>
      </c>
    </row>
    <row r="78" spans="2:24" s="4" customFormat="1" ht="15" hidden="1" customHeight="1" outlineLevel="1" x14ac:dyDescent="0.25">
      <c r="B78" s="84" t="s">
        <v>131</v>
      </c>
      <c r="C78" s="476">
        <v>0.65163272873411626</v>
      </c>
      <c r="D78" s="447">
        <v>0.34836727126588379</v>
      </c>
      <c r="E78" s="477">
        <v>1</v>
      </c>
      <c r="F78" s="476">
        <v>0.62352797347935607</v>
      </c>
      <c r="G78" s="447">
        <v>0.37647202652064393</v>
      </c>
      <c r="H78" s="447">
        <v>1</v>
      </c>
      <c r="I78" s="447">
        <v>0.50958244319285295</v>
      </c>
      <c r="J78" s="447">
        <v>0.49041755680714699</v>
      </c>
      <c r="K78" s="447">
        <v>1</v>
      </c>
      <c r="L78" s="447">
        <v>0.72589968539785665</v>
      </c>
      <c r="M78" s="447">
        <v>0.2741003146021434</v>
      </c>
      <c r="N78" s="477">
        <v>1</v>
      </c>
      <c r="O78" s="476">
        <v>0.70599189396428963</v>
      </c>
      <c r="P78" s="447">
        <v>0.29400810603571037</v>
      </c>
      <c r="Q78" s="447">
        <v>1</v>
      </c>
      <c r="R78" s="447">
        <v>0.7027851863646617</v>
      </c>
      <c r="S78" s="447">
        <v>0.2972148136353383</v>
      </c>
      <c r="T78" s="477">
        <v>1</v>
      </c>
      <c r="U78" s="478">
        <v>1</v>
      </c>
      <c r="V78" s="476">
        <v>0.846045197740113</v>
      </c>
      <c r="W78" s="447">
        <v>0.153954802259887</v>
      </c>
      <c r="X78" s="477">
        <v>1</v>
      </c>
    </row>
    <row r="79" spans="2:24" s="4" customFormat="1" ht="15" hidden="1" customHeight="1" outlineLevel="1" x14ac:dyDescent="0.25">
      <c r="B79" s="84" t="s">
        <v>132</v>
      </c>
      <c r="C79" s="476">
        <v>0.64105366241360229</v>
      </c>
      <c r="D79" s="447">
        <v>0.35894633758639777</v>
      </c>
      <c r="E79" s="477">
        <v>1</v>
      </c>
      <c r="F79" s="476">
        <v>0.60848051216415833</v>
      </c>
      <c r="G79" s="447">
        <v>0.39151948783584162</v>
      </c>
      <c r="H79" s="447">
        <v>1</v>
      </c>
      <c r="I79" s="447">
        <v>0.48778317506163116</v>
      </c>
      <c r="J79" s="447">
        <v>0.51221682493836884</v>
      </c>
      <c r="K79" s="447">
        <v>1</v>
      </c>
      <c r="L79" s="447">
        <v>0.71066690747656469</v>
      </c>
      <c r="M79" s="447">
        <v>0.28933309252343525</v>
      </c>
      <c r="N79" s="477">
        <v>1</v>
      </c>
      <c r="O79" s="476">
        <v>0.72406749935837111</v>
      </c>
      <c r="P79" s="447">
        <v>0.27593250064162889</v>
      </c>
      <c r="Q79" s="447">
        <v>1</v>
      </c>
      <c r="R79" s="447">
        <v>0.71429254302103251</v>
      </c>
      <c r="S79" s="447">
        <v>0.28570745697896749</v>
      </c>
      <c r="T79" s="477">
        <v>1</v>
      </c>
      <c r="U79" s="478">
        <v>1</v>
      </c>
      <c r="V79" s="476">
        <v>0.77783585990590698</v>
      </c>
      <c r="W79" s="447">
        <v>0.22216414009409305</v>
      </c>
      <c r="X79" s="477">
        <v>1</v>
      </c>
    </row>
    <row r="80" spans="2:24" s="4" customFormat="1" ht="15" hidden="1" customHeight="1" outlineLevel="1" x14ac:dyDescent="0.25">
      <c r="B80" s="84" t="s">
        <v>133</v>
      </c>
      <c r="C80" s="476">
        <v>0.66848274174271927</v>
      </c>
      <c r="D80" s="447">
        <v>0.33151725825728073</v>
      </c>
      <c r="E80" s="477">
        <v>1</v>
      </c>
      <c r="F80" s="476">
        <v>0.63339821733265167</v>
      </c>
      <c r="G80" s="447">
        <v>0.36660178266734839</v>
      </c>
      <c r="H80" s="447">
        <v>1</v>
      </c>
      <c r="I80" s="447">
        <v>0.55331295084316634</v>
      </c>
      <c r="J80" s="447">
        <v>0.44668704915683372</v>
      </c>
      <c r="K80" s="447">
        <v>1</v>
      </c>
      <c r="L80" s="447">
        <v>0.71400903808908978</v>
      </c>
      <c r="M80" s="447">
        <v>0.28599096191091028</v>
      </c>
      <c r="N80" s="477">
        <v>1</v>
      </c>
      <c r="O80" s="476">
        <v>0.74026358084217292</v>
      </c>
      <c r="P80" s="447">
        <v>0.25973641915782708</v>
      </c>
      <c r="Q80" s="447">
        <v>1</v>
      </c>
      <c r="R80" s="447">
        <v>0.73002097345772765</v>
      </c>
      <c r="S80" s="447">
        <v>0.26997902654227235</v>
      </c>
      <c r="T80" s="477">
        <v>1</v>
      </c>
      <c r="U80" s="478">
        <v>1</v>
      </c>
      <c r="V80" s="476">
        <v>0.90524967989756722</v>
      </c>
      <c r="W80" s="447">
        <v>9.4750320102432783E-2</v>
      </c>
      <c r="X80" s="477">
        <v>1</v>
      </c>
    </row>
    <row r="81" spans="2:24" s="4" customFormat="1" ht="15" hidden="1" customHeight="1" outlineLevel="1" x14ac:dyDescent="0.25">
      <c r="B81" s="84" t="s">
        <v>151</v>
      </c>
      <c r="C81" s="476">
        <v>0.65931038581209855</v>
      </c>
      <c r="D81" s="447">
        <v>0.34068961418790139</v>
      </c>
      <c r="E81" s="477">
        <v>1</v>
      </c>
      <c r="F81" s="476">
        <v>0.62766588074986651</v>
      </c>
      <c r="G81" s="447">
        <v>0.37233411925013343</v>
      </c>
      <c r="H81" s="447">
        <v>1</v>
      </c>
      <c r="I81" s="447">
        <v>0.51380201200689912</v>
      </c>
      <c r="J81" s="447">
        <v>0.48619798799310082</v>
      </c>
      <c r="K81" s="447">
        <v>1</v>
      </c>
      <c r="L81" s="447">
        <v>0.72572391896158361</v>
      </c>
      <c r="M81" s="447">
        <v>0.27427608103841639</v>
      </c>
      <c r="N81" s="477">
        <v>1</v>
      </c>
      <c r="O81" s="476">
        <v>0.72159547159876258</v>
      </c>
      <c r="P81" s="447">
        <v>0.27840452840123742</v>
      </c>
      <c r="Q81" s="447">
        <v>1</v>
      </c>
      <c r="R81" s="447">
        <v>0.71036022053715286</v>
      </c>
      <c r="S81" s="447">
        <v>0.28963977946284719</v>
      </c>
      <c r="T81" s="477">
        <v>1</v>
      </c>
      <c r="U81" s="478">
        <v>1</v>
      </c>
      <c r="V81" s="476">
        <v>0.81320880587058042</v>
      </c>
      <c r="W81" s="447">
        <v>0.18679119412941961</v>
      </c>
      <c r="X81" s="477">
        <v>1</v>
      </c>
    </row>
    <row r="82" spans="2:24" s="4" customFormat="1" ht="15" hidden="1" customHeight="1" outlineLevel="1" x14ac:dyDescent="0.25">
      <c r="B82" s="84" t="s">
        <v>122</v>
      </c>
      <c r="C82" s="476">
        <v>0.66527531168260878</v>
      </c>
      <c r="D82" s="447">
        <v>0.33472468831739122</v>
      </c>
      <c r="E82" s="477">
        <v>1</v>
      </c>
      <c r="F82" s="476">
        <v>0.62103300563961905</v>
      </c>
      <c r="G82" s="447">
        <v>0.37896699436038089</v>
      </c>
      <c r="H82" s="447">
        <v>1</v>
      </c>
      <c r="I82" s="447">
        <v>0.48522492777548493</v>
      </c>
      <c r="J82" s="447">
        <v>0.51477507222451502</v>
      </c>
      <c r="K82" s="447">
        <v>1</v>
      </c>
      <c r="L82" s="447">
        <v>0.73503136285877213</v>
      </c>
      <c r="M82" s="447">
        <v>0.26496863714122793</v>
      </c>
      <c r="N82" s="477">
        <v>1</v>
      </c>
      <c r="O82" s="476">
        <v>0.76077371639880531</v>
      </c>
      <c r="P82" s="447">
        <v>0.23922628360119472</v>
      </c>
      <c r="Q82" s="447">
        <v>1</v>
      </c>
      <c r="R82" s="447">
        <v>0.74622112211221125</v>
      </c>
      <c r="S82" s="447">
        <v>0.2537788778877888</v>
      </c>
      <c r="T82" s="477">
        <v>1</v>
      </c>
      <c r="U82" s="478">
        <v>1</v>
      </c>
      <c r="V82" s="476">
        <v>0.88379664412722259</v>
      </c>
      <c r="W82" s="447">
        <v>0.11620335587277736</v>
      </c>
      <c r="X82" s="477">
        <v>1</v>
      </c>
    </row>
    <row r="83" spans="2:24" s="4" customFormat="1" ht="15" hidden="1" customHeight="1" outlineLevel="1" x14ac:dyDescent="0.25">
      <c r="B83" s="84" t="s">
        <v>123</v>
      </c>
      <c r="C83" s="476">
        <v>0.65891695067177436</v>
      </c>
      <c r="D83" s="447">
        <v>0.3410830493282257</v>
      </c>
      <c r="E83" s="477">
        <v>1</v>
      </c>
      <c r="F83" s="476">
        <v>0.61786373730568656</v>
      </c>
      <c r="G83" s="447">
        <v>0.38213626269431344</v>
      </c>
      <c r="H83" s="447">
        <v>1</v>
      </c>
      <c r="I83" s="447">
        <v>0.4824284387401841</v>
      </c>
      <c r="J83" s="447">
        <v>0.51757156125981596</v>
      </c>
      <c r="K83" s="447">
        <v>1</v>
      </c>
      <c r="L83" s="447">
        <v>0.73230711739680354</v>
      </c>
      <c r="M83" s="447">
        <v>0.26769288260319651</v>
      </c>
      <c r="N83" s="477">
        <v>1</v>
      </c>
      <c r="O83" s="476">
        <v>0.74387390171751511</v>
      </c>
      <c r="P83" s="447">
        <v>0.25612609828248489</v>
      </c>
      <c r="Q83" s="447">
        <v>1</v>
      </c>
      <c r="R83" s="447">
        <v>0.73418213133854549</v>
      </c>
      <c r="S83" s="447">
        <v>0.26581786866145457</v>
      </c>
      <c r="T83" s="477">
        <v>1</v>
      </c>
      <c r="U83" s="478">
        <v>1</v>
      </c>
      <c r="V83" s="476">
        <v>0.85537918871252205</v>
      </c>
      <c r="W83" s="447">
        <v>0.14462081128747795</v>
      </c>
      <c r="X83" s="477">
        <v>1</v>
      </c>
    </row>
    <row r="84" spans="2:24" s="4" customFormat="1" ht="15.75" collapsed="1" x14ac:dyDescent="0.25">
      <c r="B84" s="107">
        <v>2014</v>
      </c>
      <c r="C84" s="479">
        <v>0.65960862418283706</v>
      </c>
      <c r="D84" s="452">
        <v>0.34039137581716294</v>
      </c>
      <c r="E84" s="480">
        <v>1</v>
      </c>
      <c r="F84" s="479">
        <v>0.62360068396163404</v>
      </c>
      <c r="G84" s="452">
        <v>0.37639931603836596</v>
      </c>
      <c r="H84" s="452">
        <v>1</v>
      </c>
      <c r="I84" s="452">
        <v>0.50520492269059458</v>
      </c>
      <c r="J84" s="452">
        <v>0.49479507730940542</v>
      </c>
      <c r="K84" s="452">
        <v>1</v>
      </c>
      <c r="L84" s="452">
        <v>0.72531106409447521</v>
      </c>
      <c r="M84" s="452">
        <v>0.27468893590552479</v>
      </c>
      <c r="N84" s="480">
        <v>1</v>
      </c>
      <c r="O84" s="479">
        <v>0.74026533385540227</v>
      </c>
      <c r="P84" s="452">
        <v>0.25973466614459773</v>
      </c>
      <c r="Q84" s="452">
        <v>1</v>
      </c>
      <c r="R84" s="452">
        <v>0.7294625893717539</v>
      </c>
      <c r="S84" s="452">
        <v>0.2705374106282461</v>
      </c>
      <c r="T84" s="480">
        <v>1</v>
      </c>
      <c r="U84" s="481">
        <v>1</v>
      </c>
      <c r="V84" s="479">
        <v>0.8415482663860141</v>
      </c>
      <c r="W84" s="452">
        <v>0.15845173361398585</v>
      </c>
      <c r="X84" s="480">
        <v>1</v>
      </c>
    </row>
    <row r="85" spans="2:24" s="4" customFormat="1" ht="15" hidden="1" customHeight="1" outlineLevel="1" x14ac:dyDescent="0.25">
      <c r="B85" s="84" t="s">
        <v>124</v>
      </c>
      <c r="C85" s="476">
        <v>0.64681986312845563</v>
      </c>
      <c r="D85" s="447">
        <v>0.35318013687154437</v>
      </c>
      <c r="E85" s="477">
        <v>1</v>
      </c>
      <c r="F85" s="476">
        <v>0.60330316283238528</v>
      </c>
      <c r="G85" s="447">
        <v>0.39669683716761472</v>
      </c>
      <c r="H85" s="447">
        <v>1</v>
      </c>
      <c r="I85" s="447">
        <v>0.49218125155133896</v>
      </c>
      <c r="J85" s="447">
        <v>0.50781874844866104</v>
      </c>
      <c r="K85" s="447">
        <v>1</v>
      </c>
      <c r="L85" s="447">
        <v>0.68524310702638602</v>
      </c>
      <c r="M85" s="447">
        <v>0.31475689297361398</v>
      </c>
      <c r="N85" s="477">
        <v>1</v>
      </c>
      <c r="O85" s="476">
        <v>0.75426392456563018</v>
      </c>
      <c r="P85" s="447">
        <v>0.24573607543436987</v>
      </c>
      <c r="Q85" s="447">
        <v>1</v>
      </c>
      <c r="R85" s="447">
        <v>0.74146018332855912</v>
      </c>
      <c r="S85" s="447">
        <v>0.25853981667144083</v>
      </c>
      <c r="T85" s="477">
        <v>1</v>
      </c>
      <c r="U85" s="478">
        <v>1</v>
      </c>
      <c r="V85" s="476">
        <v>0.88289518607033113</v>
      </c>
      <c r="W85" s="447">
        <v>0.11710481392966883</v>
      </c>
      <c r="X85" s="477">
        <v>1</v>
      </c>
    </row>
    <row r="86" spans="2:24" s="4" customFormat="1" ht="15" hidden="1" customHeight="1" outlineLevel="1" x14ac:dyDescent="0.25">
      <c r="B86" s="84" t="s">
        <v>125</v>
      </c>
      <c r="C86" s="476">
        <v>0.64477361801389077</v>
      </c>
      <c r="D86" s="447">
        <v>0.35522638198610923</v>
      </c>
      <c r="E86" s="477">
        <v>1</v>
      </c>
      <c r="F86" s="476">
        <v>0.59540210778283853</v>
      </c>
      <c r="G86" s="447">
        <v>0.40459789221716147</v>
      </c>
      <c r="H86" s="447">
        <v>1</v>
      </c>
      <c r="I86" s="447">
        <v>0.47795886908790136</v>
      </c>
      <c r="J86" s="447">
        <v>0.52204113091209869</v>
      </c>
      <c r="K86" s="447">
        <v>1</v>
      </c>
      <c r="L86" s="447">
        <v>0.69171843898908258</v>
      </c>
      <c r="M86" s="447">
        <v>0.30828156101091742</v>
      </c>
      <c r="N86" s="477">
        <v>1</v>
      </c>
      <c r="O86" s="476">
        <v>0.78182905954497861</v>
      </c>
      <c r="P86" s="447">
        <v>0.21817094045502136</v>
      </c>
      <c r="Q86" s="447">
        <v>1</v>
      </c>
      <c r="R86" s="447">
        <v>0.77275205384167089</v>
      </c>
      <c r="S86" s="447">
        <v>0.22724794615832911</v>
      </c>
      <c r="T86" s="477">
        <v>1</v>
      </c>
      <c r="U86" s="478">
        <v>1</v>
      </c>
      <c r="V86" s="476">
        <v>0.84943820224719102</v>
      </c>
      <c r="W86" s="447">
        <v>0.15056179775280898</v>
      </c>
      <c r="X86" s="477">
        <v>1</v>
      </c>
    </row>
    <row r="87" spans="2:24" s="4" customFormat="1" ht="15" hidden="1" customHeight="1" outlineLevel="1" x14ac:dyDescent="0.25">
      <c r="B87" s="84" t="s">
        <v>126</v>
      </c>
      <c r="C87" s="476">
        <v>0.63880404941660951</v>
      </c>
      <c r="D87" s="447">
        <v>0.36119595058339055</v>
      </c>
      <c r="E87" s="477">
        <v>1</v>
      </c>
      <c r="F87" s="476">
        <v>0.598094192909434</v>
      </c>
      <c r="G87" s="447">
        <v>0.401905807090566</v>
      </c>
      <c r="H87" s="447">
        <v>1</v>
      </c>
      <c r="I87" s="447">
        <v>0.48040911148881849</v>
      </c>
      <c r="J87" s="447">
        <v>0.51959088851118151</v>
      </c>
      <c r="K87" s="447">
        <v>1</v>
      </c>
      <c r="L87" s="447">
        <v>0.68126717022778926</v>
      </c>
      <c r="M87" s="447">
        <v>0.31873282977221079</v>
      </c>
      <c r="N87" s="477">
        <v>1</v>
      </c>
      <c r="O87" s="476">
        <v>0.75839291794347974</v>
      </c>
      <c r="P87" s="447">
        <v>0.24160708205652026</v>
      </c>
      <c r="Q87" s="447">
        <v>1</v>
      </c>
      <c r="R87" s="447">
        <v>0.74673714232569677</v>
      </c>
      <c r="S87" s="447">
        <v>0.25326285767430323</v>
      </c>
      <c r="T87" s="477">
        <v>1</v>
      </c>
      <c r="U87" s="478">
        <v>1</v>
      </c>
      <c r="V87" s="476">
        <v>0.83086541625534716</v>
      </c>
      <c r="W87" s="447">
        <v>0.16913458374465284</v>
      </c>
      <c r="X87" s="477">
        <v>1</v>
      </c>
    </row>
    <row r="88" spans="2:24" s="4" customFormat="1" ht="15" hidden="1" customHeight="1" outlineLevel="1" x14ac:dyDescent="0.25">
      <c r="B88" s="84" t="s">
        <v>127</v>
      </c>
      <c r="C88" s="476">
        <v>0.65862146035178182</v>
      </c>
      <c r="D88" s="447">
        <v>0.34137853964821824</v>
      </c>
      <c r="E88" s="477">
        <v>1</v>
      </c>
      <c r="F88" s="476">
        <v>0.62400189174918774</v>
      </c>
      <c r="G88" s="447">
        <v>0.37599810825081226</v>
      </c>
      <c r="H88" s="447">
        <v>1</v>
      </c>
      <c r="I88" s="447">
        <v>0.5027150018583485</v>
      </c>
      <c r="J88" s="447">
        <v>0.4972849981416515</v>
      </c>
      <c r="K88" s="447">
        <v>1</v>
      </c>
      <c r="L88" s="447">
        <v>0.71532977594170466</v>
      </c>
      <c r="M88" s="447">
        <v>0.28467022405829534</v>
      </c>
      <c r="N88" s="477">
        <v>1</v>
      </c>
      <c r="O88" s="476">
        <v>0.75399228847076738</v>
      </c>
      <c r="P88" s="447">
        <v>0.24600771152923265</v>
      </c>
      <c r="Q88" s="447">
        <v>1</v>
      </c>
      <c r="R88" s="447">
        <v>0.74220243065219405</v>
      </c>
      <c r="S88" s="447">
        <v>0.2577975693478059</v>
      </c>
      <c r="T88" s="477">
        <v>1</v>
      </c>
      <c r="U88" s="478">
        <v>1</v>
      </c>
      <c r="V88" s="476">
        <v>0.81573133009279719</v>
      </c>
      <c r="W88" s="447">
        <v>0.18426866990720284</v>
      </c>
      <c r="X88" s="477">
        <v>1</v>
      </c>
    </row>
    <row r="89" spans="2:24" s="4" customFormat="1" ht="15" hidden="1" customHeight="1" outlineLevel="1" x14ac:dyDescent="0.25">
      <c r="B89" s="84" t="s">
        <v>150</v>
      </c>
      <c r="C89" s="476">
        <v>0.6594544761451594</v>
      </c>
      <c r="D89" s="447">
        <v>0.3405455238548406</v>
      </c>
      <c r="E89" s="477">
        <v>1</v>
      </c>
      <c r="F89" s="476">
        <v>0.62670722372184839</v>
      </c>
      <c r="G89" s="447">
        <v>0.37329277627815155</v>
      </c>
      <c r="H89" s="447">
        <v>1</v>
      </c>
      <c r="I89" s="447">
        <v>0.52051652365984202</v>
      </c>
      <c r="J89" s="447">
        <v>0.47948347634015803</v>
      </c>
      <c r="K89" s="447">
        <v>1</v>
      </c>
      <c r="L89" s="447">
        <v>0.70478092622643862</v>
      </c>
      <c r="M89" s="447">
        <v>0.29521907377356138</v>
      </c>
      <c r="N89" s="477">
        <v>1</v>
      </c>
      <c r="O89" s="476">
        <v>0.74648429301056463</v>
      </c>
      <c r="P89" s="447">
        <v>0.25351570698943537</v>
      </c>
      <c r="Q89" s="447">
        <v>1</v>
      </c>
      <c r="R89" s="447">
        <v>0.73559082060055458</v>
      </c>
      <c r="S89" s="447">
        <v>0.26440917939944547</v>
      </c>
      <c r="T89" s="477">
        <v>1</v>
      </c>
      <c r="U89" s="478">
        <v>1</v>
      </c>
      <c r="V89" s="476">
        <v>0.87850064627315816</v>
      </c>
      <c r="W89" s="447">
        <v>0.12149935372684188</v>
      </c>
      <c r="X89" s="477">
        <v>1</v>
      </c>
    </row>
    <row r="90" spans="2:24" s="4" customFormat="1" ht="15" hidden="1" customHeight="1" outlineLevel="1" x14ac:dyDescent="0.25">
      <c r="B90" s="84" t="s">
        <v>130</v>
      </c>
      <c r="C90" s="476">
        <v>0.65478255744527103</v>
      </c>
      <c r="D90" s="447">
        <v>0.34521744255472903</v>
      </c>
      <c r="E90" s="477">
        <v>1</v>
      </c>
      <c r="F90" s="476">
        <v>0.62226096668517306</v>
      </c>
      <c r="G90" s="447">
        <v>0.37773903331482689</v>
      </c>
      <c r="H90" s="447">
        <v>1</v>
      </c>
      <c r="I90" s="447">
        <v>0.5088015389082462</v>
      </c>
      <c r="J90" s="447">
        <v>0.4911984610917538</v>
      </c>
      <c r="K90" s="447">
        <v>1</v>
      </c>
      <c r="L90" s="447">
        <v>0.69940683631811784</v>
      </c>
      <c r="M90" s="447">
        <v>0.30059316368188221</v>
      </c>
      <c r="N90" s="477">
        <v>1</v>
      </c>
      <c r="O90" s="476">
        <v>0.73020632328929791</v>
      </c>
      <c r="P90" s="447">
        <v>0.26979367671070209</v>
      </c>
      <c r="Q90" s="447">
        <v>1</v>
      </c>
      <c r="R90" s="447">
        <v>0.72278641446471259</v>
      </c>
      <c r="S90" s="447">
        <v>0.27721358553528741</v>
      </c>
      <c r="T90" s="477">
        <v>1</v>
      </c>
      <c r="U90" s="478">
        <v>1</v>
      </c>
      <c r="V90" s="476">
        <v>0.89507154213036566</v>
      </c>
      <c r="W90" s="447">
        <v>0.10492845786963434</v>
      </c>
      <c r="X90" s="477">
        <v>1</v>
      </c>
    </row>
    <row r="91" spans="2:24" s="4" customFormat="1" ht="15" hidden="1" customHeight="1" outlineLevel="1" x14ac:dyDescent="0.25">
      <c r="B91" s="84" t="s">
        <v>131</v>
      </c>
      <c r="C91" s="476">
        <v>0.63719881679919232</v>
      </c>
      <c r="D91" s="447">
        <v>0.36280118320080762</v>
      </c>
      <c r="E91" s="477">
        <v>1</v>
      </c>
      <c r="F91" s="476">
        <v>0.60201412815659205</v>
      </c>
      <c r="G91" s="447">
        <v>0.39798587184340795</v>
      </c>
      <c r="H91" s="447">
        <v>1</v>
      </c>
      <c r="I91" s="447">
        <v>0.49920358821152061</v>
      </c>
      <c r="J91" s="447">
        <v>0.50079641178847933</v>
      </c>
      <c r="K91" s="447">
        <v>1</v>
      </c>
      <c r="L91" s="447">
        <v>0.69011685184171634</v>
      </c>
      <c r="M91" s="447">
        <v>0.30988314815828361</v>
      </c>
      <c r="N91" s="477">
        <v>1</v>
      </c>
      <c r="O91" s="476">
        <v>0.72428370126820107</v>
      </c>
      <c r="P91" s="447">
        <v>0.27571629873179898</v>
      </c>
      <c r="Q91" s="447">
        <v>1</v>
      </c>
      <c r="R91" s="447">
        <v>0.7227557170458806</v>
      </c>
      <c r="S91" s="447">
        <v>0.27724428295411946</v>
      </c>
      <c r="T91" s="477">
        <v>1</v>
      </c>
      <c r="U91" s="478">
        <v>1</v>
      </c>
      <c r="V91" s="476">
        <v>0.8432122370936902</v>
      </c>
      <c r="W91" s="447">
        <v>0.15678776290630975</v>
      </c>
      <c r="X91" s="477">
        <v>1</v>
      </c>
    </row>
    <row r="92" spans="2:24" s="4" customFormat="1" ht="15" hidden="1" customHeight="1" outlineLevel="1" x14ac:dyDescent="0.25">
      <c r="B92" s="84" t="s">
        <v>132</v>
      </c>
      <c r="C92" s="476">
        <v>0.63437789079251938</v>
      </c>
      <c r="D92" s="447">
        <v>0.36562210920748056</v>
      </c>
      <c r="E92" s="477">
        <v>1</v>
      </c>
      <c r="F92" s="476">
        <v>0.60172720551795855</v>
      </c>
      <c r="G92" s="447">
        <v>0.39827279448204145</v>
      </c>
      <c r="H92" s="447">
        <v>1</v>
      </c>
      <c r="I92" s="447">
        <v>0.48173994470703646</v>
      </c>
      <c r="J92" s="447">
        <v>0.51826005529296348</v>
      </c>
      <c r="K92" s="447">
        <v>1</v>
      </c>
      <c r="L92" s="447">
        <v>0.69230165201896654</v>
      </c>
      <c r="M92" s="447">
        <v>0.30769834798103352</v>
      </c>
      <c r="N92" s="477">
        <v>1</v>
      </c>
      <c r="O92" s="476">
        <v>0.72022918913903289</v>
      </c>
      <c r="P92" s="447">
        <v>0.27977081086096711</v>
      </c>
      <c r="Q92" s="447">
        <v>1</v>
      </c>
      <c r="R92" s="447">
        <v>0.71614137549088708</v>
      </c>
      <c r="S92" s="447">
        <v>0.28385862450911287</v>
      </c>
      <c r="T92" s="477">
        <v>1</v>
      </c>
      <c r="U92" s="478">
        <v>1</v>
      </c>
      <c r="V92" s="476">
        <v>0.7991874637260592</v>
      </c>
      <c r="W92" s="447">
        <v>0.2008125362739408</v>
      </c>
      <c r="X92" s="477">
        <v>1</v>
      </c>
    </row>
    <row r="93" spans="2:24" s="4" customFormat="1" ht="15" hidden="1" customHeight="1" outlineLevel="1" x14ac:dyDescent="0.25">
      <c r="B93" s="84" t="s">
        <v>133</v>
      </c>
      <c r="C93" s="476">
        <v>0.65063951703673384</v>
      </c>
      <c r="D93" s="447">
        <v>0.34936048296326616</v>
      </c>
      <c r="E93" s="477">
        <v>1</v>
      </c>
      <c r="F93" s="476">
        <v>0.61405164111507327</v>
      </c>
      <c r="G93" s="447">
        <v>0.38594835888492673</v>
      </c>
      <c r="H93" s="447">
        <v>1</v>
      </c>
      <c r="I93" s="447">
        <v>0.4872665833611996</v>
      </c>
      <c r="J93" s="447">
        <v>0.51273341663880045</v>
      </c>
      <c r="K93" s="447">
        <v>1</v>
      </c>
      <c r="L93" s="447">
        <v>0.72061987210872247</v>
      </c>
      <c r="M93" s="447">
        <v>0.27938012789127759</v>
      </c>
      <c r="N93" s="477">
        <v>1</v>
      </c>
      <c r="O93" s="476">
        <v>0.74621948741764144</v>
      </c>
      <c r="P93" s="447">
        <v>0.25378051258235856</v>
      </c>
      <c r="Q93" s="447">
        <v>1</v>
      </c>
      <c r="R93" s="447">
        <v>0.74269284534248314</v>
      </c>
      <c r="S93" s="447">
        <v>0.25730715465751686</v>
      </c>
      <c r="T93" s="477">
        <v>1</v>
      </c>
      <c r="U93" s="478">
        <v>1</v>
      </c>
      <c r="V93" s="476">
        <v>0.80154307758251175</v>
      </c>
      <c r="W93" s="447">
        <v>0.19845692241748822</v>
      </c>
      <c r="X93" s="477">
        <v>1</v>
      </c>
    </row>
    <row r="94" spans="2:24" s="4" customFormat="1" ht="15" hidden="1" customHeight="1" outlineLevel="1" x14ac:dyDescent="0.25">
      <c r="B94" s="84" t="s">
        <v>151</v>
      </c>
      <c r="C94" s="476">
        <v>0.65093381099931424</v>
      </c>
      <c r="D94" s="447">
        <v>0.34906618900068576</v>
      </c>
      <c r="E94" s="477">
        <v>1</v>
      </c>
      <c r="F94" s="476">
        <v>0.6179438594669735</v>
      </c>
      <c r="G94" s="447">
        <v>0.38205614053302644</v>
      </c>
      <c r="H94" s="447">
        <v>1</v>
      </c>
      <c r="I94" s="447">
        <v>0.48736906962415283</v>
      </c>
      <c r="J94" s="447">
        <v>0.51263093037584717</v>
      </c>
      <c r="K94" s="447">
        <v>1</v>
      </c>
      <c r="L94" s="447">
        <v>0.71729990061921867</v>
      </c>
      <c r="M94" s="447">
        <v>0.28270009938078128</v>
      </c>
      <c r="N94" s="477">
        <v>1</v>
      </c>
      <c r="O94" s="476">
        <v>0.73015628931696819</v>
      </c>
      <c r="P94" s="447">
        <v>0.26984371068303187</v>
      </c>
      <c r="Q94" s="447">
        <v>1</v>
      </c>
      <c r="R94" s="447">
        <v>0.7271104270873413</v>
      </c>
      <c r="S94" s="447">
        <v>0.2728895729126587</v>
      </c>
      <c r="T94" s="477">
        <v>1</v>
      </c>
      <c r="U94" s="478">
        <v>1</v>
      </c>
      <c r="V94" s="476">
        <v>0.87112611230438786</v>
      </c>
      <c r="W94" s="447">
        <v>0.12887388769561214</v>
      </c>
      <c r="X94" s="477">
        <v>1</v>
      </c>
    </row>
    <row r="95" spans="2:24" s="4" customFormat="1" ht="15" hidden="1" customHeight="1" outlineLevel="1" x14ac:dyDescent="0.25">
      <c r="B95" s="84" t="s">
        <v>122</v>
      </c>
      <c r="C95" s="476">
        <v>0.65185475297935436</v>
      </c>
      <c r="D95" s="447">
        <v>0.34814524702064564</v>
      </c>
      <c r="E95" s="477">
        <v>1</v>
      </c>
      <c r="F95" s="476">
        <v>0.60739307885698302</v>
      </c>
      <c r="G95" s="447">
        <v>0.39260692114301693</v>
      </c>
      <c r="H95" s="447">
        <v>1</v>
      </c>
      <c r="I95" s="447">
        <v>0.49271360638134681</v>
      </c>
      <c r="J95" s="447">
        <v>0.50728639361865313</v>
      </c>
      <c r="K95" s="447">
        <v>1</v>
      </c>
      <c r="L95" s="447">
        <v>0.69930842627980139</v>
      </c>
      <c r="M95" s="447">
        <v>0.30069157372019861</v>
      </c>
      <c r="N95" s="477">
        <v>1</v>
      </c>
      <c r="O95" s="476">
        <v>0.74242288779615562</v>
      </c>
      <c r="P95" s="447">
        <v>0.25757711220384444</v>
      </c>
      <c r="Q95" s="447">
        <v>1</v>
      </c>
      <c r="R95" s="447">
        <v>0.73176589013517401</v>
      </c>
      <c r="S95" s="447">
        <v>0.26823410986482599</v>
      </c>
      <c r="T95" s="477">
        <v>1</v>
      </c>
      <c r="U95" s="478">
        <v>1</v>
      </c>
      <c r="V95" s="476">
        <v>0.85068198133524764</v>
      </c>
      <c r="W95" s="447">
        <v>0.14931801866475233</v>
      </c>
      <c r="X95" s="477">
        <v>1</v>
      </c>
    </row>
    <row r="96" spans="2:24" s="4" customFormat="1" ht="15" hidden="1" customHeight="1" outlineLevel="1" x14ac:dyDescent="0.25">
      <c r="B96" s="84" t="s">
        <v>123</v>
      </c>
      <c r="C96" s="476">
        <v>0.64164364884401559</v>
      </c>
      <c r="D96" s="447">
        <v>0.35835635115598446</v>
      </c>
      <c r="E96" s="477">
        <v>1</v>
      </c>
      <c r="F96" s="476">
        <v>0.59530256793756864</v>
      </c>
      <c r="G96" s="447">
        <v>0.40469743206243142</v>
      </c>
      <c r="H96" s="447">
        <v>1</v>
      </c>
      <c r="I96" s="447">
        <v>0.46192100377068357</v>
      </c>
      <c r="J96" s="447">
        <v>0.53807899622931643</v>
      </c>
      <c r="K96" s="447">
        <v>1</v>
      </c>
      <c r="L96" s="447">
        <v>0.70424632365496653</v>
      </c>
      <c r="M96" s="447">
        <v>0.29575367634503341</v>
      </c>
      <c r="N96" s="477">
        <v>1</v>
      </c>
      <c r="O96" s="476">
        <v>0.75427422529666499</v>
      </c>
      <c r="P96" s="447">
        <v>0.24572577470333501</v>
      </c>
      <c r="Q96" s="447">
        <v>1</v>
      </c>
      <c r="R96" s="447">
        <v>0.74461617639963329</v>
      </c>
      <c r="S96" s="447">
        <v>0.25538382360036671</v>
      </c>
      <c r="T96" s="477">
        <v>1</v>
      </c>
      <c r="U96" s="478">
        <v>1</v>
      </c>
      <c r="V96" s="476">
        <v>0.79082619508151419</v>
      </c>
      <c r="W96" s="447">
        <v>0.20917380491848578</v>
      </c>
      <c r="X96" s="477">
        <v>1</v>
      </c>
    </row>
    <row r="97" spans="2:24" s="4" customFormat="1" ht="15.75" collapsed="1" x14ac:dyDescent="0.25">
      <c r="B97" s="107">
        <v>2013</v>
      </c>
      <c r="C97" s="479">
        <v>0.64706406354092372</v>
      </c>
      <c r="D97" s="452">
        <v>0.35293593645907628</v>
      </c>
      <c r="E97" s="480">
        <v>1</v>
      </c>
      <c r="F97" s="479">
        <v>0.60864816505971864</v>
      </c>
      <c r="G97" s="452">
        <v>0.39135183494028142</v>
      </c>
      <c r="H97" s="452">
        <v>1</v>
      </c>
      <c r="I97" s="452">
        <v>0.49048558209226362</v>
      </c>
      <c r="J97" s="452">
        <v>0.50951441790773633</v>
      </c>
      <c r="K97" s="452">
        <v>1</v>
      </c>
      <c r="L97" s="452">
        <v>0.69985763584387772</v>
      </c>
      <c r="M97" s="452">
        <v>0.30014236415612222</v>
      </c>
      <c r="N97" s="480">
        <v>1</v>
      </c>
      <c r="O97" s="479">
        <v>0.74405322196536106</v>
      </c>
      <c r="P97" s="452">
        <v>0.255946778034639</v>
      </c>
      <c r="Q97" s="452">
        <v>1</v>
      </c>
      <c r="R97" s="452">
        <v>0.7360416933657995</v>
      </c>
      <c r="S97" s="452">
        <v>0.2639583066342005</v>
      </c>
      <c r="T97" s="480">
        <v>1</v>
      </c>
      <c r="U97" s="481">
        <v>1</v>
      </c>
      <c r="V97" s="479">
        <v>0.84235934888902642</v>
      </c>
      <c r="W97" s="452">
        <v>0.15764065111097358</v>
      </c>
      <c r="X97" s="480">
        <v>1</v>
      </c>
    </row>
    <row r="98" spans="2:24" s="4" customFormat="1" ht="15" hidden="1" customHeight="1" outlineLevel="1" x14ac:dyDescent="0.25">
      <c r="B98" s="84" t="s">
        <v>124</v>
      </c>
      <c r="C98" s="476">
        <v>0.65314849213967807</v>
      </c>
      <c r="D98" s="447">
        <v>0.34685150786032187</v>
      </c>
      <c r="E98" s="477">
        <v>1</v>
      </c>
      <c r="F98" s="476">
        <v>0.61337435628054437</v>
      </c>
      <c r="G98" s="447">
        <v>0.38662564371945557</v>
      </c>
      <c r="H98" s="447">
        <v>1</v>
      </c>
      <c r="I98" s="447">
        <v>0.48456183711026751</v>
      </c>
      <c r="J98" s="447">
        <v>0.51543816288973254</v>
      </c>
      <c r="K98" s="447">
        <v>1</v>
      </c>
      <c r="L98" s="447">
        <v>0.70985306234550949</v>
      </c>
      <c r="M98" s="447">
        <v>0.29014693765449051</v>
      </c>
      <c r="N98" s="477">
        <v>1</v>
      </c>
      <c r="O98" s="476">
        <v>0.7703735801169953</v>
      </c>
      <c r="P98" s="447">
        <v>0.22962641988300472</v>
      </c>
      <c r="Q98" s="447">
        <v>1</v>
      </c>
      <c r="R98" s="447">
        <v>0.76931321046436041</v>
      </c>
      <c r="S98" s="447">
        <v>0.23068678953563962</v>
      </c>
      <c r="T98" s="477">
        <v>1</v>
      </c>
      <c r="U98" s="478">
        <v>1</v>
      </c>
      <c r="V98" s="476">
        <v>0.62947494033412887</v>
      </c>
      <c r="W98" s="447">
        <v>0.37052505966587113</v>
      </c>
      <c r="X98" s="477">
        <v>1</v>
      </c>
    </row>
    <row r="99" spans="2:24" s="4" customFormat="1" ht="15" hidden="1" customHeight="1" outlineLevel="1" x14ac:dyDescent="0.25">
      <c r="B99" s="84" t="s">
        <v>125</v>
      </c>
      <c r="C99" s="476">
        <v>0.64858931275618525</v>
      </c>
      <c r="D99" s="447">
        <v>0.35141068724381475</v>
      </c>
      <c r="E99" s="477">
        <v>1</v>
      </c>
      <c r="F99" s="476">
        <v>0.60402098455268605</v>
      </c>
      <c r="G99" s="447">
        <v>0.39597901544731395</v>
      </c>
      <c r="H99" s="447">
        <v>1</v>
      </c>
      <c r="I99" s="447">
        <v>0.48147589693556253</v>
      </c>
      <c r="J99" s="447">
        <v>0.51852410306443741</v>
      </c>
      <c r="K99" s="447">
        <v>1</v>
      </c>
      <c r="L99" s="447">
        <v>0.69061065000998256</v>
      </c>
      <c r="M99" s="447">
        <v>0.30938934999001738</v>
      </c>
      <c r="N99" s="477">
        <v>1</v>
      </c>
      <c r="O99" s="476">
        <v>0.7688286483440806</v>
      </c>
      <c r="P99" s="447">
        <v>0.23117135165591937</v>
      </c>
      <c r="Q99" s="447">
        <v>1</v>
      </c>
      <c r="R99" s="447">
        <v>0.76278391181397365</v>
      </c>
      <c r="S99" s="447">
        <v>0.23721608818602641</v>
      </c>
      <c r="T99" s="477">
        <v>1</v>
      </c>
      <c r="U99" s="478">
        <v>1</v>
      </c>
      <c r="V99" s="476">
        <v>0.66654854712969525</v>
      </c>
      <c r="W99" s="447">
        <v>0.33345145287030475</v>
      </c>
      <c r="X99" s="477">
        <v>1</v>
      </c>
    </row>
    <row r="100" spans="2:24" s="4" customFormat="1" ht="15" hidden="1" customHeight="1" outlineLevel="1" x14ac:dyDescent="0.25">
      <c r="B100" s="84" t="s">
        <v>126</v>
      </c>
      <c r="C100" s="476">
        <v>0.62817975255306924</v>
      </c>
      <c r="D100" s="447">
        <v>0.37182024744693071</v>
      </c>
      <c r="E100" s="477">
        <v>1</v>
      </c>
      <c r="F100" s="476">
        <v>0.58976669699309192</v>
      </c>
      <c r="G100" s="447">
        <v>0.41023330300690813</v>
      </c>
      <c r="H100" s="447">
        <v>1</v>
      </c>
      <c r="I100" s="447">
        <v>0.47118676607045723</v>
      </c>
      <c r="J100" s="447">
        <v>0.52881323392954271</v>
      </c>
      <c r="K100" s="447">
        <v>1</v>
      </c>
      <c r="L100" s="447">
        <v>0.68143654328572156</v>
      </c>
      <c r="M100" s="447">
        <v>0.31856345671427838</v>
      </c>
      <c r="N100" s="477">
        <v>1</v>
      </c>
      <c r="O100" s="476">
        <v>0.73878457387002472</v>
      </c>
      <c r="P100" s="447">
        <v>0.26121542612997528</v>
      </c>
      <c r="Q100" s="447">
        <v>1</v>
      </c>
      <c r="R100" s="447">
        <v>0.73360484208492971</v>
      </c>
      <c r="S100" s="447">
        <v>0.26639515791507035</v>
      </c>
      <c r="T100" s="477">
        <v>1</v>
      </c>
      <c r="U100" s="478">
        <v>1</v>
      </c>
      <c r="V100" s="476">
        <v>0.67720465890183024</v>
      </c>
      <c r="W100" s="447">
        <v>0.32279534109816971</v>
      </c>
      <c r="X100" s="477">
        <v>1</v>
      </c>
    </row>
    <row r="101" spans="2:24" s="4" customFormat="1" ht="15" hidden="1" customHeight="1" outlineLevel="1" x14ac:dyDescent="0.25">
      <c r="B101" s="84" t="s">
        <v>127</v>
      </c>
      <c r="C101" s="476">
        <v>0.65387905059969287</v>
      </c>
      <c r="D101" s="447">
        <v>0.34612094940030713</v>
      </c>
      <c r="E101" s="477">
        <v>1</v>
      </c>
      <c r="F101" s="476">
        <v>0.6240569523838253</v>
      </c>
      <c r="G101" s="447">
        <v>0.3759430476161747</v>
      </c>
      <c r="H101" s="447">
        <v>1</v>
      </c>
      <c r="I101" s="447">
        <v>0.4869155052116208</v>
      </c>
      <c r="J101" s="447">
        <v>0.51308449478837914</v>
      </c>
      <c r="K101" s="447">
        <v>1</v>
      </c>
      <c r="L101" s="447">
        <v>0.70773119509278992</v>
      </c>
      <c r="M101" s="447">
        <v>0.29226880490721008</v>
      </c>
      <c r="N101" s="477">
        <v>1</v>
      </c>
      <c r="O101" s="476">
        <v>0.73645479668377423</v>
      </c>
      <c r="P101" s="447">
        <v>0.26354520331622583</v>
      </c>
      <c r="Q101" s="447">
        <v>1</v>
      </c>
      <c r="R101" s="447">
        <v>0.73623971421970247</v>
      </c>
      <c r="S101" s="447">
        <v>0.26376028578029753</v>
      </c>
      <c r="T101" s="477">
        <v>1</v>
      </c>
      <c r="U101" s="478">
        <v>1</v>
      </c>
      <c r="V101" s="476">
        <v>0.60642009769713889</v>
      </c>
      <c r="W101" s="447">
        <v>0.39357990230286111</v>
      </c>
      <c r="X101" s="477">
        <v>1</v>
      </c>
    </row>
    <row r="102" spans="2:24" s="4" customFormat="1" ht="15" hidden="1" customHeight="1" outlineLevel="1" x14ac:dyDescent="0.25">
      <c r="B102" s="84" t="s">
        <v>150</v>
      </c>
      <c r="C102" s="476">
        <v>0.67740273854740385</v>
      </c>
      <c r="D102" s="447">
        <v>0.32259726145259621</v>
      </c>
      <c r="E102" s="477">
        <v>1</v>
      </c>
      <c r="F102" s="476">
        <v>0.64231296989794462</v>
      </c>
      <c r="G102" s="447">
        <v>0.35768703010205538</v>
      </c>
      <c r="H102" s="447">
        <v>1</v>
      </c>
      <c r="I102" s="447">
        <v>0.51795993315314948</v>
      </c>
      <c r="J102" s="447">
        <v>0.48204006684685058</v>
      </c>
      <c r="K102" s="447">
        <v>1</v>
      </c>
      <c r="L102" s="447">
        <v>0.71388969721103335</v>
      </c>
      <c r="M102" s="447">
        <v>0.28611030278896665</v>
      </c>
      <c r="N102" s="477">
        <v>1</v>
      </c>
      <c r="O102" s="476">
        <v>0.76854609743777325</v>
      </c>
      <c r="P102" s="447">
        <v>0.23145390256222675</v>
      </c>
      <c r="Q102" s="447">
        <v>1</v>
      </c>
      <c r="R102" s="447">
        <v>0.76205597522731305</v>
      </c>
      <c r="S102" s="447">
        <v>0.23794402477268692</v>
      </c>
      <c r="T102" s="477">
        <v>1</v>
      </c>
      <c r="U102" s="478">
        <v>1</v>
      </c>
      <c r="V102" s="476">
        <v>0.75020955574182735</v>
      </c>
      <c r="W102" s="447">
        <v>0.24979044425817268</v>
      </c>
      <c r="X102" s="477">
        <v>1</v>
      </c>
    </row>
    <row r="103" spans="2:24" s="4" customFormat="1" ht="15" hidden="1" customHeight="1" outlineLevel="1" x14ac:dyDescent="0.25">
      <c r="B103" s="84" t="s">
        <v>130</v>
      </c>
      <c r="C103" s="476">
        <v>0.65104182448060277</v>
      </c>
      <c r="D103" s="447">
        <v>0.34895817551939723</v>
      </c>
      <c r="E103" s="477">
        <v>1</v>
      </c>
      <c r="F103" s="476">
        <v>0.61659339074151887</v>
      </c>
      <c r="G103" s="447">
        <v>0.38340660925848108</v>
      </c>
      <c r="H103" s="447">
        <v>1</v>
      </c>
      <c r="I103" s="447">
        <v>0.49281180967074584</v>
      </c>
      <c r="J103" s="447">
        <v>0.50718819032925422</v>
      </c>
      <c r="K103" s="447">
        <v>1</v>
      </c>
      <c r="L103" s="447">
        <v>0.70424405076301555</v>
      </c>
      <c r="M103" s="447">
        <v>0.29575594923698451</v>
      </c>
      <c r="N103" s="477">
        <v>1</v>
      </c>
      <c r="O103" s="476">
        <v>0.74949929168091445</v>
      </c>
      <c r="P103" s="447">
        <v>0.25050070831908555</v>
      </c>
      <c r="Q103" s="447">
        <v>1</v>
      </c>
      <c r="R103" s="447">
        <v>0.75111008898402531</v>
      </c>
      <c r="S103" s="447">
        <v>0.24888991101597466</v>
      </c>
      <c r="T103" s="477">
        <v>1</v>
      </c>
      <c r="U103" s="478">
        <v>1</v>
      </c>
      <c r="V103" s="476">
        <v>0.73578595317725748</v>
      </c>
      <c r="W103" s="447">
        <v>0.26421404682274247</v>
      </c>
      <c r="X103" s="477">
        <v>1</v>
      </c>
    </row>
    <row r="104" spans="2:24" s="4" customFormat="1" ht="15" hidden="1" customHeight="1" outlineLevel="1" x14ac:dyDescent="0.25">
      <c r="B104" s="84" t="s">
        <v>131</v>
      </c>
      <c r="C104" s="476">
        <v>0.6376721688989202</v>
      </c>
      <c r="D104" s="447">
        <v>0.36232783110107974</v>
      </c>
      <c r="E104" s="477">
        <v>1</v>
      </c>
      <c r="F104" s="476">
        <v>0.60596140055498393</v>
      </c>
      <c r="G104" s="447">
        <v>0.39403859944501607</v>
      </c>
      <c r="H104" s="447">
        <v>1</v>
      </c>
      <c r="I104" s="447">
        <v>0.49551990806882418</v>
      </c>
      <c r="J104" s="447">
        <v>0.50448009193117582</v>
      </c>
      <c r="K104" s="447">
        <v>1</v>
      </c>
      <c r="L104" s="447">
        <v>0.68105864910883651</v>
      </c>
      <c r="M104" s="447">
        <v>0.31894135089116349</v>
      </c>
      <c r="N104" s="477">
        <v>1</v>
      </c>
      <c r="O104" s="476">
        <v>0.72706826158584625</v>
      </c>
      <c r="P104" s="447">
        <v>0.27293173841415369</v>
      </c>
      <c r="Q104" s="447">
        <v>1</v>
      </c>
      <c r="R104" s="447">
        <v>0.8169649775298311</v>
      </c>
      <c r="S104" s="447">
        <v>0.18303502247016892</v>
      </c>
      <c r="T104" s="477">
        <v>1</v>
      </c>
      <c r="U104" s="478">
        <v>1</v>
      </c>
      <c r="V104" s="476">
        <v>0.90055762081784385</v>
      </c>
      <c r="W104" s="447">
        <v>9.9442379182156135E-2</v>
      </c>
      <c r="X104" s="477">
        <v>1</v>
      </c>
    </row>
    <row r="105" spans="2:24" s="4" customFormat="1" ht="15" hidden="1" customHeight="1" outlineLevel="1" x14ac:dyDescent="0.25">
      <c r="B105" s="84" t="s">
        <v>132</v>
      </c>
      <c r="C105" s="476">
        <v>0.63645738523968165</v>
      </c>
      <c r="D105" s="447">
        <v>0.36354261476031829</v>
      </c>
      <c r="E105" s="477">
        <v>1</v>
      </c>
      <c r="F105" s="476">
        <v>0.60385732623561206</v>
      </c>
      <c r="G105" s="447">
        <v>0.39614267376438789</v>
      </c>
      <c r="H105" s="447">
        <v>1</v>
      </c>
      <c r="I105" s="447">
        <v>0.48200206199330964</v>
      </c>
      <c r="J105" s="447">
        <v>0.51799793800669036</v>
      </c>
      <c r="K105" s="447">
        <v>1</v>
      </c>
      <c r="L105" s="447">
        <v>0.70127047911570284</v>
      </c>
      <c r="M105" s="447">
        <v>0.29872952088429716</v>
      </c>
      <c r="N105" s="477">
        <v>1</v>
      </c>
      <c r="O105" s="476">
        <v>0.74778541658290787</v>
      </c>
      <c r="P105" s="447">
        <v>0.25221458341709219</v>
      </c>
      <c r="Q105" s="447">
        <v>1</v>
      </c>
      <c r="R105" s="447">
        <v>0.74512094151043817</v>
      </c>
      <c r="S105" s="447">
        <v>0.25487905848956177</v>
      </c>
      <c r="T105" s="477">
        <v>1</v>
      </c>
      <c r="U105" s="478">
        <v>1</v>
      </c>
      <c r="V105" s="476">
        <v>0.8470780993992354</v>
      </c>
      <c r="W105" s="447">
        <v>0.1529219006007646</v>
      </c>
      <c r="X105" s="477">
        <v>1</v>
      </c>
    </row>
    <row r="106" spans="2:24" s="4" customFormat="1" ht="15" hidden="1" customHeight="1" outlineLevel="1" x14ac:dyDescent="0.25">
      <c r="B106" s="84" t="s">
        <v>133</v>
      </c>
      <c r="C106" s="476">
        <v>0.6641083521444695</v>
      </c>
      <c r="D106" s="447">
        <v>0.3358916478555305</v>
      </c>
      <c r="E106" s="477">
        <v>1</v>
      </c>
      <c r="F106" s="476">
        <v>0.62784853689340248</v>
      </c>
      <c r="G106" s="447">
        <v>0.37215146310659752</v>
      </c>
      <c r="H106" s="447">
        <v>1</v>
      </c>
      <c r="I106" s="447">
        <v>0.5076461122149003</v>
      </c>
      <c r="J106" s="447">
        <v>0.49235388778509975</v>
      </c>
      <c r="K106" s="447">
        <v>1</v>
      </c>
      <c r="L106" s="447">
        <v>0.70324825136411906</v>
      </c>
      <c r="M106" s="447">
        <v>0.29675174863588089</v>
      </c>
      <c r="N106" s="477">
        <v>1</v>
      </c>
      <c r="O106" s="476">
        <v>0.76604437643458301</v>
      </c>
      <c r="P106" s="447">
        <v>0.23395562356541699</v>
      </c>
      <c r="Q106" s="447">
        <v>1</v>
      </c>
      <c r="R106" s="447">
        <v>0.76962004313920696</v>
      </c>
      <c r="S106" s="447">
        <v>0.2303799568607931</v>
      </c>
      <c r="T106" s="477">
        <v>1</v>
      </c>
      <c r="U106" s="478">
        <v>1</v>
      </c>
      <c r="V106" s="476">
        <v>0.87726098191214474</v>
      </c>
      <c r="W106" s="447">
        <v>0.1227390180878553</v>
      </c>
      <c r="X106" s="477">
        <v>1</v>
      </c>
    </row>
    <row r="107" spans="2:24" s="4" customFormat="1" ht="15" hidden="1" customHeight="1" outlineLevel="1" x14ac:dyDescent="0.25">
      <c r="B107" s="84" t="s">
        <v>151</v>
      </c>
      <c r="C107" s="476">
        <v>0.65622507722384682</v>
      </c>
      <c r="D107" s="447">
        <v>0.34377492277615318</v>
      </c>
      <c r="E107" s="477">
        <v>1</v>
      </c>
      <c r="F107" s="476">
        <v>0.62492617853792976</v>
      </c>
      <c r="G107" s="447">
        <v>0.37507382146207024</v>
      </c>
      <c r="H107" s="447">
        <v>1</v>
      </c>
      <c r="I107" s="447">
        <v>0.50186620729256393</v>
      </c>
      <c r="J107" s="447">
        <v>0.49813379270743613</v>
      </c>
      <c r="K107" s="447">
        <v>1</v>
      </c>
      <c r="L107" s="447">
        <v>0.70269625079842313</v>
      </c>
      <c r="M107" s="447">
        <v>0.29730374920157687</v>
      </c>
      <c r="N107" s="477">
        <v>1</v>
      </c>
      <c r="O107" s="476">
        <v>0.74026680316068971</v>
      </c>
      <c r="P107" s="447">
        <v>0.25973319683931029</v>
      </c>
      <c r="Q107" s="447">
        <v>1</v>
      </c>
      <c r="R107" s="447">
        <v>0.73738020305471097</v>
      </c>
      <c r="S107" s="447">
        <v>0.26261979694528903</v>
      </c>
      <c r="T107" s="477">
        <v>1</v>
      </c>
      <c r="U107" s="478">
        <v>1</v>
      </c>
      <c r="V107" s="476">
        <v>0.8734030197444832</v>
      </c>
      <c r="W107" s="447">
        <v>0.12659698025551683</v>
      </c>
      <c r="X107" s="477">
        <v>1</v>
      </c>
    </row>
    <row r="108" spans="2:24" s="4" customFormat="1" ht="15" hidden="1" customHeight="1" outlineLevel="1" x14ac:dyDescent="0.25">
      <c r="B108" s="84" t="s">
        <v>122</v>
      </c>
      <c r="C108" s="476">
        <v>0.63855561293247853</v>
      </c>
      <c r="D108" s="447">
        <v>0.36144438706752147</v>
      </c>
      <c r="E108" s="477">
        <v>1</v>
      </c>
      <c r="F108" s="476">
        <v>0.59697182278903116</v>
      </c>
      <c r="G108" s="447">
        <v>0.4030281772109689</v>
      </c>
      <c r="H108" s="447">
        <v>1</v>
      </c>
      <c r="I108" s="447">
        <v>0.48120827098592045</v>
      </c>
      <c r="J108" s="447">
        <v>0.51879172901407955</v>
      </c>
      <c r="K108" s="447">
        <v>1</v>
      </c>
      <c r="L108" s="447">
        <v>0.67326062061838399</v>
      </c>
      <c r="M108" s="447">
        <v>0.32673937938161607</v>
      </c>
      <c r="N108" s="477">
        <v>1</v>
      </c>
      <c r="O108" s="476">
        <v>0.7502742230347349</v>
      </c>
      <c r="P108" s="447">
        <v>0.24972577696526507</v>
      </c>
      <c r="Q108" s="447">
        <v>1</v>
      </c>
      <c r="R108" s="447">
        <v>0.74557649194967857</v>
      </c>
      <c r="S108" s="447">
        <v>0.25442350805032143</v>
      </c>
      <c r="T108" s="477">
        <v>1</v>
      </c>
      <c r="U108" s="478">
        <v>1</v>
      </c>
      <c r="V108" s="476">
        <v>0.85900040633888664</v>
      </c>
      <c r="W108" s="447">
        <v>0.14099959366111336</v>
      </c>
      <c r="X108" s="477">
        <v>1</v>
      </c>
    </row>
    <row r="109" spans="2:24" s="4" customFormat="1" ht="15" hidden="1" customHeight="1" outlineLevel="1" x14ac:dyDescent="0.25">
      <c r="B109" s="84" t="s">
        <v>123</v>
      </c>
      <c r="C109" s="476">
        <v>0.6325791693564643</v>
      </c>
      <c r="D109" s="447">
        <v>0.3674208306435357</v>
      </c>
      <c r="E109" s="477">
        <v>1</v>
      </c>
      <c r="F109" s="476">
        <v>0.5940227606272046</v>
      </c>
      <c r="G109" s="447">
        <v>0.4059772393727954</v>
      </c>
      <c r="H109" s="447">
        <v>1</v>
      </c>
      <c r="I109" s="447">
        <v>0.46499391477017965</v>
      </c>
      <c r="J109" s="447">
        <v>0.53500608522982041</v>
      </c>
      <c r="K109" s="447">
        <v>1</v>
      </c>
      <c r="L109" s="447">
        <v>0.68229589470022034</v>
      </c>
      <c r="M109" s="447">
        <v>0.31770410529977966</v>
      </c>
      <c r="N109" s="477">
        <v>1</v>
      </c>
      <c r="O109" s="476">
        <v>0.72626257883781709</v>
      </c>
      <c r="P109" s="447">
        <v>0.27373742116218291</v>
      </c>
      <c r="Q109" s="447">
        <v>1</v>
      </c>
      <c r="R109" s="447">
        <v>0.72119946187070738</v>
      </c>
      <c r="S109" s="447">
        <v>0.27880053812929262</v>
      </c>
      <c r="T109" s="477">
        <v>1</v>
      </c>
      <c r="U109" s="478">
        <v>1</v>
      </c>
      <c r="V109" s="476">
        <v>0.86170212765957444</v>
      </c>
      <c r="W109" s="447">
        <v>0.13829787234042554</v>
      </c>
      <c r="X109" s="477">
        <v>1</v>
      </c>
    </row>
    <row r="110" spans="2:24" s="4" customFormat="1" ht="15.75" collapsed="1" x14ac:dyDescent="0.25">
      <c r="B110" s="107">
        <v>2012</v>
      </c>
      <c r="C110" s="479">
        <v>0.64754060394419954</v>
      </c>
      <c r="D110" s="452">
        <v>0.35245939605580051</v>
      </c>
      <c r="E110" s="480">
        <v>1</v>
      </c>
      <c r="F110" s="479">
        <v>0.6114663683881113</v>
      </c>
      <c r="G110" s="452">
        <v>0.3885336316118887</v>
      </c>
      <c r="H110" s="452">
        <v>1</v>
      </c>
      <c r="I110" s="452">
        <v>0.48863853541793245</v>
      </c>
      <c r="J110" s="452">
        <v>0.51136146458206755</v>
      </c>
      <c r="K110" s="452">
        <v>1</v>
      </c>
      <c r="L110" s="452">
        <v>0.6958425876329577</v>
      </c>
      <c r="M110" s="452">
        <v>0.3041574123670423</v>
      </c>
      <c r="N110" s="480">
        <v>1</v>
      </c>
      <c r="O110" s="479">
        <v>0.74880681599136434</v>
      </c>
      <c r="P110" s="452">
        <v>0.25119318400863566</v>
      </c>
      <c r="Q110" s="452">
        <v>1</v>
      </c>
      <c r="R110" s="452">
        <v>0.75354272829170132</v>
      </c>
      <c r="S110" s="452">
        <v>0.24645727170829868</v>
      </c>
      <c r="T110" s="480">
        <v>1</v>
      </c>
      <c r="U110" s="481">
        <v>1</v>
      </c>
      <c r="V110" s="479">
        <v>0.77016198966318639</v>
      </c>
      <c r="W110" s="452">
        <v>0.22983801033681361</v>
      </c>
      <c r="X110" s="480">
        <v>1</v>
      </c>
    </row>
    <row r="111" spans="2:24" s="4" customFormat="1" ht="15" hidden="1" customHeight="1" outlineLevel="1" x14ac:dyDescent="0.25">
      <c r="B111" s="84" t="s">
        <v>124</v>
      </c>
      <c r="C111" s="476">
        <v>0.62469135802469133</v>
      </c>
      <c r="D111" s="447">
        <v>0.37530864197530867</v>
      </c>
      <c r="E111" s="477">
        <v>1</v>
      </c>
      <c r="F111" s="476">
        <v>0.58551062693024403</v>
      </c>
      <c r="G111" s="447">
        <v>0.41448937306975592</v>
      </c>
      <c r="H111" s="447">
        <v>1</v>
      </c>
      <c r="I111" s="447">
        <v>0.48011705827466283</v>
      </c>
      <c r="J111" s="447">
        <v>0.51988294172533722</v>
      </c>
      <c r="K111" s="447">
        <v>1</v>
      </c>
      <c r="L111" s="447">
        <v>0.67705739357286854</v>
      </c>
      <c r="M111" s="447">
        <v>0.32294260642713152</v>
      </c>
      <c r="N111" s="477">
        <v>1</v>
      </c>
      <c r="O111" s="476">
        <v>0.73660303039928843</v>
      </c>
      <c r="P111" s="447">
        <v>0.26339696960071152</v>
      </c>
      <c r="Q111" s="447">
        <v>1</v>
      </c>
      <c r="R111" s="447">
        <v>0.73574171781343101</v>
      </c>
      <c r="S111" s="447">
        <v>0.26425828218656905</v>
      </c>
      <c r="T111" s="477">
        <v>1</v>
      </c>
      <c r="U111" s="478">
        <v>1</v>
      </c>
      <c r="V111" s="476">
        <v>0.70665787738958474</v>
      </c>
      <c r="W111" s="447">
        <v>0.29334212261041531</v>
      </c>
      <c r="X111" s="477">
        <v>1</v>
      </c>
    </row>
    <row r="112" spans="2:24" s="4" customFormat="1" ht="15" hidden="1" customHeight="1" outlineLevel="1" x14ac:dyDescent="0.25">
      <c r="B112" s="84" t="s">
        <v>125</v>
      </c>
      <c r="C112" s="476">
        <v>0.61054428691494123</v>
      </c>
      <c r="D112" s="447">
        <v>0.38945571308505877</v>
      </c>
      <c r="E112" s="477">
        <v>1</v>
      </c>
      <c r="F112" s="476">
        <v>0.56876615711062295</v>
      </c>
      <c r="G112" s="447">
        <v>0.43123384288937705</v>
      </c>
      <c r="H112" s="447">
        <v>1</v>
      </c>
      <c r="I112" s="447">
        <v>0.45626896268962691</v>
      </c>
      <c r="J112" s="447">
        <v>0.54373103731037309</v>
      </c>
      <c r="K112" s="447">
        <v>1</v>
      </c>
      <c r="L112" s="447">
        <v>0.66191667124718301</v>
      </c>
      <c r="M112" s="447">
        <v>0.33808332875281699</v>
      </c>
      <c r="N112" s="477">
        <v>1</v>
      </c>
      <c r="O112" s="476">
        <v>0.73918040223801607</v>
      </c>
      <c r="P112" s="447">
        <v>0.26081959776198399</v>
      </c>
      <c r="Q112" s="447">
        <v>1</v>
      </c>
      <c r="R112" s="447">
        <v>0.76142337955612016</v>
      </c>
      <c r="S112" s="447">
        <v>0.23857662044387989</v>
      </c>
      <c r="T112" s="477">
        <v>1</v>
      </c>
      <c r="U112" s="478">
        <v>1</v>
      </c>
      <c r="V112" s="476">
        <v>0.6535211267605634</v>
      </c>
      <c r="W112" s="447">
        <v>0.3464788732394366</v>
      </c>
      <c r="X112" s="477">
        <v>1</v>
      </c>
    </row>
    <row r="113" spans="2:24" s="4" customFormat="1" ht="15" hidden="1" customHeight="1" outlineLevel="1" x14ac:dyDescent="0.25">
      <c r="B113" s="84" t="s">
        <v>126</v>
      </c>
      <c r="C113" s="476">
        <v>0.61165046406368329</v>
      </c>
      <c r="D113" s="447">
        <v>0.38834953593631671</v>
      </c>
      <c r="E113" s="477">
        <v>1</v>
      </c>
      <c r="F113" s="476">
        <v>0.57333518236028291</v>
      </c>
      <c r="G113" s="447">
        <v>0.42666481763971709</v>
      </c>
      <c r="H113" s="447">
        <v>1</v>
      </c>
      <c r="I113" s="447">
        <v>0.46122029250457036</v>
      </c>
      <c r="J113" s="447">
        <v>0.53877970749542958</v>
      </c>
      <c r="K113" s="447">
        <v>1</v>
      </c>
      <c r="L113" s="447">
        <v>0.6623713752628656</v>
      </c>
      <c r="M113" s="447">
        <v>0.3376286247371344</v>
      </c>
      <c r="N113" s="477">
        <v>1</v>
      </c>
      <c r="O113" s="476">
        <v>0.7138099347392266</v>
      </c>
      <c r="P113" s="447">
        <v>0.2861900652607734</v>
      </c>
      <c r="Q113" s="447">
        <v>1</v>
      </c>
      <c r="R113" s="447">
        <v>0.71740631755945228</v>
      </c>
      <c r="S113" s="447">
        <v>0.28259368244054767</v>
      </c>
      <c r="T113" s="477">
        <v>1</v>
      </c>
      <c r="U113" s="478">
        <v>1</v>
      </c>
      <c r="V113" s="476">
        <v>0.62451253481894153</v>
      </c>
      <c r="W113" s="447">
        <v>0.37548746518105852</v>
      </c>
      <c r="X113" s="477">
        <v>1</v>
      </c>
    </row>
    <row r="114" spans="2:24" s="4" customFormat="1" ht="15" hidden="1" customHeight="1" outlineLevel="1" x14ac:dyDescent="0.25">
      <c r="B114" s="84" t="s">
        <v>127</v>
      </c>
      <c r="C114" s="476">
        <v>0.61272779757226625</v>
      </c>
      <c r="D114" s="447">
        <v>0.38727220242773375</v>
      </c>
      <c r="E114" s="477">
        <v>1</v>
      </c>
      <c r="F114" s="476">
        <v>0.58211140660409577</v>
      </c>
      <c r="G114" s="447">
        <v>0.41788859339590428</v>
      </c>
      <c r="H114" s="447">
        <v>1</v>
      </c>
      <c r="I114" s="447">
        <v>0.47354830448793189</v>
      </c>
      <c r="J114" s="447">
        <v>0.52645169551206816</v>
      </c>
      <c r="K114" s="447">
        <v>1</v>
      </c>
      <c r="L114" s="447">
        <v>0.67309909335805118</v>
      </c>
      <c r="M114" s="447">
        <v>0.32690090664194882</v>
      </c>
      <c r="N114" s="477">
        <v>1</v>
      </c>
      <c r="O114" s="476">
        <v>0.72078909592234108</v>
      </c>
      <c r="P114" s="447">
        <v>0.27921090407765886</v>
      </c>
      <c r="Q114" s="447">
        <v>1</v>
      </c>
      <c r="R114" s="447">
        <v>0.72062112800708022</v>
      </c>
      <c r="S114" s="447">
        <v>0.27937887199291978</v>
      </c>
      <c r="T114" s="477">
        <v>1</v>
      </c>
      <c r="U114" s="478">
        <v>1</v>
      </c>
      <c r="V114" s="476">
        <v>0.48637522054499116</v>
      </c>
      <c r="W114" s="447">
        <v>0.51362477945500884</v>
      </c>
      <c r="X114" s="477">
        <v>1</v>
      </c>
    </row>
    <row r="115" spans="2:24" s="4" customFormat="1" ht="15" hidden="1" customHeight="1" outlineLevel="1" x14ac:dyDescent="0.25">
      <c r="B115" s="84" t="s">
        <v>150</v>
      </c>
      <c r="C115" s="476">
        <v>0.6524177787704506</v>
      </c>
      <c r="D115" s="447">
        <v>0.3475822212295494</v>
      </c>
      <c r="E115" s="477">
        <v>1</v>
      </c>
      <c r="F115" s="476">
        <v>0.61616165173870008</v>
      </c>
      <c r="G115" s="447">
        <v>0.38383834826129987</v>
      </c>
      <c r="H115" s="447">
        <v>1</v>
      </c>
      <c r="I115" s="447">
        <v>0.49916265951091482</v>
      </c>
      <c r="J115" s="447">
        <v>0.50083734048908524</v>
      </c>
      <c r="K115" s="447">
        <v>1</v>
      </c>
      <c r="L115" s="447">
        <v>0.69821201004054834</v>
      </c>
      <c r="M115" s="447">
        <v>0.30178798995945161</v>
      </c>
      <c r="N115" s="477">
        <v>1</v>
      </c>
      <c r="O115" s="476">
        <v>0.74549328934027603</v>
      </c>
      <c r="P115" s="447">
        <v>0.25450671065972402</v>
      </c>
      <c r="Q115" s="447">
        <v>1</v>
      </c>
      <c r="R115" s="447">
        <v>0.74394941634241241</v>
      </c>
      <c r="S115" s="447">
        <v>0.25605058365758754</v>
      </c>
      <c r="T115" s="477">
        <v>1</v>
      </c>
      <c r="U115" s="478">
        <v>1</v>
      </c>
      <c r="V115" s="476">
        <v>0.75686813186813184</v>
      </c>
      <c r="W115" s="447">
        <v>0.24313186813186813</v>
      </c>
      <c r="X115" s="477">
        <v>1</v>
      </c>
    </row>
    <row r="116" spans="2:24" s="4" customFormat="1" ht="15" hidden="1" customHeight="1" outlineLevel="1" x14ac:dyDescent="0.25">
      <c r="B116" s="84" t="s">
        <v>130</v>
      </c>
      <c r="C116" s="476">
        <v>0.62187079355243524</v>
      </c>
      <c r="D116" s="447">
        <v>0.3781292064475647</v>
      </c>
      <c r="E116" s="477">
        <v>1</v>
      </c>
      <c r="F116" s="476">
        <v>0.58077686936841455</v>
      </c>
      <c r="G116" s="447">
        <v>0.41922313063158545</v>
      </c>
      <c r="H116" s="447">
        <v>1</v>
      </c>
      <c r="I116" s="447">
        <v>0.46041443219357331</v>
      </c>
      <c r="J116" s="447">
        <v>0.53958556780642675</v>
      </c>
      <c r="K116" s="447">
        <v>1</v>
      </c>
      <c r="L116" s="447">
        <v>0.66768732245585483</v>
      </c>
      <c r="M116" s="447">
        <v>0.33231267754414517</v>
      </c>
      <c r="N116" s="477">
        <v>1</v>
      </c>
      <c r="O116" s="476">
        <v>0.74068138180548726</v>
      </c>
      <c r="P116" s="447">
        <v>0.25931861819451274</v>
      </c>
      <c r="Q116" s="447">
        <v>1</v>
      </c>
      <c r="R116" s="447">
        <v>0.74243732271534035</v>
      </c>
      <c r="S116" s="447">
        <v>0.2575626772846597</v>
      </c>
      <c r="T116" s="477">
        <v>1</v>
      </c>
      <c r="U116" s="478">
        <v>1</v>
      </c>
      <c r="V116" s="476">
        <v>0.8556876061120543</v>
      </c>
      <c r="W116" s="447">
        <v>0.14431239388794567</v>
      </c>
      <c r="X116" s="477">
        <v>1</v>
      </c>
    </row>
    <row r="117" spans="2:24" s="4" customFormat="1" ht="15" hidden="1" customHeight="1" outlineLevel="1" x14ac:dyDescent="0.25">
      <c r="B117" s="84" t="s">
        <v>131</v>
      </c>
      <c r="C117" s="476">
        <v>0.60712209746994217</v>
      </c>
      <c r="D117" s="447">
        <v>0.39287790253005783</v>
      </c>
      <c r="E117" s="477">
        <v>1</v>
      </c>
      <c r="F117" s="476">
        <v>0.5727505987858581</v>
      </c>
      <c r="G117" s="447">
        <v>0.4272494012141419</v>
      </c>
      <c r="H117" s="447">
        <v>1</v>
      </c>
      <c r="I117" s="447">
        <v>0.4516695834299731</v>
      </c>
      <c r="J117" s="447">
        <v>0.5483304165700269</v>
      </c>
      <c r="K117" s="447">
        <v>1</v>
      </c>
      <c r="L117" s="447">
        <v>0.65534978847393044</v>
      </c>
      <c r="M117" s="447">
        <v>0.34465021152606956</v>
      </c>
      <c r="N117" s="477">
        <v>1</v>
      </c>
      <c r="O117" s="476">
        <v>0.7185062755022984</v>
      </c>
      <c r="P117" s="447">
        <v>0.28149372449770155</v>
      </c>
      <c r="Q117" s="447">
        <v>1</v>
      </c>
      <c r="R117" s="447">
        <v>0.72364134352025367</v>
      </c>
      <c r="S117" s="447">
        <v>0.27635865647974628</v>
      </c>
      <c r="T117" s="477">
        <v>1</v>
      </c>
      <c r="U117" s="478">
        <v>1</v>
      </c>
      <c r="V117" s="476">
        <v>0.74037316395395003</v>
      </c>
      <c r="W117" s="447">
        <v>0.25962683604605002</v>
      </c>
      <c r="X117" s="477">
        <v>1</v>
      </c>
    </row>
    <row r="118" spans="2:24" s="4" customFormat="1" ht="15" hidden="1" customHeight="1" outlineLevel="1" x14ac:dyDescent="0.25">
      <c r="B118" s="84" t="s">
        <v>132</v>
      </c>
      <c r="C118" s="476">
        <v>0.613492862277909</v>
      </c>
      <c r="D118" s="447">
        <v>0.386507137722091</v>
      </c>
      <c r="E118" s="477">
        <v>1</v>
      </c>
      <c r="F118" s="476">
        <v>0.57741560549505133</v>
      </c>
      <c r="G118" s="447">
        <v>0.42258439450494872</v>
      </c>
      <c r="H118" s="447">
        <v>1</v>
      </c>
      <c r="I118" s="447">
        <v>0.45791878598177854</v>
      </c>
      <c r="J118" s="447">
        <v>0.5420812140182214</v>
      </c>
      <c r="K118" s="447">
        <v>1</v>
      </c>
      <c r="L118" s="447">
        <v>0.67127122506110803</v>
      </c>
      <c r="M118" s="447">
        <v>0.32872877493889197</v>
      </c>
      <c r="N118" s="477">
        <v>1</v>
      </c>
      <c r="O118" s="476">
        <v>0.74262101534828806</v>
      </c>
      <c r="P118" s="447">
        <v>0.25737898465171194</v>
      </c>
      <c r="Q118" s="447">
        <v>1</v>
      </c>
      <c r="R118" s="447">
        <v>0.74019138755980862</v>
      </c>
      <c r="S118" s="447">
        <v>0.25980861244019138</v>
      </c>
      <c r="T118" s="477">
        <v>1</v>
      </c>
      <c r="U118" s="478">
        <v>1</v>
      </c>
      <c r="V118" s="476">
        <v>0.38575458392101553</v>
      </c>
      <c r="W118" s="447">
        <v>0.61424541607898453</v>
      </c>
      <c r="X118" s="477">
        <v>1</v>
      </c>
    </row>
    <row r="119" spans="2:24" s="4" customFormat="1" ht="15" hidden="1" customHeight="1" outlineLevel="1" x14ac:dyDescent="0.25">
      <c r="B119" s="84" t="s">
        <v>133</v>
      </c>
      <c r="C119" s="476">
        <v>0.63558949839874079</v>
      </c>
      <c r="D119" s="447">
        <v>0.36441050160125915</v>
      </c>
      <c r="E119" s="477">
        <v>1</v>
      </c>
      <c r="F119" s="476">
        <v>0.59726960458462786</v>
      </c>
      <c r="G119" s="447">
        <v>0.40273039541537209</v>
      </c>
      <c r="H119" s="447">
        <v>1</v>
      </c>
      <c r="I119" s="447">
        <v>0.47946922651888141</v>
      </c>
      <c r="J119" s="447">
        <v>0.52053077348111865</v>
      </c>
      <c r="K119" s="447">
        <v>1</v>
      </c>
      <c r="L119" s="447">
        <v>0.68357532722166292</v>
      </c>
      <c r="M119" s="447">
        <v>0.31642467277833713</v>
      </c>
      <c r="N119" s="477">
        <v>1</v>
      </c>
      <c r="O119" s="476">
        <v>0.76565403195837978</v>
      </c>
      <c r="P119" s="447">
        <v>0.23434596804162022</v>
      </c>
      <c r="Q119" s="447">
        <v>1</v>
      </c>
      <c r="R119" s="447">
        <v>0.76790218609865468</v>
      </c>
      <c r="S119" s="447">
        <v>0.23209781390134529</v>
      </c>
      <c r="T119" s="477">
        <v>1</v>
      </c>
      <c r="U119" s="478">
        <v>1</v>
      </c>
      <c r="V119" s="476">
        <v>0.56915167095115682</v>
      </c>
      <c r="W119" s="447">
        <v>0.43084832904884318</v>
      </c>
      <c r="X119" s="477">
        <v>1</v>
      </c>
    </row>
    <row r="120" spans="2:24" s="4" customFormat="1" ht="15" hidden="1" customHeight="1" outlineLevel="1" x14ac:dyDescent="0.25">
      <c r="B120" s="84" t="s">
        <v>151</v>
      </c>
      <c r="C120" s="476">
        <v>0.61617940307940422</v>
      </c>
      <c r="D120" s="447">
        <v>0.38382059692059584</v>
      </c>
      <c r="E120" s="477">
        <v>1</v>
      </c>
      <c r="F120" s="476">
        <v>0.5878160493500304</v>
      </c>
      <c r="G120" s="447">
        <v>0.41218395064996954</v>
      </c>
      <c r="H120" s="447">
        <v>1</v>
      </c>
      <c r="I120" s="447">
        <v>0.4713373477307975</v>
      </c>
      <c r="J120" s="447">
        <v>0.5286626522692025</v>
      </c>
      <c r="K120" s="447">
        <v>1</v>
      </c>
      <c r="L120" s="447">
        <v>0.67652043927070704</v>
      </c>
      <c r="M120" s="447">
        <v>0.32347956072929296</v>
      </c>
      <c r="N120" s="477">
        <v>1</v>
      </c>
      <c r="O120" s="476">
        <v>0.70411126394620205</v>
      </c>
      <c r="P120" s="447">
        <v>0.29588873605379795</v>
      </c>
      <c r="Q120" s="447">
        <v>1</v>
      </c>
      <c r="R120" s="447">
        <v>0.7154258886653253</v>
      </c>
      <c r="S120" s="447">
        <v>0.2845741113346747</v>
      </c>
      <c r="T120" s="477">
        <v>1</v>
      </c>
      <c r="U120" s="478">
        <v>1</v>
      </c>
      <c r="V120" s="476">
        <v>0.53044240035041612</v>
      </c>
      <c r="W120" s="447">
        <v>0.46955759964958388</v>
      </c>
      <c r="X120" s="477">
        <v>1</v>
      </c>
    </row>
    <row r="121" spans="2:24" s="4" customFormat="1" ht="15" hidden="1" customHeight="1" outlineLevel="1" x14ac:dyDescent="0.25">
      <c r="B121" s="84" t="s">
        <v>122</v>
      </c>
      <c r="C121" s="476">
        <v>0.62549899352460403</v>
      </c>
      <c r="D121" s="447">
        <v>0.37450100647539591</v>
      </c>
      <c r="E121" s="477">
        <v>1</v>
      </c>
      <c r="F121" s="476">
        <v>0.58294116575481381</v>
      </c>
      <c r="G121" s="447">
        <v>0.41705883424518619</v>
      </c>
      <c r="H121" s="447">
        <v>1</v>
      </c>
      <c r="I121" s="447">
        <v>0.46668985769874849</v>
      </c>
      <c r="J121" s="447">
        <v>0.53331014230125151</v>
      </c>
      <c r="K121" s="447">
        <v>1</v>
      </c>
      <c r="L121" s="447">
        <v>0.67076929470352331</v>
      </c>
      <c r="M121" s="447">
        <v>0.32923070529647663</v>
      </c>
      <c r="N121" s="477">
        <v>1</v>
      </c>
      <c r="O121" s="476">
        <v>0.75633914421553095</v>
      </c>
      <c r="P121" s="447">
        <v>0.24366085578446911</v>
      </c>
      <c r="Q121" s="447">
        <v>1</v>
      </c>
      <c r="R121" s="447">
        <v>0.75792268698920651</v>
      </c>
      <c r="S121" s="447">
        <v>0.24207731301079347</v>
      </c>
      <c r="T121" s="477">
        <v>1</v>
      </c>
      <c r="U121" s="478">
        <v>1</v>
      </c>
      <c r="V121" s="476">
        <v>0.50627032048304688</v>
      </c>
      <c r="W121" s="447">
        <v>0.49372967951695307</v>
      </c>
      <c r="X121" s="477">
        <v>1</v>
      </c>
    </row>
    <row r="122" spans="2:24" s="4" customFormat="1" ht="15" hidden="1" customHeight="1" outlineLevel="1" x14ac:dyDescent="0.25">
      <c r="B122" s="84" t="s">
        <v>123</v>
      </c>
      <c r="C122" s="476">
        <v>0.59617902015934365</v>
      </c>
      <c r="D122" s="447">
        <v>0.4038209798406564</v>
      </c>
      <c r="E122" s="477">
        <v>1</v>
      </c>
      <c r="F122" s="476">
        <v>0.55534932617436905</v>
      </c>
      <c r="G122" s="447">
        <v>0.44465067382563089</v>
      </c>
      <c r="H122" s="447">
        <v>1</v>
      </c>
      <c r="I122" s="447">
        <v>0.43458439805421373</v>
      </c>
      <c r="J122" s="447">
        <v>0.56541560194578622</v>
      </c>
      <c r="K122" s="447">
        <v>1</v>
      </c>
      <c r="L122" s="447">
        <v>0.64248905854091942</v>
      </c>
      <c r="M122" s="447">
        <v>0.35751094145908058</v>
      </c>
      <c r="N122" s="477">
        <v>1</v>
      </c>
      <c r="O122" s="476">
        <v>0.73233179132505843</v>
      </c>
      <c r="P122" s="447">
        <v>0.26766820867494162</v>
      </c>
      <c r="Q122" s="447">
        <v>1</v>
      </c>
      <c r="R122" s="447">
        <v>0.74069373942470385</v>
      </c>
      <c r="S122" s="447">
        <v>0.2593062605752961</v>
      </c>
      <c r="T122" s="477">
        <v>1</v>
      </c>
      <c r="U122" s="478">
        <v>1</v>
      </c>
      <c r="V122" s="476">
        <v>0.48137019230769229</v>
      </c>
      <c r="W122" s="447">
        <v>0.51862980769230771</v>
      </c>
      <c r="X122" s="477">
        <v>1</v>
      </c>
    </row>
    <row r="123" spans="2:24" s="4" customFormat="1" ht="15.75" collapsed="1" x14ac:dyDescent="0.25">
      <c r="B123" s="107">
        <v>2011</v>
      </c>
      <c r="C123" s="479">
        <v>0.61818362572170127</v>
      </c>
      <c r="D123" s="452">
        <v>0.38181637427829873</v>
      </c>
      <c r="E123" s="480">
        <v>1</v>
      </c>
      <c r="F123" s="479">
        <v>0.58107660415608309</v>
      </c>
      <c r="G123" s="452">
        <v>0.41892339584391697</v>
      </c>
      <c r="H123" s="452">
        <v>1</v>
      </c>
      <c r="I123" s="452">
        <v>0.46547342587216972</v>
      </c>
      <c r="J123" s="452">
        <v>0.53452657412783022</v>
      </c>
      <c r="K123" s="452">
        <v>1</v>
      </c>
      <c r="L123" s="452">
        <v>0.66951583142946991</v>
      </c>
      <c r="M123" s="452">
        <v>0.33048416857053009</v>
      </c>
      <c r="N123" s="480">
        <v>1</v>
      </c>
      <c r="O123" s="479">
        <v>0.73419492559160771</v>
      </c>
      <c r="P123" s="452">
        <v>0.26580507440839229</v>
      </c>
      <c r="Q123" s="452">
        <v>1</v>
      </c>
      <c r="R123" s="452">
        <v>0.73820889533797229</v>
      </c>
      <c r="S123" s="452">
        <v>0.26179110466202771</v>
      </c>
      <c r="T123" s="480">
        <v>1</v>
      </c>
      <c r="U123" s="481">
        <v>1</v>
      </c>
      <c r="V123" s="479">
        <v>0.61535592166614861</v>
      </c>
      <c r="W123" s="452">
        <v>0.38464407833385139</v>
      </c>
      <c r="X123" s="480">
        <v>1</v>
      </c>
    </row>
    <row r="124" spans="2:24" s="4" customFormat="1" ht="15" hidden="1" customHeight="1" outlineLevel="1" x14ac:dyDescent="0.25">
      <c r="B124" s="84" t="s">
        <v>124</v>
      </c>
      <c r="C124" s="476">
        <v>0.59255645057909101</v>
      </c>
      <c r="D124" s="447">
        <v>0.40744354942090899</v>
      </c>
      <c r="E124" s="477">
        <v>1</v>
      </c>
      <c r="F124" s="476">
        <v>0.55359921953032454</v>
      </c>
      <c r="G124" s="447">
        <v>0.44640078046967552</v>
      </c>
      <c r="H124" s="447">
        <v>1</v>
      </c>
      <c r="I124" s="447">
        <v>0.45646303127369381</v>
      </c>
      <c r="J124" s="447">
        <v>0.54353696872630619</v>
      </c>
      <c r="K124" s="447">
        <v>1</v>
      </c>
      <c r="L124" s="447">
        <v>0.64784053156146182</v>
      </c>
      <c r="M124" s="447">
        <v>0.35215946843853818</v>
      </c>
      <c r="N124" s="477">
        <v>1</v>
      </c>
      <c r="O124" s="476">
        <v>0.6823852333883329</v>
      </c>
      <c r="P124" s="447">
        <v>0.3176147666116671</v>
      </c>
      <c r="Q124" s="447">
        <v>1</v>
      </c>
      <c r="R124" s="447">
        <v>0.67429016620498616</v>
      </c>
      <c r="S124" s="447">
        <v>0.32570983379501384</v>
      </c>
      <c r="T124" s="477">
        <v>1</v>
      </c>
      <c r="U124" s="478">
        <v>1</v>
      </c>
      <c r="V124" s="476">
        <v>0.78297572986282093</v>
      </c>
      <c r="W124" s="447">
        <v>0.21702427013717904</v>
      </c>
      <c r="X124" s="477">
        <v>1</v>
      </c>
    </row>
    <row r="125" spans="2:24" s="4" customFormat="1" ht="15" hidden="1" customHeight="1" outlineLevel="1" x14ac:dyDescent="0.25">
      <c r="B125" s="84" t="s">
        <v>125</v>
      </c>
      <c r="C125" s="476">
        <v>0.60402601022332747</v>
      </c>
      <c r="D125" s="447">
        <v>0.39597398977667253</v>
      </c>
      <c r="E125" s="477">
        <v>1</v>
      </c>
      <c r="F125" s="476">
        <v>0.5579503948238077</v>
      </c>
      <c r="G125" s="447">
        <v>0.4420496051761923</v>
      </c>
      <c r="H125" s="447">
        <v>1</v>
      </c>
      <c r="I125" s="447">
        <v>0.43862215233846491</v>
      </c>
      <c r="J125" s="447">
        <v>0.56137784766153509</v>
      </c>
      <c r="K125" s="447">
        <v>1</v>
      </c>
      <c r="L125" s="447">
        <v>0.65393600650619121</v>
      </c>
      <c r="M125" s="447">
        <v>0.34606399349380873</v>
      </c>
      <c r="N125" s="477">
        <v>1</v>
      </c>
      <c r="O125" s="476">
        <v>0.70606203389279742</v>
      </c>
      <c r="P125" s="447">
        <v>0.29393796610720263</v>
      </c>
      <c r="Q125" s="447">
        <v>1</v>
      </c>
      <c r="R125" s="447">
        <v>0.70006740877042761</v>
      </c>
      <c r="S125" s="447">
        <v>0.29993259122957239</v>
      </c>
      <c r="T125" s="477">
        <v>1</v>
      </c>
      <c r="U125" s="478">
        <v>1</v>
      </c>
      <c r="V125" s="476">
        <v>0.69247027741083222</v>
      </c>
      <c r="W125" s="447">
        <v>0.30752972258916778</v>
      </c>
      <c r="X125" s="477">
        <v>1</v>
      </c>
    </row>
    <row r="126" spans="2:24" s="4" customFormat="1" ht="15" hidden="1" customHeight="1" outlineLevel="1" x14ac:dyDescent="0.25">
      <c r="B126" s="84" t="s">
        <v>126</v>
      </c>
      <c r="C126" s="476">
        <v>0.59334851778485065</v>
      </c>
      <c r="D126" s="447">
        <v>0.40665148221514935</v>
      </c>
      <c r="E126" s="477">
        <v>1</v>
      </c>
      <c r="F126" s="476">
        <v>0.55465835591123358</v>
      </c>
      <c r="G126" s="447">
        <v>0.44534164408876636</v>
      </c>
      <c r="H126" s="447">
        <v>1</v>
      </c>
      <c r="I126" s="447">
        <v>0.44065890116482526</v>
      </c>
      <c r="J126" s="447">
        <v>0.55934109883517469</v>
      </c>
      <c r="K126" s="447">
        <v>1</v>
      </c>
      <c r="L126" s="447">
        <v>0.64548311468050079</v>
      </c>
      <c r="M126" s="447">
        <v>0.35451688531949915</v>
      </c>
      <c r="N126" s="477">
        <v>1</v>
      </c>
      <c r="O126" s="476">
        <v>0.68520956113321563</v>
      </c>
      <c r="P126" s="447">
        <v>0.31479043886678432</v>
      </c>
      <c r="Q126" s="447">
        <v>1</v>
      </c>
      <c r="R126" s="447">
        <v>0.67986158001350439</v>
      </c>
      <c r="S126" s="447">
        <v>0.32013841998649561</v>
      </c>
      <c r="T126" s="477">
        <v>1</v>
      </c>
      <c r="U126" s="478">
        <v>1</v>
      </c>
      <c r="V126" s="476">
        <v>0.67093784078516905</v>
      </c>
      <c r="W126" s="447">
        <v>0.32906215921483095</v>
      </c>
      <c r="X126" s="477">
        <v>1</v>
      </c>
    </row>
    <row r="127" spans="2:24" s="4" customFormat="1" ht="15" hidden="1" customHeight="1" outlineLevel="1" x14ac:dyDescent="0.25">
      <c r="B127" s="84" t="s">
        <v>127</v>
      </c>
      <c r="C127" s="476">
        <v>0.61283306788088487</v>
      </c>
      <c r="D127" s="447">
        <v>0.38716693211911518</v>
      </c>
      <c r="E127" s="477">
        <v>1</v>
      </c>
      <c r="F127" s="476">
        <v>0.58132863864943585</v>
      </c>
      <c r="G127" s="447">
        <v>0.41867136135056415</v>
      </c>
      <c r="H127" s="447">
        <v>1</v>
      </c>
      <c r="I127" s="447">
        <v>0.46633642144371146</v>
      </c>
      <c r="J127" s="447">
        <v>0.53366357855628854</v>
      </c>
      <c r="K127" s="447">
        <v>1</v>
      </c>
      <c r="L127" s="447">
        <v>0.65689510953892127</v>
      </c>
      <c r="M127" s="447">
        <v>0.34310489046107873</v>
      </c>
      <c r="N127" s="477">
        <v>1</v>
      </c>
      <c r="O127" s="476">
        <v>0.69637268095014893</v>
      </c>
      <c r="P127" s="447">
        <v>0.30362731904985107</v>
      </c>
      <c r="Q127" s="447">
        <v>1</v>
      </c>
      <c r="R127" s="447">
        <v>0.6936454849498328</v>
      </c>
      <c r="S127" s="447">
        <v>0.3063545150501672</v>
      </c>
      <c r="T127" s="477">
        <v>1</v>
      </c>
      <c r="U127" s="478">
        <v>1</v>
      </c>
      <c r="V127" s="476">
        <v>0.70173475097929494</v>
      </c>
      <c r="W127" s="447">
        <v>0.29826524902070511</v>
      </c>
      <c r="X127" s="477">
        <v>1</v>
      </c>
    </row>
    <row r="128" spans="2:24" s="4" customFormat="1" ht="15" hidden="1" customHeight="1" outlineLevel="1" x14ac:dyDescent="0.25">
      <c r="B128" s="84" t="s">
        <v>150</v>
      </c>
      <c r="C128" s="476">
        <v>0.64580940334406323</v>
      </c>
      <c r="D128" s="447">
        <v>0.35419059665593683</v>
      </c>
      <c r="E128" s="477">
        <v>1</v>
      </c>
      <c r="F128" s="476">
        <v>0.61676411043706103</v>
      </c>
      <c r="G128" s="447">
        <v>0.38323588956293897</v>
      </c>
      <c r="H128" s="447">
        <v>1</v>
      </c>
      <c r="I128" s="447">
        <v>0.48073291632243598</v>
      </c>
      <c r="J128" s="447">
        <v>0.51926708367756402</v>
      </c>
      <c r="K128" s="447">
        <v>1</v>
      </c>
      <c r="L128" s="447">
        <v>0.69906956738279036</v>
      </c>
      <c r="M128" s="447">
        <v>0.30093043261720959</v>
      </c>
      <c r="N128" s="477">
        <v>1</v>
      </c>
      <c r="O128" s="476">
        <v>0.70266568999012713</v>
      </c>
      <c r="P128" s="447">
        <v>0.29733431000987293</v>
      </c>
      <c r="Q128" s="447">
        <v>1</v>
      </c>
      <c r="R128" s="447">
        <v>0.70650484064730412</v>
      </c>
      <c r="S128" s="447">
        <v>0.29349515935269593</v>
      </c>
      <c r="T128" s="477">
        <v>1</v>
      </c>
      <c r="U128" s="478">
        <v>1</v>
      </c>
      <c r="V128" s="476">
        <v>0.70190170412447517</v>
      </c>
      <c r="W128" s="447">
        <v>0.29809829587552483</v>
      </c>
      <c r="X128" s="477">
        <v>1</v>
      </c>
    </row>
    <row r="129" spans="2:24" s="4" customFormat="1" ht="15" hidden="1" customHeight="1" outlineLevel="1" x14ac:dyDescent="0.25">
      <c r="B129" s="84" t="s">
        <v>130</v>
      </c>
      <c r="C129" s="476">
        <v>0.61570158664116947</v>
      </c>
      <c r="D129" s="447">
        <v>0.38429841335883053</v>
      </c>
      <c r="E129" s="477">
        <v>1</v>
      </c>
      <c r="F129" s="476">
        <v>0.58355829842895512</v>
      </c>
      <c r="G129" s="447">
        <v>0.41644170157104493</v>
      </c>
      <c r="H129" s="447">
        <v>1</v>
      </c>
      <c r="I129" s="447">
        <v>0.45867903269361493</v>
      </c>
      <c r="J129" s="447">
        <v>0.54132096730638513</v>
      </c>
      <c r="K129" s="447">
        <v>1</v>
      </c>
      <c r="L129" s="447">
        <v>0.66882859957950924</v>
      </c>
      <c r="M129" s="447">
        <v>0.33117140042049076</v>
      </c>
      <c r="N129" s="477">
        <v>1</v>
      </c>
      <c r="O129" s="476">
        <v>0.6648410441246867</v>
      </c>
      <c r="P129" s="447">
        <v>0.33515895587531325</v>
      </c>
      <c r="Q129" s="447">
        <v>1</v>
      </c>
      <c r="R129" s="447">
        <v>0.66004421837072313</v>
      </c>
      <c r="S129" s="447">
        <v>0.33995578162927687</v>
      </c>
      <c r="T129" s="477">
        <v>1</v>
      </c>
      <c r="U129" s="478">
        <v>1</v>
      </c>
      <c r="V129" s="476">
        <v>0.84721120803595029</v>
      </c>
      <c r="W129" s="447">
        <v>0.15278879196404971</v>
      </c>
      <c r="X129" s="477">
        <v>1</v>
      </c>
    </row>
    <row r="130" spans="2:24" s="4" customFormat="1" ht="15" hidden="1" customHeight="1" outlineLevel="1" x14ac:dyDescent="0.25">
      <c r="B130" s="84" t="s">
        <v>131</v>
      </c>
      <c r="C130" s="476">
        <v>0.5873655705481774</v>
      </c>
      <c r="D130" s="447">
        <v>0.41263442945182255</v>
      </c>
      <c r="E130" s="477">
        <v>1</v>
      </c>
      <c r="F130" s="476">
        <v>0.55577277158020144</v>
      </c>
      <c r="G130" s="447">
        <v>0.44422722841979856</v>
      </c>
      <c r="H130" s="447">
        <v>1</v>
      </c>
      <c r="I130" s="447">
        <v>0.44673001185892275</v>
      </c>
      <c r="J130" s="447">
        <v>0.55326998814107731</v>
      </c>
      <c r="K130" s="447">
        <v>1</v>
      </c>
      <c r="L130" s="447">
        <v>0.64016869579056257</v>
      </c>
      <c r="M130" s="447">
        <v>0.35983130420943743</v>
      </c>
      <c r="N130" s="477">
        <v>1</v>
      </c>
      <c r="O130" s="476">
        <v>0.68427700668282299</v>
      </c>
      <c r="P130" s="447">
        <v>0.31572299331717707</v>
      </c>
      <c r="Q130" s="447">
        <v>1</v>
      </c>
      <c r="R130" s="447">
        <v>0.68496462359179333</v>
      </c>
      <c r="S130" s="447">
        <v>0.31503537640820667</v>
      </c>
      <c r="T130" s="477">
        <v>1</v>
      </c>
      <c r="U130" s="478">
        <v>1</v>
      </c>
      <c r="V130" s="476">
        <v>0.80049337033610857</v>
      </c>
      <c r="W130" s="447">
        <v>0.19950662966389146</v>
      </c>
      <c r="X130" s="477">
        <v>1</v>
      </c>
    </row>
    <row r="131" spans="2:24" s="4" customFormat="1" ht="15" hidden="1" customHeight="1" outlineLevel="1" x14ac:dyDescent="0.25">
      <c r="B131" s="84" t="s">
        <v>132</v>
      </c>
      <c r="C131" s="476">
        <v>0.60900089854212613</v>
      </c>
      <c r="D131" s="447">
        <v>0.39099910145787387</v>
      </c>
      <c r="E131" s="477">
        <v>1</v>
      </c>
      <c r="F131" s="476">
        <v>0.57748519220676287</v>
      </c>
      <c r="G131" s="447">
        <v>0.42251480779323713</v>
      </c>
      <c r="H131" s="447">
        <v>1</v>
      </c>
      <c r="I131" s="447">
        <v>0.46722069663246135</v>
      </c>
      <c r="J131" s="447">
        <v>0.53277930336753865</v>
      </c>
      <c r="K131" s="447">
        <v>1</v>
      </c>
      <c r="L131" s="447">
        <v>0.65709496260076006</v>
      </c>
      <c r="M131" s="447">
        <v>0.34290503739923989</v>
      </c>
      <c r="N131" s="477">
        <v>1</v>
      </c>
      <c r="O131" s="476">
        <v>0.70820865243191156</v>
      </c>
      <c r="P131" s="447">
        <v>0.29179134756808844</v>
      </c>
      <c r="Q131" s="447">
        <v>1</v>
      </c>
      <c r="R131" s="447">
        <v>0.71185900102615307</v>
      </c>
      <c r="S131" s="447">
        <v>0.28814099897384698</v>
      </c>
      <c r="T131" s="477">
        <v>1</v>
      </c>
      <c r="U131" s="478">
        <v>1</v>
      </c>
      <c r="V131" s="476">
        <v>0.64713499514405959</v>
      </c>
      <c r="W131" s="447">
        <v>0.35286500485594041</v>
      </c>
      <c r="X131" s="477">
        <v>1</v>
      </c>
    </row>
    <row r="132" spans="2:24" s="4" customFormat="1" ht="15" hidden="1" customHeight="1" outlineLevel="1" x14ac:dyDescent="0.25">
      <c r="B132" s="84" t="s">
        <v>133</v>
      </c>
      <c r="C132" s="476">
        <v>0.63393763078369858</v>
      </c>
      <c r="D132" s="447">
        <v>0.36606236921630148</v>
      </c>
      <c r="E132" s="477">
        <v>1</v>
      </c>
      <c r="F132" s="476">
        <v>0.60148979655354862</v>
      </c>
      <c r="G132" s="447">
        <v>0.39851020344645138</v>
      </c>
      <c r="H132" s="447">
        <v>1</v>
      </c>
      <c r="I132" s="447">
        <v>0.50669294013725619</v>
      </c>
      <c r="J132" s="447">
        <v>0.49330705986274376</v>
      </c>
      <c r="K132" s="447">
        <v>1</v>
      </c>
      <c r="L132" s="447">
        <v>0.66250424929178475</v>
      </c>
      <c r="M132" s="447">
        <v>0.3374957507082153</v>
      </c>
      <c r="N132" s="477">
        <v>1</v>
      </c>
      <c r="O132" s="476">
        <v>0.71165139576582059</v>
      </c>
      <c r="P132" s="447">
        <v>0.28834860423417941</v>
      </c>
      <c r="Q132" s="447">
        <v>1</v>
      </c>
      <c r="R132" s="447">
        <v>0.71718020708524832</v>
      </c>
      <c r="S132" s="447">
        <v>0.28281979291475168</v>
      </c>
      <c r="T132" s="477">
        <v>1</v>
      </c>
      <c r="U132" s="478">
        <v>1</v>
      </c>
      <c r="V132" s="476">
        <v>0.88892298250997237</v>
      </c>
      <c r="W132" s="447">
        <v>0.11107701749002762</v>
      </c>
      <c r="X132" s="477">
        <v>1</v>
      </c>
    </row>
    <row r="133" spans="2:24" s="4" customFormat="1" ht="15" hidden="1" customHeight="1" outlineLevel="1" x14ac:dyDescent="0.25">
      <c r="B133" s="84" t="s">
        <v>151</v>
      </c>
      <c r="C133" s="476">
        <v>0.62099089728717483</v>
      </c>
      <c r="D133" s="447">
        <v>0.37900910271282523</v>
      </c>
      <c r="E133" s="477">
        <v>1</v>
      </c>
      <c r="F133" s="476">
        <v>0.5929228591648974</v>
      </c>
      <c r="G133" s="447">
        <v>0.4070771408351026</v>
      </c>
      <c r="H133" s="447">
        <v>1</v>
      </c>
      <c r="I133" s="447">
        <v>0.47724131781908963</v>
      </c>
      <c r="J133" s="447">
        <v>0.52275868218091037</v>
      </c>
      <c r="K133" s="447">
        <v>1</v>
      </c>
      <c r="L133" s="447">
        <v>0.67881815899096687</v>
      </c>
      <c r="M133" s="447">
        <v>0.32118184100903313</v>
      </c>
      <c r="N133" s="477">
        <v>1</v>
      </c>
      <c r="O133" s="476">
        <v>0.68699226619873921</v>
      </c>
      <c r="P133" s="447">
        <v>0.31300773380126079</v>
      </c>
      <c r="Q133" s="447">
        <v>1</v>
      </c>
      <c r="R133" s="447">
        <v>0.68390898972758951</v>
      </c>
      <c r="S133" s="447">
        <v>0.31609101027241043</v>
      </c>
      <c r="T133" s="477">
        <v>1</v>
      </c>
      <c r="U133" s="478">
        <v>1</v>
      </c>
      <c r="V133" s="476">
        <v>0.74086108854589761</v>
      </c>
      <c r="W133" s="447">
        <v>0.25913891145410234</v>
      </c>
      <c r="X133" s="477">
        <v>1</v>
      </c>
    </row>
    <row r="134" spans="2:24" s="4" customFormat="1" ht="15" hidden="1" customHeight="1" outlineLevel="1" x14ac:dyDescent="0.25">
      <c r="B134" s="84" t="s">
        <v>122</v>
      </c>
      <c r="C134" s="476">
        <v>0.59703660003176695</v>
      </c>
      <c r="D134" s="447">
        <v>0.4029633999682331</v>
      </c>
      <c r="E134" s="477">
        <v>1</v>
      </c>
      <c r="F134" s="476">
        <v>0.55720553600930556</v>
      </c>
      <c r="G134" s="447">
        <v>0.4427944639906945</v>
      </c>
      <c r="H134" s="447">
        <v>1</v>
      </c>
      <c r="I134" s="447">
        <v>0.46184535757535544</v>
      </c>
      <c r="J134" s="447">
        <v>0.53815464242464461</v>
      </c>
      <c r="K134" s="447">
        <v>1</v>
      </c>
      <c r="L134" s="447">
        <v>0.63223140495867769</v>
      </c>
      <c r="M134" s="447">
        <v>0.36776859504132231</v>
      </c>
      <c r="N134" s="477">
        <v>1</v>
      </c>
      <c r="O134" s="476">
        <v>0.6839658458725264</v>
      </c>
      <c r="P134" s="447">
        <v>0.3160341541274736</v>
      </c>
      <c r="Q134" s="447">
        <v>1</v>
      </c>
      <c r="R134" s="447">
        <v>0.70254361242909635</v>
      </c>
      <c r="S134" s="447">
        <v>0.29745638757090365</v>
      </c>
      <c r="T134" s="477">
        <v>1</v>
      </c>
      <c r="U134" s="478">
        <v>1</v>
      </c>
      <c r="V134" s="476">
        <v>0.78742077035592395</v>
      </c>
      <c r="W134" s="447">
        <v>0.21257922964407605</v>
      </c>
      <c r="X134" s="477">
        <v>1</v>
      </c>
    </row>
    <row r="135" spans="2:24" s="4" customFormat="1" ht="15" hidden="1" customHeight="1" outlineLevel="1" x14ac:dyDescent="0.25">
      <c r="B135" s="84" t="s">
        <v>123</v>
      </c>
      <c r="C135" s="476">
        <v>0.59223181409553838</v>
      </c>
      <c r="D135" s="447">
        <v>0.40776818590446168</v>
      </c>
      <c r="E135" s="477">
        <v>1</v>
      </c>
      <c r="F135" s="476">
        <v>0.55504547098963342</v>
      </c>
      <c r="G135" s="447">
        <v>0.44495452901036664</v>
      </c>
      <c r="H135" s="447">
        <v>1</v>
      </c>
      <c r="I135" s="447">
        <v>0.4502348696303356</v>
      </c>
      <c r="J135" s="447">
        <v>0.54976513036966435</v>
      </c>
      <c r="K135" s="447">
        <v>1</v>
      </c>
      <c r="L135" s="447">
        <v>0.63400383411801187</v>
      </c>
      <c r="M135" s="447">
        <v>0.36599616588198808</v>
      </c>
      <c r="N135" s="477">
        <v>1</v>
      </c>
      <c r="O135" s="476">
        <v>0.67581571623142067</v>
      </c>
      <c r="P135" s="447">
        <v>0.32418428376857938</v>
      </c>
      <c r="Q135" s="447">
        <v>1</v>
      </c>
      <c r="R135" s="447">
        <v>0.68697489909401144</v>
      </c>
      <c r="S135" s="447">
        <v>0.31302510090598851</v>
      </c>
      <c r="T135" s="477">
        <v>1</v>
      </c>
      <c r="U135" s="478">
        <v>1</v>
      </c>
      <c r="V135" s="476">
        <v>0.77371428571428569</v>
      </c>
      <c r="W135" s="447">
        <v>0.22628571428571428</v>
      </c>
      <c r="X135" s="477">
        <v>1</v>
      </c>
    </row>
    <row r="136" spans="2:24" s="4" customFormat="1" ht="15.75" collapsed="1" x14ac:dyDescent="0.25">
      <c r="B136" s="107">
        <v>2010</v>
      </c>
      <c r="C136" s="479">
        <v>0.60815801048366647</v>
      </c>
      <c r="D136" s="452">
        <v>0.39184198951633353</v>
      </c>
      <c r="E136" s="480">
        <v>1</v>
      </c>
      <c r="F136" s="479">
        <v>0.57354019031453929</v>
      </c>
      <c r="G136" s="452">
        <v>0.42645980968546077</v>
      </c>
      <c r="H136" s="452">
        <v>1</v>
      </c>
      <c r="I136" s="452">
        <v>0.46215116636230114</v>
      </c>
      <c r="J136" s="452">
        <v>0.53784883363769886</v>
      </c>
      <c r="K136" s="452">
        <v>1</v>
      </c>
      <c r="L136" s="452">
        <v>0.65617142960647823</v>
      </c>
      <c r="M136" s="452">
        <v>0.34382857039352172</v>
      </c>
      <c r="N136" s="480">
        <v>1</v>
      </c>
      <c r="O136" s="479">
        <v>0.69054672771343928</v>
      </c>
      <c r="P136" s="452">
        <v>0.30945327228656072</v>
      </c>
      <c r="Q136" s="452">
        <v>1</v>
      </c>
      <c r="R136" s="452">
        <v>0.69173945546112681</v>
      </c>
      <c r="S136" s="452">
        <v>0.30826054453887314</v>
      </c>
      <c r="T136" s="480">
        <v>1</v>
      </c>
      <c r="U136" s="481">
        <v>1</v>
      </c>
      <c r="V136" s="479">
        <v>0.75218150087260038</v>
      </c>
      <c r="W136" s="452">
        <v>0.24781849912739964</v>
      </c>
      <c r="X136" s="480">
        <v>1</v>
      </c>
    </row>
    <row r="137" spans="2:24" s="4" customFormat="1" ht="15" hidden="1" customHeight="1" outlineLevel="1" x14ac:dyDescent="0.25">
      <c r="B137" s="84" t="s">
        <v>124</v>
      </c>
      <c r="C137" s="476">
        <v>0.55819609697160721</v>
      </c>
      <c r="D137" s="447">
        <v>0.44180390302839284</v>
      </c>
      <c r="E137" s="477">
        <v>1</v>
      </c>
      <c r="F137" s="476">
        <v>0.51625581876832449</v>
      </c>
      <c r="G137" s="447">
        <v>0.48374418123167545</v>
      </c>
      <c r="H137" s="447">
        <v>1</v>
      </c>
      <c r="I137" s="447">
        <v>0.38411998466204206</v>
      </c>
      <c r="J137" s="447">
        <v>0.615880015337958</v>
      </c>
      <c r="K137" s="447">
        <v>1</v>
      </c>
      <c r="L137" s="447">
        <v>0.61052924954526788</v>
      </c>
      <c r="M137" s="447">
        <v>0.38947075045473217</v>
      </c>
      <c r="N137" s="477">
        <v>1</v>
      </c>
      <c r="O137" s="476">
        <v>0.65679061749676781</v>
      </c>
      <c r="P137" s="447">
        <v>0.34320938250323219</v>
      </c>
      <c r="Q137" s="447">
        <v>1</v>
      </c>
      <c r="R137" s="447">
        <v>0.64945416738866746</v>
      </c>
      <c r="S137" s="447">
        <v>0.35054583261133254</v>
      </c>
      <c r="T137" s="477">
        <v>1</v>
      </c>
      <c r="U137" s="478">
        <v>1</v>
      </c>
      <c r="V137" s="476">
        <v>0.6162876008804109</v>
      </c>
      <c r="W137" s="447">
        <v>0.38371239911958915</v>
      </c>
      <c r="X137" s="477">
        <v>1</v>
      </c>
    </row>
    <row r="138" spans="2:24" s="4" customFormat="1" ht="15" hidden="1" customHeight="1" outlineLevel="1" x14ac:dyDescent="0.25">
      <c r="B138" s="84" t="s">
        <v>125</v>
      </c>
      <c r="C138" s="476">
        <v>0.58059504852404931</v>
      </c>
      <c r="D138" s="447">
        <v>0.41940495147595064</v>
      </c>
      <c r="E138" s="477">
        <v>1</v>
      </c>
      <c r="F138" s="476">
        <v>0.53579141778007022</v>
      </c>
      <c r="G138" s="447">
        <v>0.46420858221992978</v>
      </c>
      <c r="H138" s="447">
        <v>1</v>
      </c>
      <c r="I138" s="447">
        <v>0.41347645019080309</v>
      </c>
      <c r="J138" s="447">
        <v>0.58652354980919685</v>
      </c>
      <c r="K138" s="447">
        <v>1</v>
      </c>
      <c r="L138" s="447">
        <v>0.62620336044008607</v>
      </c>
      <c r="M138" s="447">
        <v>0.37379663955991388</v>
      </c>
      <c r="N138" s="477">
        <v>1</v>
      </c>
      <c r="O138" s="476">
        <v>0.68695496088432828</v>
      </c>
      <c r="P138" s="447">
        <v>0.31304503911567172</v>
      </c>
      <c r="Q138" s="447">
        <v>1</v>
      </c>
      <c r="R138" s="447">
        <v>0.68048648465780304</v>
      </c>
      <c r="S138" s="447">
        <v>0.31951351534219696</v>
      </c>
      <c r="T138" s="477">
        <v>1</v>
      </c>
      <c r="U138" s="478">
        <v>1</v>
      </c>
      <c r="V138" s="476">
        <v>0.57732634338138922</v>
      </c>
      <c r="W138" s="447">
        <v>0.42267365661861073</v>
      </c>
      <c r="X138" s="477">
        <v>1</v>
      </c>
    </row>
    <row r="139" spans="2:24" s="4" customFormat="1" ht="15" hidden="1" customHeight="1" outlineLevel="1" x14ac:dyDescent="0.25">
      <c r="B139" s="84" t="s">
        <v>126</v>
      </c>
      <c r="C139" s="476">
        <v>0.56197436924309174</v>
      </c>
      <c r="D139" s="447">
        <v>0.43802563075690831</v>
      </c>
      <c r="E139" s="477">
        <v>1</v>
      </c>
      <c r="F139" s="476">
        <v>0.51978256208457885</v>
      </c>
      <c r="G139" s="447">
        <v>0.48021743791542121</v>
      </c>
      <c r="H139" s="447">
        <v>1</v>
      </c>
      <c r="I139" s="447">
        <v>0.39089144655394126</v>
      </c>
      <c r="J139" s="447">
        <v>0.60910855344605874</v>
      </c>
      <c r="K139" s="447">
        <v>1</v>
      </c>
      <c r="L139" s="447">
        <v>0.63026852544217482</v>
      </c>
      <c r="M139" s="447">
        <v>0.36973147455782512</v>
      </c>
      <c r="N139" s="477">
        <v>1</v>
      </c>
      <c r="O139" s="476">
        <v>0.64877590735272106</v>
      </c>
      <c r="P139" s="447">
        <v>0.35122409264727894</v>
      </c>
      <c r="Q139" s="447">
        <v>1</v>
      </c>
      <c r="R139" s="447">
        <v>0.6435594962340272</v>
      </c>
      <c r="S139" s="447">
        <v>0.3564405037659728</v>
      </c>
      <c r="T139" s="477">
        <v>1</v>
      </c>
      <c r="U139" s="478">
        <v>1</v>
      </c>
      <c r="V139" s="476">
        <v>0.60744186046511628</v>
      </c>
      <c r="W139" s="447">
        <v>0.39255813953488372</v>
      </c>
      <c r="X139" s="477">
        <v>1</v>
      </c>
    </row>
    <row r="140" spans="2:24" s="4" customFormat="1" ht="15" hidden="1" customHeight="1" outlineLevel="1" x14ac:dyDescent="0.25">
      <c r="B140" s="84" t="s">
        <v>127</v>
      </c>
      <c r="C140" s="476">
        <v>0.60479889109289486</v>
      </c>
      <c r="D140" s="447">
        <v>0.39520110890710514</v>
      </c>
      <c r="E140" s="477">
        <v>1</v>
      </c>
      <c r="F140" s="476">
        <v>0.5701586614963926</v>
      </c>
      <c r="G140" s="447">
        <v>0.42984133850360734</v>
      </c>
      <c r="H140" s="447">
        <v>1</v>
      </c>
      <c r="I140" s="447">
        <v>0.45161838072982785</v>
      </c>
      <c r="J140" s="447">
        <v>0.54838161927017215</v>
      </c>
      <c r="K140" s="447">
        <v>1</v>
      </c>
      <c r="L140" s="447">
        <v>0.63725030938214466</v>
      </c>
      <c r="M140" s="447">
        <v>0.36274969061785539</v>
      </c>
      <c r="N140" s="477">
        <v>1</v>
      </c>
      <c r="O140" s="476">
        <v>0.68276943874102514</v>
      </c>
      <c r="P140" s="447">
        <v>0.31723056125897492</v>
      </c>
      <c r="Q140" s="447">
        <v>1</v>
      </c>
      <c r="R140" s="447">
        <v>0.68240556660039764</v>
      </c>
      <c r="S140" s="447">
        <v>0.31759443339960236</v>
      </c>
      <c r="T140" s="477">
        <v>1</v>
      </c>
      <c r="U140" s="478">
        <v>1</v>
      </c>
      <c r="V140" s="476">
        <v>0.58305496507743704</v>
      </c>
      <c r="W140" s="447">
        <v>0.41694503492256302</v>
      </c>
      <c r="X140" s="477">
        <v>1</v>
      </c>
    </row>
    <row r="141" spans="2:24" s="4" customFormat="1" ht="15" hidden="1" customHeight="1" outlineLevel="1" x14ac:dyDescent="0.25">
      <c r="B141" s="84" t="s">
        <v>150</v>
      </c>
      <c r="C141" s="476">
        <v>0.61980113790455416</v>
      </c>
      <c r="D141" s="447">
        <v>0.38019886209544579</v>
      </c>
      <c r="E141" s="477">
        <v>1</v>
      </c>
      <c r="F141" s="476">
        <v>0.59040079205287244</v>
      </c>
      <c r="G141" s="447">
        <v>0.40959920794712751</v>
      </c>
      <c r="H141" s="447">
        <v>1</v>
      </c>
      <c r="I141" s="447">
        <v>0.45424700053721723</v>
      </c>
      <c r="J141" s="447">
        <v>0.54575299946278277</v>
      </c>
      <c r="K141" s="447">
        <v>1</v>
      </c>
      <c r="L141" s="447">
        <v>0.680752310610647</v>
      </c>
      <c r="M141" s="447">
        <v>0.31924768938935305</v>
      </c>
      <c r="N141" s="477">
        <v>1</v>
      </c>
      <c r="O141" s="476">
        <v>0.66327610443352869</v>
      </c>
      <c r="P141" s="447">
        <v>0.33672389556647137</v>
      </c>
      <c r="Q141" s="447">
        <v>1</v>
      </c>
      <c r="R141" s="447">
        <v>0.6585113776082967</v>
      </c>
      <c r="S141" s="447">
        <v>0.34148862239170336</v>
      </c>
      <c r="T141" s="477">
        <v>1</v>
      </c>
      <c r="U141" s="478">
        <v>1</v>
      </c>
      <c r="V141" s="476">
        <v>0.64927227547035848</v>
      </c>
      <c r="W141" s="447">
        <v>0.35072772452964146</v>
      </c>
      <c r="X141" s="477">
        <v>1</v>
      </c>
    </row>
    <row r="142" spans="2:24" s="4" customFormat="1" ht="15" hidden="1" customHeight="1" outlineLevel="1" x14ac:dyDescent="0.25">
      <c r="B142" s="84" t="s">
        <v>130</v>
      </c>
      <c r="C142" s="476">
        <v>0.61086212120345973</v>
      </c>
      <c r="D142" s="447">
        <v>0.38913787879654033</v>
      </c>
      <c r="E142" s="477">
        <v>1</v>
      </c>
      <c r="F142" s="476">
        <v>0.5839573074299762</v>
      </c>
      <c r="G142" s="447">
        <v>0.41604269257002374</v>
      </c>
      <c r="H142" s="447">
        <v>1</v>
      </c>
      <c r="I142" s="447">
        <v>0.46204258347666211</v>
      </c>
      <c r="J142" s="447">
        <v>0.53795741652333784</v>
      </c>
      <c r="K142" s="447">
        <v>1</v>
      </c>
      <c r="L142" s="447">
        <v>0.65774753474424774</v>
      </c>
      <c r="M142" s="447">
        <v>0.34225246525575226</v>
      </c>
      <c r="N142" s="477">
        <v>1</v>
      </c>
      <c r="O142" s="476">
        <v>0.63712901005900702</v>
      </c>
      <c r="P142" s="447">
        <v>0.36287098994099304</v>
      </c>
      <c r="Q142" s="447">
        <v>1</v>
      </c>
      <c r="R142" s="447">
        <v>0.63756366449616397</v>
      </c>
      <c r="S142" s="447">
        <v>0.36243633550383597</v>
      </c>
      <c r="T142" s="477">
        <v>1</v>
      </c>
      <c r="U142" s="478">
        <v>1</v>
      </c>
      <c r="V142" s="476">
        <v>0.82564622402432841</v>
      </c>
      <c r="W142" s="447">
        <v>0.17435377597567156</v>
      </c>
      <c r="X142" s="477">
        <v>1</v>
      </c>
    </row>
    <row r="143" spans="2:24" s="4" customFormat="1" ht="15" hidden="1" customHeight="1" outlineLevel="1" x14ac:dyDescent="0.25">
      <c r="B143" s="84" t="s">
        <v>131</v>
      </c>
      <c r="C143" s="476">
        <v>0.5882264880986654</v>
      </c>
      <c r="D143" s="447">
        <v>0.41177351190133465</v>
      </c>
      <c r="E143" s="477">
        <v>1</v>
      </c>
      <c r="F143" s="476">
        <v>0.55619884795744856</v>
      </c>
      <c r="G143" s="447">
        <v>0.44380115204255144</v>
      </c>
      <c r="H143" s="447">
        <v>1</v>
      </c>
      <c r="I143" s="447">
        <v>0.42697066073608658</v>
      </c>
      <c r="J143" s="447">
        <v>0.57302933926391342</v>
      </c>
      <c r="K143" s="447">
        <v>1</v>
      </c>
      <c r="L143" s="447">
        <v>0.64282619541527719</v>
      </c>
      <c r="M143" s="447">
        <v>0.35717380458472286</v>
      </c>
      <c r="N143" s="477">
        <v>1</v>
      </c>
      <c r="O143" s="476">
        <v>0.65727699530516437</v>
      </c>
      <c r="P143" s="447">
        <v>0.34272300469483569</v>
      </c>
      <c r="Q143" s="447">
        <v>1</v>
      </c>
      <c r="R143" s="447">
        <v>0.65690519911201251</v>
      </c>
      <c r="S143" s="447">
        <v>0.34309480088798749</v>
      </c>
      <c r="T143" s="477">
        <v>1</v>
      </c>
      <c r="U143" s="478">
        <v>1</v>
      </c>
      <c r="V143" s="476">
        <v>0.77746815286624205</v>
      </c>
      <c r="W143" s="447">
        <v>0.22253184713375795</v>
      </c>
      <c r="X143" s="477">
        <v>1</v>
      </c>
    </row>
    <row r="144" spans="2:24" s="4" customFormat="1" ht="15" hidden="1" customHeight="1" outlineLevel="1" x14ac:dyDescent="0.25">
      <c r="B144" s="84" t="s">
        <v>132</v>
      </c>
      <c r="C144" s="476">
        <v>0.57767507086634373</v>
      </c>
      <c r="D144" s="447">
        <v>0.42232492913365627</v>
      </c>
      <c r="E144" s="477">
        <v>1</v>
      </c>
      <c r="F144" s="476">
        <v>0.54218371858410008</v>
      </c>
      <c r="G144" s="447">
        <v>0.45781628141589992</v>
      </c>
      <c r="H144" s="447">
        <v>1</v>
      </c>
      <c r="I144" s="447">
        <v>0.4313744427934621</v>
      </c>
      <c r="J144" s="447">
        <v>0.56862555720653785</v>
      </c>
      <c r="K144" s="447">
        <v>1</v>
      </c>
      <c r="L144" s="447">
        <v>0.60492775754728068</v>
      </c>
      <c r="M144" s="447">
        <v>0.39507224245271938</v>
      </c>
      <c r="N144" s="477">
        <v>1</v>
      </c>
      <c r="O144" s="476">
        <v>0.67764963150646051</v>
      </c>
      <c r="P144" s="447">
        <v>0.32235036849353954</v>
      </c>
      <c r="Q144" s="447">
        <v>1</v>
      </c>
      <c r="R144" s="447">
        <v>0.67826136819771776</v>
      </c>
      <c r="S144" s="447">
        <v>0.32173863180228224</v>
      </c>
      <c r="T144" s="477">
        <v>1</v>
      </c>
      <c r="U144" s="478">
        <v>1</v>
      </c>
      <c r="V144" s="476">
        <v>0.61700095510983766</v>
      </c>
      <c r="W144" s="447">
        <v>0.38299904489016234</v>
      </c>
      <c r="X144" s="477">
        <v>1</v>
      </c>
    </row>
    <row r="145" spans="2:24" s="4" customFormat="1" ht="15" hidden="1" customHeight="1" outlineLevel="1" x14ac:dyDescent="0.25">
      <c r="B145" s="84" t="s">
        <v>133</v>
      </c>
      <c r="C145" s="476">
        <v>0.60372543151879932</v>
      </c>
      <c r="D145" s="447">
        <v>0.39627456848120063</v>
      </c>
      <c r="E145" s="477">
        <v>1</v>
      </c>
      <c r="F145" s="476">
        <v>0.56897826992402367</v>
      </c>
      <c r="G145" s="447">
        <v>0.43102173007597627</v>
      </c>
      <c r="H145" s="447">
        <v>1</v>
      </c>
      <c r="I145" s="447">
        <v>0.46861968505436336</v>
      </c>
      <c r="J145" s="447">
        <v>0.53138031494563664</v>
      </c>
      <c r="K145" s="447">
        <v>1</v>
      </c>
      <c r="L145" s="447">
        <v>0.63776235001404546</v>
      </c>
      <c r="M145" s="447">
        <v>0.36223764998595448</v>
      </c>
      <c r="N145" s="477">
        <v>1</v>
      </c>
      <c r="O145" s="476">
        <v>0.68273739505954012</v>
      </c>
      <c r="P145" s="447">
        <v>0.31726260494045988</v>
      </c>
      <c r="Q145" s="447">
        <v>1</v>
      </c>
      <c r="R145" s="447">
        <v>0.68344895242099357</v>
      </c>
      <c r="S145" s="447">
        <v>0.31655104757900637</v>
      </c>
      <c r="T145" s="477">
        <v>1</v>
      </c>
      <c r="U145" s="478">
        <v>1</v>
      </c>
      <c r="V145" s="476">
        <v>0.74881141045958799</v>
      </c>
      <c r="W145" s="447">
        <v>0.25118858954041207</v>
      </c>
      <c r="X145" s="477">
        <v>1</v>
      </c>
    </row>
    <row r="146" spans="2:24" s="4" customFormat="1" ht="15" hidden="1" customHeight="1" outlineLevel="1" x14ac:dyDescent="0.25">
      <c r="B146" s="84" t="s">
        <v>151</v>
      </c>
      <c r="C146" s="476">
        <v>0.59299381778393612</v>
      </c>
      <c r="D146" s="447">
        <v>0.40700618221606388</v>
      </c>
      <c r="E146" s="477">
        <v>1</v>
      </c>
      <c r="F146" s="476">
        <v>0.56207644975748616</v>
      </c>
      <c r="G146" s="447">
        <v>0.43792355024251389</v>
      </c>
      <c r="H146" s="447">
        <v>1</v>
      </c>
      <c r="I146" s="447">
        <v>0.4483794011187891</v>
      </c>
      <c r="J146" s="447">
        <v>0.55162059888121096</v>
      </c>
      <c r="K146" s="447">
        <v>1</v>
      </c>
      <c r="L146" s="447">
        <v>0.64677554726950015</v>
      </c>
      <c r="M146" s="447">
        <v>0.35322445273049985</v>
      </c>
      <c r="N146" s="477">
        <v>1</v>
      </c>
      <c r="O146" s="476">
        <v>0.66092658414021321</v>
      </c>
      <c r="P146" s="447">
        <v>0.33907341585978673</v>
      </c>
      <c r="Q146" s="447">
        <v>1</v>
      </c>
      <c r="R146" s="447">
        <v>0.6550034153005464</v>
      </c>
      <c r="S146" s="447">
        <v>0.34499658469945355</v>
      </c>
      <c r="T146" s="477">
        <v>1</v>
      </c>
      <c r="U146" s="478">
        <v>1</v>
      </c>
      <c r="V146" s="476">
        <v>0.71982013144240742</v>
      </c>
      <c r="W146" s="447">
        <v>0.28017986855759253</v>
      </c>
      <c r="X146" s="477">
        <v>1</v>
      </c>
    </row>
    <row r="147" spans="2:24" s="4" customFormat="1" ht="15" hidden="1" customHeight="1" outlineLevel="1" x14ac:dyDescent="0.25">
      <c r="B147" s="84" t="s">
        <v>122</v>
      </c>
      <c r="C147" s="476">
        <v>0.6058278330939586</v>
      </c>
      <c r="D147" s="447">
        <v>0.3941721669060414</v>
      </c>
      <c r="E147" s="477">
        <v>1</v>
      </c>
      <c r="F147" s="476">
        <v>0.56418905981834833</v>
      </c>
      <c r="G147" s="447">
        <v>0.43581094018165173</v>
      </c>
      <c r="H147" s="447">
        <v>1</v>
      </c>
      <c r="I147" s="447">
        <v>0.45526395116620821</v>
      </c>
      <c r="J147" s="447">
        <v>0.54473604883379179</v>
      </c>
      <c r="K147" s="447">
        <v>1</v>
      </c>
      <c r="L147" s="447">
        <v>0.65314307103516234</v>
      </c>
      <c r="M147" s="447">
        <v>0.34685692896483761</v>
      </c>
      <c r="N147" s="477">
        <v>1</v>
      </c>
      <c r="O147" s="476">
        <v>0.69787007926316258</v>
      </c>
      <c r="P147" s="447">
        <v>0.30212992073683742</v>
      </c>
      <c r="Q147" s="447">
        <v>1</v>
      </c>
      <c r="R147" s="447">
        <v>0.69311372343560695</v>
      </c>
      <c r="S147" s="447">
        <v>0.30688627656439305</v>
      </c>
      <c r="T147" s="477">
        <v>1</v>
      </c>
      <c r="U147" s="478">
        <v>1</v>
      </c>
      <c r="V147" s="476">
        <v>0.68078291814946623</v>
      </c>
      <c r="W147" s="447">
        <v>0.31921708185053382</v>
      </c>
      <c r="X147" s="477">
        <v>1</v>
      </c>
    </row>
    <row r="148" spans="2:24" s="4" customFormat="1" ht="15" hidden="1" customHeight="1" outlineLevel="1" x14ac:dyDescent="0.25">
      <c r="B148" s="84" t="s">
        <v>123</v>
      </c>
      <c r="C148" s="476">
        <v>0.59484333157257097</v>
      </c>
      <c r="D148" s="447">
        <v>0.40515666842742898</v>
      </c>
      <c r="E148" s="477">
        <v>1</v>
      </c>
      <c r="F148" s="476">
        <v>0.55702484969257238</v>
      </c>
      <c r="G148" s="447">
        <v>0.44297515030742768</v>
      </c>
      <c r="H148" s="447">
        <v>1</v>
      </c>
      <c r="I148" s="447">
        <v>0.4516496635554591</v>
      </c>
      <c r="J148" s="447">
        <v>0.5483503364445409</v>
      </c>
      <c r="K148" s="447">
        <v>1</v>
      </c>
      <c r="L148" s="447">
        <v>0.6441134826951761</v>
      </c>
      <c r="M148" s="447">
        <v>0.35588651730482385</v>
      </c>
      <c r="N148" s="477">
        <v>1</v>
      </c>
      <c r="O148" s="476">
        <v>0.6730793677698208</v>
      </c>
      <c r="P148" s="447">
        <v>0.32692063223017925</v>
      </c>
      <c r="Q148" s="447">
        <v>1</v>
      </c>
      <c r="R148" s="447">
        <v>0.66591583255341757</v>
      </c>
      <c r="S148" s="447">
        <v>0.33408416744658237</v>
      </c>
      <c r="T148" s="477">
        <v>1</v>
      </c>
      <c r="U148" s="478">
        <v>1</v>
      </c>
      <c r="V148" s="476">
        <v>0.6800260671228413</v>
      </c>
      <c r="W148" s="447">
        <v>0.3199739328771587</v>
      </c>
      <c r="X148" s="477">
        <v>1</v>
      </c>
    </row>
    <row r="149" spans="2:24" s="4" customFormat="1" ht="15.75" collapsed="1" x14ac:dyDescent="0.25">
      <c r="B149" s="107">
        <v>2009</v>
      </c>
      <c r="C149" s="479">
        <v>0.59084639008348305</v>
      </c>
      <c r="D149" s="452">
        <v>0.40915360991651695</v>
      </c>
      <c r="E149" s="480">
        <v>1</v>
      </c>
      <c r="F149" s="479">
        <v>0.55468579431825127</v>
      </c>
      <c r="G149" s="452">
        <v>0.44531420568174873</v>
      </c>
      <c r="H149" s="452">
        <v>1</v>
      </c>
      <c r="I149" s="452">
        <v>0.43537758879446936</v>
      </c>
      <c r="J149" s="452">
        <v>0.56462241120553069</v>
      </c>
      <c r="K149" s="452">
        <v>1</v>
      </c>
      <c r="L149" s="452">
        <v>0.63821723181674572</v>
      </c>
      <c r="M149" s="452">
        <v>0.36178276818325428</v>
      </c>
      <c r="N149" s="480">
        <v>1</v>
      </c>
      <c r="O149" s="479">
        <v>0.66890446157439853</v>
      </c>
      <c r="P149" s="452">
        <v>0.33109553842560152</v>
      </c>
      <c r="Q149" s="452">
        <v>1</v>
      </c>
      <c r="R149" s="452">
        <v>0.66576339464162426</v>
      </c>
      <c r="S149" s="452">
        <v>0.33423660535837579</v>
      </c>
      <c r="T149" s="480">
        <v>1</v>
      </c>
      <c r="U149" s="481">
        <v>1</v>
      </c>
      <c r="V149" s="479">
        <v>0.66679803553022499</v>
      </c>
      <c r="W149" s="452">
        <v>0.33320196446977507</v>
      </c>
      <c r="X149" s="480">
        <v>1</v>
      </c>
    </row>
    <row r="150" spans="2:24" s="4" customFormat="1" ht="15" hidden="1" customHeight="1" outlineLevel="1" x14ac:dyDescent="0.25">
      <c r="B150" s="84" t="s">
        <v>124</v>
      </c>
      <c r="C150" s="476">
        <v>0.58094385071763799</v>
      </c>
      <c r="D150" s="447">
        <v>0.41905614928236207</v>
      </c>
      <c r="E150" s="477">
        <v>1</v>
      </c>
      <c r="F150" s="476">
        <v>0.53977076035278393</v>
      </c>
      <c r="G150" s="447">
        <v>0.46022923964721613</v>
      </c>
      <c r="H150" s="447">
        <v>1</v>
      </c>
      <c r="I150" s="447">
        <v>0.43290687769188513</v>
      </c>
      <c r="J150" s="447">
        <v>0.56709312230811482</v>
      </c>
      <c r="K150" s="447">
        <v>1</v>
      </c>
      <c r="L150" s="447">
        <v>0.62968375121490372</v>
      </c>
      <c r="M150" s="447">
        <v>0.37031624878509628</v>
      </c>
      <c r="N150" s="477">
        <v>1</v>
      </c>
      <c r="O150" s="476">
        <v>0.65713358484442819</v>
      </c>
      <c r="P150" s="447">
        <v>0.34286641515557176</v>
      </c>
      <c r="Q150" s="447">
        <v>1</v>
      </c>
      <c r="R150" s="447">
        <v>0.65677258793893589</v>
      </c>
      <c r="S150" s="447">
        <v>0.34322741206106405</v>
      </c>
      <c r="T150" s="477">
        <v>1</v>
      </c>
      <c r="U150" s="478">
        <v>1</v>
      </c>
      <c r="V150" s="476">
        <v>0.63498098859315588</v>
      </c>
      <c r="W150" s="447">
        <v>0.36501901140684412</v>
      </c>
      <c r="X150" s="477">
        <v>1</v>
      </c>
    </row>
    <row r="151" spans="2:24" s="4" customFormat="1" ht="15" hidden="1" customHeight="1" outlineLevel="1" x14ac:dyDescent="0.25">
      <c r="B151" s="84" t="s">
        <v>125</v>
      </c>
      <c r="C151" s="476">
        <v>0.56715979805095695</v>
      </c>
      <c r="D151" s="447">
        <v>0.4328402019490431</v>
      </c>
      <c r="E151" s="477">
        <v>1</v>
      </c>
      <c r="F151" s="476">
        <v>0.51552366920045989</v>
      </c>
      <c r="G151" s="447">
        <v>0.48447633079954011</v>
      </c>
      <c r="H151" s="447">
        <v>1</v>
      </c>
      <c r="I151" s="447">
        <v>0.39217732753335477</v>
      </c>
      <c r="J151" s="447">
        <v>0.60782267246664523</v>
      </c>
      <c r="K151" s="447">
        <v>1</v>
      </c>
      <c r="L151" s="447">
        <v>0.62120959977177359</v>
      </c>
      <c r="M151" s="447">
        <v>0.37879040022822635</v>
      </c>
      <c r="N151" s="477">
        <v>1</v>
      </c>
      <c r="O151" s="476">
        <v>0.69611625514403297</v>
      </c>
      <c r="P151" s="447">
        <v>0.30388374485596709</v>
      </c>
      <c r="Q151" s="447">
        <v>1</v>
      </c>
      <c r="R151" s="447">
        <v>0.69488240608515728</v>
      </c>
      <c r="S151" s="447">
        <v>0.30511759391484278</v>
      </c>
      <c r="T151" s="477">
        <v>1</v>
      </c>
      <c r="U151" s="478">
        <v>1</v>
      </c>
      <c r="V151" s="476">
        <v>0.58938610299078031</v>
      </c>
      <c r="W151" s="447">
        <v>0.41061389700921969</v>
      </c>
      <c r="X151" s="477">
        <v>1</v>
      </c>
    </row>
    <row r="152" spans="2:24" s="4" customFormat="1" ht="15" hidden="1" customHeight="1" outlineLevel="1" x14ac:dyDescent="0.25">
      <c r="B152" s="84" t="s">
        <v>126</v>
      </c>
      <c r="C152" s="476">
        <v>0.58024771543232112</v>
      </c>
      <c r="D152" s="447">
        <v>0.41975228456767888</v>
      </c>
      <c r="E152" s="477">
        <v>1</v>
      </c>
      <c r="F152" s="476">
        <v>0.53958584572637103</v>
      </c>
      <c r="G152" s="447">
        <v>0.46041415427362897</v>
      </c>
      <c r="H152" s="447">
        <v>1</v>
      </c>
      <c r="I152" s="447">
        <v>0.41604491544409672</v>
      </c>
      <c r="J152" s="447">
        <v>0.58395508455590328</v>
      </c>
      <c r="K152" s="447">
        <v>1</v>
      </c>
      <c r="L152" s="447">
        <v>0.64146047632286163</v>
      </c>
      <c r="M152" s="447">
        <v>0.35853952367713837</v>
      </c>
      <c r="N152" s="477">
        <v>1</v>
      </c>
      <c r="O152" s="476">
        <v>0.66711948378848118</v>
      </c>
      <c r="P152" s="447">
        <v>0.33288051621151887</v>
      </c>
      <c r="Q152" s="447">
        <v>1</v>
      </c>
      <c r="R152" s="447">
        <v>0.66518331112064877</v>
      </c>
      <c r="S152" s="447">
        <v>0.33481668887935123</v>
      </c>
      <c r="T152" s="477">
        <v>1</v>
      </c>
      <c r="U152" s="478">
        <v>1</v>
      </c>
      <c r="V152" s="476">
        <v>0.60465116279069764</v>
      </c>
      <c r="W152" s="447">
        <v>0.39534883720930231</v>
      </c>
      <c r="X152" s="477">
        <v>1</v>
      </c>
    </row>
    <row r="153" spans="2:24" s="4" customFormat="1" ht="15" hidden="1" customHeight="1" outlineLevel="1" x14ac:dyDescent="0.25">
      <c r="B153" s="84" t="s">
        <v>127</v>
      </c>
      <c r="C153" s="476">
        <v>0.61558158270398622</v>
      </c>
      <c r="D153" s="447">
        <v>0.38441841729601378</v>
      </c>
      <c r="E153" s="477">
        <v>1</v>
      </c>
      <c r="F153" s="476">
        <v>0.5790202423531341</v>
      </c>
      <c r="G153" s="447">
        <v>0.42097975764686585</v>
      </c>
      <c r="H153" s="447">
        <v>1</v>
      </c>
      <c r="I153" s="447">
        <v>0.46255321296966229</v>
      </c>
      <c r="J153" s="447">
        <v>0.53744678703033766</v>
      </c>
      <c r="K153" s="447">
        <v>1</v>
      </c>
      <c r="L153" s="447">
        <v>0.66586591525885908</v>
      </c>
      <c r="M153" s="447">
        <v>0.33413408474114087</v>
      </c>
      <c r="N153" s="477">
        <v>1</v>
      </c>
      <c r="O153" s="476">
        <v>0.67203336517626222</v>
      </c>
      <c r="P153" s="447">
        <v>0.32796663482373772</v>
      </c>
      <c r="Q153" s="447">
        <v>1</v>
      </c>
      <c r="R153" s="447">
        <v>0.67206077477430604</v>
      </c>
      <c r="S153" s="447">
        <v>0.32793922522569402</v>
      </c>
      <c r="T153" s="477">
        <v>1</v>
      </c>
      <c r="U153" s="478">
        <v>1</v>
      </c>
      <c r="V153" s="476">
        <v>0.61142857142857143</v>
      </c>
      <c r="W153" s="447">
        <v>0.38857142857142857</v>
      </c>
      <c r="X153" s="477">
        <v>1</v>
      </c>
    </row>
    <row r="154" spans="2:24" s="4" customFormat="1" ht="15" hidden="1" customHeight="1" outlineLevel="1" x14ac:dyDescent="0.25">
      <c r="B154" s="84" t="s">
        <v>150</v>
      </c>
      <c r="C154" s="476">
        <v>0.62541718600626839</v>
      </c>
      <c r="D154" s="447">
        <v>0.37458281399373161</v>
      </c>
      <c r="E154" s="477">
        <v>1</v>
      </c>
      <c r="F154" s="476">
        <v>0.59743826118569687</v>
      </c>
      <c r="G154" s="447">
        <v>0.40256173881430313</v>
      </c>
      <c r="H154" s="447">
        <v>1</v>
      </c>
      <c r="I154" s="447">
        <v>0.49409798575072567</v>
      </c>
      <c r="J154" s="447">
        <v>0.50590201424927439</v>
      </c>
      <c r="K154" s="447">
        <v>1</v>
      </c>
      <c r="L154" s="447">
        <v>0.6758998078238494</v>
      </c>
      <c r="M154" s="447">
        <v>0.3241001921761506</v>
      </c>
      <c r="N154" s="477">
        <v>1</v>
      </c>
      <c r="O154" s="476">
        <v>0.64685472028800151</v>
      </c>
      <c r="P154" s="447">
        <v>0.35314527971199849</v>
      </c>
      <c r="Q154" s="447">
        <v>1</v>
      </c>
      <c r="R154" s="447">
        <v>0.64347148309412461</v>
      </c>
      <c r="S154" s="447">
        <v>0.35652851690587539</v>
      </c>
      <c r="T154" s="477">
        <v>1</v>
      </c>
      <c r="U154" s="478">
        <v>1</v>
      </c>
      <c r="V154" s="476">
        <v>0.71132425742574257</v>
      </c>
      <c r="W154" s="447">
        <v>0.28867574257425743</v>
      </c>
      <c r="X154" s="477">
        <v>1</v>
      </c>
    </row>
    <row r="155" spans="2:24" s="4" customFormat="1" ht="15" hidden="1" customHeight="1" outlineLevel="1" x14ac:dyDescent="0.25">
      <c r="B155" s="84" t="s">
        <v>130</v>
      </c>
      <c r="C155" s="476">
        <v>0.60944609137964023</v>
      </c>
      <c r="D155" s="447">
        <v>0.39055390862035977</v>
      </c>
      <c r="E155" s="477">
        <v>1</v>
      </c>
      <c r="F155" s="476">
        <v>0.57695060608559412</v>
      </c>
      <c r="G155" s="447">
        <v>0.42304939391440588</v>
      </c>
      <c r="H155" s="447">
        <v>1</v>
      </c>
      <c r="I155" s="447">
        <v>0.43918119461521277</v>
      </c>
      <c r="J155" s="447">
        <v>0.56081880538478723</v>
      </c>
      <c r="K155" s="447">
        <v>1</v>
      </c>
      <c r="L155" s="447">
        <v>0.67463088348831335</v>
      </c>
      <c r="M155" s="447">
        <v>0.32536911651168671</v>
      </c>
      <c r="N155" s="477">
        <v>1</v>
      </c>
      <c r="O155" s="476">
        <v>0.65150140948645663</v>
      </c>
      <c r="P155" s="447">
        <v>0.34849859051354332</v>
      </c>
      <c r="Q155" s="447">
        <v>1</v>
      </c>
      <c r="R155" s="447">
        <v>0.65314273989467209</v>
      </c>
      <c r="S155" s="447">
        <v>0.34685726010532797</v>
      </c>
      <c r="T155" s="477">
        <v>1</v>
      </c>
      <c r="U155" s="478">
        <v>1</v>
      </c>
      <c r="V155" s="476">
        <v>0.78481581311769988</v>
      </c>
      <c r="W155" s="447">
        <v>0.21518418688230009</v>
      </c>
      <c r="X155" s="477">
        <v>1</v>
      </c>
    </row>
    <row r="156" spans="2:24" s="4" customFormat="1" ht="15" hidden="1" customHeight="1" outlineLevel="1" x14ac:dyDescent="0.25">
      <c r="B156" s="84" t="s">
        <v>131</v>
      </c>
      <c r="C156" s="476">
        <v>0.59243035131811128</v>
      </c>
      <c r="D156" s="447">
        <v>0.40756964868188866</v>
      </c>
      <c r="E156" s="477">
        <v>1</v>
      </c>
      <c r="F156" s="476">
        <v>0.55958054203277974</v>
      </c>
      <c r="G156" s="447">
        <v>0.44041945796722021</v>
      </c>
      <c r="H156" s="447">
        <v>1</v>
      </c>
      <c r="I156" s="447">
        <v>0.43667856013730183</v>
      </c>
      <c r="J156" s="447">
        <v>0.56332143986269811</v>
      </c>
      <c r="K156" s="447">
        <v>1</v>
      </c>
      <c r="L156" s="447">
        <v>0.63690760387665635</v>
      </c>
      <c r="M156" s="447">
        <v>0.36309239612334365</v>
      </c>
      <c r="N156" s="477">
        <v>1</v>
      </c>
      <c r="O156" s="476">
        <v>0.63521258163401306</v>
      </c>
      <c r="P156" s="447">
        <v>0.36478741836598694</v>
      </c>
      <c r="Q156" s="447">
        <v>1</v>
      </c>
      <c r="R156" s="447">
        <v>0.63922047386507508</v>
      </c>
      <c r="S156" s="447">
        <v>0.36077952613492492</v>
      </c>
      <c r="T156" s="477">
        <v>1</v>
      </c>
      <c r="U156" s="478">
        <v>1</v>
      </c>
      <c r="V156" s="476">
        <v>0.82102461743180311</v>
      </c>
      <c r="W156" s="447">
        <v>0.17897538256819695</v>
      </c>
      <c r="X156" s="477">
        <v>1</v>
      </c>
    </row>
    <row r="157" spans="2:24" s="4" customFormat="1" ht="15" hidden="1" customHeight="1" outlineLevel="1" x14ac:dyDescent="0.25">
      <c r="B157" s="84" t="s">
        <v>132</v>
      </c>
      <c r="C157" s="476">
        <v>0.57077656483597072</v>
      </c>
      <c r="D157" s="447">
        <v>0.42922343516402922</v>
      </c>
      <c r="E157" s="477">
        <v>1</v>
      </c>
      <c r="F157" s="476">
        <v>0.53606547472194388</v>
      </c>
      <c r="G157" s="447">
        <v>0.46393452527805612</v>
      </c>
      <c r="H157" s="447">
        <v>1</v>
      </c>
      <c r="I157" s="447">
        <v>0.43404533415884156</v>
      </c>
      <c r="J157" s="447">
        <v>0.5659546658411585</v>
      </c>
      <c r="K157" s="447">
        <v>1</v>
      </c>
      <c r="L157" s="447">
        <v>0.61244800476600814</v>
      </c>
      <c r="M157" s="447">
        <v>0.38755199523399186</v>
      </c>
      <c r="N157" s="477">
        <v>1</v>
      </c>
      <c r="O157" s="476">
        <v>0.64165030788074029</v>
      </c>
      <c r="P157" s="447">
        <v>0.35834969211925977</v>
      </c>
      <c r="Q157" s="447">
        <v>1</v>
      </c>
      <c r="R157" s="447">
        <v>0.64256672324076314</v>
      </c>
      <c r="S157" s="447">
        <v>0.35743327675923681</v>
      </c>
      <c r="T157" s="477">
        <v>1</v>
      </c>
      <c r="U157" s="478">
        <v>1</v>
      </c>
      <c r="V157" s="476">
        <v>0.58951533135509393</v>
      </c>
      <c r="W157" s="447">
        <v>0.41048466864490601</v>
      </c>
      <c r="X157" s="477">
        <v>1</v>
      </c>
    </row>
    <row r="158" spans="2:24" s="4" customFormat="1" ht="15" hidden="1" customHeight="1" outlineLevel="1" x14ac:dyDescent="0.25">
      <c r="B158" s="84" t="s">
        <v>133</v>
      </c>
      <c r="C158" s="476">
        <v>0.61396569390252942</v>
      </c>
      <c r="D158" s="447">
        <v>0.38603430609747064</v>
      </c>
      <c r="E158" s="477">
        <v>1</v>
      </c>
      <c r="F158" s="476">
        <v>0.5766745807578425</v>
      </c>
      <c r="G158" s="447">
        <v>0.42332541924215755</v>
      </c>
      <c r="H158" s="447">
        <v>1</v>
      </c>
      <c r="I158" s="447">
        <v>0.47698124261925906</v>
      </c>
      <c r="J158" s="447">
        <v>0.523018757380741</v>
      </c>
      <c r="K158" s="447">
        <v>1</v>
      </c>
      <c r="L158" s="447">
        <v>0.64167636786961579</v>
      </c>
      <c r="M158" s="447">
        <v>0.35832363213038415</v>
      </c>
      <c r="N158" s="477">
        <v>1</v>
      </c>
      <c r="O158" s="476">
        <v>0.6706340152609831</v>
      </c>
      <c r="P158" s="447">
        <v>0.3293659847390169</v>
      </c>
      <c r="Q158" s="447">
        <v>1</v>
      </c>
      <c r="R158" s="447">
        <v>0.67658278296515595</v>
      </c>
      <c r="S158" s="447">
        <v>0.323417217034844</v>
      </c>
      <c r="T158" s="477">
        <v>1</v>
      </c>
      <c r="U158" s="478">
        <v>1</v>
      </c>
      <c r="V158" s="476">
        <v>0.76189337795840306</v>
      </c>
      <c r="W158" s="447">
        <v>0.23810662204159694</v>
      </c>
      <c r="X158" s="477">
        <v>1</v>
      </c>
    </row>
    <row r="159" spans="2:24" s="4" customFormat="1" ht="15" hidden="1" customHeight="1" outlineLevel="1" x14ac:dyDescent="0.25">
      <c r="B159" s="84" t="s">
        <v>151</v>
      </c>
      <c r="C159" s="476">
        <v>0.58364584017000976</v>
      </c>
      <c r="D159" s="447">
        <v>0.41635415982999024</v>
      </c>
      <c r="E159" s="477">
        <v>1</v>
      </c>
      <c r="F159" s="476">
        <v>0.54503581055735362</v>
      </c>
      <c r="G159" s="447">
        <v>0.45496418944264638</v>
      </c>
      <c r="H159" s="447">
        <v>1</v>
      </c>
      <c r="I159" s="447">
        <v>0.43622218478643737</v>
      </c>
      <c r="J159" s="447">
        <v>0.56377781521356263</v>
      </c>
      <c r="K159" s="447">
        <v>1</v>
      </c>
      <c r="L159" s="447">
        <v>0.63261095840890536</v>
      </c>
      <c r="M159" s="447">
        <v>0.36738904159109464</v>
      </c>
      <c r="N159" s="477">
        <v>1</v>
      </c>
      <c r="O159" s="476">
        <v>0.64674996676857632</v>
      </c>
      <c r="P159" s="447">
        <v>0.35325003323142362</v>
      </c>
      <c r="Q159" s="447">
        <v>1</v>
      </c>
      <c r="R159" s="447">
        <v>0.64244678776606112</v>
      </c>
      <c r="S159" s="447">
        <v>0.35755321223393882</v>
      </c>
      <c r="T159" s="477">
        <v>1</v>
      </c>
      <c r="U159" s="478">
        <v>1</v>
      </c>
      <c r="V159" s="476">
        <v>0.76787487586891756</v>
      </c>
      <c r="W159" s="447">
        <v>0.23212512413108241</v>
      </c>
      <c r="X159" s="477">
        <v>1</v>
      </c>
    </row>
    <row r="160" spans="2:24" s="4" customFormat="1" ht="15" hidden="1" customHeight="1" outlineLevel="1" x14ac:dyDescent="0.25">
      <c r="B160" s="84" t="s">
        <v>122</v>
      </c>
      <c r="C160" s="476">
        <v>0.57079492287024602</v>
      </c>
      <c r="D160" s="447">
        <v>0.42920507712975403</v>
      </c>
      <c r="E160" s="477">
        <v>1</v>
      </c>
      <c r="F160" s="476">
        <v>0.52434730177871569</v>
      </c>
      <c r="G160" s="447">
        <v>0.47565269822128431</v>
      </c>
      <c r="H160" s="447">
        <v>1</v>
      </c>
      <c r="I160" s="447">
        <v>0.40790960451977404</v>
      </c>
      <c r="J160" s="447">
        <v>0.59209039548022602</v>
      </c>
      <c r="K160" s="447">
        <v>1</v>
      </c>
      <c r="L160" s="447">
        <v>0.62698870496069536</v>
      </c>
      <c r="M160" s="447">
        <v>0.37301129503930458</v>
      </c>
      <c r="N160" s="477">
        <v>1</v>
      </c>
      <c r="O160" s="476">
        <v>0.6677082391829251</v>
      </c>
      <c r="P160" s="447">
        <v>0.3322917608170749</v>
      </c>
      <c r="Q160" s="447">
        <v>1</v>
      </c>
      <c r="R160" s="447">
        <v>0.66514115812333297</v>
      </c>
      <c r="S160" s="447">
        <v>0.33485884187666698</v>
      </c>
      <c r="T160" s="477">
        <v>1</v>
      </c>
      <c r="U160" s="478">
        <v>1</v>
      </c>
      <c r="V160" s="476">
        <v>0.62189473684210528</v>
      </c>
      <c r="W160" s="447">
        <v>0.37810526315789472</v>
      </c>
      <c r="X160" s="477">
        <v>1</v>
      </c>
    </row>
    <row r="161" spans="2:24" s="4" customFormat="1" ht="15" hidden="1" customHeight="1" outlineLevel="1" x14ac:dyDescent="0.25">
      <c r="B161" s="84" t="s">
        <v>123</v>
      </c>
      <c r="C161" s="476">
        <v>0.5709538935600178</v>
      </c>
      <c r="D161" s="447">
        <v>0.42904610643998214</v>
      </c>
      <c r="E161" s="477">
        <v>1</v>
      </c>
      <c r="F161" s="476">
        <v>0.52643316700627341</v>
      </c>
      <c r="G161" s="447">
        <v>0.47356683299372665</v>
      </c>
      <c r="H161" s="447">
        <v>1</v>
      </c>
      <c r="I161" s="447">
        <v>0.41811781985160673</v>
      </c>
      <c r="J161" s="447">
        <v>0.58188218014839321</v>
      </c>
      <c r="K161" s="447">
        <v>1</v>
      </c>
      <c r="L161" s="447">
        <v>0.61493175023972024</v>
      </c>
      <c r="M161" s="447">
        <v>0.38506824976027976</v>
      </c>
      <c r="N161" s="477">
        <v>1</v>
      </c>
      <c r="O161" s="476">
        <v>0.65355635733136153</v>
      </c>
      <c r="P161" s="447">
        <v>0.34644364266863853</v>
      </c>
      <c r="Q161" s="447">
        <v>1</v>
      </c>
      <c r="R161" s="447">
        <v>0.65176903400109221</v>
      </c>
      <c r="S161" s="447">
        <v>0.34823096599890785</v>
      </c>
      <c r="T161" s="477">
        <v>1</v>
      </c>
      <c r="U161" s="478">
        <v>1</v>
      </c>
      <c r="V161" s="476">
        <v>0.6894223555888972</v>
      </c>
      <c r="W161" s="447">
        <v>0.31057764441110275</v>
      </c>
      <c r="X161" s="477">
        <v>1</v>
      </c>
    </row>
    <row r="162" spans="2:24" s="4" customFormat="1" ht="15.75" collapsed="1" x14ac:dyDescent="0.25">
      <c r="B162" s="107">
        <v>2008</v>
      </c>
      <c r="C162" s="479">
        <v>0.58915539421505891</v>
      </c>
      <c r="D162" s="452">
        <v>0.41084460578494109</v>
      </c>
      <c r="E162" s="480">
        <v>1</v>
      </c>
      <c r="F162" s="479">
        <v>0.55011481159148978</v>
      </c>
      <c r="G162" s="452">
        <v>0.44988518840851022</v>
      </c>
      <c r="H162" s="452">
        <v>1</v>
      </c>
      <c r="I162" s="452">
        <v>0.43556076408622296</v>
      </c>
      <c r="J162" s="452">
        <v>0.56443923591377709</v>
      </c>
      <c r="K162" s="452">
        <v>1</v>
      </c>
      <c r="L162" s="452">
        <v>0.63895441083139415</v>
      </c>
      <c r="M162" s="452">
        <v>0.36104558916860591</v>
      </c>
      <c r="N162" s="480">
        <v>1</v>
      </c>
      <c r="O162" s="479">
        <v>0.65793033709609805</v>
      </c>
      <c r="P162" s="452">
        <v>0.34206966290390201</v>
      </c>
      <c r="Q162" s="452">
        <v>1</v>
      </c>
      <c r="R162" s="452">
        <v>0.65771651288127364</v>
      </c>
      <c r="S162" s="452">
        <v>0.34228348711872641</v>
      </c>
      <c r="T162" s="480">
        <v>1</v>
      </c>
      <c r="U162" s="481">
        <v>1</v>
      </c>
      <c r="V162" s="479">
        <v>0.67492507492507492</v>
      </c>
      <c r="W162" s="452">
        <v>0.32507492507492508</v>
      </c>
      <c r="X162" s="480">
        <v>1</v>
      </c>
    </row>
    <row r="163" spans="2:24" s="4" customFormat="1" ht="15" hidden="1" customHeight="1" outlineLevel="1" x14ac:dyDescent="0.25">
      <c r="B163" s="84" t="s">
        <v>124</v>
      </c>
      <c r="C163" s="476">
        <v>0.57979102292656326</v>
      </c>
      <c r="D163" s="447">
        <v>0.42020897707343674</v>
      </c>
      <c r="E163" s="477">
        <v>1</v>
      </c>
      <c r="F163" s="476">
        <v>0.53917173094216331</v>
      </c>
      <c r="G163" s="447">
        <v>0.46082826905783675</v>
      </c>
      <c r="H163" s="447">
        <v>1</v>
      </c>
      <c r="I163" s="447">
        <v>0.44895445904620218</v>
      </c>
      <c r="J163" s="447">
        <v>0.55104554095379787</v>
      </c>
      <c r="K163" s="447">
        <v>1</v>
      </c>
      <c r="L163" s="447">
        <v>0.62382730231667627</v>
      </c>
      <c r="M163" s="447">
        <v>0.37617269768332379</v>
      </c>
      <c r="N163" s="477">
        <v>1</v>
      </c>
      <c r="O163" s="476">
        <v>0.66877362093259063</v>
      </c>
      <c r="P163" s="447">
        <v>0.33122637906740937</v>
      </c>
      <c r="Q163" s="447">
        <v>1</v>
      </c>
      <c r="R163" s="447">
        <v>0.65999185753705569</v>
      </c>
      <c r="S163" s="447">
        <v>0.34000814246294425</v>
      </c>
      <c r="T163" s="477">
        <v>1</v>
      </c>
      <c r="U163" s="478">
        <v>1</v>
      </c>
      <c r="V163" s="476">
        <v>0.54157731713128421</v>
      </c>
      <c r="W163" s="447">
        <v>0.45842268286871574</v>
      </c>
      <c r="X163" s="477">
        <v>1</v>
      </c>
    </row>
    <row r="164" spans="2:24" s="4" customFormat="1" ht="15" hidden="1" customHeight="1" outlineLevel="1" x14ac:dyDescent="0.25">
      <c r="B164" s="84" t="s">
        <v>125</v>
      </c>
      <c r="C164" s="476">
        <v>0.572408619298585</v>
      </c>
      <c r="D164" s="447">
        <v>0.427591380701415</v>
      </c>
      <c r="E164" s="477">
        <v>1</v>
      </c>
      <c r="F164" s="476">
        <v>0.52406035312214638</v>
      </c>
      <c r="G164" s="447">
        <v>0.47593964687785356</v>
      </c>
      <c r="H164" s="447">
        <v>1</v>
      </c>
      <c r="I164" s="447">
        <v>0.41005855458410201</v>
      </c>
      <c r="J164" s="447">
        <v>0.58994144541589799</v>
      </c>
      <c r="K164" s="447">
        <v>1</v>
      </c>
      <c r="L164" s="447">
        <v>0.62093903349162216</v>
      </c>
      <c r="M164" s="447">
        <v>0.37906096650837784</v>
      </c>
      <c r="N164" s="477">
        <v>1</v>
      </c>
      <c r="O164" s="476">
        <v>0.69485108203778378</v>
      </c>
      <c r="P164" s="447">
        <v>0.30514891796221622</v>
      </c>
      <c r="Q164" s="447">
        <v>1</v>
      </c>
      <c r="R164" s="447">
        <v>0.69221295250942039</v>
      </c>
      <c r="S164" s="447">
        <v>0.30778704749057961</v>
      </c>
      <c r="T164" s="477">
        <v>1</v>
      </c>
      <c r="U164" s="478">
        <v>1</v>
      </c>
      <c r="V164" s="476">
        <v>0.53897978825794035</v>
      </c>
      <c r="W164" s="447">
        <v>0.46102021174205965</v>
      </c>
      <c r="X164" s="477">
        <v>1</v>
      </c>
    </row>
    <row r="165" spans="2:24" s="4" customFormat="1" ht="15" hidden="1" customHeight="1" outlineLevel="1" x14ac:dyDescent="0.25">
      <c r="B165" s="84" t="s">
        <v>126</v>
      </c>
      <c r="C165" s="476">
        <v>0.56853683523880993</v>
      </c>
      <c r="D165" s="447">
        <v>0.43146316476119001</v>
      </c>
      <c r="E165" s="477">
        <v>1</v>
      </c>
      <c r="F165" s="476">
        <v>0.52354370297353259</v>
      </c>
      <c r="G165" s="447">
        <v>0.47645629702646741</v>
      </c>
      <c r="H165" s="447">
        <v>1</v>
      </c>
      <c r="I165" s="447">
        <v>0.43554279183153816</v>
      </c>
      <c r="J165" s="447">
        <v>0.5644572081684619</v>
      </c>
      <c r="K165" s="447">
        <v>1</v>
      </c>
      <c r="L165" s="447">
        <v>0.60900711782553585</v>
      </c>
      <c r="M165" s="447">
        <v>0.39099288217446415</v>
      </c>
      <c r="N165" s="477">
        <v>1</v>
      </c>
      <c r="O165" s="476">
        <v>0.66574536965666087</v>
      </c>
      <c r="P165" s="447">
        <v>0.33425463034333913</v>
      </c>
      <c r="Q165" s="447">
        <v>1</v>
      </c>
      <c r="R165" s="447">
        <v>0.65786968611438157</v>
      </c>
      <c r="S165" s="447">
        <v>0.34213031388561838</v>
      </c>
      <c r="T165" s="477">
        <v>1</v>
      </c>
      <c r="U165" s="478">
        <v>1</v>
      </c>
      <c r="V165" s="476">
        <v>0.52924175450527033</v>
      </c>
      <c r="W165" s="447">
        <v>0.47075824549472967</v>
      </c>
      <c r="X165" s="477">
        <v>1</v>
      </c>
    </row>
    <row r="166" spans="2:24" s="4" customFormat="1" ht="15" hidden="1" customHeight="1" outlineLevel="1" x14ac:dyDescent="0.25">
      <c r="B166" s="84" t="s">
        <v>127</v>
      </c>
      <c r="C166" s="476">
        <v>0.60656448451408718</v>
      </c>
      <c r="D166" s="447">
        <v>0.39343551548591288</v>
      </c>
      <c r="E166" s="477">
        <v>1</v>
      </c>
      <c r="F166" s="476">
        <v>0.56838267008868071</v>
      </c>
      <c r="G166" s="447">
        <v>0.43161732991131924</v>
      </c>
      <c r="H166" s="447">
        <v>1</v>
      </c>
      <c r="I166" s="447">
        <v>0.46155601987603811</v>
      </c>
      <c r="J166" s="447">
        <v>0.53844398012396189</v>
      </c>
      <c r="K166" s="447">
        <v>1</v>
      </c>
      <c r="L166" s="447">
        <v>0.65926045555341606</v>
      </c>
      <c r="M166" s="447">
        <v>0.340739544446584</v>
      </c>
      <c r="N166" s="477">
        <v>1</v>
      </c>
      <c r="O166" s="476">
        <v>0.67691040843214756</v>
      </c>
      <c r="P166" s="447">
        <v>0.32308959156785244</v>
      </c>
      <c r="Q166" s="447">
        <v>1</v>
      </c>
      <c r="R166" s="447">
        <v>0.67124257708649093</v>
      </c>
      <c r="S166" s="447">
        <v>0.32875742291350907</v>
      </c>
      <c r="T166" s="477">
        <v>1</v>
      </c>
      <c r="U166" s="478">
        <v>1</v>
      </c>
      <c r="V166" s="476">
        <v>0.60226795464090721</v>
      </c>
      <c r="W166" s="447">
        <v>0.39773204535909285</v>
      </c>
      <c r="X166" s="477">
        <v>1</v>
      </c>
    </row>
    <row r="167" spans="2:24" s="4" customFormat="1" ht="15" hidden="1" customHeight="1" outlineLevel="1" x14ac:dyDescent="0.25">
      <c r="B167" s="84" t="s">
        <v>150</v>
      </c>
      <c r="C167" s="476">
        <v>0.61637286160566584</v>
      </c>
      <c r="D167" s="447">
        <v>0.3836271383943341</v>
      </c>
      <c r="E167" s="477">
        <v>1</v>
      </c>
      <c r="F167" s="476">
        <v>0.58103380651091296</v>
      </c>
      <c r="G167" s="447">
        <v>0.41896619348908709</v>
      </c>
      <c r="H167" s="447">
        <v>1</v>
      </c>
      <c r="I167" s="447">
        <v>0.47199105191326923</v>
      </c>
      <c r="J167" s="447">
        <v>0.52800894808673082</v>
      </c>
      <c r="K167" s="447">
        <v>1</v>
      </c>
      <c r="L167" s="447">
        <v>0.68789611463213007</v>
      </c>
      <c r="M167" s="447">
        <v>0.31210388536786993</v>
      </c>
      <c r="N167" s="477">
        <v>1</v>
      </c>
      <c r="O167" s="476">
        <v>0.66122821529421827</v>
      </c>
      <c r="P167" s="447">
        <v>0.33877178470578168</v>
      </c>
      <c r="Q167" s="447">
        <v>1</v>
      </c>
      <c r="R167" s="447">
        <v>0.65681219389981738</v>
      </c>
      <c r="S167" s="447">
        <v>0.34318780610018262</v>
      </c>
      <c r="T167" s="477">
        <v>1</v>
      </c>
      <c r="U167" s="478">
        <v>1</v>
      </c>
      <c r="V167" s="476">
        <v>0.64551371455137141</v>
      </c>
      <c r="W167" s="447">
        <v>0.35448628544862854</v>
      </c>
      <c r="X167" s="477">
        <v>1</v>
      </c>
    </row>
    <row r="168" spans="2:24" s="4" customFormat="1" ht="15" hidden="1" customHeight="1" outlineLevel="1" x14ac:dyDescent="0.25">
      <c r="B168" s="84" t="s">
        <v>130</v>
      </c>
      <c r="C168" s="476">
        <v>0.60013414891988248</v>
      </c>
      <c r="D168" s="447">
        <v>0.39986585108011752</v>
      </c>
      <c r="E168" s="477">
        <v>1</v>
      </c>
      <c r="F168" s="476">
        <v>0.56941718155110854</v>
      </c>
      <c r="G168" s="447">
        <v>0.4305828184488914</v>
      </c>
      <c r="H168" s="447">
        <v>1</v>
      </c>
      <c r="I168" s="447">
        <v>0.47037787258451941</v>
      </c>
      <c r="J168" s="447">
        <v>0.52962212741548054</v>
      </c>
      <c r="K168" s="447">
        <v>1</v>
      </c>
      <c r="L168" s="447">
        <v>0.66468520338255854</v>
      </c>
      <c r="M168" s="447">
        <v>0.33531479661744151</v>
      </c>
      <c r="N168" s="477">
        <v>1</v>
      </c>
      <c r="O168" s="476">
        <v>0.638419382118107</v>
      </c>
      <c r="P168" s="447">
        <v>0.36158061788189294</v>
      </c>
      <c r="Q168" s="447">
        <v>1</v>
      </c>
      <c r="R168" s="447">
        <v>0.63728809445799506</v>
      </c>
      <c r="S168" s="447">
        <v>0.36271190554200494</v>
      </c>
      <c r="T168" s="477">
        <v>1</v>
      </c>
      <c r="U168" s="478">
        <v>1</v>
      </c>
      <c r="V168" s="476">
        <v>0.75819333516937482</v>
      </c>
      <c r="W168" s="447">
        <v>0.24180666483062518</v>
      </c>
      <c r="X168" s="477">
        <v>1</v>
      </c>
    </row>
    <row r="169" spans="2:24" s="4" customFormat="1" ht="15" hidden="1" customHeight="1" outlineLevel="1" x14ac:dyDescent="0.25">
      <c r="B169" s="84" t="s">
        <v>131</v>
      </c>
      <c r="C169" s="476">
        <v>0.59198076275422107</v>
      </c>
      <c r="D169" s="447">
        <v>0.40801923724577899</v>
      </c>
      <c r="E169" s="477">
        <v>1</v>
      </c>
      <c r="F169" s="476">
        <v>0.55950763304660178</v>
      </c>
      <c r="G169" s="447">
        <v>0.44049236695339822</v>
      </c>
      <c r="H169" s="447">
        <v>1</v>
      </c>
      <c r="I169" s="447">
        <v>0.45688731876528604</v>
      </c>
      <c r="J169" s="447">
        <v>0.5431126812347139</v>
      </c>
      <c r="K169" s="447">
        <v>1</v>
      </c>
      <c r="L169" s="447">
        <v>0.65637884467842245</v>
      </c>
      <c r="M169" s="447">
        <v>0.34362115532157761</v>
      </c>
      <c r="N169" s="477">
        <v>1</v>
      </c>
      <c r="O169" s="476">
        <v>0.63361554374869</v>
      </c>
      <c r="P169" s="447">
        <v>0.36638445625131005</v>
      </c>
      <c r="Q169" s="447">
        <v>1</v>
      </c>
      <c r="R169" s="447">
        <v>0.63642366878114187</v>
      </c>
      <c r="S169" s="447">
        <v>0.36357633121885818</v>
      </c>
      <c r="T169" s="477">
        <v>1</v>
      </c>
      <c r="U169" s="478">
        <v>1</v>
      </c>
      <c r="V169" s="476">
        <v>0.75070185289163394</v>
      </c>
      <c r="W169" s="447">
        <v>0.24929814710836609</v>
      </c>
      <c r="X169" s="477">
        <v>1</v>
      </c>
    </row>
    <row r="170" spans="2:24" s="4" customFormat="1" ht="15" hidden="1" customHeight="1" outlineLevel="1" x14ac:dyDescent="0.25">
      <c r="B170" s="84" t="s">
        <v>132</v>
      </c>
      <c r="C170" s="476">
        <v>0.56542664285498079</v>
      </c>
      <c r="D170" s="447">
        <v>0.43457335714501921</v>
      </c>
      <c r="E170" s="477">
        <v>1</v>
      </c>
      <c r="F170" s="476">
        <v>0.52905116034570732</v>
      </c>
      <c r="G170" s="447">
        <v>0.47094883965429274</v>
      </c>
      <c r="H170" s="447">
        <v>1</v>
      </c>
      <c r="I170" s="447">
        <v>0.43954808773092774</v>
      </c>
      <c r="J170" s="447">
        <v>0.56045191226907221</v>
      </c>
      <c r="K170" s="447">
        <v>1</v>
      </c>
      <c r="L170" s="447">
        <v>0.61254457504228566</v>
      </c>
      <c r="M170" s="447">
        <v>0.38745542495771429</v>
      </c>
      <c r="N170" s="477">
        <v>1</v>
      </c>
      <c r="O170" s="476">
        <v>0.64445795691452401</v>
      </c>
      <c r="P170" s="447">
        <v>0.35554204308547604</v>
      </c>
      <c r="Q170" s="447">
        <v>1</v>
      </c>
      <c r="R170" s="447">
        <v>0.64848876733395666</v>
      </c>
      <c r="S170" s="447">
        <v>0.35151123266604334</v>
      </c>
      <c r="T170" s="477">
        <v>1</v>
      </c>
      <c r="U170" s="478">
        <v>1</v>
      </c>
      <c r="V170" s="476">
        <v>0.50854809900484821</v>
      </c>
      <c r="W170" s="447">
        <v>0.49145190099515185</v>
      </c>
      <c r="X170" s="477">
        <v>1</v>
      </c>
    </row>
    <row r="171" spans="2:24" s="4" customFormat="1" ht="15" hidden="1" customHeight="1" outlineLevel="1" x14ac:dyDescent="0.25">
      <c r="B171" s="84" t="s">
        <v>133</v>
      </c>
      <c r="C171" s="476">
        <v>0.61869613292033709</v>
      </c>
      <c r="D171" s="447">
        <v>0.38130386707966285</v>
      </c>
      <c r="E171" s="477">
        <v>1</v>
      </c>
      <c r="F171" s="476">
        <v>0.58305011687859543</v>
      </c>
      <c r="G171" s="447">
        <v>0.41694988312140452</v>
      </c>
      <c r="H171" s="447">
        <v>1</v>
      </c>
      <c r="I171" s="447">
        <v>0.49214002401659329</v>
      </c>
      <c r="J171" s="447">
        <v>0.50785997598340671</v>
      </c>
      <c r="K171" s="447">
        <v>1</v>
      </c>
      <c r="L171" s="447">
        <v>0.66509099337655309</v>
      </c>
      <c r="M171" s="447">
        <v>0.33490900662344686</v>
      </c>
      <c r="N171" s="477">
        <v>1</v>
      </c>
      <c r="O171" s="476">
        <v>0.67978042086001833</v>
      </c>
      <c r="P171" s="447">
        <v>0.32021957913998172</v>
      </c>
      <c r="Q171" s="447">
        <v>1</v>
      </c>
      <c r="R171" s="447">
        <v>0.68768062698995835</v>
      </c>
      <c r="S171" s="447">
        <v>0.31231937301004165</v>
      </c>
      <c r="T171" s="477">
        <v>1</v>
      </c>
      <c r="U171" s="478">
        <v>1</v>
      </c>
      <c r="V171" s="476">
        <v>0.59890983420395183</v>
      </c>
      <c r="W171" s="447">
        <v>0.40109016579604817</v>
      </c>
      <c r="X171" s="477">
        <v>1</v>
      </c>
    </row>
    <row r="172" spans="2:24" s="4" customFormat="1" ht="15" hidden="1" customHeight="1" outlineLevel="1" x14ac:dyDescent="0.25">
      <c r="B172" s="84" t="s">
        <v>151</v>
      </c>
      <c r="C172" s="476">
        <v>0.58921017930231367</v>
      </c>
      <c r="D172" s="447">
        <v>0.41078982069768638</v>
      </c>
      <c r="E172" s="477">
        <v>1</v>
      </c>
      <c r="F172" s="476">
        <v>0.55605071694401909</v>
      </c>
      <c r="G172" s="447">
        <v>0.44394928305598086</v>
      </c>
      <c r="H172" s="447">
        <v>1</v>
      </c>
      <c r="I172" s="447">
        <v>0.44515066267507108</v>
      </c>
      <c r="J172" s="447">
        <v>0.55484933732492892</v>
      </c>
      <c r="K172" s="447">
        <v>1</v>
      </c>
      <c r="L172" s="447">
        <v>0.64940560852692764</v>
      </c>
      <c r="M172" s="447">
        <v>0.35059439147307242</v>
      </c>
      <c r="N172" s="477">
        <v>1</v>
      </c>
      <c r="O172" s="476">
        <v>0.64444115064932106</v>
      </c>
      <c r="P172" s="447">
        <v>0.35555884935067894</v>
      </c>
      <c r="Q172" s="447">
        <v>1</v>
      </c>
      <c r="R172" s="447">
        <v>0.64156710197277023</v>
      </c>
      <c r="S172" s="447">
        <v>0.35843289802722977</v>
      </c>
      <c r="T172" s="477">
        <v>1</v>
      </c>
      <c r="U172" s="478">
        <v>1</v>
      </c>
      <c r="V172" s="476">
        <v>0.56490557016495335</v>
      </c>
      <c r="W172" s="447">
        <v>0.43509442983504659</v>
      </c>
      <c r="X172" s="477">
        <v>1</v>
      </c>
    </row>
    <row r="173" spans="2:24" s="4" customFormat="1" ht="15" hidden="1" customHeight="1" outlineLevel="1" x14ac:dyDescent="0.25">
      <c r="B173" s="84" t="s">
        <v>122</v>
      </c>
      <c r="C173" s="476">
        <v>0.57600594496535751</v>
      </c>
      <c r="D173" s="447">
        <v>0.42399405503464255</v>
      </c>
      <c r="E173" s="477">
        <v>1</v>
      </c>
      <c r="F173" s="476">
        <v>0.529888915527851</v>
      </c>
      <c r="G173" s="447">
        <v>0.47011108447214894</v>
      </c>
      <c r="H173" s="447">
        <v>1</v>
      </c>
      <c r="I173" s="447">
        <v>0.42686555833902678</v>
      </c>
      <c r="J173" s="447">
        <v>0.57313444166097316</v>
      </c>
      <c r="K173" s="447">
        <v>1</v>
      </c>
      <c r="L173" s="447">
        <v>0.62109714313290221</v>
      </c>
      <c r="M173" s="447">
        <v>0.37890285686709779</v>
      </c>
      <c r="N173" s="477">
        <v>1</v>
      </c>
      <c r="O173" s="476">
        <v>0.67779923240124917</v>
      </c>
      <c r="P173" s="447">
        <v>0.32220076759875088</v>
      </c>
      <c r="Q173" s="447">
        <v>1</v>
      </c>
      <c r="R173" s="447">
        <v>0.67875994642716453</v>
      </c>
      <c r="S173" s="447">
        <v>0.32124005357283542</v>
      </c>
      <c r="T173" s="477">
        <v>1</v>
      </c>
      <c r="U173" s="478">
        <v>1</v>
      </c>
      <c r="V173" s="476">
        <v>0.48428538655654968</v>
      </c>
      <c r="W173" s="447">
        <v>0.51571461344345038</v>
      </c>
      <c r="X173" s="477">
        <v>1</v>
      </c>
    </row>
    <row r="174" spans="2:24" s="4" customFormat="1" ht="15" hidden="1" customHeight="1" outlineLevel="1" x14ac:dyDescent="0.25">
      <c r="B174" s="84" t="s">
        <v>123</v>
      </c>
      <c r="C174" s="476">
        <v>0.56891973280770913</v>
      </c>
      <c r="D174" s="447">
        <v>0.43108026719229087</v>
      </c>
      <c r="E174" s="477">
        <v>1</v>
      </c>
      <c r="F174" s="476">
        <v>0.5245355990011572</v>
      </c>
      <c r="G174" s="447">
        <v>0.4754644009988428</v>
      </c>
      <c r="H174" s="447">
        <v>1</v>
      </c>
      <c r="I174" s="447">
        <v>0.39585613640217676</v>
      </c>
      <c r="J174" s="447">
        <v>0.60414386359782324</v>
      </c>
      <c r="K174" s="447">
        <v>1</v>
      </c>
      <c r="L174" s="447">
        <v>0.6318702621762905</v>
      </c>
      <c r="M174" s="447">
        <v>0.3681297378237095</v>
      </c>
      <c r="N174" s="477">
        <v>1</v>
      </c>
      <c r="O174" s="476">
        <v>0.64922330424234254</v>
      </c>
      <c r="P174" s="447">
        <v>0.35077669575765746</v>
      </c>
      <c r="Q174" s="447">
        <v>1</v>
      </c>
      <c r="R174" s="447">
        <v>0.64025318382464869</v>
      </c>
      <c r="S174" s="447">
        <v>0.35974681617535137</v>
      </c>
      <c r="T174" s="477">
        <v>1</v>
      </c>
      <c r="U174" s="478">
        <v>1</v>
      </c>
      <c r="V174" s="476">
        <v>0.60431654676258995</v>
      </c>
      <c r="W174" s="447">
        <v>0.39568345323741005</v>
      </c>
      <c r="X174" s="477">
        <v>1</v>
      </c>
    </row>
    <row r="175" spans="2:24" s="4" customFormat="1" ht="15.75" collapsed="1" x14ac:dyDescent="0.25">
      <c r="B175" s="107">
        <v>2007</v>
      </c>
      <c r="C175" s="479">
        <v>0.58659134376401834</v>
      </c>
      <c r="D175" s="452">
        <v>0.41340865623598161</v>
      </c>
      <c r="E175" s="480">
        <v>1</v>
      </c>
      <c r="F175" s="479">
        <v>0.54743085948459358</v>
      </c>
      <c r="G175" s="452">
        <v>0.45256914051540642</v>
      </c>
      <c r="H175" s="452">
        <v>1</v>
      </c>
      <c r="I175" s="452">
        <v>0.444546134947365</v>
      </c>
      <c r="J175" s="452">
        <v>0.55545386505263505</v>
      </c>
      <c r="K175" s="452">
        <v>1</v>
      </c>
      <c r="L175" s="452">
        <v>0.63996441460200348</v>
      </c>
      <c r="M175" s="452">
        <v>0.36003558539799657</v>
      </c>
      <c r="N175" s="480">
        <v>1</v>
      </c>
      <c r="O175" s="479">
        <v>0.65964534749480486</v>
      </c>
      <c r="P175" s="452">
        <v>0.34035465250519509</v>
      </c>
      <c r="Q175" s="452">
        <v>1</v>
      </c>
      <c r="R175" s="452">
        <v>0.65779404528193663</v>
      </c>
      <c r="S175" s="452">
        <v>0.34220595471806337</v>
      </c>
      <c r="T175" s="480">
        <v>1</v>
      </c>
      <c r="U175" s="481">
        <v>1</v>
      </c>
      <c r="V175" s="479">
        <v>0.58745660550108725</v>
      </c>
      <c r="W175" s="452">
        <v>0.41254339449891275</v>
      </c>
      <c r="X175" s="480">
        <v>1</v>
      </c>
    </row>
    <row r="176" spans="2:24" s="4" customFormat="1" ht="15" hidden="1" customHeight="1" outlineLevel="1" x14ac:dyDescent="0.25">
      <c r="B176" s="84" t="s">
        <v>124</v>
      </c>
      <c r="C176" s="476">
        <v>0.55373886072287326</v>
      </c>
      <c r="D176" s="447">
        <v>0.44626113927712674</v>
      </c>
      <c r="E176" s="477">
        <v>1</v>
      </c>
      <c r="F176" s="476">
        <v>0.51590523711991831</v>
      </c>
      <c r="G176" s="447">
        <v>0.48409476288008169</v>
      </c>
      <c r="H176" s="447">
        <v>1</v>
      </c>
      <c r="I176" s="447">
        <v>0.40612911677223479</v>
      </c>
      <c r="J176" s="447">
        <v>0.59387088322776516</v>
      </c>
      <c r="K176" s="447">
        <v>1</v>
      </c>
      <c r="L176" s="447">
        <v>0.62668011633086174</v>
      </c>
      <c r="M176" s="447">
        <v>0.37331988366913826</v>
      </c>
      <c r="N176" s="477">
        <v>1</v>
      </c>
      <c r="O176" s="476">
        <v>0.63681740498602935</v>
      </c>
      <c r="P176" s="447">
        <v>0.36318259501397065</v>
      </c>
      <c r="Q176" s="447">
        <v>1</v>
      </c>
      <c r="R176" s="447">
        <v>0.63487184123683382</v>
      </c>
      <c r="S176" s="447">
        <v>0.36512815876316623</v>
      </c>
      <c r="T176" s="477">
        <v>1</v>
      </c>
      <c r="U176" s="478">
        <v>1</v>
      </c>
      <c r="V176" s="476">
        <v>0.54482758620689653</v>
      </c>
      <c r="W176" s="447">
        <v>0.45517241379310347</v>
      </c>
      <c r="X176" s="477">
        <v>1</v>
      </c>
    </row>
    <row r="177" spans="2:24" s="4" customFormat="1" ht="15" hidden="1" customHeight="1" outlineLevel="1" x14ac:dyDescent="0.25">
      <c r="B177" s="84" t="s">
        <v>125</v>
      </c>
      <c r="C177" s="476">
        <v>0.56045710165483509</v>
      </c>
      <c r="D177" s="447">
        <v>0.43954289834516486</v>
      </c>
      <c r="E177" s="477">
        <v>1</v>
      </c>
      <c r="F177" s="476">
        <v>0.51161627459021486</v>
      </c>
      <c r="G177" s="447">
        <v>0.48838372540978514</v>
      </c>
      <c r="H177" s="447">
        <v>1</v>
      </c>
      <c r="I177" s="447">
        <v>0.40702672240493232</v>
      </c>
      <c r="J177" s="447">
        <v>0.59297327759506768</v>
      </c>
      <c r="K177" s="447">
        <v>1</v>
      </c>
      <c r="L177" s="447">
        <v>0.61232545026369034</v>
      </c>
      <c r="M177" s="447">
        <v>0.38767454973630966</v>
      </c>
      <c r="N177" s="477">
        <v>1</v>
      </c>
      <c r="O177" s="476">
        <v>0.67406844106463881</v>
      </c>
      <c r="P177" s="447">
        <v>0.32593155893536124</v>
      </c>
      <c r="Q177" s="447">
        <v>1</v>
      </c>
      <c r="R177" s="447">
        <v>0.67143603723216427</v>
      </c>
      <c r="S177" s="447">
        <v>0.32856396276783573</v>
      </c>
      <c r="T177" s="477">
        <v>1</v>
      </c>
      <c r="U177" s="478">
        <v>1</v>
      </c>
      <c r="V177" s="476">
        <v>0.53313896987366372</v>
      </c>
      <c r="W177" s="447">
        <v>0.46686103012633623</v>
      </c>
      <c r="X177" s="477">
        <v>1</v>
      </c>
    </row>
    <row r="178" spans="2:24" s="4" customFormat="1" ht="15" hidden="1" customHeight="1" outlineLevel="1" x14ac:dyDescent="0.25">
      <c r="B178" s="84" t="s">
        <v>126</v>
      </c>
      <c r="C178" s="476">
        <v>0.56181983071342201</v>
      </c>
      <c r="D178" s="447">
        <v>0.43818016928657799</v>
      </c>
      <c r="E178" s="477">
        <v>1</v>
      </c>
      <c r="F178" s="476">
        <v>0.51909970105300729</v>
      </c>
      <c r="G178" s="447">
        <v>0.48090029894699265</v>
      </c>
      <c r="H178" s="447">
        <v>1</v>
      </c>
      <c r="I178" s="447">
        <v>0.41629428721756595</v>
      </c>
      <c r="J178" s="447">
        <v>0.58370571278243411</v>
      </c>
      <c r="K178" s="447">
        <v>1</v>
      </c>
      <c r="L178" s="447">
        <v>0.6148829501219083</v>
      </c>
      <c r="M178" s="447">
        <v>0.3851170498780917</v>
      </c>
      <c r="N178" s="477">
        <v>1</v>
      </c>
      <c r="O178" s="476">
        <v>0.65148092227002852</v>
      </c>
      <c r="P178" s="447">
        <v>0.34851907772997148</v>
      </c>
      <c r="Q178" s="447">
        <v>1</v>
      </c>
      <c r="R178" s="447">
        <v>0.64877849851533731</v>
      </c>
      <c r="S178" s="447">
        <v>0.35122150148466275</v>
      </c>
      <c r="T178" s="477">
        <v>1</v>
      </c>
      <c r="U178" s="478">
        <v>1</v>
      </c>
      <c r="V178" s="476">
        <v>0.52345415778251603</v>
      </c>
      <c r="W178" s="447">
        <v>0.47654584221748403</v>
      </c>
      <c r="X178" s="477">
        <v>1</v>
      </c>
    </row>
    <row r="179" spans="2:24" s="4" customFormat="1" ht="15" hidden="1" customHeight="1" outlineLevel="1" x14ac:dyDescent="0.25">
      <c r="B179" s="84" t="s">
        <v>127</v>
      </c>
      <c r="C179" s="476">
        <v>0.58944574420092954</v>
      </c>
      <c r="D179" s="447">
        <v>0.41055425579907046</v>
      </c>
      <c r="E179" s="477">
        <v>1</v>
      </c>
      <c r="F179" s="476">
        <v>0.55941791984796085</v>
      </c>
      <c r="G179" s="447">
        <v>0.44058208015203915</v>
      </c>
      <c r="H179" s="447">
        <v>1</v>
      </c>
      <c r="I179" s="447">
        <v>0.45677271459057556</v>
      </c>
      <c r="J179" s="447">
        <v>0.54322728540942444</v>
      </c>
      <c r="K179" s="447">
        <v>1</v>
      </c>
      <c r="L179" s="447">
        <v>0.65040047804552925</v>
      </c>
      <c r="M179" s="447">
        <v>0.34959952195447075</v>
      </c>
      <c r="N179" s="477">
        <v>1</v>
      </c>
      <c r="O179" s="476">
        <v>0.64607313362362939</v>
      </c>
      <c r="P179" s="447">
        <v>0.35392686637637061</v>
      </c>
      <c r="Q179" s="447">
        <v>1</v>
      </c>
      <c r="R179" s="447">
        <v>0.64279422645542417</v>
      </c>
      <c r="S179" s="447">
        <v>0.35720577354457583</v>
      </c>
      <c r="T179" s="477">
        <v>1</v>
      </c>
      <c r="U179" s="478">
        <v>1</v>
      </c>
      <c r="V179" s="476">
        <v>0.55028603063295811</v>
      </c>
      <c r="W179" s="447">
        <v>0.44971396936704189</v>
      </c>
      <c r="X179" s="477">
        <v>1</v>
      </c>
    </row>
    <row r="180" spans="2:24" s="4" customFormat="1" ht="15" hidden="1" customHeight="1" outlineLevel="1" x14ac:dyDescent="0.25">
      <c r="B180" s="84" t="s">
        <v>150</v>
      </c>
      <c r="C180" s="476">
        <v>0.61636618685540301</v>
      </c>
      <c r="D180" s="447">
        <v>0.38363381314459694</v>
      </c>
      <c r="E180" s="477">
        <v>1</v>
      </c>
      <c r="F180" s="476">
        <v>0.57714614269286535</v>
      </c>
      <c r="G180" s="447">
        <v>0.42285385730713465</v>
      </c>
      <c r="H180" s="447">
        <v>1</v>
      </c>
      <c r="I180" s="447">
        <v>0.48848364794531191</v>
      </c>
      <c r="J180" s="447">
        <v>0.51151635205468815</v>
      </c>
      <c r="K180" s="447">
        <v>1</v>
      </c>
      <c r="L180" s="447">
        <v>0.67408818150213878</v>
      </c>
      <c r="M180" s="447">
        <v>0.32591181849786122</v>
      </c>
      <c r="N180" s="477">
        <v>1</v>
      </c>
      <c r="O180" s="476">
        <v>0.68633977063095841</v>
      </c>
      <c r="P180" s="447">
        <v>0.31366022936904164</v>
      </c>
      <c r="Q180" s="447">
        <v>1</v>
      </c>
      <c r="R180" s="447">
        <v>0.68632557336479527</v>
      </c>
      <c r="S180" s="447">
        <v>0.31367442663520473</v>
      </c>
      <c r="T180" s="477">
        <v>1</v>
      </c>
      <c r="U180" s="478">
        <v>1</v>
      </c>
      <c r="V180" s="476">
        <v>0.59183673469387754</v>
      </c>
      <c r="W180" s="447">
        <v>0.40816326530612246</v>
      </c>
      <c r="X180" s="477">
        <v>1</v>
      </c>
    </row>
    <row r="181" spans="2:24" s="4" customFormat="1" ht="15" hidden="1" customHeight="1" outlineLevel="1" x14ac:dyDescent="0.25">
      <c r="B181" s="84" t="s">
        <v>130</v>
      </c>
      <c r="C181" s="476">
        <v>0.58269331645962663</v>
      </c>
      <c r="D181" s="447">
        <v>0.41730668354037342</v>
      </c>
      <c r="E181" s="477">
        <v>1</v>
      </c>
      <c r="F181" s="476">
        <v>0.54188151459490563</v>
      </c>
      <c r="G181" s="447">
        <v>0.45811848540509437</v>
      </c>
      <c r="H181" s="447">
        <v>1</v>
      </c>
      <c r="I181" s="447">
        <v>0.45618660195191785</v>
      </c>
      <c r="J181" s="447">
        <v>0.54381339804808215</v>
      </c>
      <c r="K181" s="447">
        <v>1</v>
      </c>
      <c r="L181" s="447">
        <v>0.63202950172799621</v>
      </c>
      <c r="M181" s="447">
        <v>0.36797049827200379</v>
      </c>
      <c r="N181" s="477">
        <v>1</v>
      </c>
      <c r="O181" s="476">
        <v>0.64967609381490754</v>
      </c>
      <c r="P181" s="447">
        <v>0.35032390618509246</v>
      </c>
      <c r="Q181" s="447">
        <v>1</v>
      </c>
      <c r="R181" s="447">
        <v>0.64390487485175707</v>
      </c>
      <c r="S181" s="447">
        <v>0.35609512514824293</v>
      </c>
      <c r="T181" s="477">
        <v>1</v>
      </c>
      <c r="U181" s="478">
        <v>1</v>
      </c>
      <c r="V181" s="476">
        <v>0.67576364546820233</v>
      </c>
      <c r="W181" s="447">
        <v>0.32423635453179772</v>
      </c>
      <c r="X181" s="477">
        <v>1</v>
      </c>
    </row>
    <row r="182" spans="2:24" s="4" customFormat="1" ht="15" hidden="1" customHeight="1" outlineLevel="1" x14ac:dyDescent="0.25">
      <c r="B182" s="84" t="s">
        <v>131</v>
      </c>
      <c r="C182" s="476">
        <v>0.57428838250237579</v>
      </c>
      <c r="D182" s="447">
        <v>0.42571161749762415</v>
      </c>
      <c r="E182" s="477">
        <v>1</v>
      </c>
      <c r="F182" s="476">
        <v>0.53353275941679201</v>
      </c>
      <c r="G182" s="447">
        <v>0.46646724058320799</v>
      </c>
      <c r="H182" s="447">
        <v>1</v>
      </c>
      <c r="I182" s="447">
        <v>0.43810799379670096</v>
      </c>
      <c r="J182" s="447">
        <v>0.56189200620329904</v>
      </c>
      <c r="K182" s="447">
        <v>1</v>
      </c>
      <c r="L182" s="447">
        <v>0.62030191554460279</v>
      </c>
      <c r="M182" s="447">
        <v>0.37969808445539721</v>
      </c>
      <c r="N182" s="477">
        <v>1</v>
      </c>
      <c r="O182" s="476">
        <v>0.64210979056580586</v>
      </c>
      <c r="P182" s="447">
        <v>0.35789020943419414</v>
      </c>
      <c r="Q182" s="447">
        <v>1</v>
      </c>
      <c r="R182" s="447">
        <v>0.64277960845125026</v>
      </c>
      <c r="S182" s="447">
        <v>0.35722039154874974</v>
      </c>
      <c r="T182" s="477">
        <v>1</v>
      </c>
      <c r="U182" s="478">
        <v>1</v>
      </c>
      <c r="V182" s="476">
        <v>0.65924926949876372</v>
      </c>
      <c r="W182" s="447">
        <v>0.34075073050123622</v>
      </c>
      <c r="X182" s="477">
        <v>1</v>
      </c>
    </row>
    <row r="183" spans="2:24" s="4" customFormat="1" ht="15" hidden="1" customHeight="1" outlineLevel="1" x14ac:dyDescent="0.25">
      <c r="B183" s="84" t="s">
        <v>132</v>
      </c>
      <c r="C183" s="476">
        <v>0.56584346312094391</v>
      </c>
      <c r="D183" s="447">
        <v>0.43415653687905603</v>
      </c>
      <c r="E183" s="477">
        <v>1</v>
      </c>
      <c r="F183" s="476">
        <v>0.52830635972235318</v>
      </c>
      <c r="G183" s="447">
        <v>0.47169364027764676</v>
      </c>
      <c r="H183" s="447">
        <v>1</v>
      </c>
      <c r="I183" s="447">
        <v>0.43837941569733208</v>
      </c>
      <c r="J183" s="447">
        <v>0.56162058430266792</v>
      </c>
      <c r="K183" s="447">
        <v>1</v>
      </c>
      <c r="L183" s="447">
        <v>0.61992482234477464</v>
      </c>
      <c r="M183" s="447">
        <v>0.38007517765522542</v>
      </c>
      <c r="N183" s="477">
        <v>1</v>
      </c>
      <c r="O183" s="476">
        <v>0.64511079859207521</v>
      </c>
      <c r="P183" s="447">
        <v>0.35488920140792474</v>
      </c>
      <c r="Q183" s="447">
        <v>1</v>
      </c>
      <c r="R183" s="447">
        <v>0.64207599465150667</v>
      </c>
      <c r="S183" s="447">
        <v>0.35792400534849328</v>
      </c>
      <c r="T183" s="477">
        <v>1</v>
      </c>
      <c r="U183" s="478">
        <v>1</v>
      </c>
      <c r="V183" s="476">
        <v>0.53073089700996678</v>
      </c>
      <c r="W183" s="447">
        <v>0.46926910299003322</v>
      </c>
      <c r="X183" s="477">
        <v>1</v>
      </c>
    </row>
    <row r="184" spans="2:24" s="4" customFormat="1" ht="15" hidden="1" customHeight="1" outlineLevel="1" x14ac:dyDescent="0.25">
      <c r="B184" s="84" t="s">
        <v>133</v>
      </c>
      <c r="C184" s="476">
        <v>0.58504804645568476</v>
      </c>
      <c r="D184" s="447">
        <v>0.41495195354431524</v>
      </c>
      <c r="E184" s="477">
        <v>1</v>
      </c>
      <c r="F184" s="476">
        <v>0.54225808985462554</v>
      </c>
      <c r="G184" s="447">
        <v>0.45774191014537446</v>
      </c>
      <c r="H184" s="447">
        <v>1</v>
      </c>
      <c r="I184" s="447">
        <v>0.47177489865670458</v>
      </c>
      <c r="J184" s="447">
        <v>0.52822510134329548</v>
      </c>
      <c r="K184" s="447">
        <v>1</v>
      </c>
      <c r="L184" s="447">
        <v>0.6314898557809826</v>
      </c>
      <c r="M184" s="447">
        <v>0.36851014421901734</v>
      </c>
      <c r="N184" s="477">
        <v>1</v>
      </c>
      <c r="O184" s="476">
        <v>0.67130136378427951</v>
      </c>
      <c r="P184" s="447">
        <v>0.32869863621572049</v>
      </c>
      <c r="Q184" s="447">
        <v>1</v>
      </c>
      <c r="R184" s="447">
        <v>0.6720802719596447</v>
      </c>
      <c r="S184" s="447">
        <v>0.3279197280403553</v>
      </c>
      <c r="T184" s="477">
        <v>1</v>
      </c>
      <c r="U184" s="478">
        <v>1</v>
      </c>
      <c r="V184" s="476">
        <v>0.58160237388724034</v>
      </c>
      <c r="W184" s="447">
        <v>0.41839762611275966</v>
      </c>
      <c r="X184" s="477">
        <v>1</v>
      </c>
    </row>
    <row r="185" spans="2:24" s="4" customFormat="1" ht="15" hidden="1" customHeight="1" outlineLevel="1" x14ac:dyDescent="0.25">
      <c r="B185" s="84" t="s">
        <v>151</v>
      </c>
      <c r="C185" s="476">
        <v>0.58177587815052834</v>
      </c>
      <c r="D185" s="447">
        <v>0.41822412184947161</v>
      </c>
      <c r="E185" s="477">
        <v>1</v>
      </c>
      <c r="F185" s="476">
        <v>0.54624794259003229</v>
      </c>
      <c r="G185" s="447">
        <v>0.45375205740996771</v>
      </c>
      <c r="H185" s="447">
        <v>1</v>
      </c>
      <c r="I185" s="447">
        <v>0.46380171429357619</v>
      </c>
      <c r="J185" s="447">
        <v>0.53619828570642381</v>
      </c>
      <c r="K185" s="447">
        <v>1</v>
      </c>
      <c r="L185" s="447">
        <v>0.63889155890784288</v>
      </c>
      <c r="M185" s="447">
        <v>0.36110844109215712</v>
      </c>
      <c r="N185" s="477">
        <v>1</v>
      </c>
      <c r="O185" s="476">
        <v>0.6617110097482739</v>
      </c>
      <c r="P185" s="447">
        <v>0.33828899025172615</v>
      </c>
      <c r="Q185" s="447">
        <v>1</v>
      </c>
      <c r="R185" s="447">
        <v>0.65923639399843126</v>
      </c>
      <c r="S185" s="447">
        <v>0.34076360600156869</v>
      </c>
      <c r="T185" s="477">
        <v>1</v>
      </c>
      <c r="U185" s="478">
        <v>1</v>
      </c>
      <c r="V185" s="476">
        <v>0.55578047683310838</v>
      </c>
      <c r="W185" s="447">
        <v>0.44421952316689156</v>
      </c>
      <c r="X185" s="477">
        <v>1</v>
      </c>
    </row>
    <row r="186" spans="2:24" s="4" customFormat="1" ht="15" hidden="1" customHeight="1" outlineLevel="1" x14ac:dyDescent="0.25">
      <c r="B186" s="84" t="s">
        <v>122</v>
      </c>
      <c r="C186" s="476">
        <v>0.59482772572057419</v>
      </c>
      <c r="D186" s="447">
        <v>0.40517227427942581</v>
      </c>
      <c r="E186" s="477">
        <v>1</v>
      </c>
      <c r="F186" s="476">
        <v>0.55175696701739252</v>
      </c>
      <c r="G186" s="447">
        <v>0.44824303298260748</v>
      </c>
      <c r="H186" s="447">
        <v>1</v>
      </c>
      <c r="I186" s="447">
        <v>0.45651943908652165</v>
      </c>
      <c r="J186" s="447">
        <v>0.54348056091347841</v>
      </c>
      <c r="K186" s="447">
        <v>1</v>
      </c>
      <c r="L186" s="447">
        <v>0.66112191021566102</v>
      </c>
      <c r="M186" s="447">
        <v>0.33887808978433898</v>
      </c>
      <c r="N186" s="477">
        <v>1</v>
      </c>
      <c r="O186" s="476">
        <v>0.67877184070315544</v>
      </c>
      <c r="P186" s="447">
        <v>0.32122815929684456</v>
      </c>
      <c r="Q186" s="447">
        <v>1</v>
      </c>
      <c r="R186" s="447">
        <v>0.67141827282743238</v>
      </c>
      <c r="S186" s="447">
        <v>0.32858172717256762</v>
      </c>
      <c r="T186" s="477">
        <v>1</v>
      </c>
      <c r="U186" s="478">
        <v>1</v>
      </c>
      <c r="V186" s="476">
        <v>0.50801832760595644</v>
      </c>
      <c r="W186" s="447">
        <v>0.4919816723940435</v>
      </c>
      <c r="X186" s="477">
        <v>1</v>
      </c>
    </row>
    <row r="187" spans="2:24" s="4" customFormat="1" ht="15" hidden="1" customHeight="1" outlineLevel="1" x14ac:dyDescent="0.25">
      <c r="B187" s="84" t="s">
        <v>123</v>
      </c>
      <c r="C187" s="476">
        <v>0.56344304640549658</v>
      </c>
      <c r="D187" s="447">
        <v>0.43655695359450347</v>
      </c>
      <c r="E187" s="477">
        <v>1</v>
      </c>
      <c r="F187" s="476">
        <v>0.52111878055795224</v>
      </c>
      <c r="G187" s="447">
        <v>0.47888121944204776</v>
      </c>
      <c r="H187" s="447">
        <v>1</v>
      </c>
      <c r="I187" s="447">
        <v>0.42699085030373374</v>
      </c>
      <c r="J187" s="447">
        <v>0.57300914969626626</v>
      </c>
      <c r="K187" s="447">
        <v>1</v>
      </c>
      <c r="L187" s="447">
        <v>0.62138643344656519</v>
      </c>
      <c r="M187" s="447">
        <v>0.37861356655343481</v>
      </c>
      <c r="N187" s="477">
        <v>1</v>
      </c>
      <c r="O187" s="476">
        <v>0.64979845675457792</v>
      </c>
      <c r="P187" s="447">
        <v>0.35020154324542208</v>
      </c>
      <c r="Q187" s="447">
        <v>1</v>
      </c>
      <c r="R187" s="447">
        <v>0.64106432948029968</v>
      </c>
      <c r="S187" s="447">
        <v>0.35893567051970032</v>
      </c>
      <c r="T187" s="477">
        <v>1</v>
      </c>
      <c r="U187" s="478">
        <v>1</v>
      </c>
      <c r="V187" s="476">
        <v>0.53750738334317782</v>
      </c>
      <c r="W187" s="447">
        <v>0.46150817089978341</v>
      </c>
      <c r="X187" s="477">
        <v>1</v>
      </c>
    </row>
    <row r="188" spans="2:24" s="4" customFormat="1" ht="15.75" collapsed="1" x14ac:dyDescent="0.25">
      <c r="B188" s="107">
        <v>2006</v>
      </c>
      <c r="C188" s="479">
        <v>0.57692230783525922</v>
      </c>
      <c r="D188" s="452">
        <v>0.42307769216474078</v>
      </c>
      <c r="E188" s="480">
        <v>1</v>
      </c>
      <c r="F188" s="479">
        <v>0.53683507304857003</v>
      </c>
      <c r="G188" s="452">
        <v>0.46316492695142997</v>
      </c>
      <c r="H188" s="452">
        <v>1</v>
      </c>
      <c r="I188" s="452">
        <v>0.44315998076349605</v>
      </c>
      <c r="J188" s="452">
        <v>0.55684001923650395</v>
      </c>
      <c r="K188" s="452">
        <v>1</v>
      </c>
      <c r="L188" s="452">
        <v>0.6329496603274587</v>
      </c>
      <c r="M188" s="452">
        <v>0.3670503396725413</v>
      </c>
      <c r="N188" s="480">
        <v>1</v>
      </c>
      <c r="O188" s="479">
        <v>0.6568572174461651</v>
      </c>
      <c r="P188" s="452">
        <v>0.3431427825538349</v>
      </c>
      <c r="Q188" s="452">
        <v>1</v>
      </c>
      <c r="R188" s="452">
        <v>0.65389075751216974</v>
      </c>
      <c r="S188" s="452">
        <v>0.34610924248783032</v>
      </c>
      <c r="T188" s="480">
        <v>1</v>
      </c>
      <c r="U188" s="481">
        <v>1</v>
      </c>
      <c r="V188" s="479">
        <v>0.56270148004345732</v>
      </c>
      <c r="W188" s="452">
        <v>0.43720946800363331</v>
      </c>
      <c r="X188" s="480">
        <v>1</v>
      </c>
    </row>
    <row r="189" spans="2:24" s="4" customFormat="1" ht="15" hidden="1" customHeight="1" outlineLevel="1" x14ac:dyDescent="0.25">
      <c r="B189" s="84" t="s">
        <v>124</v>
      </c>
      <c r="C189" s="476">
        <v>0.55950735329682777</v>
      </c>
      <c r="D189" s="447">
        <v>0.44049264670317223</v>
      </c>
      <c r="E189" s="477">
        <v>1</v>
      </c>
      <c r="F189" s="476">
        <v>0.52094327394886852</v>
      </c>
      <c r="G189" s="447">
        <v>0.47905672605113148</v>
      </c>
      <c r="H189" s="447">
        <v>1</v>
      </c>
      <c r="I189" s="447"/>
      <c r="J189" s="447"/>
      <c r="K189" s="447"/>
      <c r="L189" s="447"/>
      <c r="M189" s="447"/>
      <c r="N189" s="477"/>
      <c r="O189" s="476">
        <v>0.64082236520719638</v>
      </c>
      <c r="P189" s="447">
        <v>0.35917763479280362</v>
      </c>
      <c r="Q189" s="447">
        <v>1</v>
      </c>
      <c r="R189" s="447"/>
      <c r="S189" s="447"/>
      <c r="T189" s="477"/>
      <c r="U189" s="478">
        <v>1</v>
      </c>
      <c r="V189" s="476">
        <v>0.48942917547568709</v>
      </c>
      <c r="W189" s="447">
        <v>0.51057082452431291</v>
      </c>
      <c r="X189" s="477">
        <v>1</v>
      </c>
    </row>
    <row r="190" spans="2:24" s="4" customFormat="1" ht="15" hidden="1" customHeight="1" outlineLevel="1" x14ac:dyDescent="0.25">
      <c r="B190" s="84" t="s">
        <v>125</v>
      </c>
      <c r="C190" s="476">
        <v>0.54992640341082122</v>
      </c>
      <c r="D190" s="447">
        <v>0.45007359658917878</v>
      </c>
      <c r="E190" s="477">
        <v>1</v>
      </c>
      <c r="F190" s="476">
        <v>0.49383321490170173</v>
      </c>
      <c r="G190" s="447">
        <v>0.50616678509829827</v>
      </c>
      <c r="H190" s="447">
        <v>1</v>
      </c>
      <c r="I190" s="447"/>
      <c r="J190" s="447"/>
      <c r="K190" s="447"/>
      <c r="L190" s="447"/>
      <c r="M190" s="447"/>
      <c r="N190" s="477"/>
      <c r="O190" s="476">
        <v>0.68042390913864093</v>
      </c>
      <c r="P190" s="447">
        <v>0.31957609086135907</v>
      </c>
      <c r="Q190" s="447">
        <v>1</v>
      </c>
      <c r="R190" s="447"/>
      <c r="S190" s="447"/>
      <c r="T190" s="477"/>
      <c r="U190" s="478">
        <v>1</v>
      </c>
      <c r="V190" s="476">
        <v>0.55368647100930568</v>
      </c>
      <c r="W190" s="447">
        <v>0.44631352899069432</v>
      </c>
      <c r="X190" s="477">
        <v>1</v>
      </c>
    </row>
    <row r="191" spans="2:24" s="4" customFormat="1" ht="15" hidden="1" customHeight="1" outlineLevel="1" x14ac:dyDescent="0.25">
      <c r="B191" s="84" t="s">
        <v>126</v>
      </c>
      <c r="C191" s="476">
        <v>0.53304167362638122</v>
      </c>
      <c r="D191" s="447">
        <v>0.46695832637361884</v>
      </c>
      <c r="E191" s="477">
        <v>1</v>
      </c>
      <c r="F191" s="476">
        <v>0.49276812162854294</v>
      </c>
      <c r="G191" s="447">
        <v>0.50723187837145711</v>
      </c>
      <c r="H191" s="447">
        <v>1</v>
      </c>
      <c r="I191" s="447"/>
      <c r="J191" s="447"/>
      <c r="K191" s="447"/>
      <c r="L191" s="447"/>
      <c r="M191" s="447"/>
      <c r="N191" s="477"/>
      <c r="O191" s="476">
        <v>0.61341910659532251</v>
      </c>
      <c r="P191" s="447">
        <v>0.38658089340467744</v>
      </c>
      <c r="Q191" s="447">
        <v>1</v>
      </c>
      <c r="R191" s="447"/>
      <c r="S191" s="447"/>
      <c r="T191" s="477"/>
      <c r="U191" s="478">
        <v>1</v>
      </c>
      <c r="V191" s="476">
        <v>0.51494641849971801</v>
      </c>
      <c r="W191" s="447">
        <v>0.48505358150028199</v>
      </c>
      <c r="X191" s="477">
        <v>1</v>
      </c>
    </row>
    <row r="192" spans="2:24" s="4" customFormat="1" ht="15" hidden="1" customHeight="1" outlineLevel="1" x14ac:dyDescent="0.25">
      <c r="B192" s="84" t="s">
        <v>127</v>
      </c>
      <c r="C192" s="476">
        <v>0.55409972392919826</v>
      </c>
      <c r="D192" s="447">
        <v>0.44590027607080179</v>
      </c>
      <c r="E192" s="477">
        <v>1</v>
      </c>
      <c r="F192" s="476">
        <v>0.50649541706909895</v>
      </c>
      <c r="G192" s="447">
        <v>0.49350458293090105</v>
      </c>
      <c r="H192" s="447">
        <v>1</v>
      </c>
      <c r="I192" s="447"/>
      <c r="J192" s="447"/>
      <c r="K192" s="447"/>
      <c r="L192" s="447"/>
      <c r="M192" s="447"/>
      <c r="N192" s="477"/>
      <c r="O192" s="476">
        <v>0.64708495139470545</v>
      </c>
      <c r="P192" s="447">
        <v>0.35291504860529455</v>
      </c>
      <c r="Q192" s="447">
        <v>1</v>
      </c>
      <c r="R192" s="447"/>
      <c r="S192" s="447"/>
      <c r="T192" s="477"/>
      <c r="U192" s="478">
        <v>1</v>
      </c>
      <c r="V192" s="476">
        <v>0.55082787832113977</v>
      </c>
      <c r="W192" s="447">
        <v>0.44917212167886023</v>
      </c>
      <c r="X192" s="477">
        <v>1</v>
      </c>
    </row>
    <row r="193" spans="2:24" s="4" customFormat="1" ht="15" hidden="1" customHeight="1" outlineLevel="1" x14ac:dyDescent="0.25">
      <c r="B193" s="84" t="s">
        <v>150</v>
      </c>
      <c r="C193" s="476">
        <v>0.59293258968532669</v>
      </c>
      <c r="D193" s="447">
        <v>0.40706741031467325</v>
      </c>
      <c r="E193" s="477">
        <v>1</v>
      </c>
      <c r="F193" s="476">
        <v>0.54828164508927746</v>
      </c>
      <c r="G193" s="447">
        <v>0.45171835491072254</v>
      </c>
      <c r="H193" s="447">
        <v>1</v>
      </c>
      <c r="I193" s="447"/>
      <c r="J193" s="447"/>
      <c r="K193" s="447"/>
      <c r="L193" s="447"/>
      <c r="M193" s="447"/>
      <c r="N193" s="477"/>
      <c r="O193" s="476">
        <v>0.67163293741119345</v>
      </c>
      <c r="P193" s="447">
        <v>0.3283670625888066</v>
      </c>
      <c r="Q193" s="447">
        <v>1</v>
      </c>
      <c r="R193" s="447"/>
      <c r="S193" s="447"/>
      <c r="T193" s="477"/>
      <c r="U193" s="478">
        <v>1</v>
      </c>
      <c r="V193" s="476">
        <v>0.56698774080560421</v>
      </c>
      <c r="W193" s="447">
        <v>0.43301225919439579</v>
      </c>
      <c r="X193" s="477">
        <v>1</v>
      </c>
    </row>
    <row r="194" spans="2:24" s="4" customFormat="1" ht="15" hidden="1" customHeight="1" outlineLevel="1" x14ac:dyDescent="0.25">
      <c r="B194" s="84" t="s">
        <v>130</v>
      </c>
      <c r="C194" s="476">
        <v>0.57684997556325968</v>
      </c>
      <c r="D194" s="447">
        <v>0.42315002443674027</v>
      </c>
      <c r="E194" s="477">
        <v>1</v>
      </c>
      <c r="F194" s="476">
        <v>0.53616310781913412</v>
      </c>
      <c r="G194" s="447">
        <v>0.46383689218086588</v>
      </c>
      <c r="H194" s="447">
        <v>1</v>
      </c>
      <c r="I194" s="447"/>
      <c r="J194" s="447"/>
      <c r="K194" s="447"/>
      <c r="L194" s="447"/>
      <c r="M194" s="447"/>
      <c r="N194" s="477"/>
      <c r="O194" s="476">
        <v>0.63791405673021695</v>
      </c>
      <c r="P194" s="447">
        <v>0.36208594326978311</v>
      </c>
      <c r="Q194" s="447">
        <v>1</v>
      </c>
      <c r="R194" s="447"/>
      <c r="S194" s="447"/>
      <c r="T194" s="477"/>
      <c r="U194" s="478">
        <v>1</v>
      </c>
      <c r="V194" s="476">
        <v>0.55316057156696541</v>
      </c>
      <c r="W194" s="447">
        <v>0.44683942843303465</v>
      </c>
      <c r="X194" s="477">
        <v>1</v>
      </c>
    </row>
    <row r="195" spans="2:24" s="4" customFormat="1" ht="15" hidden="1" customHeight="1" outlineLevel="1" x14ac:dyDescent="0.25">
      <c r="B195" s="84" t="s">
        <v>131</v>
      </c>
      <c r="C195" s="476">
        <v>0.54682801355280708</v>
      </c>
      <c r="D195" s="447">
        <v>0.45317198644719292</v>
      </c>
      <c r="E195" s="477">
        <v>1</v>
      </c>
      <c r="F195" s="476">
        <v>0.49991988640444657</v>
      </c>
      <c r="G195" s="447">
        <v>0.50008011359555338</v>
      </c>
      <c r="H195" s="447">
        <v>1</v>
      </c>
      <c r="I195" s="447"/>
      <c r="J195" s="447"/>
      <c r="K195" s="447"/>
      <c r="L195" s="447"/>
      <c r="M195" s="447"/>
      <c r="N195" s="477"/>
      <c r="O195" s="476">
        <v>0.65004188290118525</v>
      </c>
      <c r="P195" s="447">
        <v>0.34995811709881475</v>
      </c>
      <c r="Q195" s="447">
        <v>1</v>
      </c>
      <c r="R195" s="447"/>
      <c r="S195" s="447"/>
      <c r="T195" s="477"/>
      <c r="U195" s="478">
        <v>1</v>
      </c>
      <c r="V195" s="476">
        <v>0.6052416052416052</v>
      </c>
      <c r="W195" s="447">
        <v>0.39475839475839475</v>
      </c>
      <c r="X195" s="477">
        <v>1</v>
      </c>
    </row>
    <row r="196" spans="2:24" s="4" customFormat="1" ht="15" hidden="1" customHeight="1" outlineLevel="1" x14ac:dyDescent="0.25">
      <c r="B196" s="84" t="s">
        <v>132</v>
      </c>
      <c r="C196" s="476">
        <v>0.56464601296398209</v>
      </c>
      <c r="D196" s="447">
        <v>0.43535398703601785</v>
      </c>
      <c r="E196" s="477">
        <v>1</v>
      </c>
      <c r="F196" s="476">
        <v>0.52194082378849982</v>
      </c>
      <c r="G196" s="447">
        <v>0.47805917621150018</v>
      </c>
      <c r="H196" s="447">
        <v>1</v>
      </c>
      <c r="I196" s="447"/>
      <c r="J196" s="447"/>
      <c r="K196" s="447"/>
      <c r="L196" s="447"/>
      <c r="M196" s="447"/>
      <c r="N196" s="477"/>
      <c r="O196" s="476">
        <v>0.65278993435448573</v>
      </c>
      <c r="P196" s="447">
        <v>0.34721006564551421</v>
      </c>
      <c r="Q196" s="447">
        <v>1</v>
      </c>
      <c r="R196" s="447"/>
      <c r="S196" s="447"/>
      <c r="T196" s="477"/>
      <c r="U196" s="478">
        <v>1</v>
      </c>
      <c r="V196" s="476">
        <v>0.54223498444603968</v>
      </c>
      <c r="W196" s="447">
        <v>0.45776501555396026</v>
      </c>
      <c r="X196" s="477">
        <v>1</v>
      </c>
    </row>
    <row r="197" spans="2:24" s="4" customFormat="1" ht="15" hidden="1" customHeight="1" outlineLevel="1" x14ac:dyDescent="0.25">
      <c r="B197" s="84" t="s">
        <v>133</v>
      </c>
      <c r="C197" s="476">
        <v>0.5716329774630845</v>
      </c>
      <c r="D197" s="447">
        <v>0.4283670225369155</v>
      </c>
      <c r="E197" s="477">
        <v>1</v>
      </c>
      <c r="F197" s="476">
        <v>0.53168772560375677</v>
      </c>
      <c r="G197" s="447">
        <v>0.46831227439624323</v>
      </c>
      <c r="H197" s="447">
        <v>1</v>
      </c>
      <c r="I197" s="447"/>
      <c r="J197" s="447"/>
      <c r="K197" s="447"/>
      <c r="L197" s="447"/>
      <c r="M197" s="447"/>
      <c r="N197" s="477"/>
      <c r="O197" s="476">
        <v>0.64835969071180832</v>
      </c>
      <c r="P197" s="447">
        <v>0.35164030928819168</v>
      </c>
      <c r="Q197" s="447">
        <v>1</v>
      </c>
      <c r="R197" s="447"/>
      <c r="S197" s="447"/>
      <c r="T197" s="477"/>
      <c r="U197" s="478">
        <v>1</v>
      </c>
      <c r="V197" s="476">
        <v>0.48848142924306537</v>
      </c>
      <c r="W197" s="447">
        <v>0.51151857075693463</v>
      </c>
      <c r="X197" s="477">
        <v>1</v>
      </c>
    </row>
    <row r="198" spans="2:24" s="4" customFormat="1" ht="15" hidden="1" customHeight="1" outlineLevel="1" x14ac:dyDescent="0.25">
      <c r="B198" s="84" t="s">
        <v>151</v>
      </c>
      <c r="C198" s="476">
        <v>0.57077432567867881</v>
      </c>
      <c r="D198" s="447">
        <v>0.42922567432132119</v>
      </c>
      <c r="E198" s="477">
        <v>1</v>
      </c>
      <c r="F198" s="476">
        <v>0.53159975531288228</v>
      </c>
      <c r="G198" s="447">
        <v>0.46840024468711766</v>
      </c>
      <c r="H198" s="447">
        <v>1</v>
      </c>
      <c r="I198" s="447"/>
      <c r="J198" s="447"/>
      <c r="K198" s="447"/>
      <c r="L198" s="447"/>
      <c r="M198" s="447"/>
      <c r="N198" s="477"/>
      <c r="O198" s="476">
        <v>0.65647731820428923</v>
      </c>
      <c r="P198" s="447">
        <v>0.34352268179571083</v>
      </c>
      <c r="Q198" s="447">
        <v>1</v>
      </c>
      <c r="R198" s="447"/>
      <c r="S198" s="447"/>
      <c r="T198" s="477"/>
      <c r="U198" s="478">
        <v>1</v>
      </c>
      <c r="V198" s="476">
        <v>0.53990521327014218</v>
      </c>
      <c r="W198" s="447">
        <v>0.46009478672985782</v>
      </c>
      <c r="X198" s="477">
        <v>1</v>
      </c>
    </row>
    <row r="199" spans="2:24" s="4" customFormat="1" ht="15" hidden="1" customHeight="1" outlineLevel="1" x14ac:dyDescent="0.25">
      <c r="B199" s="84" t="s">
        <v>122</v>
      </c>
      <c r="C199" s="476">
        <v>0.55966531767276184</v>
      </c>
      <c r="D199" s="447">
        <v>0.44033468232723816</v>
      </c>
      <c r="E199" s="477">
        <v>1</v>
      </c>
      <c r="F199" s="476">
        <v>0.51323166177523372</v>
      </c>
      <c r="G199" s="447">
        <v>0.48676833822476623</v>
      </c>
      <c r="H199" s="447">
        <v>1</v>
      </c>
      <c r="I199" s="447"/>
      <c r="J199" s="447"/>
      <c r="K199" s="447"/>
      <c r="L199" s="447"/>
      <c r="M199" s="447"/>
      <c r="N199" s="477"/>
      <c r="O199" s="476">
        <v>0.65026424705507802</v>
      </c>
      <c r="P199" s="447">
        <v>0.34973575294492198</v>
      </c>
      <c r="Q199" s="447">
        <v>1</v>
      </c>
      <c r="R199" s="447"/>
      <c r="S199" s="447"/>
      <c r="T199" s="477"/>
      <c r="U199" s="478">
        <v>1</v>
      </c>
      <c r="V199" s="476">
        <v>0.50804552590266872</v>
      </c>
      <c r="W199" s="447">
        <v>0.49195447409733123</v>
      </c>
      <c r="X199" s="477">
        <v>1</v>
      </c>
    </row>
    <row r="200" spans="2:24" s="4" customFormat="1" ht="15" hidden="1" customHeight="1" outlineLevel="1" x14ac:dyDescent="0.25">
      <c r="B200" s="84" t="s">
        <v>123</v>
      </c>
      <c r="C200" s="476">
        <v>0.54468751940910332</v>
      </c>
      <c r="D200" s="447">
        <v>0.45531248059089674</v>
      </c>
      <c r="E200" s="477">
        <v>1</v>
      </c>
      <c r="F200" s="476">
        <v>0.49988389898584196</v>
      </c>
      <c r="G200" s="447">
        <v>0.50011610101415804</v>
      </c>
      <c r="H200" s="447">
        <v>1</v>
      </c>
      <c r="I200" s="447"/>
      <c r="J200" s="447"/>
      <c r="K200" s="447"/>
      <c r="L200" s="447"/>
      <c r="M200" s="447"/>
      <c r="N200" s="477"/>
      <c r="O200" s="476">
        <v>0.63344637666377679</v>
      </c>
      <c r="P200" s="447">
        <v>0.36655362333622316</v>
      </c>
      <c r="Q200" s="447">
        <v>1</v>
      </c>
      <c r="R200" s="447"/>
      <c r="S200" s="447"/>
      <c r="T200" s="477"/>
      <c r="U200" s="478">
        <v>1</v>
      </c>
      <c r="V200" s="476">
        <v>0.54786747208493503</v>
      </c>
      <c r="W200" s="447">
        <v>0.45213252791506497</v>
      </c>
      <c r="X200" s="477">
        <v>1</v>
      </c>
    </row>
    <row r="201" spans="2:24" s="4" customFormat="1" ht="15.75" collapsed="1" x14ac:dyDescent="0.25">
      <c r="B201" s="107">
        <v>2005</v>
      </c>
      <c r="C201" s="479">
        <v>0.55980134015688299</v>
      </c>
      <c r="D201" s="452">
        <v>0.44019865984311701</v>
      </c>
      <c r="E201" s="480">
        <v>1</v>
      </c>
      <c r="F201" s="479">
        <v>0.51574307846625544</v>
      </c>
      <c r="G201" s="452">
        <v>0.48425692153374456</v>
      </c>
      <c r="H201" s="452">
        <v>1</v>
      </c>
      <c r="I201" s="452"/>
      <c r="J201" s="452"/>
      <c r="K201" s="452"/>
      <c r="L201" s="452"/>
      <c r="M201" s="452"/>
      <c r="N201" s="480"/>
      <c r="O201" s="479">
        <v>0.64846627932978429</v>
      </c>
      <c r="P201" s="452">
        <v>0.35153372067021571</v>
      </c>
      <c r="Q201" s="452">
        <v>1</v>
      </c>
      <c r="R201" s="452"/>
      <c r="S201" s="452"/>
      <c r="T201" s="480"/>
      <c r="U201" s="481">
        <v>1</v>
      </c>
      <c r="V201" s="479">
        <v>0.53733161613700442</v>
      </c>
      <c r="W201" s="452">
        <v>0.46266838386299558</v>
      </c>
      <c r="X201" s="480">
        <v>1</v>
      </c>
    </row>
    <row r="202" spans="2:24" s="4" customFormat="1" ht="15" hidden="1" customHeight="1" outlineLevel="1" x14ac:dyDescent="0.25">
      <c r="B202" s="84" t="s">
        <v>124</v>
      </c>
      <c r="C202" s="476">
        <v>0.52643330470148197</v>
      </c>
      <c r="D202" s="447">
        <v>0.47356669529851797</v>
      </c>
      <c r="E202" s="477">
        <v>1</v>
      </c>
      <c r="F202" s="476">
        <v>0.48114327574012328</v>
      </c>
      <c r="G202" s="447">
        <v>0.51885672425987672</v>
      </c>
      <c r="H202" s="447">
        <v>1</v>
      </c>
      <c r="I202" s="447"/>
      <c r="J202" s="447"/>
      <c r="K202" s="447"/>
      <c r="L202" s="447"/>
      <c r="M202" s="447"/>
      <c r="N202" s="477"/>
      <c r="O202" s="476">
        <v>0.63980384626746623</v>
      </c>
      <c r="P202" s="447">
        <v>0.36019615373253377</v>
      </c>
      <c r="Q202" s="447">
        <v>1</v>
      </c>
      <c r="R202" s="447"/>
      <c r="S202" s="447"/>
      <c r="T202" s="477"/>
      <c r="U202" s="478">
        <v>1</v>
      </c>
      <c r="V202" s="476">
        <v>0.46227000206739716</v>
      </c>
      <c r="W202" s="447">
        <v>0.5377299979326029</v>
      </c>
      <c r="X202" s="477">
        <v>1</v>
      </c>
    </row>
    <row r="203" spans="2:24" s="4" customFormat="1" ht="15" hidden="1" customHeight="1" outlineLevel="1" x14ac:dyDescent="0.25">
      <c r="B203" s="84" t="s">
        <v>125</v>
      </c>
      <c r="C203" s="476">
        <v>0.52225795914863993</v>
      </c>
      <c r="D203" s="447">
        <v>0.47774204085136007</v>
      </c>
      <c r="E203" s="477">
        <v>1</v>
      </c>
      <c r="F203" s="476">
        <v>0.47011811280129312</v>
      </c>
      <c r="G203" s="447">
        <v>0.52988188719870688</v>
      </c>
      <c r="H203" s="447">
        <v>1</v>
      </c>
      <c r="I203" s="447"/>
      <c r="J203" s="447"/>
      <c r="K203" s="447"/>
      <c r="L203" s="447"/>
      <c r="M203" s="447"/>
      <c r="N203" s="477"/>
      <c r="O203" s="476">
        <v>0.64852035014413034</v>
      </c>
      <c r="P203" s="447">
        <v>0.35147964985586966</v>
      </c>
      <c r="Q203" s="447">
        <v>1</v>
      </c>
      <c r="R203" s="447"/>
      <c r="S203" s="447"/>
      <c r="T203" s="477"/>
      <c r="U203" s="478">
        <v>1</v>
      </c>
      <c r="V203" s="476">
        <v>0.42584097859327219</v>
      </c>
      <c r="W203" s="447">
        <v>0.57415902140672781</v>
      </c>
      <c r="X203" s="477">
        <v>1</v>
      </c>
    </row>
    <row r="204" spans="2:24" s="4" customFormat="1" ht="15" hidden="1" customHeight="1" outlineLevel="1" x14ac:dyDescent="0.25">
      <c r="B204" s="84" t="s">
        <v>126</v>
      </c>
      <c r="C204" s="476">
        <v>0.52333609702768347</v>
      </c>
      <c r="D204" s="447">
        <v>0.47666390297231659</v>
      </c>
      <c r="E204" s="477">
        <v>1</v>
      </c>
      <c r="F204" s="476">
        <v>0.4671860214914384</v>
      </c>
      <c r="G204" s="447">
        <v>0.5328139785085616</v>
      </c>
      <c r="H204" s="447">
        <v>1</v>
      </c>
      <c r="I204" s="447"/>
      <c r="J204" s="447"/>
      <c r="K204" s="447"/>
      <c r="L204" s="447"/>
      <c r="M204" s="447"/>
      <c r="N204" s="477"/>
      <c r="O204" s="476">
        <v>0.64175360000000004</v>
      </c>
      <c r="P204" s="447">
        <v>0.35824640000000002</v>
      </c>
      <c r="Q204" s="447">
        <v>1</v>
      </c>
      <c r="R204" s="447"/>
      <c r="S204" s="447"/>
      <c r="T204" s="477"/>
      <c r="U204" s="478">
        <v>1</v>
      </c>
      <c r="V204" s="476">
        <v>0.50752475247524753</v>
      </c>
      <c r="W204" s="447">
        <v>0.49247524752475247</v>
      </c>
      <c r="X204" s="477">
        <v>1</v>
      </c>
    </row>
    <row r="205" spans="2:24" s="4" customFormat="1" ht="15" hidden="1" customHeight="1" outlineLevel="1" x14ac:dyDescent="0.25">
      <c r="B205" s="84" t="s">
        <v>127</v>
      </c>
      <c r="C205" s="476">
        <v>0.53106926513718722</v>
      </c>
      <c r="D205" s="447">
        <v>0.46893073486281284</v>
      </c>
      <c r="E205" s="477">
        <v>1</v>
      </c>
      <c r="F205" s="476">
        <v>0.48773857907380258</v>
      </c>
      <c r="G205" s="447">
        <v>0.51226142092619742</v>
      </c>
      <c r="H205" s="447">
        <v>1</v>
      </c>
      <c r="I205" s="447"/>
      <c r="J205" s="447"/>
      <c r="K205" s="447"/>
      <c r="L205" s="447"/>
      <c r="M205" s="447"/>
      <c r="N205" s="477"/>
      <c r="O205" s="476">
        <v>0.64399202325247973</v>
      </c>
      <c r="P205" s="447">
        <v>0.35600797674752033</v>
      </c>
      <c r="Q205" s="447">
        <v>1</v>
      </c>
      <c r="R205" s="447"/>
      <c r="S205" s="447"/>
      <c r="T205" s="477"/>
      <c r="U205" s="478">
        <v>1</v>
      </c>
      <c r="V205" s="476">
        <v>0.47652455477603883</v>
      </c>
      <c r="W205" s="447">
        <v>0.52347544522396117</v>
      </c>
      <c r="X205" s="477">
        <v>1</v>
      </c>
    </row>
    <row r="206" spans="2:24" s="4" customFormat="1" ht="15" hidden="1" customHeight="1" outlineLevel="1" x14ac:dyDescent="0.25">
      <c r="B206" s="84" t="s">
        <v>150</v>
      </c>
      <c r="C206" s="476">
        <v>0.57809719527456005</v>
      </c>
      <c r="D206" s="447">
        <v>0.42190280472544001</v>
      </c>
      <c r="E206" s="477">
        <v>1</v>
      </c>
      <c r="F206" s="476">
        <v>0.527264996907854</v>
      </c>
      <c r="G206" s="447">
        <v>0.47273500309214594</v>
      </c>
      <c r="H206" s="447">
        <v>1</v>
      </c>
      <c r="I206" s="447"/>
      <c r="J206" s="447"/>
      <c r="K206" s="447"/>
      <c r="L206" s="447"/>
      <c r="M206" s="447"/>
      <c r="N206" s="477"/>
      <c r="O206" s="476">
        <v>0.68297286557674841</v>
      </c>
      <c r="P206" s="447">
        <v>0.31702713442325159</v>
      </c>
      <c r="Q206" s="447">
        <v>1</v>
      </c>
      <c r="R206" s="447"/>
      <c r="S206" s="447"/>
      <c r="T206" s="477"/>
      <c r="U206" s="478">
        <v>1</v>
      </c>
      <c r="V206" s="476">
        <v>0.53055111821086265</v>
      </c>
      <c r="W206" s="447">
        <v>0.46944888178913741</v>
      </c>
      <c r="X206" s="477">
        <v>1</v>
      </c>
    </row>
    <row r="207" spans="2:24" s="4" customFormat="1" ht="15" hidden="1" customHeight="1" outlineLevel="1" x14ac:dyDescent="0.25">
      <c r="B207" s="84" t="s">
        <v>130</v>
      </c>
      <c r="C207" s="476">
        <v>0.57127167131479828</v>
      </c>
      <c r="D207" s="447">
        <v>0.42872832868520167</v>
      </c>
      <c r="E207" s="477">
        <v>1</v>
      </c>
      <c r="F207" s="476">
        <v>0.51577591005882151</v>
      </c>
      <c r="G207" s="447">
        <v>0.48422408994117855</v>
      </c>
      <c r="H207" s="447">
        <v>1</v>
      </c>
      <c r="I207" s="447"/>
      <c r="J207" s="447"/>
      <c r="K207" s="447"/>
      <c r="L207" s="447"/>
      <c r="M207" s="447"/>
      <c r="N207" s="477"/>
      <c r="O207" s="476">
        <v>0.68272758267985001</v>
      </c>
      <c r="P207" s="447">
        <v>0.31727241732014999</v>
      </c>
      <c r="Q207" s="447">
        <v>1</v>
      </c>
      <c r="R207" s="447"/>
      <c r="S207" s="447"/>
      <c r="T207" s="477"/>
      <c r="U207" s="478">
        <v>1</v>
      </c>
      <c r="V207" s="476">
        <v>0.60522770142818649</v>
      </c>
      <c r="W207" s="447">
        <v>0.39477229857181351</v>
      </c>
      <c r="X207" s="477">
        <v>1</v>
      </c>
    </row>
    <row r="208" spans="2:24" s="4" customFormat="1" ht="15" hidden="1" customHeight="1" outlineLevel="1" x14ac:dyDescent="0.25">
      <c r="B208" s="84" t="s">
        <v>131</v>
      </c>
      <c r="C208" s="476">
        <v>0.55000939599924836</v>
      </c>
      <c r="D208" s="447">
        <v>0.44999060400075169</v>
      </c>
      <c r="E208" s="477">
        <v>1</v>
      </c>
      <c r="F208" s="476">
        <v>0.49828884127627543</v>
      </c>
      <c r="G208" s="447">
        <v>0.50171115872372463</v>
      </c>
      <c r="H208" s="447">
        <v>1</v>
      </c>
      <c r="I208" s="447"/>
      <c r="J208" s="447"/>
      <c r="K208" s="447"/>
      <c r="L208" s="447"/>
      <c r="M208" s="447"/>
      <c r="N208" s="477"/>
      <c r="O208" s="476">
        <v>0.6692497922486208</v>
      </c>
      <c r="P208" s="447">
        <v>0.33075020775137914</v>
      </c>
      <c r="Q208" s="447">
        <v>1</v>
      </c>
      <c r="R208" s="447"/>
      <c r="S208" s="447"/>
      <c r="T208" s="477"/>
      <c r="U208" s="478">
        <v>1</v>
      </c>
      <c r="V208" s="476">
        <v>0.54333030852994557</v>
      </c>
      <c r="W208" s="447">
        <v>0.45666969147005443</v>
      </c>
      <c r="X208" s="477">
        <v>1</v>
      </c>
    </row>
    <row r="209" spans="2:24" s="4" customFormat="1" ht="15" hidden="1" customHeight="1" outlineLevel="1" x14ac:dyDescent="0.25">
      <c r="B209" s="84" t="s">
        <v>132</v>
      </c>
      <c r="C209" s="476">
        <v>0.57025280759906993</v>
      </c>
      <c r="D209" s="447">
        <v>0.42974719240093007</v>
      </c>
      <c r="E209" s="477">
        <v>1</v>
      </c>
      <c r="F209" s="476">
        <v>0.5243281124855389</v>
      </c>
      <c r="G209" s="447">
        <v>0.47567188751446116</v>
      </c>
      <c r="H209" s="447">
        <v>1</v>
      </c>
      <c r="I209" s="447"/>
      <c r="J209" s="447"/>
      <c r="K209" s="447"/>
      <c r="L209" s="447"/>
      <c r="M209" s="447"/>
      <c r="N209" s="477"/>
      <c r="O209" s="476">
        <v>0.66265235166010772</v>
      </c>
      <c r="P209" s="447">
        <v>0.33734764833989228</v>
      </c>
      <c r="Q209" s="447">
        <v>1</v>
      </c>
      <c r="R209" s="447"/>
      <c r="S209" s="447"/>
      <c r="T209" s="477"/>
      <c r="U209" s="478">
        <v>1</v>
      </c>
      <c r="V209" s="476">
        <v>0.50811080608934367</v>
      </c>
      <c r="W209" s="447">
        <v>0.49188919391065633</v>
      </c>
      <c r="X209" s="477">
        <v>1</v>
      </c>
    </row>
    <row r="210" spans="2:24" s="4" customFormat="1" ht="15" hidden="1" customHeight="1" outlineLevel="1" x14ac:dyDescent="0.25">
      <c r="B210" s="84" t="s">
        <v>133</v>
      </c>
      <c r="C210" s="476">
        <v>0.59640859064314267</v>
      </c>
      <c r="D210" s="447">
        <v>0.40359140935685739</v>
      </c>
      <c r="E210" s="477">
        <v>1</v>
      </c>
      <c r="F210" s="476">
        <v>0.54277846957924825</v>
      </c>
      <c r="G210" s="447">
        <v>0.4572215304207517</v>
      </c>
      <c r="H210" s="447">
        <v>1</v>
      </c>
      <c r="I210" s="447"/>
      <c r="J210" s="447"/>
      <c r="K210" s="447"/>
      <c r="L210" s="447"/>
      <c r="M210" s="447"/>
      <c r="N210" s="477"/>
      <c r="O210" s="476">
        <v>0.70391902851064281</v>
      </c>
      <c r="P210" s="447">
        <v>0.29608097148935725</v>
      </c>
      <c r="Q210" s="447">
        <v>1</v>
      </c>
      <c r="R210" s="447"/>
      <c r="S210" s="447"/>
      <c r="T210" s="477"/>
      <c r="U210" s="478">
        <v>1</v>
      </c>
      <c r="V210" s="476">
        <v>0.54909613804437141</v>
      </c>
      <c r="W210" s="447">
        <v>0.45090386195562859</v>
      </c>
      <c r="X210" s="477">
        <v>1</v>
      </c>
    </row>
    <row r="211" spans="2:24" s="4" customFormat="1" ht="15" hidden="1" customHeight="1" outlineLevel="1" x14ac:dyDescent="0.25">
      <c r="B211" s="84" t="s">
        <v>151</v>
      </c>
      <c r="C211" s="476">
        <v>0.54734774317674906</v>
      </c>
      <c r="D211" s="447">
        <v>0.452652256823251</v>
      </c>
      <c r="E211" s="477">
        <v>1</v>
      </c>
      <c r="F211" s="476">
        <v>0.50792577401538508</v>
      </c>
      <c r="G211" s="447">
        <v>0.49207422598461492</v>
      </c>
      <c r="H211" s="447">
        <v>1</v>
      </c>
      <c r="I211" s="447"/>
      <c r="J211" s="447"/>
      <c r="K211" s="447"/>
      <c r="L211" s="447"/>
      <c r="M211" s="447"/>
      <c r="N211" s="477"/>
      <c r="O211" s="476">
        <v>0.63142649417792807</v>
      </c>
      <c r="P211" s="447">
        <v>0.36857350582207193</v>
      </c>
      <c r="Q211" s="447">
        <v>1</v>
      </c>
      <c r="R211" s="447"/>
      <c r="S211" s="447"/>
      <c r="T211" s="477"/>
      <c r="U211" s="478">
        <v>1</v>
      </c>
      <c r="V211" s="476">
        <v>0.54252362423568645</v>
      </c>
      <c r="W211" s="447">
        <v>0.45747637576431349</v>
      </c>
      <c r="X211" s="477">
        <v>1</v>
      </c>
    </row>
    <row r="212" spans="2:24" s="4" customFormat="1" ht="15" hidden="1" customHeight="1" outlineLevel="1" x14ac:dyDescent="0.25">
      <c r="B212" s="84" t="s">
        <v>122</v>
      </c>
      <c r="C212" s="476">
        <v>0.55486939328236529</v>
      </c>
      <c r="D212" s="447">
        <v>0.44513060671763471</v>
      </c>
      <c r="E212" s="477">
        <v>1</v>
      </c>
      <c r="F212" s="476">
        <v>0.50959025721980999</v>
      </c>
      <c r="G212" s="447">
        <v>0.49040974278019006</v>
      </c>
      <c r="H212" s="447">
        <v>1</v>
      </c>
      <c r="I212" s="447"/>
      <c r="J212" s="447"/>
      <c r="K212" s="447"/>
      <c r="L212" s="447"/>
      <c r="M212" s="447"/>
      <c r="N212" s="477"/>
      <c r="O212" s="476">
        <v>0.63179708667542989</v>
      </c>
      <c r="P212" s="447">
        <v>0.36820291332457011</v>
      </c>
      <c r="Q212" s="447">
        <v>1</v>
      </c>
      <c r="R212" s="447"/>
      <c r="S212" s="447"/>
      <c r="T212" s="477"/>
      <c r="U212" s="478">
        <v>1</v>
      </c>
      <c r="V212" s="476">
        <v>0.48010461423500839</v>
      </c>
      <c r="W212" s="447">
        <v>0.51989538576499161</v>
      </c>
      <c r="X212" s="477">
        <v>1</v>
      </c>
    </row>
    <row r="213" spans="2:24" s="4" customFormat="1" ht="15" hidden="1" customHeight="1" outlineLevel="1" x14ac:dyDescent="0.25">
      <c r="B213" s="84" t="s">
        <v>123</v>
      </c>
      <c r="C213" s="476">
        <v>0.53383608861844201</v>
      </c>
      <c r="D213" s="447">
        <v>0.46616391138155805</v>
      </c>
      <c r="E213" s="477">
        <v>1</v>
      </c>
      <c r="F213" s="476">
        <v>0.48970568743412207</v>
      </c>
      <c r="G213" s="447">
        <v>0.51029431256587787</v>
      </c>
      <c r="H213" s="447">
        <v>1</v>
      </c>
      <c r="I213" s="447"/>
      <c r="J213" s="447"/>
      <c r="K213" s="447"/>
      <c r="L213" s="447"/>
      <c r="M213" s="447"/>
      <c r="N213" s="477"/>
      <c r="O213" s="476">
        <v>0.61864680290726948</v>
      </c>
      <c r="P213" s="447">
        <v>0.38135319709273052</v>
      </c>
      <c r="Q213" s="447">
        <v>1</v>
      </c>
      <c r="R213" s="447"/>
      <c r="S213" s="447"/>
      <c r="T213" s="477"/>
      <c r="U213" s="478">
        <v>1</v>
      </c>
      <c r="V213" s="476">
        <v>0.53066357129038499</v>
      </c>
      <c r="W213" s="447">
        <v>0.46933642870961501</v>
      </c>
      <c r="X213" s="477">
        <v>1</v>
      </c>
    </row>
    <row r="214" spans="2:24" s="4" customFormat="1" ht="15.75" collapsed="1" x14ac:dyDescent="0.25">
      <c r="B214" s="107">
        <v>2004</v>
      </c>
      <c r="C214" s="479">
        <v>0.54990642899678366</v>
      </c>
      <c r="D214" s="452">
        <v>0.45009357100321634</v>
      </c>
      <c r="E214" s="480">
        <v>1</v>
      </c>
      <c r="F214" s="479">
        <v>0.50106576303810835</v>
      </c>
      <c r="G214" s="452">
        <v>0.49893423696189171</v>
      </c>
      <c r="H214" s="452">
        <v>1</v>
      </c>
      <c r="I214" s="452"/>
      <c r="J214" s="452"/>
      <c r="K214" s="452"/>
      <c r="L214" s="452"/>
      <c r="M214" s="452"/>
      <c r="N214" s="480"/>
      <c r="O214" s="479">
        <v>0.65607995039371014</v>
      </c>
      <c r="P214" s="452">
        <v>0.3439200496062898</v>
      </c>
      <c r="Q214" s="452">
        <v>1</v>
      </c>
      <c r="R214" s="452"/>
      <c r="S214" s="452"/>
      <c r="T214" s="480"/>
      <c r="U214" s="481">
        <v>1</v>
      </c>
      <c r="V214" s="479">
        <v>0.51065717845014424</v>
      </c>
      <c r="W214" s="452">
        <v>0.48934282154985581</v>
      </c>
      <c r="X214" s="480">
        <v>1</v>
      </c>
    </row>
    <row r="215" spans="2:24" s="4" customFormat="1" ht="15" hidden="1" customHeight="1" outlineLevel="1" x14ac:dyDescent="0.25">
      <c r="B215" s="84" t="s">
        <v>124</v>
      </c>
      <c r="C215" s="476">
        <v>0.52121423197275474</v>
      </c>
      <c r="D215" s="447">
        <v>0.47878576802724526</v>
      </c>
      <c r="E215" s="477">
        <v>1</v>
      </c>
      <c r="F215" s="476">
        <v>0.47537000068837337</v>
      </c>
      <c r="G215" s="447">
        <v>0.52462999931162657</v>
      </c>
      <c r="H215" s="447">
        <v>1</v>
      </c>
      <c r="I215" s="447"/>
      <c r="J215" s="447"/>
      <c r="K215" s="447"/>
      <c r="L215" s="447"/>
      <c r="M215" s="447"/>
      <c r="N215" s="477"/>
      <c r="O215" s="476">
        <v>0.63378246896836399</v>
      </c>
      <c r="P215" s="447">
        <v>0.36621753103163607</v>
      </c>
      <c r="Q215" s="447">
        <v>1</v>
      </c>
      <c r="R215" s="447"/>
      <c r="S215" s="447"/>
      <c r="T215" s="477"/>
      <c r="U215" s="478">
        <v>1</v>
      </c>
      <c r="V215" s="476">
        <v>0.41220579046032074</v>
      </c>
      <c r="W215" s="447">
        <v>0.5877942095396792</v>
      </c>
      <c r="X215" s="477">
        <v>1</v>
      </c>
    </row>
    <row r="216" spans="2:24" s="4" customFormat="1" ht="15" hidden="1" customHeight="1" outlineLevel="1" x14ac:dyDescent="0.25">
      <c r="B216" s="84" t="s">
        <v>125</v>
      </c>
      <c r="C216" s="476">
        <v>0.53348373215100742</v>
      </c>
      <c r="D216" s="447">
        <v>0.46651626784899264</v>
      </c>
      <c r="E216" s="477">
        <v>1</v>
      </c>
      <c r="F216" s="476">
        <v>0.4804533547912137</v>
      </c>
      <c r="G216" s="447">
        <v>0.51954664520878635</v>
      </c>
      <c r="H216" s="447">
        <v>1</v>
      </c>
      <c r="I216" s="447"/>
      <c r="J216" s="447"/>
      <c r="K216" s="447"/>
      <c r="L216" s="447"/>
      <c r="M216" s="447"/>
      <c r="N216" s="477"/>
      <c r="O216" s="476">
        <v>0.65318031511379104</v>
      </c>
      <c r="P216" s="447">
        <v>0.3468196848862089</v>
      </c>
      <c r="Q216" s="447">
        <v>1</v>
      </c>
      <c r="R216" s="447"/>
      <c r="S216" s="447"/>
      <c r="T216" s="477"/>
      <c r="U216" s="478">
        <v>1</v>
      </c>
      <c r="V216" s="476">
        <v>0.50465591642062235</v>
      </c>
      <c r="W216" s="447">
        <v>0.4953440835793777</v>
      </c>
      <c r="X216" s="477">
        <v>1</v>
      </c>
    </row>
    <row r="217" spans="2:24" s="4" customFormat="1" ht="15" hidden="1" customHeight="1" outlineLevel="1" x14ac:dyDescent="0.25">
      <c r="B217" s="84" t="s">
        <v>126</v>
      </c>
      <c r="C217" s="476">
        <v>0.54825792040099153</v>
      </c>
      <c r="D217" s="447">
        <v>0.45174207959900842</v>
      </c>
      <c r="E217" s="477">
        <v>1</v>
      </c>
      <c r="F217" s="476">
        <v>0.50002976190476189</v>
      </c>
      <c r="G217" s="447">
        <v>0.49997023809523811</v>
      </c>
      <c r="H217" s="447">
        <v>1</v>
      </c>
      <c r="I217" s="447"/>
      <c r="J217" s="447"/>
      <c r="K217" s="447"/>
      <c r="L217" s="447"/>
      <c r="M217" s="447"/>
      <c r="N217" s="477"/>
      <c r="O217" s="476">
        <v>0.63898206483395426</v>
      </c>
      <c r="P217" s="447">
        <v>0.36101793516604574</v>
      </c>
      <c r="Q217" s="447">
        <v>1</v>
      </c>
      <c r="R217" s="447"/>
      <c r="S217" s="447"/>
      <c r="T217" s="477"/>
      <c r="U217" s="478">
        <v>1</v>
      </c>
      <c r="V217" s="476">
        <v>0.54665784248841831</v>
      </c>
      <c r="W217" s="447">
        <v>0.45334215751158174</v>
      </c>
      <c r="X217" s="477">
        <v>1</v>
      </c>
    </row>
    <row r="218" spans="2:24" s="4" customFormat="1" ht="15" hidden="1" customHeight="1" outlineLevel="1" x14ac:dyDescent="0.25">
      <c r="B218" s="84" t="s">
        <v>127</v>
      </c>
      <c r="C218" s="476">
        <v>0.550914384132974</v>
      </c>
      <c r="D218" s="447">
        <v>0.449085615867026</v>
      </c>
      <c r="E218" s="477">
        <v>1</v>
      </c>
      <c r="F218" s="476">
        <v>0.5100694572048069</v>
      </c>
      <c r="G218" s="447">
        <v>0.4899305427951931</v>
      </c>
      <c r="H218" s="447">
        <v>1</v>
      </c>
      <c r="I218" s="447"/>
      <c r="J218" s="447"/>
      <c r="K218" s="447"/>
      <c r="L218" s="447"/>
      <c r="M218" s="447"/>
      <c r="N218" s="477"/>
      <c r="O218" s="476">
        <v>0.63910044013649181</v>
      </c>
      <c r="P218" s="447">
        <v>0.36089955986350825</v>
      </c>
      <c r="Q218" s="447">
        <v>1</v>
      </c>
      <c r="R218" s="447"/>
      <c r="S218" s="447"/>
      <c r="T218" s="477"/>
      <c r="U218" s="478">
        <v>1</v>
      </c>
      <c r="V218" s="476">
        <v>0.54690757470465601</v>
      </c>
      <c r="W218" s="447">
        <v>0.45309242529534399</v>
      </c>
      <c r="X218" s="477">
        <v>1</v>
      </c>
    </row>
    <row r="219" spans="2:24" s="4" customFormat="1" ht="15" hidden="1" customHeight="1" outlineLevel="1" x14ac:dyDescent="0.25">
      <c r="B219" s="84" t="s">
        <v>150</v>
      </c>
      <c r="C219" s="476">
        <v>0.52805751215557017</v>
      </c>
      <c r="D219" s="447">
        <v>0.47194248784442983</v>
      </c>
      <c r="E219" s="477">
        <v>1</v>
      </c>
      <c r="F219" s="476">
        <v>0.47837366129941394</v>
      </c>
      <c r="G219" s="447">
        <v>0.52162633870058606</v>
      </c>
      <c r="H219" s="447">
        <v>1</v>
      </c>
      <c r="I219" s="447"/>
      <c r="J219" s="447"/>
      <c r="K219" s="447"/>
      <c r="L219" s="447"/>
      <c r="M219" s="447"/>
      <c r="N219" s="477"/>
      <c r="O219" s="476">
        <v>0.65696786389413986</v>
      </c>
      <c r="P219" s="447">
        <v>0.34303213610586009</v>
      </c>
      <c r="Q219" s="447">
        <v>1</v>
      </c>
      <c r="R219" s="447"/>
      <c r="S219" s="447"/>
      <c r="T219" s="477"/>
      <c r="U219" s="478">
        <v>1</v>
      </c>
      <c r="V219" s="476">
        <v>0.46829810901001112</v>
      </c>
      <c r="W219" s="447">
        <v>0.53170189098998888</v>
      </c>
      <c r="X219" s="477">
        <v>1</v>
      </c>
    </row>
    <row r="220" spans="2:24" s="4" customFormat="1" ht="15" hidden="1" customHeight="1" outlineLevel="1" x14ac:dyDescent="0.25">
      <c r="B220" s="84" t="s">
        <v>130</v>
      </c>
      <c r="C220" s="476">
        <v>0.54277476598251639</v>
      </c>
      <c r="D220" s="447">
        <v>0.45722523401748361</v>
      </c>
      <c r="E220" s="477">
        <v>1</v>
      </c>
      <c r="F220" s="476">
        <v>0.49901958009727382</v>
      </c>
      <c r="G220" s="447">
        <v>0.50098041990272613</v>
      </c>
      <c r="H220" s="447">
        <v>1</v>
      </c>
      <c r="I220" s="447"/>
      <c r="J220" s="447"/>
      <c r="K220" s="447"/>
      <c r="L220" s="447"/>
      <c r="M220" s="447"/>
      <c r="N220" s="477"/>
      <c r="O220" s="476">
        <v>0.60477568538634685</v>
      </c>
      <c r="P220" s="447">
        <v>0.3952243146136532</v>
      </c>
      <c r="Q220" s="447">
        <v>1</v>
      </c>
      <c r="R220" s="447"/>
      <c r="S220" s="447"/>
      <c r="T220" s="477"/>
      <c r="U220" s="478">
        <v>1</v>
      </c>
      <c r="V220" s="476">
        <v>0.60505992010652465</v>
      </c>
      <c r="W220" s="447">
        <v>0.39494007989347535</v>
      </c>
      <c r="X220" s="477">
        <v>1</v>
      </c>
    </row>
    <row r="221" spans="2:24" s="4" customFormat="1" ht="15" hidden="1" customHeight="1" outlineLevel="1" x14ac:dyDescent="0.25">
      <c r="B221" s="84" t="s">
        <v>131</v>
      </c>
      <c r="C221" s="476">
        <v>0.53039506500457656</v>
      </c>
      <c r="D221" s="447">
        <v>0.4696049349954235</v>
      </c>
      <c r="E221" s="477">
        <v>1</v>
      </c>
      <c r="F221" s="476">
        <v>0.47204598600668923</v>
      </c>
      <c r="G221" s="447">
        <v>0.52795401399331077</v>
      </c>
      <c r="H221" s="447">
        <v>1</v>
      </c>
      <c r="I221" s="447"/>
      <c r="J221" s="447"/>
      <c r="K221" s="447"/>
      <c r="L221" s="447"/>
      <c r="M221" s="447"/>
      <c r="N221" s="477"/>
      <c r="O221" s="476">
        <v>0.64966063777348049</v>
      </c>
      <c r="P221" s="447">
        <v>0.35033936222651957</v>
      </c>
      <c r="Q221" s="447">
        <v>1</v>
      </c>
      <c r="R221" s="447"/>
      <c r="S221" s="447"/>
      <c r="T221" s="477"/>
      <c r="U221" s="478">
        <v>1</v>
      </c>
      <c r="V221" s="476">
        <v>0.5794498749715844</v>
      </c>
      <c r="W221" s="447">
        <v>0.42055012502841554</v>
      </c>
      <c r="X221" s="477">
        <v>1</v>
      </c>
    </row>
    <row r="222" spans="2:24" s="4" customFormat="1" ht="15" hidden="1" customHeight="1" outlineLevel="1" x14ac:dyDescent="0.25">
      <c r="B222" s="84" t="s">
        <v>132</v>
      </c>
      <c r="C222" s="476">
        <v>0.51988159406203061</v>
      </c>
      <c r="D222" s="447">
        <v>0.48011840593796945</v>
      </c>
      <c r="E222" s="477">
        <v>1</v>
      </c>
      <c r="F222" s="476">
        <v>0.46910452750558884</v>
      </c>
      <c r="G222" s="447">
        <v>0.53089547249441116</v>
      </c>
      <c r="H222" s="447">
        <v>1</v>
      </c>
      <c r="I222" s="447"/>
      <c r="J222" s="447"/>
      <c r="K222" s="447"/>
      <c r="L222" s="447"/>
      <c r="M222" s="447"/>
      <c r="N222" s="477"/>
      <c r="O222" s="476">
        <v>0.64070716155011631</v>
      </c>
      <c r="P222" s="447">
        <v>0.35929283844988374</v>
      </c>
      <c r="Q222" s="447">
        <v>1</v>
      </c>
      <c r="R222" s="447"/>
      <c r="S222" s="447"/>
      <c r="T222" s="477"/>
      <c r="U222" s="478">
        <v>1</v>
      </c>
      <c r="V222" s="476">
        <v>0.49321068769163384</v>
      </c>
      <c r="W222" s="447">
        <v>0.50678931230836621</v>
      </c>
      <c r="X222" s="477">
        <v>1</v>
      </c>
    </row>
    <row r="223" spans="2:24" s="4" customFormat="1" ht="15" hidden="1" customHeight="1" outlineLevel="1" x14ac:dyDescent="0.25">
      <c r="B223" s="84" t="s">
        <v>133</v>
      </c>
      <c r="C223" s="476">
        <v>0.53828309133582131</v>
      </c>
      <c r="D223" s="447">
        <v>0.46171690866417869</v>
      </c>
      <c r="E223" s="477">
        <v>1</v>
      </c>
      <c r="F223" s="476">
        <v>0.47450007910684927</v>
      </c>
      <c r="G223" s="447">
        <v>0.52549992089315067</v>
      </c>
      <c r="H223" s="447">
        <v>1</v>
      </c>
      <c r="I223" s="447"/>
      <c r="J223" s="447"/>
      <c r="K223" s="447"/>
      <c r="L223" s="447"/>
      <c r="M223" s="447"/>
      <c r="N223" s="477"/>
      <c r="O223" s="476">
        <v>0.67333912647673433</v>
      </c>
      <c r="P223" s="447">
        <v>0.32666087352326567</v>
      </c>
      <c r="Q223" s="447">
        <v>1</v>
      </c>
      <c r="R223" s="447"/>
      <c r="S223" s="447"/>
      <c r="T223" s="477"/>
      <c r="U223" s="478">
        <v>1</v>
      </c>
      <c r="V223" s="476">
        <v>0.49236807675534233</v>
      </c>
      <c r="W223" s="447">
        <v>0.50763192324465767</v>
      </c>
      <c r="X223" s="477">
        <v>1</v>
      </c>
    </row>
    <row r="224" spans="2:24" s="4" customFormat="1" ht="15" hidden="1" customHeight="1" outlineLevel="1" x14ac:dyDescent="0.25">
      <c r="B224" s="84" t="s">
        <v>151</v>
      </c>
      <c r="C224" s="476">
        <v>0.5128563001547074</v>
      </c>
      <c r="D224" s="447">
        <v>0.48714369984529254</v>
      </c>
      <c r="E224" s="477">
        <v>1</v>
      </c>
      <c r="F224" s="476">
        <v>0.45895242166558831</v>
      </c>
      <c r="G224" s="447">
        <v>0.54104757833441164</v>
      </c>
      <c r="H224" s="447">
        <v>1</v>
      </c>
      <c r="I224" s="447"/>
      <c r="J224" s="447"/>
      <c r="K224" s="447"/>
      <c r="L224" s="447"/>
      <c r="M224" s="447"/>
      <c r="N224" s="477"/>
      <c r="O224" s="476">
        <v>0.64832726514900763</v>
      </c>
      <c r="P224" s="447">
        <v>0.35167273485099237</v>
      </c>
      <c r="Q224" s="447">
        <v>1</v>
      </c>
      <c r="R224" s="447"/>
      <c r="S224" s="447"/>
      <c r="T224" s="477"/>
      <c r="U224" s="478">
        <v>1</v>
      </c>
      <c r="V224" s="476">
        <v>0.45925361766945927</v>
      </c>
      <c r="W224" s="447">
        <v>0.54074638233054073</v>
      </c>
      <c r="X224" s="477">
        <v>1</v>
      </c>
    </row>
    <row r="225" spans="2:24" s="4" customFormat="1" ht="15" hidden="1" customHeight="1" outlineLevel="1" x14ac:dyDescent="0.25">
      <c r="B225" s="84" t="s">
        <v>122</v>
      </c>
      <c r="C225" s="476">
        <v>0.5239200648540141</v>
      </c>
      <c r="D225" s="447">
        <v>0.47607993514598584</v>
      </c>
      <c r="E225" s="477">
        <v>1</v>
      </c>
      <c r="F225" s="476">
        <v>0.46443970721140249</v>
      </c>
      <c r="G225" s="447">
        <v>0.53556029278859751</v>
      </c>
      <c r="H225" s="447">
        <v>1</v>
      </c>
      <c r="I225" s="447"/>
      <c r="J225" s="447"/>
      <c r="K225" s="447"/>
      <c r="L225" s="447"/>
      <c r="M225" s="447"/>
      <c r="N225" s="477"/>
      <c r="O225" s="476">
        <v>0.65057420437253699</v>
      </c>
      <c r="P225" s="447">
        <v>0.34942579562746295</v>
      </c>
      <c r="Q225" s="447">
        <v>1</v>
      </c>
      <c r="R225" s="447"/>
      <c r="S225" s="447"/>
      <c r="T225" s="477"/>
      <c r="U225" s="478">
        <v>1</v>
      </c>
      <c r="V225" s="476">
        <v>0.45160053670691969</v>
      </c>
      <c r="W225" s="447">
        <v>0.54839946329308031</v>
      </c>
      <c r="X225" s="477">
        <v>1</v>
      </c>
    </row>
    <row r="226" spans="2:24" s="4" customFormat="1" ht="15" hidden="1" customHeight="1" outlineLevel="1" x14ac:dyDescent="0.25">
      <c r="B226" s="84" t="s">
        <v>123</v>
      </c>
      <c r="C226" s="476">
        <v>0.51305343353628907</v>
      </c>
      <c r="D226" s="447">
        <v>0.48694656646371087</v>
      </c>
      <c r="E226" s="477">
        <v>1</v>
      </c>
      <c r="F226" s="476">
        <v>0.45715341175343843</v>
      </c>
      <c r="G226" s="447">
        <v>0.54284658824656151</v>
      </c>
      <c r="H226" s="447">
        <v>1</v>
      </c>
      <c r="I226" s="447"/>
      <c r="J226" s="447"/>
      <c r="K226" s="447"/>
      <c r="L226" s="447"/>
      <c r="M226" s="447"/>
      <c r="N226" s="477"/>
      <c r="O226" s="476">
        <v>0.63202642694682121</v>
      </c>
      <c r="P226" s="447">
        <v>0.36797357305317879</v>
      </c>
      <c r="Q226" s="447">
        <v>1</v>
      </c>
      <c r="R226" s="447"/>
      <c r="S226" s="447"/>
      <c r="T226" s="477"/>
      <c r="U226" s="478">
        <v>1</v>
      </c>
      <c r="V226" s="476">
        <v>0.50584112149532712</v>
      </c>
      <c r="W226" s="447">
        <v>0.49415887850467288</v>
      </c>
      <c r="X226" s="477">
        <v>1</v>
      </c>
    </row>
    <row r="227" spans="2:24" s="4" customFormat="1" ht="15.75" collapsed="1" x14ac:dyDescent="0.25">
      <c r="B227" s="107">
        <v>2003</v>
      </c>
      <c r="C227" s="479">
        <v>0.52989759295778305</v>
      </c>
      <c r="D227" s="452">
        <v>0.47010240704221701</v>
      </c>
      <c r="E227" s="480">
        <v>1</v>
      </c>
      <c r="F227" s="479">
        <v>0.47784603085256522</v>
      </c>
      <c r="G227" s="452">
        <v>0.52215396914743484</v>
      </c>
      <c r="H227" s="452">
        <v>1</v>
      </c>
      <c r="I227" s="452"/>
      <c r="J227" s="452"/>
      <c r="K227" s="452"/>
      <c r="L227" s="452"/>
      <c r="M227" s="452"/>
      <c r="N227" s="480"/>
      <c r="O227" s="479">
        <v>0.6442193122871207</v>
      </c>
      <c r="P227" s="452">
        <v>0.3557806877128793</v>
      </c>
      <c r="Q227" s="452">
        <v>1</v>
      </c>
      <c r="R227" s="452"/>
      <c r="S227" s="452"/>
      <c r="T227" s="480"/>
      <c r="U227" s="481">
        <v>1</v>
      </c>
      <c r="V227" s="479">
        <v>0.50201947349441034</v>
      </c>
      <c r="W227" s="452">
        <v>0.4979805265055896</v>
      </c>
      <c r="X227" s="480">
        <v>1</v>
      </c>
    </row>
    <row r="228" spans="2:24" s="4" customFormat="1" ht="15" hidden="1" customHeight="1" outlineLevel="1" x14ac:dyDescent="0.25">
      <c r="B228" s="84" t="s">
        <v>124</v>
      </c>
      <c r="C228" s="476">
        <v>0.51751541583575178</v>
      </c>
      <c r="D228" s="447">
        <v>0.48248458416424822</v>
      </c>
      <c r="E228" s="477">
        <v>1</v>
      </c>
      <c r="F228" s="476">
        <v>0.47126533121001313</v>
      </c>
      <c r="G228" s="447">
        <v>0.52873466878998687</v>
      </c>
      <c r="H228" s="447">
        <v>1</v>
      </c>
      <c r="I228" s="447"/>
      <c r="J228" s="447"/>
      <c r="K228" s="447"/>
      <c r="L228" s="447"/>
      <c r="M228" s="447"/>
      <c r="N228" s="477"/>
      <c r="O228" s="476">
        <v>0.61632769721403213</v>
      </c>
      <c r="P228" s="447">
        <v>0.38367230278596787</v>
      </c>
      <c r="Q228" s="447">
        <v>1</v>
      </c>
      <c r="R228" s="447"/>
      <c r="S228" s="447"/>
      <c r="T228" s="477"/>
      <c r="U228" s="478">
        <v>1</v>
      </c>
      <c r="V228" s="476">
        <v>0.48096885813148788</v>
      </c>
      <c r="W228" s="447">
        <v>0.51903114186851207</v>
      </c>
      <c r="X228" s="477">
        <v>1</v>
      </c>
    </row>
    <row r="229" spans="2:24" s="4" customFormat="1" ht="15" hidden="1" customHeight="1" outlineLevel="1" x14ac:dyDescent="0.25">
      <c r="B229" s="84" t="s">
        <v>125</v>
      </c>
      <c r="C229" s="476">
        <v>0.52946850081326613</v>
      </c>
      <c r="D229" s="447">
        <v>0.47053149918673387</v>
      </c>
      <c r="E229" s="477">
        <v>1</v>
      </c>
      <c r="F229" s="476">
        <v>0.48027725635514229</v>
      </c>
      <c r="G229" s="447">
        <v>0.51972274364485771</v>
      </c>
      <c r="H229" s="447">
        <v>1</v>
      </c>
      <c r="I229" s="447"/>
      <c r="J229" s="447"/>
      <c r="K229" s="447"/>
      <c r="L229" s="447"/>
      <c r="M229" s="447"/>
      <c r="N229" s="477"/>
      <c r="O229" s="476">
        <v>0.63896517412935327</v>
      </c>
      <c r="P229" s="447">
        <v>0.36103482587064678</v>
      </c>
      <c r="Q229" s="447">
        <v>1</v>
      </c>
      <c r="R229" s="447"/>
      <c r="S229" s="447"/>
      <c r="T229" s="477"/>
      <c r="U229" s="478">
        <v>1</v>
      </c>
      <c r="V229" s="476">
        <v>0.47243725076237392</v>
      </c>
      <c r="W229" s="447">
        <v>0.52756274923762614</v>
      </c>
      <c r="X229" s="477">
        <v>1</v>
      </c>
    </row>
    <row r="230" spans="2:24" s="4" customFormat="1" ht="15" hidden="1" customHeight="1" outlineLevel="1" x14ac:dyDescent="0.25">
      <c r="B230" s="84" t="s">
        <v>126</v>
      </c>
      <c r="C230" s="476">
        <v>0.50845743280238409</v>
      </c>
      <c r="D230" s="447">
        <v>0.49154256719761596</v>
      </c>
      <c r="E230" s="477">
        <v>1</v>
      </c>
      <c r="F230" s="476">
        <v>0.46369353294455568</v>
      </c>
      <c r="G230" s="447">
        <v>0.53630646705544438</v>
      </c>
      <c r="H230" s="447">
        <v>1</v>
      </c>
      <c r="I230" s="447"/>
      <c r="J230" s="447"/>
      <c r="K230" s="447"/>
      <c r="L230" s="447"/>
      <c r="M230" s="447"/>
      <c r="N230" s="477"/>
      <c r="O230" s="476">
        <v>0.61593545354163703</v>
      </c>
      <c r="P230" s="447">
        <v>0.38406454645836297</v>
      </c>
      <c r="Q230" s="447">
        <v>1</v>
      </c>
      <c r="R230" s="447"/>
      <c r="S230" s="447"/>
      <c r="T230" s="477"/>
      <c r="U230" s="478">
        <v>1</v>
      </c>
      <c r="V230" s="476">
        <v>0.44819734345351042</v>
      </c>
      <c r="W230" s="447">
        <v>0.55180265654648952</v>
      </c>
      <c r="X230" s="477">
        <v>1</v>
      </c>
    </row>
    <row r="231" spans="2:24" s="4" customFormat="1" ht="15" hidden="1" customHeight="1" outlineLevel="1" x14ac:dyDescent="0.25">
      <c r="B231" s="84" t="s">
        <v>127</v>
      </c>
      <c r="C231" s="476">
        <v>0.55743812043556218</v>
      </c>
      <c r="D231" s="447">
        <v>0.44256187956443782</v>
      </c>
      <c r="E231" s="477">
        <v>1</v>
      </c>
      <c r="F231" s="476">
        <v>0.51293522870489727</v>
      </c>
      <c r="G231" s="447">
        <v>0.48706477129510273</v>
      </c>
      <c r="H231" s="447">
        <v>1</v>
      </c>
      <c r="I231" s="447"/>
      <c r="J231" s="447"/>
      <c r="K231" s="447"/>
      <c r="L231" s="447"/>
      <c r="M231" s="447"/>
      <c r="N231" s="477"/>
      <c r="O231" s="476">
        <v>0.64877437566610019</v>
      </c>
      <c r="P231" s="447">
        <v>0.35122562433389981</v>
      </c>
      <c r="Q231" s="447">
        <v>1</v>
      </c>
      <c r="R231" s="447"/>
      <c r="S231" s="447"/>
      <c r="T231" s="477"/>
      <c r="U231" s="478">
        <v>1</v>
      </c>
      <c r="V231" s="476">
        <v>0.54269771955361479</v>
      </c>
      <c r="W231" s="447">
        <v>0.45730228044638527</v>
      </c>
      <c r="X231" s="477">
        <v>1</v>
      </c>
    </row>
    <row r="232" spans="2:24" s="4" customFormat="1" ht="15" hidden="1" customHeight="1" outlineLevel="1" x14ac:dyDescent="0.25">
      <c r="B232" s="84" t="s">
        <v>150</v>
      </c>
      <c r="C232" s="476">
        <v>0.53712531683836007</v>
      </c>
      <c r="D232" s="447">
        <v>0.46287468316163988</v>
      </c>
      <c r="E232" s="477">
        <v>1</v>
      </c>
      <c r="F232" s="476">
        <v>0.48226122624726636</v>
      </c>
      <c r="G232" s="447">
        <v>0.51773877375273358</v>
      </c>
      <c r="H232" s="447">
        <v>1</v>
      </c>
      <c r="I232" s="447"/>
      <c r="J232" s="447"/>
      <c r="K232" s="447"/>
      <c r="L232" s="447"/>
      <c r="M232" s="447"/>
      <c r="N232" s="477"/>
      <c r="O232" s="476">
        <v>0.67188967977197089</v>
      </c>
      <c r="P232" s="447">
        <v>0.32811032022802911</v>
      </c>
      <c r="Q232" s="447">
        <v>1</v>
      </c>
      <c r="R232" s="447"/>
      <c r="S232" s="447"/>
      <c r="T232" s="477"/>
      <c r="U232" s="478">
        <v>1</v>
      </c>
      <c r="V232" s="476">
        <v>0.51748684617765395</v>
      </c>
      <c r="W232" s="447">
        <v>0.482513153822346</v>
      </c>
      <c r="X232" s="477">
        <v>1</v>
      </c>
    </row>
    <row r="233" spans="2:24" s="4" customFormat="1" ht="15" hidden="1" customHeight="1" outlineLevel="1" x14ac:dyDescent="0.25">
      <c r="B233" s="84" t="s">
        <v>130</v>
      </c>
      <c r="C233" s="476">
        <v>0.53677205651959836</v>
      </c>
      <c r="D233" s="447">
        <v>0.46322794348040164</v>
      </c>
      <c r="E233" s="477">
        <v>1</v>
      </c>
      <c r="F233" s="476">
        <v>0.49591408635149603</v>
      </c>
      <c r="G233" s="447">
        <v>0.50408591364850397</v>
      </c>
      <c r="H233" s="447">
        <v>1</v>
      </c>
      <c r="I233" s="447"/>
      <c r="J233" s="447"/>
      <c r="K233" s="447"/>
      <c r="L233" s="447"/>
      <c r="M233" s="447"/>
      <c r="N233" s="477"/>
      <c r="O233" s="476">
        <v>0.60699243627672439</v>
      </c>
      <c r="P233" s="447">
        <v>0.39300756372327555</v>
      </c>
      <c r="Q233" s="447">
        <v>1</v>
      </c>
      <c r="R233" s="447"/>
      <c r="S233" s="447"/>
      <c r="T233" s="477"/>
      <c r="U233" s="478">
        <v>1</v>
      </c>
      <c r="V233" s="476">
        <v>0.45387205387205387</v>
      </c>
      <c r="W233" s="447">
        <v>0.54612794612794613</v>
      </c>
      <c r="X233" s="477">
        <v>1</v>
      </c>
    </row>
    <row r="234" spans="2:24" s="4" customFormat="1" ht="15" hidden="1" customHeight="1" outlineLevel="1" x14ac:dyDescent="0.25">
      <c r="B234" s="84" t="s">
        <v>131</v>
      </c>
      <c r="C234" s="476">
        <v>0.52453500173071899</v>
      </c>
      <c r="D234" s="447">
        <v>0.47546499826928101</v>
      </c>
      <c r="E234" s="477">
        <v>1</v>
      </c>
      <c r="F234" s="476">
        <v>0.47169683498772513</v>
      </c>
      <c r="G234" s="447">
        <v>0.52830316501227481</v>
      </c>
      <c r="H234" s="447">
        <v>1</v>
      </c>
      <c r="I234" s="447"/>
      <c r="J234" s="447"/>
      <c r="K234" s="447"/>
      <c r="L234" s="447"/>
      <c r="M234" s="447"/>
      <c r="N234" s="477"/>
      <c r="O234" s="476">
        <v>0.6325969663035732</v>
      </c>
      <c r="P234" s="447">
        <v>0.36740303369642674</v>
      </c>
      <c r="Q234" s="447">
        <v>1</v>
      </c>
      <c r="R234" s="447"/>
      <c r="S234" s="447"/>
      <c r="T234" s="477"/>
      <c r="U234" s="478">
        <v>1</v>
      </c>
      <c r="V234" s="476">
        <v>0.47800808897876645</v>
      </c>
      <c r="W234" s="447">
        <v>0.52199191102123355</v>
      </c>
      <c r="X234" s="477">
        <v>1</v>
      </c>
    </row>
    <row r="235" spans="2:24" s="4" customFormat="1" ht="15" hidden="1" customHeight="1" outlineLevel="1" x14ac:dyDescent="0.25">
      <c r="B235" s="84" t="s">
        <v>132</v>
      </c>
      <c r="C235" s="476">
        <v>0.51444260779424533</v>
      </c>
      <c r="D235" s="447">
        <v>0.48555739220575461</v>
      </c>
      <c r="E235" s="477">
        <v>1</v>
      </c>
      <c r="F235" s="476">
        <v>0.46227748501727811</v>
      </c>
      <c r="G235" s="447">
        <v>0.53772251498272183</v>
      </c>
      <c r="H235" s="447">
        <v>1</v>
      </c>
      <c r="I235" s="447"/>
      <c r="J235" s="447"/>
      <c r="K235" s="447"/>
      <c r="L235" s="447"/>
      <c r="M235" s="447"/>
      <c r="N235" s="477"/>
      <c r="O235" s="476">
        <v>0.62429993279354823</v>
      </c>
      <c r="P235" s="447">
        <v>0.37570006720645183</v>
      </c>
      <c r="Q235" s="447">
        <v>1</v>
      </c>
      <c r="R235" s="447"/>
      <c r="S235" s="447"/>
      <c r="T235" s="477"/>
      <c r="U235" s="478">
        <v>1</v>
      </c>
      <c r="V235" s="476">
        <v>0.45771479982006297</v>
      </c>
      <c r="W235" s="447">
        <v>0.54228520017993698</v>
      </c>
      <c r="X235" s="477">
        <v>1</v>
      </c>
    </row>
    <row r="236" spans="2:24" s="4" customFormat="1" ht="15" hidden="1" customHeight="1" outlineLevel="1" x14ac:dyDescent="0.25">
      <c r="B236" s="84" t="s">
        <v>133</v>
      </c>
      <c r="C236" s="476">
        <v>0.54024080066603353</v>
      </c>
      <c r="D236" s="447">
        <v>0.45975919933396642</v>
      </c>
      <c r="E236" s="477">
        <v>1</v>
      </c>
      <c r="F236" s="476">
        <v>0.48130192184064813</v>
      </c>
      <c r="G236" s="447">
        <v>0.51869807815935187</v>
      </c>
      <c r="H236" s="447">
        <v>1</v>
      </c>
      <c r="I236" s="447"/>
      <c r="J236" s="447"/>
      <c r="K236" s="447"/>
      <c r="L236" s="447"/>
      <c r="M236" s="447"/>
      <c r="N236" s="477"/>
      <c r="O236" s="476">
        <v>0.65794546086516892</v>
      </c>
      <c r="P236" s="447">
        <v>0.34205453913483108</v>
      </c>
      <c r="Q236" s="447">
        <v>1</v>
      </c>
      <c r="R236" s="447"/>
      <c r="S236" s="447"/>
      <c r="T236" s="477"/>
      <c r="U236" s="478">
        <v>1</v>
      </c>
      <c r="V236" s="476">
        <v>0.50926806083650189</v>
      </c>
      <c r="W236" s="447">
        <v>0.49073193916349811</v>
      </c>
      <c r="X236" s="477">
        <v>1</v>
      </c>
    </row>
    <row r="237" spans="2:24" s="4" customFormat="1" ht="15" hidden="1" customHeight="1" outlineLevel="1" x14ac:dyDescent="0.25">
      <c r="B237" s="84" t="s">
        <v>151</v>
      </c>
      <c r="C237" s="476">
        <v>0.53524151655964647</v>
      </c>
      <c r="D237" s="447">
        <v>0.46475848344035353</v>
      </c>
      <c r="E237" s="477">
        <v>1</v>
      </c>
      <c r="F237" s="476">
        <v>0.48832180618491133</v>
      </c>
      <c r="G237" s="447">
        <v>0.51167819381508861</v>
      </c>
      <c r="H237" s="447">
        <v>1</v>
      </c>
      <c r="I237" s="447"/>
      <c r="J237" s="447"/>
      <c r="K237" s="447"/>
      <c r="L237" s="447"/>
      <c r="M237" s="447"/>
      <c r="N237" s="477"/>
      <c r="O237" s="476">
        <v>0.64201254369471117</v>
      </c>
      <c r="P237" s="447">
        <v>0.35798745630528878</v>
      </c>
      <c r="Q237" s="447">
        <v>1</v>
      </c>
      <c r="R237" s="447"/>
      <c r="S237" s="447"/>
      <c r="T237" s="477"/>
      <c r="U237" s="478">
        <v>1</v>
      </c>
      <c r="V237" s="476">
        <v>0.4844472467423287</v>
      </c>
      <c r="W237" s="447">
        <v>0.51555275325767125</v>
      </c>
      <c r="X237" s="477">
        <v>1</v>
      </c>
    </row>
    <row r="238" spans="2:24" s="4" customFormat="1" ht="15" hidden="1" customHeight="1" outlineLevel="1" x14ac:dyDescent="0.25">
      <c r="B238" s="84" t="s">
        <v>122</v>
      </c>
      <c r="C238" s="476">
        <v>0.52840996042937405</v>
      </c>
      <c r="D238" s="447">
        <v>0.4715900395706259</v>
      </c>
      <c r="E238" s="477">
        <v>1</v>
      </c>
      <c r="F238" s="476">
        <v>0.47292968409075481</v>
      </c>
      <c r="G238" s="447">
        <v>0.52707031590924514</v>
      </c>
      <c r="H238" s="447">
        <v>1</v>
      </c>
      <c r="I238" s="447"/>
      <c r="J238" s="447"/>
      <c r="K238" s="447"/>
      <c r="L238" s="447"/>
      <c r="M238" s="447"/>
      <c r="N238" s="477"/>
      <c r="O238" s="476">
        <v>0.65133712518086118</v>
      </c>
      <c r="P238" s="447">
        <v>0.34866287481913882</v>
      </c>
      <c r="Q238" s="447">
        <v>1</v>
      </c>
      <c r="R238" s="447"/>
      <c r="S238" s="447"/>
      <c r="T238" s="477"/>
      <c r="U238" s="478">
        <v>1</v>
      </c>
      <c r="V238" s="476">
        <v>0.42958644561850973</v>
      </c>
      <c r="W238" s="447">
        <v>0.57041355438149022</v>
      </c>
      <c r="X238" s="477">
        <v>1</v>
      </c>
    </row>
    <row r="239" spans="2:24" s="4" customFormat="1" ht="15" hidden="1" customHeight="1" outlineLevel="1" x14ac:dyDescent="0.25">
      <c r="B239" s="84" t="s">
        <v>123</v>
      </c>
      <c r="C239" s="476">
        <v>0.51094242600471362</v>
      </c>
      <c r="D239" s="447">
        <v>0.48905757399528632</v>
      </c>
      <c r="E239" s="477">
        <v>1</v>
      </c>
      <c r="F239" s="476">
        <v>0.46132909345693651</v>
      </c>
      <c r="G239" s="447">
        <v>0.53867090654306349</v>
      </c>
      <c r="H239" s="447">
        <v>1</v>
      </c>
      <c r="I239" s="447"/>
      <c r="J239" s="447"/>
      <c r="K239" s="447"/>
      <c r="L239" s="447"/>
      <c r="M239" s="447"/>
      <c r="N239" s="477"/>
      <c r="O239" s="476">
        <v>0.61138492844778602</v>
      </c>
      <c r="P239" s="447">
        <v>0.38861507155221398</v>
      </c>
      <c r="Q239" s="447">
        <v>1</v>
      </c>
      <c r="R239" s="447"/>
      <c r="S239" s="447"/>
      <c r="T239" s="477"/>
      <c r="U239" s="478">
        <v>1</v>
      </c>
      <c r="V239" s="476">
        <v>0.50704512967122728</v>
      </c>
      <c r="W239" s="447">
        <v>0.49295487032877272</v>
      </c>
      <c r="X239" s="477">
        <v>1</v>
      </c>
    </row>
    <row r="240" spans="2:24" s="4" customFormat="1" ht="15.75" collapsed="1" x14ac:dyDescent="0.25">
      <c r="B240" s="107">
        <v>2002</v>
      </c>
      <c r="C240" s="479">
        <v>0.52742874947079021</v>
      </c>
      <c r="D240" s="452">
        <v>0.47257125052920979</v>
      </c>
      <c r="E240" s="480">
        <v>1</v>
      </c>
      <c r="F240" s="479">
        <v>0.47770397488386657</v>
      </c>
      <c r="G240" s="452">
        <v>0.52229602511613349</v>
      </c>
      <c r="H240" s="452">
        <v>1</v>
      </c>
      <c r="I240" s="452"/>
      <c r="J240" s="452"/>
      <c r="K240" s="452"/>
      <c r="L240" s="452"/>
      <c r="M240" s="452"/>
      <c r="N240" s="480"/>
      <c r="O240" s="479">
        <v>0.63434009537958913</v>
      </c>
      <c r="P240" s="452">
        <v>0.36565990462041092</v>
      </c>
      <c r="Q240" s="452">
        <v>1</v>
      </c>
      <c r="R240" s="452"/>
      <c r="S240" s="452"/>
      <c r="T240" s="480"/>
      <c r="U240" s="481">
        <v>1</v>
      </c>
      <c r="V240" s="479">
        <v>0.4799661343991809</v>
      </c>
      <c r="W240" s="452">
        <v>0.5200338656008191</v>
      </c>
      <c r="X240" s="480">
        <v>1</v>
      </c>
    </row>
    <row r="241" spans="2:24" s="4" customFormat="1" ht="15" hidden="1" customHeight="1" outlineLevel="1" x14ac:dyDescent="0.25">
      <c r="B241" s="84" t="s">
        <v>124</v>
      </c>
      <c r="C241" s="476">
        <v>0.51155947988985406</v>
      </c>
      <c r="D241" s="447">
        <v>0.48844052011014599</v>
      </c>
      <c r="E241" s="477">
        <v>1</v>
      </c>
      <c r="F241" s="476">
        <v>0.45618987430657959</v>
      </c>
      <c r="G241" s="447">
        <v>0.54381012569342035</v>
      </c>
      <c r="H241" s="447">
        <v>1</v>
      </c>
      <c r="I241" s="447"/>
      <c r="J241" s="447"/>
      <c r="K241" s="447"/>
      <c r="L241" s="447"/>
      <c r="M241" s="447"/>
      <c r="N241" s="477"/>
      <c r="O241" s="476">
        <v>0.62323576444413542</v>
      </c>
      <c r="P241" s="447">
        <v>0.37676423555586458</v>
      </c>
      <c r="Q241" s="447">
        <v>1</v>
      </c>
      <c r="R241" s="447"/>
      <c r="S241" s="447"/>
      <c r="T241" s="477"/>
      <c r="U241" s="478">
        <v>1</v>
      </c>
      <c r="V241" s="476">
        <v>0.57912139820500708</v>
      </c>
      <c r="W241" s="447">
        <v>0.42087860179499292</v>
      </c>
      <c r="X241" s="477">
        <v>1</v>
      </c>
    </row>
    <row r="242" spans="2:24" s="4" customFormat="1" ht="15" hidden="1" customHeight="1" outlineLevel="1" x14ac:dyDescent="0.25">
      <c r="B242" s="84" t="s">
        <v>125</v>
      </c>
      <c r="C242" s="476">
        <v>0.52216747531996821</v>
      </c>
      <c r="D242" s="447">
        <v>0.47783252468003184</v>
      </c>
      <c r="E242" s="477">
        <v>1</v>
      </c>
      <c r="F242" s="476">
        <v>0.46794512416317646</v>
      </c>
      <c r="G242" s="447">
        <v>0.53205487583682354</v>
      </c>
      <c r="H242" s="447">
        <v>1</v>
      </c>
      <c r="I242" s="447"/>
      <c r="J242" s="447"/>
      <c r="K242" s="447"/>
      <c r="L242" s="447"/>
      <c r="M242" s="447"/>
      <c r="N242" s="477"/>
      <c r="O242" s="476">
        <v>0.6419023975958712</v>
      </c>
      <c r="P242" s="447">
        <v>0.35809760240412886</v>
      </c>
      <c r="Q242" s="447">
        <v>1</v>
      </c>
      <c r="R242" s="447"/>
      <c r="S242" s="447"/>
      <c r="T242" s="477"/>
      <c r="U242" s="478">
        <v>1</v>
      </c>
      <c r="V242" s="476">
        <v>0.52910512597741099</v>
      </c>
      <c r="W242" s="447">
        <v>0.47089487402258906</v>
      </c>
      <c r="X242" s="477">
        <v>1</v>
      </c>
    </row>
    <row r="243" spans="2:24" s="4" customFormat="1" ht="15" hidden="1" customHeight="1" outlineLevel="1" x14ac:dyDescent="0.25">
      <c r="B243" s="84" t="s">
        <v>126</v>
      </c>
      <c r="C243" s="476">
        <v>0.51367193568863501</v>
      </c>
      <c r="D243" s="447">
        <v>0.48632806431136499</v>
      </c>
      <c r="E243" s="477">
        <v>1</v>
      </c>
      <c r="F243" s="476">
        <v>0.45518849889118301</v>
      </c>
      <c r="G243" s="447">
        <v>0.54481150110881704</v>
      </c>
      <c r="H243" s="447">
        <v>1</v>
      </c>
      <c r="I243" s="447"/>
      <c r="J243" s="447"/>
      <c r="K243" s="447"/>
      <c r="L243" s="447"/>
      <c r="M243" s="447"/>
      <c r="N243" s="477"/>
      <c r="O243" s="476">
        <v>0.64242608138633217</v>
      </c>
      <c r="P243" s="447">
        <v>0.35757391861366777</v>
      </c>
      <c r="Q243" s="447">
        <v>1</v>
      </c>
      <c r="R243" s="447"/>
      <c r="S243" s="447"/>
      <c r="T243" s="477"/>
      <c r="U243" s="478">
        <v>1</v>
      </c>
      <c r="V243" s="476">
        <v>0.55430792485424318</v>
      </c>
      <c r="W243" s="447">
        <v>0.44569207514575687</v>
      </c>
      <c r="X243" s="477">
        <v>1</v>
      </c>
    </row>
    <row r="244" spans="2:24" s="4" customFormat="1" ht="15" hidden="1" customHeight="1" outlineLevel="1" x14ac:dyDescent="0.25">
      <c r="B244" s="84" t="s">
        <v>127</v>
      </c>
      <c r="C244" s="476">
        <v>0.5254439338168212</v>
      </c>
      <c r="D244" s="447">
        <v>0.4745560661831788</v>
      </c>
      <c r="E244" s="477">
        <v>1</v>
      </c>
      <c r="F244" s="476">
        <v>0.47652774431863809</v>
      </c>
      <c r="G244" s="447">
        <v>0.52347225568136191</v>
      </c>
      <c r="H244" s="447">
        <v>1</v>
      </c>
      <c r="I244" s="447"/>
      <c r="J244" s="447"/>
      <c r="K244" s="447"/>
      <c r="L244" s="447"/>
      <c r="M244" s="447"/>
      <c r="N244" s="477"/>
      <c r="O244" s="476">
        <v>0.63345663389467533</v>
      </c>
      <c r="P244" s="447">
        <v>0.36654336610532462</v>
      </c>
      <c r="Q244" s="447">
        <v>1</v>
      </c>
      <c r="R244" s="447"/>
      <c r="S244" s="447"/>
      <c r="T244" s="477"/>
      <c r="U244" s="478">
        <v>1</v>
      </c>
      <c r="V244" s="476">
        <v>0.53298528713811111</v>
      </c>
      <c r="W244" s="447">
        <v>0.46701471286188895</v>
      </c>
      <c r="X244" s="477">
        <v>1</v>
      </c>
    </row>
    <row r="245" spans="2:24" s="4" customFormat="1" ht="15" hidden="1" customHeight="1" outlineLevel="1" x14ac:dyDescent="0.25">
      <c r="B245" s="84" t="s">
        <v>150</v>
      </c>
      <c r="C245" s="476">
        <v>0.53701182043917561</v>
      </c>
      <c r="D245" s="447">
        <v>0.46298817956082433</v>
      </c>
      <c r="E245" s="477">
        <v>1</v>
      </c>
      <c r="F245" s="476">
        <v>0.46632853687162013</v>
      </c>
      <c r="G245" s="447">
        <v>0.53367146312837987</v>
      </c>
      <c r="H245" s="447">
        <v>1</v>
      </c>
      <c r="I245" s="447"/>
      <c r="J245" s="447"/>
      <c r="K245" s="447"/>
      <c r="L245" s="447"/>
      <c r="M245" s="447"/>
      <c r="N245" s="477"/>
      <c r="O245" s="476">
        <v>0.72199343479558342</v>
      </c>
      <c r="P245" s="447">
        <v>0.27800656520441658</v>
      </c>
      <c r="Q245" s="447">
        <v>1</v>
      </c>
      <c r="R245" s="447"/>
      <c r="S245" s="447"/>
      <c r="T245" s="477"/>
      <c r="U245" s="478">
        <v>1</v>
      </c>
      <c r="V245" s="476">
        <v>0.5751123728412586</v>
      </c>
      <c r="W245" s="447">
        <v>0.4248876271587414</v>
      </c>
      <c r="X245" s="477">
        <v>1</v>
      </c>
    </row>
    <row r="246" spans="2:24" s="4" customFormat="1" ht="15" hidden="1" customHeight="1" outlineLevel="1" x14ac:dyDescent="0.25">
      <c r="B246" s="84" t="s">
        <v>130</v>
      </c>
      <c r="C246" s="476">
        <v>0.49126973723104289</v>
      </c>
      <c r="D246" s="447">
        <v>0.50873026276895716</v>
      </c>
      <c r="E246" s="477">
        <v>1</v>
      </c>
      <c r="F246" s="476">
        <v>0.43434380021601116</v>
      </c>
      <c r="G246" s="447">
        <v>0.56565619978398884</v>
      </c>
      <c r="H246" s="447">
        <v>1</v>
      </c>
      <c r="I246" s="447"/>
      <c r="J246" s="447"/>
      <c r="K246" s="447"/>
      <c r="L246" s="447"/>
      <c r="M246" s="447"/>
      <c r="N246" s="477"/>
      <c r="O246" s="476">
        <v>0.63069147313842533</v>
      </c>
      <c r="P246" s="447">
        <v>0.36930852686157467</v>
      </c>
      <c r="Q246" s="447">
        <v>1</v>
      </c>
      <c r="R246" s="447"/>
      <c r="S246" s="447"/>
      <c r="T246" s="477"/>
      <c r="U246" s="478">
        <v>1</v>
      </c>
      <c r="V246" s="476">
        <v>0.7697048329549141</v>
      </c>
      <c r="W246" s="447">
        <v>0.23029516704508596</v>
      </c>
      <c r="X246" s="477">
        <v>1</v>
      </c>
    </row>
    <row r="247" spans="2:24" s="4" customFormat="1" ht="15" hidden="1" customHeight="1" outlineLevel="1" x14ac:dyDescent="0.25">
      <c r="B247" s="84" t="s">
        <v>131</v>
      </c>
      <c r="C247" s="476">
        <v>0.49710971640432516</v>
      </c>
      <c r="D247" s="447">
        <v>0.50289028359567478</v>
      </c>
      <c r="E247" s="477">
        <v>1</v>
      </c>
      <c r="F247" s="476">
        <v>0.44718902421632106</v>
      </c>
      <c r="G247" s="447">
        <v>0.55281097578367899</v>
      </c>
      <c r="H247" s="447">
        <v>1</v>
      </c>
      <c r="I247" s="447"/>
      <c r="J247" s="447"/>
      <c r="K247" s="447"/>
      <c r="L247" s="447"/>
      <c r="M247" s="447"/>
      <c r="N247" s="477"/>
      <c r="O247" s="476">
        <v>0.60397408011600506</v>
      </c>
      <c r="P247" s="447">
        <v>0.39602591988399494</v>
      </c>
      <c r="Q247" s="447">
        <v>1</v>
      </c>
      <c r="R247" s="447"/>
      <c r="S247" s="447"/>
      <c r="T247" s="477"/>
      <c r="U247" s="478">
        <v>1</v>
      </c>
      <c r="V247" s="476">
        <v>0.56258199947520338</v>
      </c>
      <c r="W247" s="447">
        <v>0.43741800052479662</v>
      </c>
      <c r="X247" s="477">
        <v>1</v>
      </c>
    </row>
    <row r="248" spans="2:24" s="4" customFormat="1" ht="15" hidden="1" customHeight="1" outlineLevel="1" x14ac:dyDescent="0.25">
      <c r="B248" s="84" t="s">
        <v>132</v>
      </c>
      <c r="C248" s="476">
        <v>0.50041156228204475</v>
      </c>
      <c r="D248" s="447">
        <v>0.49958843771795519</v>
      </c>
      <c r="E248" s="477">
        <v>1</v>
      </c>
      <c r="F248" s="476">
        <v>0.45021389500949849</v>
      </c>
      <c r="G248" s="447">
        <v>0.54978610499050151</v>
      </c>
      <c r="H248" s="447">
        <v>1</v>
      </c>
      <c r="I248" s="447"/>
      <c r="J248" s="447"/>
      <c r="K248" s="447"/>
      <c r="L248" s="447"/>
      <c r="M248" s="447"/>
      <c r="N248" s="477"/>
      <c r="O248" s="476">
        <v>0.61120047818710832</v>
      </c>
      <c r="P248" s="447">
        <v>0.38879952181289174</v>
      </c>
      <c r="Q248" s="447">
        <v>1</v>
      </c>
      <c r="R248" s="447"/>
      <c r="S248" s="447"/>
      <c r="T248" s="477"/>
      <c r="U248" s="478">
        <v>1</v>
      </c>
      <c r="V248" s="476">
        <v>0.45421741091565176</v>
      </c>
      <c r="W248" s="447">
        <v>0.54578258908434818</v>
      </c>
      <c r="X248" s="477">
        <v>1</v>
      </c>
    </row>
    <row r="249" spans="2:24" s="4" customFormat="1" ht="15" hidden="1" customHeight="1" outlineLevel="1" x14ac:dyDescent="0.25">
      <c r="B249" s="84" t="s">
        <v>133</v>
      </c>
      <c r="C249" s="476">
        <v>0.52797119948636029</v>
      </c>
      <c r="D249" s="447">
        <v>0.47202880051363971</v>
      </c>
      <c r="E249" s="477">
        <v>1</v>
      </c>
      <c r="F249" s="476">
        <v>0.4741505506194249</v>
      </c>
      <c r="G249" s="447">
        <v>0.5258494493805751</v>
      </c>
      <c r="H249" s="447">
        <v>1</v>
      </c>
      <c r="I249" s="447"/>
      <c r="J249" s="447"/>
      <c r="K249" s="447"/>
      <c r="L249" s="447"/>
      <c r="M249" s="447"/>
      <c r="N249" s="477"/>
      <c r="O249" s="476">
        <v>0.6359000733145852</v>
      </c>
      <c r="P249" s="447">
        <v>0.3640999266854148</v>
      </c>
      <c r="Q249" s="447">
        <v>1</v>
      </c>
      <c r="R249" s="447"/>
      <c r="S249" s="447"/>
      <c r="T249" s="477"/>
      <c r="U249" s="478">
        <v>1</v>
      </c>
      <c r="V249" s="476">
        <v>0.42423449358806598</v>
      </c>
      <c r="W249" s="447">
        <v>0.57576550641193402</v>
      </c>
      <c r="X249" s="477">
        <v>1</v>
      </c>
    </row>
    <row r="250" spans="2:24" s="4" customFormat="1" ht="15" hidden="1" customHeight="1" outlineLevel="1" x14ac:dyDescent="0.25">
      <c r="B250" s="84" t="s">
        <v>151</v>
      </c>
      <c r="C250" s="476">
        <v>0.53444891264702676</v>
      </c>
      <c r="D250" s="447">
        <v>0.46555108735297329</v>
      </c>
      <c r="E250" s="477">
        <v>1</v>
      </c>
      <c r="F250" s="476">
        <v>0.4835704202410685</v>
      </c>
      <c r="G250" s="447">
        <v>0.51642957975893145</v>
      </c>
      <c r="H250" s="447">
        <v>1</v>
      </c>
      <c r="I250" s="447"/>
      <c r="J250" s="447"/>
      <c r="K250" s="447"/>
      <c r="L250" s="447"/>
      <c r="M250" s="447"/>
      <c r="N250" s="477"/>
      <c r="O250" s="476">
        <v>0.6453966068573459</v>
      </c>
      <c r="P250" s="447">
        <v>0.3546033931426541</v>
      </c>
      <c r="Q250" s="447">
        <v>1</v>
      </c>
      <c r="R250" s="447"/>
      <c r="S250" s="447"/>
      <c r="T250" s="477"/>
      <c r="U250" s="478">
        <v>1</v>
      </c>
      <c r="V250" s="476">
        <v>0.43508870740636441</v>
      </c>
      <c r="W250" s="447">
        <v>0.56491129259363559</v>
      </c>
      <c r="X250" s="477">
        <v>1</v>
      </c>
    </row>
    <row r="251" spans="2:24" s="4" customFormat="1" ht="15" hidden="1" customHeight="1" outlineLevel="1" x14ac:dyDescent="0.25">
      <c r="B251" s="84" t="s">
        <v>122</v>
      </c>
      <c r="C251" s="476">
        <v>0.51917577655112135</v>
      </c>
      <c r="D251" s="447">
        <v>0.4808242234488786</v>
      </c>
      <c r="E251" s="477">
        <v>1</v>
      </c>
      <c r="F251" s="476">
        <v>0.46929131379277778</v>
      </c>
      <c r="G251" s="447">
        <v>0.53070868620722222</v>
      </c>
      <c r="H251" s="447">
        <v>1</v>
      </c>
      <c r="I251" s="447"/>
      <c r="J251" s="447"/>
      <c r="K251" s="447"/>
      <c r="L251" s="447"/>
      <c r="M251" s="447"/>
      <c r="N251" s="477"/>
      <c r="O251" s="476">
        <v>0.62529110976103686</v>
      </c>
      <c r="P251" s="447">
        <v>0.37470889023896314</v>
      </c>
      <c r="Q251" s="447">
        <v>1</v>
      </c>
      <c r="R251" s="447"/>
      <c r="S251" s="447"/>
      <c r="T251" s="477"/>
      <c r="U251" s="478">
        <v>1</v>
      </c>
      <c r="V251" s="476">
        <v>0.45637755102040817</v>
      </c>
      <c r="W251" s="447">
        <v>0.54362244897959189</v>
      </c>
      <c r="X251" s="477">
        <v>1</v>
      </c>
    </row>
    <row r="252" spans="2:24" s="4" customFormat="1" ht="15" hidden="1" customHeight="1" outlineLevel="1" x14ac:dyDescent="0.25">
      <c r="B252" s="84" t="s">
        <v>123</v>
      </c>
      <c r="C252" s="476">
        <v>0.51652298460820645</v>
      </c>
      <c r="D252" s="447">
        <v>0.48347701539179355</v>
      </c>
      <c r="E252" s="477">
        <v>1</v>
      </c>
      <c r="F252" s="476">
        <v>0.46826974388728321</v>
      </c>
      <c r="G252" s="447">
        <v>0.53173025611271685</v>
      </c>
      <c r="H252" s="447">
        <v>1</v>
      </c>
      <c r="I252" s="447"/>
      <c r="J252" s="447"/>
      <c r="K252" s="447"/>
      <c r="L252" s="447"/>
      <c r="M252" s="447"/>
      <c r="N252" s="477"/>
      <c r="O252" s="476">
        <v>0.6015628335966523</v>
      </c>
      <c r="P252" s="447">
        <v>0.3984371664033477</v>
      </c>
      <c r="Q252" s="447">
        <v>1</v>
      </c>
      <c r="R252" s="447"/>
      <c r="S252" s="447"/>
      <c r="T252" s="477"/>
      <c r="U252" s="478">
        <v>1</v>
      </c>
      <c r="V252" s="476">
        <v>0.60031631269769548</v>
      </c>
      <c r="W252" s="447">
        <v>0.39968368730230458</v>
      </c>
      <c r="X252" s="477">
        <v>1</v>
      </c>
    </row>
    <row r="253" spans="2:24" s="4" customFormat="1" ht="15.75" collapsed="1" x14ac:dyDescent="0.25">
      <c r="B253" s="107">
        <v>2001</v>
      </c>
      <c r="C253" s="479">
        <v>0.51602620388894438</v>
      </c>
      <c r="D253" s="452">
        <v>0.48397379611105568</v>
      </c>
      <c r="E253" s="480">
        <v>1</v>
      </c>
      <c r="F253" s="479">
        <v>0.46221663735973811</v>
      </c>
      <c r="G253" s="452">
        <v>0.53778336264026183</v>
      </c>
      <c r="H253" s="452">
        <v>1</v>
      </c>
      <c r="I253" s="452"/>
      <c r="J253" s="452"/>
      <c r="K253" s="452"/>
      <c r="L253" s="452"/>
      <c r="M253" s="452"/>
      <c r="N253" s="480"/>
      <c r="O253" s="479">
        <v>0.63318461792214653</v>
      </c>
      <c r="P253" s="452">
        <v>0.36681538207785347</v>
      </c>
      <c r="Q253" s="452">
        <v>1</v>
      </c>
      <c r="R253" s="452"/>
      <c r="S253" s="452"/>
      <c r="T253" s="480"/>
      <c r="U253" s="481">
        <v>1</v>
      </c>
      <c r="V253" s="479">
        <v>0.53688944671059513</v>
      </c>
      <c r="W253" s="452">
        <v>0.46311055328940487</v>
      </c>
      <c r="X253" s="480">
        <v>1</v>
      </c>
    </row>
    <row r="254" spans="2:24" s="4" customFormat="1" ht="15" hidden="1" customHeight="1" outlineLevel="1" x14ac:dyDescent="0.25">
      <c r="B254" s="84" t="s">
        <v>124</v>
      </c>
      <c r="C254" s="476">
        <v>0.48301186943620178</v>
      </c>
      <c r="D254" s="447">
        <v>0.51698813056379822</v>
      </c>
      <c r="E254" s="477">
        <v>1</v>
      </c>
      <c r="F254" s="476">
        <v>0.42529258328209868</v>
      </c>
      <c r="G254" s="447">
        <v>0.57470741671790138</v>
      </c>
      <c r="H254" s="447">
        <v>1</v>
      </c>
      <c r="I254" s="447"/>
      <c r="J254" s="447"/>
      <c r="K254" s="447"/>
      <c r="L254" s="447"/>
      <c r="M254" s="447"/>
      <c r="N254" s="477"/>
      <c r="O254" s="476">
        <v>0.59453405649080793</v>
      </c>
      <c r="P254" s="447">
        <v>0.40546594350919207</v>
      </c>
      <c r="Q254" s="447">
        <v>1</v>
      </c>
      <c r="R254" s="447"/>
      <c r="S254" s="447"/>
      <c r="T254" s="477"/>
      <c r="U254" s="478">
        <v>1</v>
      </c>
      <c r="V254" s="476">
        <v>0.65163528245787905</v>
      </c>
      <c r="W254" s="447">
        <v>0.34836471754212089</v>
      </c>
      <c r="X254" s="477">
        <v>1</v>
      </c>
    </row>
    <row r="255" spans="2:24" s="4" customFormat="1" ht="15" hidden="1" customHeight="1" outlineLevel="1" x14ac:dyDescent="0.25">
      <c r="B255" s="84" t="s">
        <v>125</v>
      </c>
      <c r="C255" s="476">
        <v>0.50937472658119698</v>
      </c>
      <c r="D255" s="447">
        <v>0.49062527341880297</v>
      </c>
      <c r="E255" s="477">
        <v>1</v>
      </c>
      <c r="F255" s="476">
        <v>0.4521680059533969</v>
      </c>
      <c r="G255" s="447">
        <v>0.5478319940466031</v>
      </c>
      <c r="H255" s="447">
        <v>1</v>
      </c>
      <c r="I255" s="447"/>
      <c r="J255" s="447"/>
      <c r="K255" s="447"/>
      <c r="L255" s="447"/>
      <c r="M255" s="447"/>
      <c r="N255" s="477"/>
      <c r="O255" s="476">
        <v>0.63053575356112457</v>
      </c>
      <c r="P255" s="447">
        <v>0.36946424643887543</v>
      </c>
      <c r="Q255" s="447">
        <v>1</v>
      </c>
      <c r="R255" s="447"/>
      <c r="S255" s="447"/>
      <c r="T255" s="477"/>
      <c r="U255" s="478">
        <v>1</v>
      </c>
      <c r="V255" s="476">
        <v>0.57718472004186294</v>
      </c>
      <c r="W255" s="447">
        <v>0.42281527995813711</v>
      </c>
      <c r="X255" s="477">
        <v>1</v>
      </c>
    </row>
    <row r="256" spans="2:24" s="4" customFormat="1" ht="15" hidden="1" customHeight="1" outlineLevel="1" x14ac:dyDescent="0.25">
      <c r="B256" s="84" t="s">
        <v>126</v>
      </c>
      <c r="C256" s="476">
        <v>0.49961495965446812</v>
      </c>
      <c r="D256" s="447">
        <v>0.50038504034553188</v>
      </c>
      <c r="E256" s="477">
        <v>1</v>
      </c>
      <c r="F256" s="476">
        <v>0.43865049519997157</v>
      </c>
      <c r="G256" s="447">
        <v>0.56134950480002843</v>
      </c>
      <c r="H256" s="447">
        <v>1</v>
      </c>
      <c r="I256" s="447"/>
      <c r="J256" s="447"/>
      <c r="K256" s="447"/>
      <c r="L256" s="447"/>
      <c r="M256" s="447"/>
      <c r="N256" s="477"/>
      <c r="O256" s="476">
        <v>0.6162859685553248</v>
      </c>
      <c r="P256" s="447">
        <v>0.3837140314446752</v>
      </c>
      <c r="Q256" s="447">
        <v>1</v>
      </c>
      <c r="R256" s="447"/>
      <c r="S256" s="447"/>
      <c r="T256" s="477"/>
      <c r="U256" s="478">
        <v>1</v>
      </c>
      <c r="V256" s="476">
        <v>0.57906976744186045</v>
      </c>
      <c r="W256" s="447">
        <v>0.42093023255813955</v>
      </c>
      <c r="X256" s="477">
        <v>1</v>
      </c>
    </row>
    <row r="257" spans="2:24" s="4" customFormat="1" ht="15" hidden="1" customHeight="1" outlineLevel="1" x14ac:dyDescent="0.25">
      <c r="B257" s="84" t="s">
        <v>127</v>
      </c>
      <c r="C257" s="476">
        <v>0.51042726827245655</v>
      </c>
      <c r="D257" s="447">
        <v>0.48957273172754345</v>
      </c>
      <c r="E257" s="477">
        <v>1</v>
      </c>
      <c r="F257" s="476">
        <v>0.46207254476294152</v>
      </c>
      <c r="G257" s="447">
        <v>0.53792745523705843</v>
      </c>
      <c r="H257" s="447">
        <v>1</v>
      </c>
      <c r="I257" s="447"/>
      <c r="J257" s="447"/>
      <c r="K257" s="447"/>
      <c r="L257" s="447"/>
      <c r="M257" s="447"/>
      <c r="N257" s="477"/>
      <c r="O257" s="476">
        <v>0.60074341192787795</v>
      </c>
      <c r="P257" s="447">
        <v>0.39925658807212205</v>
      </c>
      <c r="Q257" s="447">
        <v>1</v>
      </c>
      <c r="R257" s="447"/>
      <c r="S257" s="447"/>
      <c r="T257" s="477"/>
      <c r="U257" s="478">
        <v>1</v>
      </c>
      <c r="V257" s="476">
        <v>0.57528868360277141</v>
      </c>
      <c r="W257" s="447">
        <v>0.42471131639722864</v>
      </c>
      <c r="X257" s="477">
        <v>1</v>
      </c>
    </row>
    <row r="258" spans="2:24" s="4" customFormat="1" ht="15" hidden="1" customHeight="1" outlineLevel="1" x14ac:dyDescent="0.25">
      <c r="B258" s="84" t="s">
        <v>150</v>
      </c>
      <c r="C258" s="476">
        <v>0.53212080609824552</v>
      </c>
      <c r="D258" s="447">
        <v>0.46787919390175453</v>
      </c>
      <c r="E258" s="477">
        <v>1</v>
      </c>
      <c r="F258" s="476">
        <v>0.46274671354512936</v>
      </c>
      <c r="G258" s="447">
        <v>0.53725328645487069</v>
      </c>
      <c r="H258" s="447">
        <v>1</v>
      </c>
      <c r="I258" s="447"/>
      <c r="J258" s="447"/>
      <c r="K258" s="447"/>
      <c r="L258" s="447"/>
      <c r="M258" s="447"/>
      <c r="N258" s="477"/>
      <c r="O258" s="476">
        <v>0.68161486573947561</v>
      </c>
      <c r="P258" s="447">
        <v>0.31838513426052439</v>
      </c>
      <c r="Q258" s="447">
        <v>1</v>
      </c>
      <c r="R258" s="447"/>
      <c r="S258" s="447"/>
      <c r="T258" s="477"/>
      <c r="U258" s="478">
        <v>1</v>
      </c>
      <c r="V258" s="476">
        <v>0.64607579826917338</v>
      </c>
      <c r="W258" s="447">
        <v>0.35392420173082662</v>
      </c>
      <c r="X258" s="477">
        <v>1</v>
      </c>
    </row>
    <row r="259" spans="2:24" s="4" customFormat="1" ht="15" hidden="1" customHeight="1" outlineLevel="1" x14ac:dyDescent="0.25">
      <c r="B259" s="84" t="s">
        <v>130</v>
      </c>
      <c r="C259" s="476">
        <v>0.48896142798752529</v>
      </c>
      <c r="D259" s="447">
        <v>0.51103857201247471</v>
      </c>
      <c r="E259" s="477">
        <v>1</v>
      </c>
      <c r="F259" s="476">
        <v>0.43478987166970445</v>
      </c>
      <c r="G259" s="447">
        <v>0.56521012833029549</v>
      </c>
      <c r="H259" s="447">
        <v>1</v>
      </c>
      <c r="I259" s="447"/>
      <c r="J259" s="447"/>
      <c r="K259" s="447"/>
      <c r="L259" s="447"/>
      <c r="M259" s="447"/>
      <c r="N259" s="477"/>
      <c r="O259" s="476">
        <v>0.59057242765494644</v>
      </c>
      <c r="P259" s="447">
        <v>0.40942757234505356</v>
      </c>
      <c r="Q259" s="447">
        <v>1</v>
      </c>
      <c r="R259" s="447"/>
      <c r="S259" s="447"/>
      <c r="T259" s="477"/>
      <c r="U259" s="478">
        <v>1</v>
      </c>
      <c r="V259" s="476">
        <v>0.7988209285187915</v>
      </c>
      <c r="W259" s="447">
        <v>0.20117907148120856</v>
      </c>
      <c r="X259" s="477">
        <v>1</v>
      </c>
    </row>
    <row r="260" spans="2:24" s="4" customFormat="1" ht="15" hidden="1" customHeight="1" outlineLevel="1" x14ac:dyDescent="0.25">
      <c r="B260" s="84" t="s">
        <v>131</v>
      </c>
      <c r="C260" s="476">
        <v>0.50557191102067334</v>
      </c>
      <c r="D260" s="447">
        <v>0.49442808897932666</v>
      </c>
      <c r="E260" s="477">
        <v>1</v>
      </c>
      <c r="F260" s="476">
        <v>0.45039343430070228</v>
      </c>
      <c r="G260" s="447">
        <v>0.54960656569929778</v>
      </c>
      <c r="H260" s="447">
        <v>1</v>
      </c>
      <c r="I260" s="447"/>
      <c r="J260" s="447"/>
      <c r="K260" s="447"/>
      <c r="L260" s="447"/>
      <c r="M260" s="447"/>
      <c r="N260" s="477"/>
      <c r="O260" s="476">
        <v>0.6190826932295137</v>
      </c>
      <c r="P260" s="447">
        <v>0.38091730677048624</v>
      </c>
      <c r="Q260" s="447">
        <v>1</v>
      </c>
      <c r="R260" s="447"/>
      <c r="S260" s="447"/>
      <c r="T260" s="477"/>
      <c r="U260" s="478">
        <v>1</v>
      </c>
      <c r="V260" s="476">
        <v>0.65798128004047562</v>
      </c>
      <c r="W260" s="447">
        <v>0.34201871995952443</v>
      </c>
      <c r="X260" s="477">
        <v>1</v>
      </c>
    </row>
    <row r="261" spans="2:24" s="4" customFormat="1" ht="15" hidden="1" customHeight="1" outlineLevel="1" x14ac:dyDescent="0.25">
      <c r="B261" s="84" t="s">
        <v>132</v>
      </c>
      <c r="C261" s="476">
        <v>0.5058501673785063</v>
      </c>
      <c r="D261" s="447">
        <v>0.4941498326214937</v>
      </c>
      <c r="E261" s="477">
        <v>1</v>
      </c>
      <c r="F261" s="476">
        <v>0.45271974264389403</v>
      </c>
      <c r="G261" s="447">
        <v>0.54728025735610597</v>
      </c>
      <c r="H261" s="447">
        <v>1</v>
      </c>
      <c r="I261" s="447"/>
      <c r="J261" s="447"/>
      <c r="K261" s="447"/>
      <c r="L261" s="447"/>
      <c r="M261" s="447"/>
      <c r="N261" s="477"/>
      <c r="O261" s="476">
        <v>0.61419412103528703</v>
      </c>
      <c r="P261" s="447">
        <v>0.38580587896471297</v>
      </c>
      <c r="Q261" s="447">
        <v>1</v>
      </c>
      <c r="R261" s="447"/>
      <c r="S261" s="447"/>
      <c r="T261" s="477"/>
      <c r="U261" s="478">
        <v>1</v>
      </c>
      <c r="V261" s="476">
        <v>0.61914257228315051</v>
      </c>
      <c r="W261" s="447">
        <v>0.38085742771684944</v>
      </c>
      <c r="X261" s="477">
        <v>1</v>
      </c>
    </row>
    <row r="262" spans="2:24" s="4" customFormat="1" ht="15" hidden="1" customHeight="1" outlineLevel="1" x14ac:dyDescent="0.25">
      <c r="B262" s="84" t="s">
        <v>133</v>
      </c>
      <c r="C262" s="476">
        <v>0.50432465659274173</v>
      </c>
      <c r="D262" s="447">
        <v>0.49567534340725827</v>
      </c>
      <c r="E262" s="477">
        <v>1</v>
      </c>
      <c r="F262" s="476">
        <v>0.44098722750408142</v>
      </c>
      <c r="G262" s="447">
        <v>0.55901277249591852</v>
      </c>
      <c r="H262" s="447">
        <v>1</v>
      </c>
      <c r="I262" s="447"/>
      <c r="J262" s="447"/>
      <c r="K262" s="447"/>
      <c r="L262" s="447"/>
      <c r="M262" s="447"/>
      <c r="N262" s="477"/>
      <c r="O262" s="476">
        <v>0.64046877131136359</v>
      </c>
      <c r="P262" s="447">
        <v>0.35953122868863641</v>
      </c>
      <c r="Q262" s="447">
        <v>1</v>
      </c>
      <c r="R262" s="447"/>
      <c r="S262" s="447"/>
      <c r="T262" s="477"/>
      <c r="U262" s="478">
        <v>1</v>
      </c>
      <c r="V262" s="476">
        <v>0.58255451713395634</v>
      </c>
      <c r="W262" s="447">
        <v>0.4174454828660436</v>
      </c>
      <c r="X262" s="477">
        <v>1</v>
      </c>
    </row>
    <row r="263" spans="2:24" s="4" customFormat="1" ht="15" hidden="1" customHeight="1" outlineLevel="1" x14ac:dyDescent="0.25">
      <c r="B263" s="84" t="s">
        <v>151</v>
      </c>
      <c r="C263" s="476">
        <v>0.52352129868132713</v>
      </c>
      <c r="D263" s="447">
        <v>0.47647870131867287</v>
      </c>
      <c r="E263" s="477">
        <v>1</v>
      </c>
      <c r="F263" s="476">
        <v>0.46153622015378387</v>
      </c>
      <c r="G263" s="447">
        <v>0.53846377984621607</v>
      </c>
      <c r="H263" s="447">
        <v>1</v>
      </c>
      <c r="I263" s="447"/>
      <c r="J263" s="447"/>
      <c r="K263" s="447"/>
      <c r="L263" s="447"/>
      <c r="M263" s="447"/>
      <c r="N263" s="477"/>
      <c r="O263" s="476">
        <v>0.65997398337198121</v>
      </c>
      <c r="P263" s="447">
        <v>0.34002601662801879</v>
      </c>
      <c r="Q263" s="447">
        <v>1</v>
      </c>
      <c r="R263" s="447"/>
      <c r="S263" s="447"/>
      <c r="T263" s="477"/>
      <c r="U263" s="478">
        <v>1</v>
      </c>
      <c r="V263" s="476">
        <v>0.54543303360151441</v>
      </c>
      <c r="W263" s="447">
        <v>0.45456696639848554</v>
      </c>
      <c r="X263" s="477">
        <v>1</v>
      </c>
    </row>
    <row r="264" spans="2:24" s="4" customFormat="1" ht="15" hidden="1" customHeight="1" outlineLevel="1" x14ac:dyDescent="0.25">
      <c r="B264" s="84" t="s">
        <v>122</v>
      </c>
      <c r="C264" s="476">
        <v>0.52795307954161841</v>
      </c>
      <c r="D264" s="447">
        <v>0.47204692045838154</v>
      </c>
      <c r="E264" s="477">
        <v>1</v>
      </c>
      <c r="F264" s="476">
        <v>0.46907784598214286</v>
      </c>
      <c r="G264" s="447">
        <v>0.53092215401785714</v>
      </c>
      <c r="H264" s="447">
        <v>1</v>
      </c>
      <c r="I264" s="447"/>
      <c r="J264" s="447"/>
      <c r="K264" s="447"/>
      <c r="L264" s="447"/>
      <c r="M264" s="447"/>
      <c r="N264" s="477"/>
      <c r="O264" s="476">
        <v>0.63894161272075922</v>
      </c>
      <c r="P264" s="447">
        <v>0.36105838727924078</v>
      </c>
      <c r="Q264" s="447">
        <v>1</v>
      </c>
      <c r="R264" s="447"/>
      <c r="S264" s="447"/>
      <c r="T264" s="477"/>
      <c r="U264" s="478">
        <v>1</v>
      </c>
      <c r="V264" s="476">
        <v>0.5375854214123007</v>
      </c>
      <c r="W264" s="447">
        <v>0.4624145785876993</v>
      </c>
      <c r="X264" s="477">
        <v>1</v>
      </c>
    </row>
    <row r="265" spans="2:24" s="4" customFormat="1" ht="15" hidden="1" customHeight="1" outlineLevel="1" x14ac:dyDescent="0.25">
      <c r="B265" s="84" t="s">
        <v>123</v>
      </c>
      <c r="C265" s="476">
        <v>0.49438483843722825</v>
      </c>
      <c r="D265" s="447">
        <v>0.50561516156277175</v>
      </c>
      <c r="E265" s="477">
        <v>1</v>
      </c>
      <c r="F265" s="476">
        <v>0.43937218058640531</v>
      </c>
      <c r="G265" s="447">
        <v>0.56062781941359463</v>
      </c>
      <c r="H265" s="447">
        <v>1</v>
      </c>
      <c r="I265" s="447"/>
      <c r="J265" s="447"/>
      <c r="K265" s="447"/>
      <c r="L265" s="447"/>
      <c r="M265" s="447"/>
      <c r="N265" s="477"/>
      <c r="O265" s="476">
        <v>0.61105108187687407</v>
      </c>
      <c r="P265" s="447">
        <v>0.38894891812312599</v>
      </c>
      <c r="Q265" s="447">
        <v>1</v>
      </c>
      <c r="R265" s="447"/>
      <c r="S265" s="447"/>
      <c r="T265" s="477"/>
      <c r="U265" s="478">
        <v>1</v>
      </c>
      <c r="V265" s="476">
        <v>0.60622802611752891</v>
      </c>
      <c r="W265" s="447">
        <v>0.39377197388247109</v>
      </c>
      <c r="X265" s="477">
        <v>1</v>
      </c>
    </row>
    <row r="266" spans="2:24" s="4" customFormat="1" ht="15.75" collapsed="1" x14ac:dyDescent="0.25">
      <c r="B266" s="107">
        <v>2000</v>
      </c>
      <c r="C266" s="479">
        <v>0.50705126917771659</v>
      </c>
      <c r="D266" s="452">
        <v>0.49294873082228341</v>
      </c>
      <c r="E266" s="480">
        <v>1</v>
      </c>
      <c r="F266" s="479">
        <v>0.44920689709051187</v>
      </c>
      <c r="G266" s="452">
        <v>0.55079310290948813</v>
      </c>
      <c r="H266" s="452">
        <v>1</v>
      </c>
      <c r="I266" s="452"/>
      <c r="J266" s="452"/>
      <c r="K266" s="452"/>
      <c r="L266" s="452"/>
      <c r="M266" s="452"/>
      <c r="N266" s="480"/>
      <c r="O266" s="479">
        <v>0.62474234249415472</v>
      </c>
      <c r="P266" s="452">
        <v>0.37525765750584528</v>
      </c>
      <c r="Q266" s="452">
        <v>1</v>
      </c>
      <c r="R266" s="452"/>
      <c r="S266" s="452"/>
      <c r="T266" s="480"/>
      <c r="U266" s="481">
        <v>1</v>
      </c>
      <c r="V266" s="479">
        <v>0.60696042194443289</v>
      </c>
      <c r="W266" s="452">
        <v>0.39303957805556711</v>
      </c>
      <c r="X266" s="480">
        <v>1</v>
      </c>
    </row>
    <row r="267" spans="2:24" s="4" customFormat="1" ht="15" hidden="1" customHeight="1" outlineLevel="1" x14ac:dyDescent="0.25">
      <c r="B267" s="84" t="s">
        <v>124</v>
      </c>
      <c r="C267" s="476">
        <v>0.49094057418189119</v>
      </c>
      <c r="D267" s="447">
        <v>0.50905942581810881</v>
      </c>
      <c r="E267" s="477">
        <v>1</v>
      </c>
      <c r="F267" s="476">
        <v>0.43150628211031206</v>
      </c>
      <c r="G267" s="447">
        <v>0.56849371788968794</v>
      </c>
      <c r="H267" s="447">
        <v>1</v>
      </c>
      <c r="I267" s="447"/>
      <c r="J267" s="447"/>
      <c r="K267" s="447"/>
      <c r="L267" s="447"/>
      <c r="M267" s="447"/>
      <c r="N267" s="477"/>
      <c r="O267" s="476">
        <v>0.61570889727091194</v>
      </c>
      <c r="P267" s="447">
        <v>0.38429110272908806</v>
      </c>
      <c r="Q267" s="447">
        <v>1</v>
      </c>
      <c r="R267" s="447"/>
      <c r="S267" s="447"/>
      <c r="T267" s="477"/>
      <c r="U267" s="478">
        <v>1</v>
      </c>
      <c r="V267" s="476">
        <v>0.62082890541976621</v>
      </c>
      <c r="W267" s="447">
        <v>0.37917109458023379</v>
      </c>
      <c r="X267" s="477">
        <v>1</v>
      </c>
    </row>
    <row r="268" spans="2:24" s="4" customFormat="1" ht="15" hidden="1" customHeight="1" outlineLevel="1" x14ac:dyDescent="0.25">
      <c r="B268" s="84" t="s">
        <v>125</v>
      </c>
      <c r="C268" s="476">
        <v>0.49061727480136147</v>
      </c>
      <c r="D268" s="447">
        <v>0.50938272519863848</v>
      </c>
      <c r="E268" s="477">
        <v>1</v>
      </c>
      <c r="F268" s="476">
        <v>0.42455446651250844</v>
      </c>
      <c r="G268" s="447">
        <v>0.5754455334874915</v>
      </c>
      <c r="H268" s="447">
        <v>1</v>
      </c>
      <c r="I268" s="447"/>
      <c r="J268" s="447"/>
      <c r="K268" s="447"/>
      <c r="L268" s="447"/>
      <c r="M268" s="447"/>
      <c r="N268" s="477"/>
      <c r="O268" s="476">
        <v>0.64642369585901627</v>
      </c>
      <c r="P268" s="447">
        <v>0.35357630414098373</v>
      </c>
      <c r="Q268" s="447">
        <v>1</v>
      </c>
      <c r="R268" s="447"/>
      <c r="S268" s="447"/>
      <c r="T268" s="477"/>
      <c r="U268" s="478">
        <v>1</v>
      </c>
      <c r="V268" s="476">
        <v>0.56302698145025298</v>
      </c>
      <c r="W268" s="447">
        <v>0.43697301854974707</v>
      </c>
      <c r="X268" s="477">
        <v>1</v>
      </c>
    </row>
    <row r="269" spans="2:24" s="4" customFormat="1" ht="15" hidden="1" customHeight="1" outlineLevel="1" x14ac:dyDescent="0.25">
      <c r="B269" s="84" t="s">
        <v>126</v>
      </c>
      <c r="C269" s="476">
        <v>0.49930936867022963</v>
      </c>
      <c r="D269" s="447">
        <v>0.50069063132977032</v>
      </c>
      <c r="E269" s="477">
        <v>1</v>
      </c>
      <c r="F269" s="476">
        <v>0.43354760307857809</v>
      </c>
      <c r="G269" s="447">
        <v>0.56645239692142191</v>
      </c>
      <c r="H269" s="447">
        <v>1</v>
      </c>
      <c r="I269" s="447"/>
      <c r="J269" s="447"/>
      <c r="K269" s="447"/>
      <c r="L269" s="447"/>
      <c r="M269" s="447"/>
      <c r="N269" s="477"/>
      <c r="O269" s="476">
        <v>0.62914655438019929</v>
      </c>
      <c r="P269" s="447">
        <v>0.37085344561980077</v>
      </c>
      <c r="Q269" s="447">
        <v>1</v>
      </c>
      <c r="R269" s="447"/>
      <c r="S269" s="447"/>
      <c r="T269" s="477"/>
      <c r="U269" s="478">
        <v>1</v>
      </c>
      <c r="V269" s="476">
        <v>0.58186601902448898</v>
      </c>
      <c r="W269" s="447">
        <v>0.41813398097551102</v>
      </c>
      <c r="X269" s="477">
        <v>1</v>
      </c>
    </row>
    <row r="270" spans="2:24" s="4" customFormat="1" ht="15" hidden="1" customHeight="1" outlineLevel="1" x14ac:dyDescent="0.25">
      <c r="B270" s="84" t="s">
        <v>127</v>
      </c>
      <c r="C270" s="476">
        <v>0.5001445586572566</v>
      </c>
      <c r="D270" s="447">
        <v>0.4998554413427434</v>
      </c>
      <c r="E270" s="477">
        <v>1</v>
      </c>
      <c r="F270" s="476">
        <v>0.43724247063779942</v>
      </c>
      <c r="G270" s="447">
        <v>0.56275752936220058</v>
      </c>
      <c r="H270" s="447">
        <v>1</v>
      </c>
      <c r="I270" s="447"/>
      <c r="J270" s="447"/>
      <c r="K270" s="447"/>
      <c r="L270" s="447"/>
      <c r="M270" s="447"/>
      <c r="N270" s="477"/>
      <c r="O270" s="476">
        <v>0.64314518743273552</v>
      </c>
      <c r="P270" s="447">
        <v>0.35685481256726442</v>
      </c>
      <c r="Q270" s="447">
        <v>1</v>
      </c>
      <c r="R270" s="447"/>
      <c r="S270" s="447"/>
      <c r="T270" s="477"/>
      <c r="U270" s="478">
        <v>1</v>
      </c>
      <c r="V270" s="476">
        <v>0.61251067463706232</v>
      </c>
      <c r="W270" s="447">
        <v>0.38748932536293768</v>
      </c>
      <c r="X270" s="477">
        <v>1</v>
      </c>
    </row>
    <row r="271" spans="2:24" s="4" customFormat="1" ht="15" hidden="1" customHeight="1" outlineLevel="1" x14ac:dyDescent="0.25">
      <c r="B271" s="84" t="s">
        <v>150</v>
      </c>
      <c r="C271" s="476">
        <v>0.52078228582595498</v>
      </c>
      <c r="D271" s="447">
        <v>0.47921771417404507</v>
      </c>
      <c r="E271" s="477">
        <v>1</v>
      </c>
      <c r="F271" s="476">
        <v>0.45106374494048213</v>
      </c>
      <c r="G271" s="447">
        <v>0.54893625505951793</v>
      </c>
      <c r="H271" s="447">
        <v>1</v>
      </c>
      <c r="I271" s="447"/>
      <c r="J271" s="447"/>
      <c r="K271" s="447"/>
      <c r="L271" s="447"/>
      <c r="M271" s="447"/>
      <c r="N271" s="477"/>
      <c r="O271" s="476">
        <v>0.68154305794207337</v>
      </c>
      <c r="P271" s="447">
        <v>0.31845694205792657</v>
      </c>
      <c r="Q271" s="447">
        <v>1</v>
      </c>
      <c r="R271" s="447"/>
      <c r="S271" s="447"/>
      <c r="T271" s="477"/>
      <c r="U271" s="478">
        <v>1</v>
      </c>
      <c r="V271" s="476">
        <v>0.68336944745395445</v>
      </c>
      <c r="W271" s="447">
        <v>0.3166305525460455</v>
      </c>
      <c r="X271" s="477">
        <v>1</v>
      </c>
    </row>
    <row r="272" spans="2:24" s="4" customFormat="1" ht="15" hidden="1" customHeight="1" outlineLevel="1" x14ac:dyDescent="0.25">
      <c r="B272" s="84" t="s">
        <v>130</v>
      </c>
      <c r="C272" s="476">
        <v>0.5003941328773519</v>
      </c>
      <c r="D272" s="447">
        <v>0.4996058671226481</v>
      </c>
      <c r="E272" s="477">
        <v>1</v>
      </c>
      <c r="F272" s="476">
        <v>0.44225151522507872</v>
      </c>
      <c r="G272" s="447">
        <v>0.55774848477492134</v>
      </c>
      <c r="H272" s="447">
        <v>1</v>
      </c>
      <c r="I272" s="447"/>
      <c r="J272" s="447"/>
      <c r="K272" s="447"/>
      <c r="L272" s="447"/>
      <c r="M272" s="447"/>
      <c r="N272" s="477"/>
      <c r="O272" s="476">
        <v>0.61500764787121875</v>
      </c>
      <c r="P272" s="447">
        <v>0.38499235212878125</v>
      </c>
      <c r="Q272" s="447">
        <v>1</v>
      </c>
      <c r="R272" s="447"/>
      <c r="S272" s="447"/>
      <c r="T272" s="477"/>
      <c r="U272" s="478">
        <v>1</v>
      </c>
      <c r="V272" s="476">
        <v>0.67121507472384667</v>
      </c>
      <c r="W272" s="447">
        <v>0.32878492527615333</v>
      </c>
      <c r="X272" s="477">
        <v>1</v>
      </c>
    </row>
    <row r="273" spans="2:24" s="4" customFormat="1" ht="15" hidden="1" customHeight="1" outlineLevel="1" x14ac:dyDescent="0.25">
      <c r="B273" s="84" t="s">
        <v>131</v>
      </c>
      <c r="C273" s="476">
        <v>0.47733227005090545</v>
      </c>
      <c r="D273" s="447">
        <v>0.5226677299490945</v>
      </c>
      <c r="E273" s="477">
        <v>1</v>
      </c>
      <c r="F273" s="476">
        <v>0.42540786411978915</v>
      </c>
      <c r="G273" s="447">
        <v>0.57459213588021085</v>
      </c>
      <c r="H273" s="447">
        <v>1</v>
      </c>
      <c r="I273" s="447"/>
      <c r="J273" s="447"/>
      <c r="K273" s="447"/>
      <c r="L273" s="447"/>
      <c r="M273" s="447"/>
      <c r="N273" s="477"/>
      <c r="O273" s="476">
        <v>0.58037710285649768</v>
      </c>
      <c r="P273" s="447">
        <v>0.41962289714350232</v>
      </c>
      <c r="Q273" s="447">
        <v>1</v>
      </c>
      <c r="R273" s="447"/>
      <c r="S273" s="447"/>
      <c r="T273" s="477"/>
      <c r="U273" s="478">
        <v>1</v>
      </c>
      <c r="V273" s="476">
        <v>0.60590318772136953</v>
      </c>
      <c r="W273" s="447">
        <v>0.39409681227863047</v>
      </c>
      <c r="X273" s="477">
        <v>1</v>
      </c>
    </row>
    <row r="274" spans="2:24" s="4" customFormat="1" ht="15" hidden="1" customHeight="1" outlineLevel="1" x14ac:dyDescent="0.25">
      <c r="B274" s="84" t="s">
        <v>132</v>
      </c>
      <c r="C274" s="476">
        <v>0.4924140633102479</v>
      </c>
      <c r="D274" s="447">
        <v>0.50758593668975216</v>
      </c>
      <c r="E274" s="477">
        <v>1</v>
      </c>
      <c r="F274" s="476">
        <v>0.43661490332672181</v>
      </c>
      <c r="G274" s="447">
        <v>0.56338509667327819</v>
      </c>
      <c r="H274" s="447">
        <v>1</v>
      </c>
      <c r="I274" s="447"/>
      <c r="J274" s="447"/>
      <c r="K274" s="447"/>
      <c r="L274" s="447"/>
      <c r="M274" s="447"/>
      <c r="N274" s="477"/>
      <c r="O274" s="476">
        <v>0.59292330492775103</v>
      </c>
      <c r="P274" s="447">
        <v>0.40707669507224897</v>
      </c>
      <c r="Q274" s="447">
        <v>1</v>
      </c>
      <c r="R274" s="447"/>
      <c r="S274" s="447"/>
      <c r="T274" s="477"/>
      <c r="U274" s="478">
        <v>1</v>
      </c>
      <c r="V274" s="476">
        <v>0.6181299072091363</v>
      </c>
      <c r="W274" s="447">
        <v>0.38187009279086365</v>
      </c>
      <c r="X274" s="477">
        <v>1</v>
      </c>
    </row>
    <row r="275" spans="2:24" s="4" customFormat="1" ht="15" hidden="1" customHeight="1" outlineLevel="1" x14ac:dyDescent="0.25">
      <c r="B275" s="84" t="s">
        <v>133</v>
      </c>
      <c r="C275" s="476">
        <v>0.5134993674431817</v>
      </c>
      <c r="D275" s="447">
        <v>0.48650063255681836</v>
      </c>
      <c r="E275" s="477">
        <v>1</v>
      </c>
      <c r="F275" s="476">
        <v>0.4530885154518432</v>
      </c>
      <c r="G275" s="447">
        <v>0.54691148454815686</v>
      </c>
      <c r="H275" s="447">
        <v>1</v>
      </c>
      <c r="I275" s="447"/>
      <c r="J275" s="447"/>
      <c r="K275" s="447"/>
      <c r="L275" s="447"/>
      <c r="M275" s="447"/>
      <c r="N275" s="477"/>
      <c r="O275" s="476">
        <v>0.62467575093436667</v>
      </c>
      <c r="P275" s="447">
        <v>0.37532424906563333</v>
      </c>
      <c r="Q275" s="447">
        <v>1</v>
      </c>
      <c r="R275" s="447"/>
      <c r="S275" s="447"/>
      <c r="T275" s="477"/>
      <c r="U275" s="478">
        <v>1</v>
      </c>
      <c r="V275" s="476">
        <v>0.54952884394392099</v>
      </c>
      <c r="W275" s="447">
        <v>0.45047115605607907</v>
      </c>
      <c r="X275" s="477">
        <v>1</v>
      </c>
    </row>
    <row r="276" spans="2:24" s="4" customFormat="1" ht="15" hidden="1" customHeight="1" outlineLevel="1" x14ac:dyDescent="0.25">
      <c r="B276" s="84" t="s">
        <v>151</v>
      </c>
      <c r="C276" s="476">
        <v>0.50297998856489423</v>
      </c>
      <c r="D276" s="447">
        <v>0.49702001143510577</v>
      </c>
      <c r="E276" s="477">
        <v>1</v>
      </c>
      <c r="F276" s="476">
        <v>0.44542279684945757</v>
      </c>
      <c r="G276" s="447">
        <v>0.55457720315054237</v>
      </c>
      <c r="H276" s="447">
        <v>1</v>
      </c>
      <c r="I276" s="447"/>
      <c r="J276" s="447"/>
      <c r="K276" s="447"/>
      <c r="L276" s="447"/>
      <c r="M276" s="447"/>
      <c r="N276" s="477"/>
      <c r="O276" s="476">
        <v>0.61537803626411225</v>
      </c>
      <c r="P276" s="447">
        <v>0.38462196373588781</v>
      </c>
      <c r="Q276" s="447">
        <v>1</v>
      </c>
      <c r="R276" s="447"/>
      <c r="S276" s="447"/>
      <c r="T276" s="477"/>
      <c r="U276" s="478">
        <v>1</v>
      </c>
      <c r="V276" s="476">
        <v>0.5410987195373812</v>
      </c>
      <c r="W276" s="447">
        <v>0.45890128046261874</v>
      </c>
      <c r="X276" s="477">
        <v>1</v>
      </c>
    </row>
    <row r="277" spans="2:24" s="4" customFormat="1" ht="15" hidden="1" customHeight="1" outlineLevel="1" x14ac:dyDescent="0.25">
      <c r="B277" s="84" t="s">
        <v>122</v>
      </c>
      <c r="C277" s="476">
        <v>0.5138067184915398</v>
      </c>
      <c r="D277" s="447">
        <v>0.48619328150846025</v>
      </c>
      <c r="E277" s="477">
        <v>1</v>
      </c>
      <c r="F277" s="476">
        <v>0.44789083159151477</v>
      </c>
      <c r="G277" s="447">
        <v>0.55210916840848523</v>
      </c>
      <c r="H277" s="447">
        <v>1</v>
      </c>
      <c r="I277" s="447"/>
      <c r="J277" s="447"/>
      <c r="K277" s="447"/>
      <c r="L277" s="447"/>
      <c r="M277" s="447"/>
      <c r="N277" s="477"/>
      <c r="O277" s="476">
        <v>0.64431394240387896</v>
      </c>
      <c r="P277" s="447">
        <v>0.35568605759612104</v>
      </c>
      <c r="Q277" s="447">
        <v>1</v>
      </c>
      <c r="R277" s="447"/>
      <c r="S277" s="447"/>
      <c r="T277" s="477"/>
      <c r="U277" s="478">
        <v>1</v>
      </c>
      <c r="V277" s="476">
        <v>0.55131522207848216</v>
      </c>
      <c r="W277" s="447">
        <v>0.4486847779215179</v>
      </c>
      <c r="X277" s="477">
        <v>1</v>
      </c>
    </row>
    <row r="278" spans="2:24" s="4" customFormat="1" ht="15" hidden="1" customHeight="1" outlineLevel="1" x14ac:dyDescent="0.25">
      <c r="B278" s="84" t="s">
        <v>123</v>
      </c>
      <c r="C278" s="476">
        <v>0.48323760993795972</v>
      </c>
      <c r="D278" s="447">
        <v>0.51676239006204028</v>
      </c>
      <c r="E278" s="477">
        <v>1</v>
      </c>
      <c r="F278" s="476">
        <v>0.41757031938686345</v>
      </c>
      <c r="G278" s="447">
        <v>0.5824296806131366</v>
      </c>
      <c r="H278" s="447">
        <v>1</v>
      </c>
      <c r="I278" s="447"/>
      <c r="J278" s="447"/>
      <c r="K278" s="447"/>
      <c r="L278" s="447"/>
      <c r="M278" s="447"/>
      <c r="N278" s="477"/>
      <c r="O278" s="476">
        <v>0.61124489735984255</v>
      </c>
      <c r="P278" s="447">
        <v>0.38875510264015739</v>
      </c>
      <c r="Q278" s="447">
        <v>1</v>
      </c>
      <c r="R278" s="447"/>
      <c r="S278" s="447"/>
      <c r="T278" s="477"/>
      <c r="U278" s="478">
        <v>1</v>
      </c>
      <c r="V278" s="476">
        <v>0.60738714090287282</v>
      </c>
      <c r="W278" s="447">
        <v>0.39261285909712723</v>
      </c>
      <c r="X278" s="477">
        <v>1</v>
      </c>
    </row>
    <row r="279" spans="2:24" s="4" customFormat="1" ht="15.75" collapsed="1" x14ac:dyDescent="0.25">
      <c r="B279" s="107">
        <v>1999</v>
      </c>
      <c r="C279" s="479">
        <v>0.49853849925589278</v>
      </c>
      <c r="D279" s="452">
        <v>0.50146150074410722</v>
      </c>
      <c r="E279" s="480">
        <v>1</v>
      </c>
      <c r="F279" s="479">
        <v>0.43705383395250552</v>
      </c>
      <c r="G279" s="452">
        <v>0.56294616604749448</v>
      </c>
      <c r="H279" s="452">
        <v>1</v>
      </c>
      <c r="I279" s="452"/>
      <c r="J279" s="452"/>
      <c r="K279" s="452"/>
      <c r="L279" s="452"/>
      <c r="M279" s="452"/>
      <c r="N279" s="480"/>
      <c r="O279" s="479">
        <v>0.6229080614753848</v>
      </c>
      <c r="P279" s="452">
        <v>0.37709193852461514</v>
      </c>
      <c r="Q279" s="452">
        <v>1</v>
      </c>
      <c r="R279" s="452"/>
      <c r="S279" s="452"/>
      <c r="T279" s="480"/>
      <c r="U279" s="481">
        <v>1</v>
      </c>
      <c r="V279" s="479">
        <v>0.59660184003504824</v>
      </c>
      <c r="W279" s="452">
        <v>0.40339815996495171</v>
      </c>
      <c r="X279" s="480">
        <v>1</v>
      </c>
    </row>
    <row r="280" spans="2:24" s="4" customFormat="1" ht="15" hidden="1" customHeight="1" outlineLevel="1" x14ac:dyDescent="0.25">
      <c r="B280" s="84" t="s">
        <v>124</v>
      </c>
      <c r="C280" s="476">
        <v>0.48776633091374094</v>
      </c>
      <c r="D280" s="447">
        <v>0.512233669086259</v>
      </c>
      <c r="E280" s="477">
        <v>1</v>
      </c>
      <c r="F280" s="476">
        <v>0.42466889162128929</v>
      </c>
      <c r="G280" s="447">
        <v>0.57533110837871071</v>
      </c>
      <c r="H280" s="447">
        <v>1</v>
      </c>
      <c r="I280" s="447"/>
      <c r="J280" s="447"/>
      <c r="K280" s="447"/>
      <c r="L280" s="447"/>
      <c r="M280" s="447"/>
      <c r="N280" s="477"/>
      <c r="O280" s="476">
        <v>0.63991789127390875</v>
      </c>
      <c r="P280" s="447">
        <v>0.36008210872609125</v>
      </c>
      <c r="Q280" s="447">
        <v>1</v>
      </c>
      <c r="R280" s="447"/>
      <c r="S280" s="447"/>
      <c r="T280" s="477"/>
      <c r="U280" s="478">
        <v>1</v>
      </c>
      <c r="V280" s="476">
        <v>0.56764705882352939</v>
      </c>
      <c r="W280" s="447">
        <v>0.43235294117647061</v>
      </c>
      <c r="X280" s="477">
        <v>1</v>
      </c>
    </row>
    <row r="281" spans="2:24" s="4" customFormat="1" ht="15" hidden="1" customHeight="1" outlineLevel="1" x14ac:dyDescent="0.25">
      <c r="B281" s="84" t="s">
        <v>125</v>
      </c>
      <c r="C281" s="476">
        <v>0.4944013488816843</v>
      </c>
      <c r="D281" s="447">
        <v>0.5055986511183157</v>
      </c>
      <c r="E281" s="477">
        <v>1</v>
      </c>
      <c r="F281" s="476">
        <v>0.42407831307036958</v>
      </c>
      <c r="G281" s="447">
        <v>0.57592168692963042</v>
      </c>
      <c r="H281" s="447">
        <v>1</v>
      </c>
      <c r="I281" s="447"/>
      <c r="J281" s="447"/>
      <c r="K281" s="447"/>
      <c r="L281" s="447"/>
      <c r="M281" s="447"/>
      <c r="N281" s="477"/>
      <c r="O281" s="476">
        <v>0.65327075388677036</v>
      </c>
      <c r="P281" s="447">
        <v>0.34672924611322969</v>
      </c>
      <c r="Q281" s="447">
        <v>1</v>
      </c>
      <c r="R281" s="447"/>
      <c r="S281" s="447"/>
      <c r="T281" s="477"/>
      <c r="U281" s="478">
        <v>1</v>
      </c>
      <c r="V281" s="476">
        <v>0.5756976488683806</v>
      </c>
      <c r="W281" s="447">
        <v>0.4243023511316194</v>
      </c>
      <c r="X281" s="477">
        <v>1</v>
      </c>
    </row>
    <row r="282" spans="2:24" s="4" customFormat="1" ht="15" hidden="1" customHeight="1" outlineLevel="1" x14ac:dyDescent="0.25">
      <c r="B282" s="84" t="s">
        <v>126</v>
      </c>
      <c r="C282" s="476">
        <v>0.48504677180350242</v>
      </c>
      <c r="D282" s="447">
        <v>0.51495322819649758</v>
      </c>
      <c r="E282" s="477">
        <v>1</v>
      </c>
      <c r="F282" s="476">
        <v>0.42388652871042892</v>
      </c>
      <c r="G282" s="447">
        <v>0.57611347128957102</v>
      </c>
      <c r="H282" s="447">
        <v>1</v>
      </c>
      <c r="I282" s="447"/>
      <c r="J282" s="447"/>
      <c r="K282" s="447"/>
      <c r="L282" s="447"/>
      <c r="M282" s="447"/>
      <c r="N282" s="477"/>
      <c r="O282" s="476">
        <v>0.60893699021948589</v>
      </c>
      <c r="P282" s="447">
        <v>0.39106300978051411</v>
      </c>
      <c r="Q282" s="447">
        <v>1</v>
      </c>
      <c r="R282" s="447"/>
      <c r="S282" s="447"/>
      <c r="T282" s="477"/>
      <c r="U282" s="478">
        <v>1</v>
      </c>
      <c r="V282" s="476">
        <v>0.58507259528130673</v>
      </c>
      <c r="W282" s="447">
        <v>0.41492740471869327</v>
      </c>
      <c r="X282" s="477">
        <v>1</v>
      </c>
    </row>
    <row r="283" spans="2:24" s="4" customFormat="1" ht="15" hidden="1" customHeight="1" outlineLevel="1" x14ac:dyDescent="0.25">
      <c r="B283" s="84" t="s">
        <v>127</v>
      </c>
      <c r="C283" s="476">
        <v>0.51698493864388773</v>
      </c>
      <c r="D283" s="447">
        <v>0.48301506135611227</v>
      </c>
      <c r="E283" s="477">
        <v>1</v>
      </c>
      <c r="F283" s="476">
        <v>0.4586102477124992</v>
      </c>
      <c r="G283" s="447">
        <v>0.54138975228750086</v>
      </c>
      <c r="H283" s="447">
        <v>1</v>
      </c>
      <c r="I283" s="447"/>
      <c r="J283" s="447"/>
      <c r="K283" s="447"/>
      <c r="L283" s="447"/>
      <c r="M283" s="447"/>
      <c r="N283" s="477"/>
      <c r="O283" s="476">
        <v>0.63414846293396954</v>
      </c>
      <c r="P283" s="447">
        <v>0.36585153706603046</v>
      </c>
      <c r="Q283" s="447">
        <v>1</v>
      </c>
      <c r="R283" s="447"/>
      <c r="S283" s="447"/>
      <c r="T283" s="477"/>
      <c r="U283" s="478">
        <v>1</v>
      </c>
      <c r="V283" s="476">
        <v>0.57271676300578034</v>
      </c>
      <c r="W283" s="447">
        <v>0.42728323699421966</v>
      </c>
      <c r="X283" s="477">
        <v>1</v>
      </c>
    </row>
    <row r="284" spans="2:24" s="4" customFormat="1" ht="15" hidden="1" customHeight="1" outlineLevel="1" x14ac:dyDescent="0.25">
      <c r="B284" s="84" t="s">
        <v>150</v>
      </c>
      <c r="C284" s="476">
        <v>0.53032967585119684</v>
      </c>
      <c r="D284" s="447">
        <v>0.46967032414880322</v>
      </c>
      <c r="E284" s="477">
        <v>1</v>
      </c>
      <c r="F284" s="476">
        <v>0.46754487489741375</v>
      </c>
      <c r="G284" s="447">
        <v>0.53245512510258619</v>
      </c>
      <c r="H284" s="447">
        <v>1</v>
      </c>
      <c r="I284" s="447"/>
      <c r="J284" s="447"/>
      <c r="K284" s="447"/>
      <c r="L284" s="447"/>
      <c r="M284" s="447"/>
      <c r="N284" s="477"/>
      <c r="O284" s="476">
        <v>0.6660698436017507</v>
      </c>
      <c r="P284" s="447">
        <v>0.3339301563982493</v>
      </c>
      <c r="Q284" s="447">
        <v>1</v>
      </c>
      <c r="R284" s="447"/>
      <c r="S284" s="447"/>
      <c r="T284" s="477"/>
      <c r="U284" s="478">
        <v>1</v>
      </c>
      <c r="V284" s="476">
        <v>0.63571428571428568</v>
      </c>
      <c r="W284" s="447">
        <v>0.36428571428571427</v>
      </c>
      <c r="X284" s="477">
        <v>1</v>
      </c>
    </row>
    <row r="285" spans="2:24" s="4" customFormat="1" ht="15" hidden="1" customHeight="1" outlineLevel="1" x14ac:dyDescent="0.25">
      <c r="B285" s="84" t="s">
        <v>130</v>
      </c>
      <c r="C285" s="476">
        <v>0.50435323182771319</v>
      </c>
      <c r="D285" s="447">
        <v>0.49564676817228687</v>
      </c>
      <c r="E285" s="477">
        <v>1</v>
      </c>
      <c r="F285" s="476">
        <v>0.44237802060458298</v>
      </c>
      <c r="G285" s="447">
        <v>0.55762197939541702</v>
      </c>
      <c r="H285" s="447">
        <v>1</v>
      </c>
      <c r="I285" s="447"/>
      <c r="J285" s="447"/>
      <c r="K285" s="447"/>
      <c r="L285" s="447"/>
      <c r="M285" s="447"/>
      <c r="N285" s="477"/>
      <c r="O285" s="476">
        <v>0.61638992726535102</v>
      </c>
      <c r="P285" s="447">
        <v>0.38361007273464892</v>
      </c>
      <c r="Q285" s="447">
        <v>1</v>
      </c>
      <c r="R285" s="447"/>
      <c r="S285" s="447"/>
      <c r="T285" s="477"/>
      <c r="U285" s="478">
        <v>1</v>
      </c>
      <c r="V285" s="476">
        <v>0.7630769230769231</v>
      </c>
      <c r="W285" s="447">
        <v>0.23692307692307693</v>
      </c>
      <c r="X285" s="477">
        <v>1</v>
      </c>
    </row>
    <row r="286" spans="2:24" s="4" customFormat="1" ht="15" hidden="1" customHeight="1" outlineLevel="1" x14ac:dyDescent="0.25">
      <c r="B286" s="84" t="s">
        <v>131</v>
      </c>
      <c r="C286" s="476">
        <v>0.46732440211247223</v>
      </c>
      <c r="D286" s="447">
        <v>0.53267559788752783</v>
      </c>
      <c r="E286" s="477">
        <v>1</v>
      </c>
      <c r="F286" s="476">
        <v>0.4098483700319715</v>
      </c>
      <c r="G286" s="447">
        <v>0.5901516299680285</v>
      </c>
      <c r="H286" s="447">
        <v>1</v>
      </c>
      <c r="I286" s="447"/>
      <c r="J286" s="447"/>
      <c r="K286" s="447"/>
      <c r="L286" s="447"/>
      <c r="M286" s="447"/>
      <c r="N286" s="477"/>
      <c r="O286" s="476">
        <v>0.59899516189058433</v>
      </c>
      <c r="P286" s="447">
        <v>0.40100483810941573</v>
      </c>
      <c r="Q286" s="447">
        <v>1</v>
      </c>
      <c r="R286" s="447"/>
      <c r="S286" s="447"/>
      <c r="T286" s="477"/>
      <c r="U286" s="478">
        <v>1</v>
      </c>
      <c r="V286" s="476">
        <v>0.61549375709421117</v>
      </c>
      <c r="W286" s="447">
        <v>0.38450624290578889</v>
      </c>
      <c r="X286" s="477">
        <v>1</v>
      </c>
    </row>
    <row r="287" spans="2:24" s="4" customFormat="1" ht="15" hidden="1" customHeight="1" outlineLevel="1" x14ac:dyDescent="0.25">
      <c r="B287" s="84" t="s">
        <v>132</v>
      </c>
      <c r="C287" s="476">
        <v>0.48381814988956523</v>
      </c>
      <c r="D287" s="447">
        <v>0.51618185011043483</v>
      </c>
      <c r="E287" s="477">
        <v>1</v>
      </c>
      <c r="F287" s="476">
        <v>0.42487694431409084</v>
      </c>
      <c r="G287" s="447">
        <v>0.57512305568590916</v>
      </c>
      <c r="H287" s="447">
        <v>1</v>
      </c>
      <c r="I287" s="447"/>
      <c r="J287" s="447"/>
      <c r="K287" s="447"/>
      <c r="L287" s="447"/>
      <c r="M287" s="447"/>
      <c r="N287" s="477"/>
      <c r="O287" s="476">
        <v>0.60942935459755798</v>
      </c>
      <c r="P287" s="447">
        <v>0.39057064540244207</v>
      </c>
      <c r="Q287" s="447">
        <v>1</v>
      </c>
      <c r="R287" s="447"/>
      <c r="S287" s="447"/>
      <c r="T287" s="477"/>
      <c r="U287" s="478">
        <v>1</v>
      </c>
      <c r="V287" s="476">
        <v>0.61927255550307037</v>
      </c>
      <c r="W287" s="447">
        <v>0.38072744449692963</v>
      </c>
      <c r="X287" s="477">
        <v>1</v>
      </c>
    </row>
    <row r="288" spans="2:24" s="4" customFormat="1" ht="15" hidden="1" customHeight="1" outlineLevel="1" x14ac:dyDescent="0.25">
      <c r="B288" s="84" t="s">
        <v>133</v>
      </c>
      <c r="C288" s="476">
        <v>0.50316995890739225</v>
      </c>
      <c r="D288" s="447">
        <v>0.49683004109260775</v>
      </c>
      <c r="E288" s="477">
        <v>1</v>
      </c>
      <c r="F288" s="476">
        <v>0.43659722365889486</v>
      </c>
      <c r="G288" s="447">
        <v>0.56340277634110514</v>
      </c>
      <c r="H288" s="447">
        <v>1</v>
      </c>
      <c r="I288" s="447"/>
      <c r="J288" s="447"/>
      <c r="K288" s="447"/>
      <c r="L288" s="447"/>
      <c r="M288" s="447"/>
      <c r="N288" s="477"/>
      <c r="O288" s="476">
        <v>0.63308489677032465</v>
      </c>
      <c r="P288" s="447">
        <v>0.3669151032296753</v>
      </c>
      <c r="Q288" s="447">
        <v>1</v>
      </c>
      <c r="R288" s="447"/>
      <c r="S288" s="447"/>
      <c r="T288" s="477"/>
      <c r="U288" s="478">
        <v>1</v>
      </c>
      <c r="V288" s="476">
        <v>0.51842884046273874</v>
      </c>
      <c r="W288" s="447">
        <v>0.48157115953726121</v>
      </c>
      <c r="X288" s="477">
        <v>1</v>
      </c>
    </row>
    <row r="289" spans="2:24" s="4" customFormat="1" ht="15" hidden="1" customHeight="1" outlineLevel="1" x14ac:dyDescent="0.25">
      <c r="B289" s="84" t="s">
        <v>151</v>
      </c>
      <c r="C289" s="476">
        <v>0.50066802237169739</v>
      </c>
      <c r="D289" s="447">
        <v>0.49933197762830261</v>
      </c>
      <c r="E289" s="477">
        <v>1</v>
      </c>
      <c r="F289" s="476">
        <v>0.43569697033298005</v>
      </c>
      <c r="G289" s="447">
        <v>0.56430302966701995</v>
      </c>
      <c r="H289" s="447">
        <v>1</v>
      </c>
      <c r="I289" s="447"/>
      <c r="J289" s="447"/>
      <c r="K289" s="447"/>
      <c r="L289" s="447"/>
      <c r="M289" s="447"/>
      <c r="N289" s="477"/>
      <c r="O289" s="476">
        <v>0.62893796302871074</v>
      </c>
      <c r="P289" s="447">
        <v>0.37106203697128926</v>
      </c>
      <c r="Q289" s="447">
        <v>1</v>
      </c>
      <c r="R289" s="447"/>
      <c r="S289" s="447"/>
      <c r="T289" s="477"/>
      <c r="U289" s="478">
        <v>1</v>
      </c>
      <c r="V289" s="476">
        <v>0.56554068408752922</v>
      </c>
      <c r="W289" s="447">
        <v>0.43445931591247078</v>
      </c>
      <c r="X289" s="477">
        <v>1</v>
      </c>
    </row>
    <row r="290" spans="2:24" s="4" customFormat="1" ht="15" hidden="1" customHeight="1" outlineLevel="1" x14ac:dyDescent="0.25">
      <c r="B290" s="84" t="s">
        <v>122</v>
      </c>
      <c r="C290" s="476">
        <v>0.50956673933418606</v>
      </c>
      <c r="D290" s="447">
        <v>0.490433260665814</v>
      </c>
      <c r="E290" s="477">
        <v>1</v>
      </c>
      <c r="F290" s="476">
        <v>0.4384735258165286</v>
      </c>
      <c r="G290" s="447">
        <v>0.56152647418347146</v>
      </c>
      <c r="H290" s="447">
        <v>1</v>
      </c>
      <c r="I290" s="447"/>
      <c r="J290" s="447"/>
      <c r="K290" s="447"/>
      <c r="L290" s="447"/>
      <c r="M290" s="447"/>
      <c r="N290" s="477"/>
      <c r="O290" s="476">
        <v>0.64284872066973231</v>
      </c>
      <c r="P290" s="447">
        <v>0.35715127933026763</v>
      </c>
      <c r="Q290" s="447">
        <v>1</v>
      </c>
      <c r="R290" s="447"/>
      <c r="S290" s="447"/>
      <c r="T290" s="477"/>
      <c r="U290" s="478">
        <v>1</v>
      </c>
      <c r="V290" s="476">
        <v>0.57344276094276092</v>
      </c>
      <c r="W290" s="447">
        <v>0.42655723905723908</v>
      </c>
      <c r="X290" s="477">
        <v>1</v>
      </c>
    </row>
    <row r="291" spans="2:24" s="4" customFormat="1" ht="15" hidden="1" customHeight="1" outlineLevel="1" x14ac:dyDescent="0.25">
      <c r="B291" s="84" t="s">
        <v>123</v>
      </c>
      <c r="C291" s="476">
        <v>0.48681304945627263</v>
      </c>
      <c r="D291" s="447">
        <v>0.51318695054372732</v>
      </c>
      <c r="E291" s="477">
        <v>1</v>
      </c>
      <c r="F291" s="476">
        <v>0.41712854482095651</v>
      </c>
      <c r="G291" s="447">
        <v>0.58287145517904349</v>
      </c>
      <c r="H291" s="447">
        <v>1</v>
      </c>
      <c r="I291" s="447"/>
      <c r="J291" s="447"/>
      <c r="K291" s="447"/>
      <c r="L291" s="447"/>
      <c r="M291" s="447"/>
      <c r="N291" s="477"/>
      <c r="O291" s="476">
        <v>0.62796780412829811</v>
      </c>
      <c r="P291" s="447">
        <v>0.37203219587170189</v>
      </c>
      <c r="Q291" s="447">
        <v>1</v>
      </c>
      <c r="R291" s="447"/>
      <c r="S291" s="447"/>
      <c r="T291" s="477"/>
      <c r="U291" s="478">
        <v>1</v>
      </c>
      <c r="V291" s="476">
        <v>0.59243697478991597</v>
      </c>
      <c r="W291" s="447">
        <v>0.40756302521008403</v>
      </c>
      <c r="X291" s="477">
        <v>1</v>
      </c>
    </row>
    <row r="292" spans="2:24" s="4" customFormat="1" ht="15.75" collapsed="1" x14ac:dyDescent="0.25">
      <c r="B292" s="107">
        <v>1998</v>
      </c>
      <c r="C292" s="479">
        <v>0.49694929831342427</v>
      </c>
      <c r="D292" s="452">
        <v>0.50305070168657573</v>
      </c>
      <c r="E292" s="480">
        <v>1</v>
      </c>
      <c r="F292" s="479">
        <v>0.43304586136244522</v>
      </c>
      <c r="G292" s="452">
        <v>0.56695413863755473</v>
      </c>
      <c r="H292" s="452">
        <v>1</v>
      </c>
      <c r="I292" s="452"/>
      <c r="J292" s="452"/>
      <c r="K292" s="452"/>
      <c r="L292" s="452"/>
      <c r="M292" s="452"/>
      <c r="N292" s="480"/>
      <c r="O292" s="479">
        <v>0.62906067718769276</v>
      </c>
      <c r="P292" s="452">
        <v>0.37093932281230718</v>
      </c>
      <c r="Q292" s="452">
        <v>1</v>
      </c>
      <c r="R292" s="452"/>
      <c r="S292" s="452"/>
      <c r="T292" s="480"/>
      <c r="U292" s="481">
        <v>1</v>
      </c>
      <c r="V292" s="479">
        <v>0.59367793808542335</v>
      </c>
      <c r="W292" s="452">
        <v>0.40632206191457665</v>
      </c>
      <c r="X292" s="480">
        <v>1</v>
      </c>
    </row>
    <row r="293" spans="2:24" s="4" customFormat="1" ht="15" hidden="1" customHeight="1" outlineLevel="1" x14ac:dyDescent="0.25">
      <c r="B293" s="84" t="s">
        <v>124</v>
      </c>
      <c r="C293" s="476">
        <v>0.50044758143269463</v>
      </c>
      <c r="D293" s="447">
        <v>0.49955241856730542</v>
      </c>
      <c r="E293" s="477">
        <v>1</v>
      </c>
      <c r="F293" s="476">
        <v>0.43716444476733629</v>
      </c>
      <c r="G293" s="447">
        <v>0.56283555523266371</v>
      </c>
      <c r="H293" s="447">
        <v>1</v>
      </c>
      <c r="I293" s="447"/>
      <c r="J293" s="447"/>
      <c r="K293" s="447"/>
      <c r="L293" s="447"/>
      <c r="M293" s="447"/>
      <c r="N293" s="477"/>
      <c r="O293" s="476">
        <v>0.63738682993551754</v>
      </c>
      <c r="P293" s="447">
        <v>0.36261317006448252</v>
      </c>
      <c r="Q293" s="447">
        <v>1</v>
      </c>
      <c r="R293" s="447"/>
      <c r="S293" s="447"/>
      <c r="T293" s="477"/>
      <c r="U293" s="478">
        <v>1</v>
      </c>
      <c r="V293" s="476">
        <v>0.61825726141078841</v>
      </c>
      <c r="W293" s="447">
        <v>0.38174273858921159</v>
      </c>
      <c r="X293" s="477">
        <v>1</v>
      </c>
    </row>
    <row r="294" spans="2:24" s="4" customFormat="1" ht="15" hidden="1" customHeight="1" outlineLevel="1" x14ac:dyDescent="0.25">
      <c r="B294" s="84" t="s">
        <v>125</v>
      </c>
      <c r="C294" s="476">
        <v>0.47171306072465669</v>
      </c>
      <c r="D294" s="447">
        <v>0.52828693927534331</v>
      </c>
      <c r="E294" s="477">
        <v>1</v>
      </c>
      <c r="F294" s="476">
        <v>0.40281495962476932</v>
      </c>
      <c r="G294" s="447">
        <v>0.59718504037523068</v>
      </c>
      <c r="H294" s="447">
        <v>1</v>
      </c>
      <c r="I294" s="447"/>
      <c r="J294" s="447"/>
      <c r="K294" s="447"/>
      <c r="L294" s="447"/>
      <c r="M294" s="447"/>
      <c r="N294" s="477"/>
      <c r="O294" s="476">
        <v>0.64489820128416153</v>
      </c>
      <c r="P294" s="447">
        <v>0.35510179871583847</v>
      </c>
      <c r="Q294" s="447">
        <v>1</v>
      </c>
      <c r="R294" s="447"/>
      <c r="S294" s="447"/>
      <c r="T294" s="477"/>
      <c r="U294" s="478">
        <v>1</v>
      </c>
      <c r="V294" s="476">
        <v>0.57944156165060534</v>
      </c>
      <c r="W294" s="447">
        <v>0.4205584383493946</v>
      </c>
      <c r="X294" s="477">
        <v>1</v>
      </c>
    </row>
    <row r="295" spans="2:24" s="4" customFormat="1" ht="15" hidden="1" customHeight="1" outlineLevel="1" x14ac:dyDescent="0.25">
      <c r="B295" s="84" t="s">
        <v>126</v>
      </c>
      <c r="C295" s="476">
        <v>0.49910857818220061</v>
      </c>
      <c r="D295" s="447">
        <v>0.50089142181779944</v>
      </c>
      <c r="E295" s="477">
        <v>1</v>
      </c>
      <c r="F295" s="476">
        <v>0.43422208206599322</v>
      </c>
      <c r="G295" s="447">
        <v>0.56577791793400678</v>
      </c>
      <c r="H295" s="447">
        <v>1</v>
      </c>
      <c r="I295" s="447"/>
      <c r="J295" s="447"/>
      <c r="K295" s="447"/>
      <c r="L295" s="447"/>
      <c r="M295" s="447"/>
      <c r="N295" s="477"/>
      <c r="O295" s="476">
        <v>0.63564560038323581</v>
      </c>
      <c r="P295" s="447">
        <v>0.36435439961676425</v>
      </c>
      <c r="Q295" s="447">
        <v>1</v>
      </c>
      <c r="R295" s="447"/>
      <c r="S295" s="447"/>
      <c r="T295" s="477"/>
      <c r="U295" s="478">
        <v>1</v>
      </c>
      <c r="V295" s="476">
        <v>0.56803455723542118</v>
      </c>
      <c r="W295" s="447">
        <v>0.43196544276457882</v>
      </c>
      <c r="X295" s="477">
        <v>1</v>
      </c>
    </row>
    <row r="296" spans="2:24" s="4" customFormat="1" ht="15" hidden="1" customHeight="1" outlineLevel="1" x14ac:dyDescent="0.25">
      <c r="B296" s="84" t="s">
        <v>127</v>
      </c>
      <c r="C296" s="476">
        <v>0.53028670476904338</v>
      </c>
      <c r="D296" s="447">
        <v>0.46971329523095662</v>
      </c>
      <c r="E296" s="477">
        <v>1</v>
      </c>
      <c r="F296" s="476">
        <v>0.46243999445789219</v>
      </c>
      <c r="G296" s="447">
        <v>0.53756000554210781</v>
      </c>
      <c r="H296" s="447">
        <v>1</v>
      </c>
      <c r="I296" s="447"/>
      <c r="J296" s="447"/>
      <c r="K296" s="447"/>
      <c r="L296" s="447"/>
      <c r="M296" s="447"/>
      <c r="N296" s="477"/>
      <c r="O296" s="476">
        <v>0.65532621892772702</v>
      </c>
      <c r="P296" s="447">
        <v>0.34467378107227298</v>
      </c>
      <c r="Q296" s="447">
        <v>1</v>
      </c>
      <c r="R296" s="447"/>
      <c r="S296" s="447"/>
      <c r="T296" s="477"/>
      <c r="U296" s="478">
        <v>1</v>
      </c>
      <c r="V296" s="476">
        <v>0.60918082678163832</v>
      </c>
      <c r="W296" s="447">
        <v>0.39081917321836163</v>
      </c>
      <c r="X296" s="477">
        <v>1</v>
      </c>
    </row>
    <row r="297" spans="2:24" s="4" customFormat="1" ht="15" hidden="1" customHeight="1" outlineLevel="1" x14ac:dyDescent="0.25">
      <c r="B297" s="84" t="s">
        <v>150</v>
      </c>
      <c r="C297" s="476">
        <v>0.49974709794896438</v>
      </c>
      <c r="D297" s="447">
        <v>0.50025290205103567</v>
      </c>
      <c r="E297" s="477">
        <v>1</v>
      </c>
      <c r="F297" s="476">
        <v>0.42786771379749694</v>
      </c>
      <c r="G297" s="447">
        <v>0.572132286202503</v>
      </c>
      <c r="H297" s="447">
        <v>1</v>
      </c>
      <c r="I297" s="447"/>
      <c r="J297" s="447"/>
      <c r="K297" s="447"/>
      <c r="L297" s="447"/>
      <c r="M297" s="447"/>
      <c r="N297" s="477"/>
      <c r="O297" s="476">
        <v>0.65400760154473159</v>
      </c>
      <c r="P297" s="447">
        <v>0.34599239845526841</v>
      </c>
      <c r="Q297" s="447">
        <v>1</v>
      </c>
      <c r="R297" s="447"/>
      <c r="S297" s="447"/>
      <c r="T297" s="477"/>
      <c r="U297" s="478">
        <v>1</v>
      </c>
      <c r="V297" s="476">
        <v>0.62052023121387279</v>
      </c>
      <c r="W297" s="447">
        <v>0.37947976878612716</v>
      </c>
      <c r="X297" s="477">
        <v>1</v>
      </c>
    </row>
    <row r="298" spans="2:24" s="4" customFormat="1" ht="15" hidden="1" customHeight="1" outlineLevel="1" x14ac:dyDescent="0.25">
      <c r="B298" s="84" t="s">
        <v>130</v>
      </c>
      <c r="C298" s="476">
        <v>0.50394493339172441</v>
      </c>
      <c r="D298" s="447">
        <v>0.49605506660827553</v>
      </c>
      <c r="E298" s="477">
        <v>1</v>
      </c>
      <c r="F298" s="476">
        <v>0.4506388201639091</v>
      </c>
      <c r="G298" s="447">
        <v>0.5493611798360909</v>
      </c>
      <c r="H298" s="447">
        <v>1</v>
      </c>
      <c r="I298" s="447"/>
      <c r="J298" s="447"/>
      <c r="K298" s="447"/>
      <c r="L298" s="447"/>
      <c r="M298" s="447"/>
      <c r="N298" s="477"/>
      <c r="O298" s="476">
        <v>0.58669438669438667</v>
      </c>
      <c r="P298" s="447">
        <v>0.41330561330561333</v>
      </c>
      <c r="Q298" s="447">
        <v>1</v>
      </c>
      <c r="R298" s="447"/>
      <c r="S298" s="447"/>
      <c r="T298" s="477"/>
      <c r="U298" s="478">
        <v>1</v>
      </c>
      <c r="V298" s="476">
        <v>0.68705643798580607</v>
      </c>
      <c r="W298" s="447">
        <v>0.31294356201419399</v>
      </c>
      <c r="X298" s="477">
        <v>1</v>
      </c>
    </row>
    <row r="299" spans="2:24" s="4" customFormat="1" ht="15" hidden="1" customHeight="1" outlineLevel="1" x14ac:dyDescent="0.25">
      <c r="B299" s="84" t="s">
        <v>131</v>
      </c>
      <c r="C299" s="476">
        <v>0.47033126424047922</v>
      </c>
      <c r="D299" s="447">
        <v>0.52966873575952078</v>
      </c>
      <c r="E299" s="477">
        <v>1</v>
      </c>
      <c r="F299" s="476">
        <v>0.40968537963072438</v>
      </c>
      <c r="G299" s="447">
        <v>0.59031462036927562</v>
      </c>
      <c r="H299" s="447">
        <v>1</v>
      </c>
      <c r="I299" s="447"/>
      <c r="J299" s="447"/>
      <c r="K299" s="447"/>
      <c r="L299" s="447"/>
      <c r="M299" s="447"/>
      <c r="N299" s="477"/>
      <c r="O299" s="476">
        <v>0.59739025350659225</v>
      </c>
      <c r="P299" s="447">
        <v>0.40260974649340775</v>
      </c>
      <c r="Q299" s="447">
        <v>1</v>
      </c>
      <c r="R299" s="447"/>
      <c r="S299" s="447"/>
      <c r="T299" s="477"/>
      <c r="U299" s="478">
        <v>1</v>
      </c>
      <c r="V299" s="476">
        <v>0.67863501483679523</v>
      </c>
      <c r="W299" s="447">
        <v>0.32136498516320477</v>
      </c>
      <c r="X299" s="477">
        <v>1</v>
      </c>
    </row>
    <row r="300" spans="2:24" s="4" customFormat="1" ht="15" hidden="1" customHeight="1" outlineLevel="1" x14ac:dyDescent="0.25">
      <c r="B300" s="84" t="s">
        <v>132</v>
      </c>
      <c r="C300" s="476">
        <v>0.47912720863540537</v>
      </c>
      <c r="D300" s="447">
        <v>0.52087279136459463</v>
      </c>
      <c r="E300" s="477">
        <v>1</v>
      </c>
      <c r="F300" s="476">
        <v>0.42589325539747952</v>
      </c>
      <c r="G300" s="447">
        <v>0.57410674460252054</v>
      </c>
      <c r="H300" s="447">
        <v>1</v>
      </c>
      <c r="I300" s="447"/>
      <c r="J300" s="447"/>
      <c r="K300" s="447"/>
      <c r="L300" s="447"/>
      <c r="M300" s="447"/>
      <c r="N300" s="477"/>
      <c r="O300" s="476">
        <v>0.59193746167995098</v>
      </c>
      <c r="P300" s="447">
        <v>0.40806253832004907</v>
      </c>
      <c r="Q300" s="447">
        <v>1</v>
      </c>
      <c r="R300" s="447"/>
      <c r="S300" s="447"/>
      <c r="T300" s="477"/>
      <c r="U300" s="478">
        <v>1</v>
      </c>
      <c r="V300" s="476">
        <v>0.58715839745290532</v>
      </c>
      <c r="W300" s="447">
        <v>0.41284160254709473</v>
      </c>
      <c r="X300" s="477">
        <v>1</v>
      </c>
    </row>
    <row r="301" spans="2:24" s="4" customFormat="1" ht="15" hidden="1" customHeight="1" outlineLevel="1" x14ac:dyDescent="0.25">
      <c r="B301" s="84" t="s">
        <v>133</v>
      </c>
      <c r="C301" s="476">
        <v>0.50538096784290321</v>
      </c>
      <c r="D301" s="447">
        <v>0.49461903215709674</v>
      </c>
      <c r="E301" s="477">
        <v>1</v>
      </c>
      <c r="F301" s="476">
        <v>0.44497169359763644</v>
      </c>
      <c r="G301" s="447">
        <v>0.55502830640236356</v>
      </c>
      <c r="H301" s="447">
        <v>1</v>
      </c>
      <c r="I301" s="447"/>
      <c r="J301" s="447"/>
      <c r="K301" s="447"/>
      <c r="L301" s="447"/>
      <c r="M301" s="447"/>
      <c r="N301" s="477"/>
      <c r="O301" s="476">
        <v>0.61127058823529412</v>
      </c>
      <c r="P301" s="447">
        <v>0.38872941176470588</v>
      </c>
      <c r="Q301" s="447">
        <v>1</v>
      </c>
      <c r="R301" s="447"/>
      <c r="S301" s="447"/>
      <c r="T301" s="477"/>
      <c r="U301" s="478">
        <v>1</v>
      </c>
      <c r="V301" s="476">
        <v>0.58367236235421749</v>
      </c>
      <c r="W301" s="447">
        <v>0.41632763764578246</v>
      </c>
      <c r="X301" s="477">
        <v>1</v>
      </c>
    </row>
    <row r="302" spans="2:24" s="4" customFormat="1" ht="15" hidden="1" customHeight="1" outlineLevel="1" x14ac:dyDescent="0.25">
      <c r="B302" s="84" t="s">
        <v>151</v>
      </c>
      <c r="C302" s="476">
        <v>0.49995862242024136</v>
      </c>
      <c r="D302" s="447">
        <v>0.50004137757975864</v>
      </c>
      <c r="E302" s="477">
        <v>1</v>
      </c>
      <c r="F302" s="476">
        <v>0.43378052725508226</v>
      </c>
      <c r="G302" s="447">
        <v>0.56621947274491768</v>
      </c>
      <c r="H302" s="447">
        <v>1</v>
      </c>
      <c r="I302" s="447"/>
      <c r="J302" s="447"/>
      <c r="K302" s="447"/>
      <c r="L302" s="447"/>
      <c r="M302" s="447"/>
      <c r="N302" s="477"/>
      <c r="O302" s="476">
        <v>0.63665127731609727</v>
      </c>
      <c r="P302" s="447">
        <v>0.36334872268390273</v>
      </c>
      <c r="Q302" s="447">
        <v>1</v>
      </c>
      <c r="R302" s="447"/>
      <c r="S302" s="447"/>
      <c r="T302" s="477"/>
      <c r="U302" s="478">
        <v>1</v>
      </c>
      <c r="V302" s="476">
        <v>0.53431598341777986</v>
      </c>
      <c r="W302" s="447">
        <v>0.46568401658222019</v>
      </c>
      <c r="X302" s="477">
        <v>1</v>
      </c>
    </row>
    <row r="303" spans="2:24" s="4" customFormat="1" ht="15" hidden="1" customHeight="1" outlineLevel="1" x14ac:dyDescent="0.25">
      <c r="B303" s="84" t="s">
        <v>122</v>
      </c>
      <c r="C303" s="476">
        <v>0.51111329949616868</v>
      </c>
      <c r="D303" s="447">
        <v>0.48888670050383132</v>
      </c>
      <c r="E303" s="477">
        <v>1</v>
      </c>
      <c r="F303" s="476">
        <v>0.44531341065392238</v>
      </c>
      <c r="G303" s="447">
        <v>0.55468658934607762</v>
      </c>
      <c r="H303" s="447">
        <v>1</v>
      </c>
      <c r="I303" s="447"/>
      <c r="J303" s="447"/>
      <c r="K303" s="447"/>
      <c r="L303" s="447"/>
      <c r="M303" s="447"/>
      <c r="N303" s="477"/>
      <c r="O303" s="476">
        <v>0.6391597899474869</v>
      </c>
      <c r="P303" s="447">
        <v>0.36084021005251316</v>
      </c>
      <c r="Q303" s="447">
        <v>1</v>
      </c>
      <c r="R303" s="447"/>
      <c r="S303" s="447"/>
      <c r="T303" s="477"/>
      <c r="U303" s="478">
        <v>1</v>
      </c>
      <c r="V303" s="476">
        <v>0.56096006796941378</v>
      </c>
      <c r="W303" s="447">
        <v>0.43903993203058622</v>
      </c>
      <c r="X303" s="477">
        <v>1</v>
      </c>
    </row>
    <row r="304" spans="2:24" s="4" customFormat="1" ht="15" hidden="1" customHeight="1" outlineLevel="1" x14ac:dyDescent="0.25">
      <c r="B304" s="84" t="s">
        <v>123</v>
      </c>
      <c r="C304" s="476">
        <v>0.48873756182797928</v>
      </c>
      <c r="D304" s="447">
        <v>0.51126243817202066</v>
      </c>
      <c r="E304" s="477">
        <v>1</v>
      </c>
      <c r="F304" s="476">
        <v>0.42484699031433837</v>
      </c>
      <c r="G304" s="447">
        <v>0.57515300968566163</v>
      </c>
      <c r="H304" s="447">
        <v>1</v>
      </c>
      <c r="I304" s="447"/>
      <c r="J304" s="447"/>
      <c r="K304" s="447"/>
      <c r="L304" s="447"/>
      <c r="M304" s="447"/>
      <c r="N304" s="477"/>
      <c r="O304" s="476">
        <v>0.60923535253227412</v>
      </c>
      <c r="P304" s="447">
        <v>0.39076464746772593</v>
      </c>
      <c r="Q304" s="447">
        <v>1</v>
      </c>
      <c r="R304" s="447"/>
      <c r="S304" s="447"/>
      <c r="T304" s="477"/>
      <c r="U304" s="478">
        <v>1</v>
      </c>
      <c r="V304" s="476">
        <v>0.62216846272267434</v>
      </c>
      <c r="W304" s="447">
        <v>0.37783153727732571</v>
      </c>
      <c r="X304" s="477">
        <v>1</v>
      </c>
    </row>
    <row r="305" spans="2:24" s="4" customFormat="1" ht="15.75" collapsed="1" x14ac:dyDescent="0.25">
      <c r="B305" s="107">
        <v>1997</v>
      </c>
      <c r="C305" s="479">
        <v>0.49626621090753525</v>
      </c>
      <c r="D305" s="452">
        <v>0.50373378909246469</v>
      </c>
      <c r="E305" s="480">
        <v>1</v>
      </c>
      <c r="F305" s="479">
        <v>0.43266858050910573</v>
      </c>
      <c r="G305" s="452">
        <v>0.56733141949089427</v>
      </c>
      <c r="H305" s="452">
        <v>1</v>
      </c>
      <c r="I305" s="452"/>
      <c r="J305" s="452"/>
      <c r="K305" s="452"/>
      <c r="L305" s="452"/>
      <c r="M305" s="452"/>
      <c r="N305" s="480"/>
      <c r="O305" s="479">
        <v>0.62456960024837593</v>
      </c>
      <c r="P305" s="452">
        <v>0.37543039975162401</v>
      </c>
      <c r="Q305" s="452">
        <v>1</v>
      </c>
      <c r="R305" s="452"/>
      <c r="S305" s="452"/>
      <c r="T305" s="480"/>
      <c r="U305" s="481">
        <v>1</v>
      </c>
      <c r="V305" s="479">
        <v>0.59974085009665012</v>
      </c>
      <c r="W305" s="452">
        <v>0.40025914990334982</v>
      </c>
      <c r="X305" s="480">
        <v>1</v>
      </c>
    </row>
    <row r="306" spans="2:24" s="4" customFormat="1" ht="15" hidden="1" customHeight="1" outlineLevel="1" x14ac:dyDescent="0.25">
      <c r="B306" s="84" t="s">
        <v>124</v>
      </c>
      <c r="C306" s="476">
        <v>0.47517179192189296</v>
      </c>
      <c r="D306" s="447">
        <v>0.52482820807810704</v>
      </c>
      <c r="E306" s="477">
        <v>1</v>
      </c>
      <c r="F306" s="476">
        <v>0.4059192898947715</v>
      </c>
      <c r="G306" s="447">
        <v>0.59408071010522845</v>
      </c>
      <c r="H306" s="447">
        <v>1</v>
      </c>
      <c r="I306" s="447"/>
      <c r="J306" s="447"/>
      <c r="K306" s="447"/>
      <c r="L306" s="447"/>
      <c r="M306" s="447"/>
      <c r="N306" s="477"/>
      <c r="O306" s="476">
        <v>0.28623975153644704</v>
      </c>
      <c r="P306" s="447">
        <v>0.71376024846355302</v>
      </c>
      <c r="Q306" s="447">
        <v>1</v>
      </c>
      <c r="R306" s="447"/>
      <c r="S306" s="447"/>
      <c r="T306" s="477"/>
      <c r="U306" s="478">
        <v>1</v>
      </c>
      <c r="V306" s="476">
        <v>0.6272680145152929</v>
      </c>
      <c r="W306" s="447">
        <v>0.3727319854847071</v>
      </c>
      <c r="X306" s="477">
        <v>1</v>
      </c>
    </row>
    <row r="307" spans="2:24" s="4" customFormat="1" ht="15" hidden="1" customHeight="1" outlineLevel="1" x14ac:dyDescent="0.25">
      <c r="B307" s="84" t="s">
        <v>125</v>
      </c>
      <c r="C307" s="476">
        <v>0.48420551243688048</v>
      </c>
      <c r="D307" s="447">
        <v>0.51579448756311952</v>
      </c>
      <c r="E307" s="477">
        <v>1</v>
      </c>
      <c r="F307" s="476">
        <v>0.41106691568920112</v>
      </c>
      <c r="G307" s="447">
        <v>0.58893308431079883</v>
      </c>
      <c r="H307" s="447">
        <v>1</v>
      </c>
      <c r="I307" s="447"/>
      <c r="J307" s="447"/>
      <c r="K307" s="447"/>
      <c r="L307" s="447"/>
      <c r="M307" s="447"/>
      <c r="N307" s="477"/>
      <c r="O307" s="476">
        <v>0.64833328447037442</v>
      </c>
      <c r="P307" s="447">
        <v>0.35166671552962564</v>
      </c>
      <c r="Q307" s="447">
        <v>1</v>
      </c>
      <c r="R307" s="447"/>
      <c r="S307" s="447"/>
      <c r="T307" s="477"/>
      <c r="U307" s="478">
        <v>1</v>
      </c>
      <c r="V307" s="476">
        <v>0.5651857246904588</v>
      </c>
      <c r="W307" s="447">
        <v>0.43481427530954114</v>
      </c>
      <c r="X307" s="477">
        <v>1</v>
      </c>
    </row>
    <row r="308" spans="2:24" s="4" customFormat="1" ht="15" hidden="1" customHeight="1" outlineLevel="1" x14ac:dyDescent="0.25">
      <c r="B308" s="84" t="s">
        <v>126</v>
      </c>
      <c r="C308" s="476">
        <v>0.47433977590129095</v>
      </c>
      <c r="D308" s="447">
        <v>0.52566022409870905</v>
      </c>
      <c r="E308" s="477">
        <v>1</v>
      </c>
      <c r="F308" s="476">
        <v>0.40908124238363203</v>
      </c>
      <c r="G308" s="447">
        <v>0.59091875761636803</v>
      </c>
      <c r="H308" s="447">
        <v>1</v>
      </c>
      <c r="I308" s="447"/>
      <c r="J308" s="447"/>
      <c r="K308" s="447"/>
      <c r="L308" s="447"/>
      <c r="M308" s="447"/>
      <c r="N308" s="477"/>
      <c r="O308" s="476">
        <v>0.60884537863518573</v>
      </c>
      <c r="P308" s="447">
        <v>0.39115462136481427</v>
      </c>
      <c r="Q308" s="447">
        <v>1</v>
      </c>
      <c r="R308" s="447"/>
      <c r="S308" s="447"/>
      <c r="T308" s="477"/>
      <c r="U308" s="478">
        <v>1</v>
      </c>
      <c r="V308" s="476">
        <v>0.54064849624060152</v>
      </c>
      <c r="W308" s="447">
        <v>0.45935150375939848</v>
      </c>
      <c r="X308" s="477">
        <v>1</v>
      </c>
    </row>
    <row r="309" spans="2:24" s="4" customFormat="1" ht="15" hidden="1" customHeight="1" outlineLevel="1" x14ac:dyDescent="0.25">
      <c r="B309" s="84" t="s">
        <v>127</v>
      </c>
      <c r="C309" s="476">
        <v>0.52589317075960018</v>
      </c>
      <c r="D309" s="447">
        <v>0.47410682924039982</v>
      </c>
      <c r="E309" s="477">
        <v>1</v>
      </c>
      <c r="F309" s="476">
        <v>0.46724762082478072</v>
      </c>
      <c r="G309" s="447">
        <v>0.53275237917521923</v>
      </c>
      <c r="H309" s="447">
        <v>1</v>
      </c>
      <c r="I309" s="447"/>
      <c r="J309" s="447"/>
      <c r="K309" s="447"/>
      <c r="L309" s="447"/>
      <c r="M309" s="447"/>
      <c r="N309" s="477"/>
      <c r="O309" s="476">
        <v>0.63817743245372671</v>
      </c>
      <c r="P309" s="447">
        <v>0.36182256754627329</v>
      </c>
      <c r="Q309" s="447">
        <v>1</v>
      </c>
      <c r="R309" s="447"/>
      <c r="S309" s="447"/>
      <c r="T309" s="477"/>
      <c r="U309" s="478">
        <v>1</v>
      </c>
      <c r="V309" s="476">
        <v>0.60422094841063057</v>
      </c>
      <c r="W309" s="447">
        <v>0.39577905158936949</v>
      </c>
      <c r="X309" s="477">
        <v>1</v>
      </c>
    </row>
    <row r="310" spans="2:24" s="4" customFormat="1" ht="15" hidden="1" customHeight="1" outlineLevel="1" x14ac:dyDescent="0.25">
      <c r="B310" s="84" t="s">
        <v>150</v>
      </c>
      <c r="C310" s="476">
        <v>0.5184815387687548</v>
      </c>
      <c r="D310" s="447">
        <v>0.48151846123124514</v>
      </c>
      <c r="E310" s="477">
        <v>1</v>
      </c>
      <c r="F310" s="476">
        <v>0.46724762082478072</v>
      </c>
      <c r="G310" s="447">
        <v>0.53275237917521923</v>
      </c>
      <c r="H310" s="447">
        <v>1</v>
      </c>
      <c r="I310" s="447"/>
      <c r="J310" s="447"/>
      <c r="K310" s="447"/>
      <c r="L310" s="447"/>
      <c r="M310" s="447"/>
      <c r="N310" s="477"/>
      <c r="O310" s="476">
        <v>0.63817743245372671</v>
      </c>
      <c r="P310" s="447">
        <v>0.36182256754627329</v>
      </c>
      <c r="Q310" s="447">
        <v>1</v>
      </c>
      <c r="R310" s="447"/>
      <c r="S310" s="447"/>
      <c r="T310" s="477"/>
      <c r="U310" s="478">
        <v>1</v>
      </c>
      <c r="V310" s="476">
        <v>0.60422094841063057</v>
      </c>
      <c r="W310" s="447">
        <v>0.39577905158936949</v>
      </c>
      <c r="X310" s="477">
        <v>1</v>
      </c>
    </row>
    <row r="311" spans="2:24" s="4" customFormat="1" ht="15" hidden="1" customHeight="1" outlineLevel="1" x14ac:dyDescent="0.25">
      <c r="B311" s="84" t="s">
        <v>130</v>
      </c>
      <c r="C311" s="476">
        <v>0.50568104235089506</v>
      </c>
      <c r="D311" s="447">
        <v>0.49431895764910488</v>
      </c>
      <c r="E311" s="477">
        <v>1</v>
      </c>
      <c r="F311" s="476">
        <v>0.44146262034153588</v>
      </c>
      <c r="G311" s="447">
        <v>0.55853737965846406</v>
      </c>
      <c r="H311" s="447">
        <v>1</v>
      </c>
      <c r="I311" s="447"/>
      <c r="J311" s="447"/>
      <c r="K311" s="447"/>
      <c r="L311" s="447"/>
      <c r="M311" s="447"/>
      <c r="N311" s="477"/>
      <c r="O311" s="476">
        <v>0.60064571293784641</v>
      </c>
      <c r="P311" s="447">
        <v>0.39935428706215353</v>
      </c>
      <c r="Q311" s="447">
        <v>1</v>
      </c>
      <c r="R311" s="447"/>
      <c r="S311" s="447"/>
      <c r="T311" s="477"/>
      <c r="U311" s="478">
        <v>1</v>
      </c>
      <c r="V311" s="476">
        <v>0.74760383386581475</v>
      </c>
      <c r="W311" s="447">
        <v>0.25239616613418531</v>
      </c>
      <c r="X311" s="477">
        <v>1</v>
      </c>
    </row>
    <row r="312" spans="2:24" s="4" customFormat="1" ht="15" hidden="1" customHeight="1" outlineLevel="1" x14ac:dyDescent="0.25">
      <c r="B312" s="84" t="s">
        <v>131</v>
      </c>
      <c r="C312" s="476">
        <v>0.47467768646205755</v>
      </c>
      <c r="D312" s="447">
        <v>0.52532231353794245</v>
      </c>
      <c r="E312" s="477">
        <v>1</v>
      </c>
      <c r="F312" s="476">
        <v>0.40570817862860648</v>
      </c>
      <c r="G312" s="447">
        <v>0.59429182137139358</v>
      </c>
      <c r="H312" s="447">
        <v>1</v>
      </c>
      <c r="I312" s="447"/>
      <c r="J312" s="447"/>
      <c r="K312" s="447"/>
      <c r="L312" s="447"/>
      <c r="M312" s="447"/>
      <c r="N312" s="477"/>
      <c r="O312" s="476">
        <v>0.60765811219898003</v>
      </c>
      <c r="P312" s="447">
        <v>0.39234188780101997</v>
      </c>
      <c r="Q312" s="447">
        <v>1</v>
      </c>
      <c r="R312" s="447"/>
      <c r="S312" s="447"/>
      <c r="T312" s="477"/>
      <c r="U312" s="478">
        <v>1</v>
      </c>
      <c r="V312" s="476">
        <v>0.63682387423394615</v>
      </c>
      <c r="W312" s="447">
        <v>0.36317612576605385</v>
      </c>
      <c r="X312" s="477">
        <v>1</v>
      </c>
    </row>
    <row r="313" spans="2:24" s="4" customFormat="1" ht="15" hidden="1" customHeight="1" outlineLevel="1" x14ac:dyDescent="0.25">
      <c r="B313" s="84" t="s">
        <v>132</v>
      </c>
      <c r="C313" s="476">
        <v>0.45951839539775163</v>
      </c>
      <c r="D313" s="447">
        <v>0.54048160460224837</v>
      </c>
      <c r="E313" s="477">
        <v>1</v>
      </c>
      <c r="F313" s="476">
        <v>0.40025757868737027</v>
      </c>
      <c r="G313" s="447">
        <v>0.59974242131262978</v>
      </c>
      <c r="H313" s="447">
        <v>1</v>
      </c>
      <c r="I313" s="447"/>
      <c r="J313" s="447"/>
      <c r="K313" s="447"/>
      <c r="L313" s="447"/>
      <c r="M313" s="447"/>
      <c r="N313" s="477"/>
      <c r="O313" s="476">
        <v>0.59097345132743362</v>
      </c>
      <c r="P313" s="447">
        <v>0.40902654867256638</v>
      </c>
      <c r="Q313" s="447">
        <v>1</v>
      </c>
      <c r="R313" s="447"/>
      <c r="S313" s="447"/>
      <c r="T313" s="477"/>
      <c r="U313" s="478">
        <v>1</v>
      </c>
      <c r="V313" s="476">
        <v>0.61776061776061775</v>
      </c>
      <c r="W313" s="447">
        <v>0.38223938223938225</v>
      </c>
      <c r="X313" s="477">
        <v>1</v>
      </c>
    </row>
    <row r="314" spans="2:24" s="4" customFormat="1" ht="15" hidden="1" customHeight="1" outlineLevel="1" x14ac:dyDescent="0.25">
      <c r="B314" s="84" t="s">
        <v>133</v>
      </c>
      <c r="C314" s="476">
        <v>0.51430620765691415</v>
      </c>
      <c r="D314" s="447">
        <v>0.48569379234308591</v>
      </c>
      <c r="E314" s="477">
        <v>1</v>
      </c>
      <c r="F314" s="476">
        <v>0.43979697721633204</v>
      </c>
      <c r="G314" s="447">
        <v>0.56020302278366796</v>
      </c>
      <c r="H314" s="447">
        <v>1</v>
      </c>
      <c r="I314" s="447"/>
      <c r="J314" s="447"/>
      <c r="K314" s="447"/>
      <c r="L314" s="447"/>
      <c r="M314" s="447"/>
      <c r="N314" s="477"/>
      <c r="O314" s="476">
        <v>0.65334325502285528</v>
      </c>
      <c r="P314" s="447">
        <v>0.34665674497714466</v>
      </c>
      <c r="Q314" s="447">
        <v>1</v>
      </c>
      <c r="R314" s="447"/>
      <c r="S314" s="447"/>
      <c r="T314" s="477"/>
      <c r="U314" s="478">
        <v>1</v>
      </c>
      <c r="V314" s="476">
        <v>0.56856187290969895</v>
      </c>
      <c r="W314" s="447">
        <v>0.43143812709030099</v>
      </c>
      <c r="X314" s="477">
        <v>1</v>
      </c>
    </row>
    <row r="315" spans="2:24" s="4" customFormat="1" ht="15" hidden="1" customHeight="1" outlineLevel="1" x14ac:dyDescent="0.25">
      <c r="B315" s="84" t="s">
        <v>151</v>
      </c>
      <c r="C315" s="476">
        <v>0.49744777155739683</v>
      </c>
      <c r="D315" s="447">
        <v>0.50255222844260317</v>
      </c>
      <c r="E315" s="477">
        <v>1</v>
      </c>
      <c r="F315" s="476">
        <v>0.42264546719784973</v>
      </c>
      <c r="G315" s="447">
        <v>0.57735453280215021</v>
      </c>
      <c r="H315" s="447">
        <v>1</v>
      </c>
      <c r="I315" s="447"/>
      <c r="J315" s="447"/>
      <c r="K315" s="447"/>
      <c r="L315" s="447"/>
      <c r="M315" s="447"/>
      <c r="N315" s="477"/>
      <c r="O315" s="476">
        <v>0.65605329416701641</v>
      </c>
      <c r="P315" s="447">
        <v>0.34394670583298365</v>
      </c>
      <c r="Q315" s="447">
        <v>1</v>
      </c>
      <c r="R315" s="447"/>
      <c r="S315" s="447"/>
      <c r="T315" s="477"/>
      <c r="U315" s="478">
        <v>1</v>
      </c>
      <c r="V315" s="476">
        <v>0.54780420860018297</v>
      </c>
      <c r="W315" s="447">
        <v>0.45219579139981703</v>
      </c>
      <c r="X315" s="477">
        <v>1</v>
      </c>
    </row>
    <row r="316" spans="2:24" s="4" customFormat="1" ht="15" hidden="1" customHeight="1" outlineLevel="1" x14ac:dyDescent="0.25">
      <c r="B316" s="84" t="s">
        <v>122</v>
      </c>
      <c r="C316" s="476">
        <v>0.4812534209085933</v>
      </c>
      <c r="D316" s="447">
        <v>0.51874657909140665</v>
      </c>
      <c r="E316" s="477">
        <v>1</v>
      </c>
      <c r="F316" s="476">
        <v>0.41118821192678207</v>
      </c>
      <c r="G316" s="447">
        <v>0.58881178807321799</v>
      </c>
      <c r="H316" s="447">
        <v>1</v>
      </c>
      <c r="I316" s="447"/>
      <c r="J316" s="447"/>
      <c r="K316" s="447"/>
      <c r="L316" s="447"/>
      <c r="M316" s="447"/>
      <c r="N316" s="477"/>
      <c r="O316" s="476">
        <v>0.62210301816066693</v>
      </c>
      <c r="P316" s="447">
        <v>0.37789698183933301</v>
      </c>
      <c r="Q316" s="447">
        <v>1</v>
      </c>
      <c r="R316" s="447"/>
      <c r="S316" s="447"/>
      <c r="T316" s="477"/>
      <c r="U316" s="478">
        <v>1</v>
      </c>
      <c r="V316" s="476">
        <v>0.54067436925253476</v>
      </c>
      <c r="W316" s="447">
        <v>0.45932563074746524</v>
      </c>
      <c r="X316" s="477">
        <v>1</v>
      </c>
    </row>
    <row r="317" spans="2:24" s="4" customFormat="1" ht="15" hidden="1" customHeight="1" outlineLevel="1" x14ac:dyDescent="0.25">
      <c r="B317" s="84" t="s">
        <v>123</v>
      </c>
      <c r="C317" s="476">
        <v>0.47780757303459964</v>
      </c>
      <c r="D317" s="447">
        <v>0.52219242696540036</v>
      </c>
      <c r="E317" s="477">
        <v>1</v>
      </c>
      <c r="F317" s="476">
        <v>0.40443760647032645</v>
      </c>
      <c r="G317" s="447">
        <v>0.59556239352967355</v>
      </c>
      <c r="H317" s="447">
        <v>1</v>
      </c>
      <c r="I317" s="447"/>
      <c r="J317" s="447"/>
      <c r="K317" s="447"/>
      <c r="L317" s="447"/>
      <c r="M317" s="447"/>
      <c r="N317" s="477"/>
      <c r="O317" s="476">
        <v>0.62715694330320459</v>
      </c>
      <c r="P317" s="447">
        <v>0.37284305669679541</v>
      </c>
      <c r="Q317" s="447">
        <v>1</v>
      </c>
      <c r="R317" s="447"/>
      <c r="S317" s="447"/>
      <c r="T317" s="477"/>
      <c r="U317" s="478">
        <v>1</v>
      </c>
      <c r="V317" s="476">
        <v>0.58448883666274976</v>
      </c>
      <c r="W317" s="447">
        <v>0.4155111633372503</v>
      </c>
      <c r="X317" s="477">
        <v>1</v>
      </c>
    </row>
    <row r="318" spans="2:24" s="4" customFormat="1" ht="15.75" collapsed="1" x14ac:dyDescent="0.25">
      <c r="B318" s="107">
        <v>1996</v>
      </c>
      <c r="C318" s="479">
        <v>0.48971534865862493</v>
      </c>
      <c r="D318" s="452">
        <v>0.51028465134137513</v>
      </c>
      <c r="E318" s="480">
        <v>1</v>
      </c>
      <c r="F318" s="479">
        <v>0.42327612216026644</v>
      </c>
      <c r="G318" s="452">
        <v>0.57672387783973356</v>
      </c>
      <c r="H318" s="452">
        <v>1</v>
      </c>
      <c r="I318" s="452"/>
      <c r="J318" s="452"/>
      <c r="K318" s="452"/>
      <c r="L318" s="452"/>
      <c r="M318" s="452"/>
      <c r="N318" s="480"/>
      <c r="O318" s="479">
        <v>0.57532134182690653</v>
      </c>
      <c r="P318" s="452">
        <v>0.42467865817309353</v>
      </c>
      <c r="Q318" s="452">
        <v>1</v>
      </c>
      <c r="R318" s="452"/>
      <c r="S318" s="452"/>
      <c r="T318" s="480"/>
      <c r="U318" s="481">
        <v>1</v>
      </c>
      <c r="V318" s="479">
        <v>0.59358690749769116</v>
      </c>
      <c r="W318" s="452">
        <v>0.40641309250230878</v>
      </c>
      <c r="X318" s="480">
        <v>1</v>
      </c>
    </row>
    <row r="319" spans="2:24" s="4" customFormat="1" ht="15" hidden="1" customHeight="1" outlineLevel="1" x14ac:dyDescent="0.25">
      <c r="B319" s="84" t="s">
        <v>124</v>
      </c>
      <c r="C319" s="476">
        <v>0.493876449959536</v>
      </c>
      <c r="D319" s="447">
        <v>0.50612355004046394</v>
      </c>
      <c r="E319" s="477">
        <v>1</v>
      </c>
      <c r="F319" s="476">
        <v>0.43630115089514065</v>
      </c>
      <c r="G319" s="447">
        <v>0.56369884910485935</v>
      </c>
      <c r="H319" s="447">
        <v>1</v>
      </c>
      <c r="I319" s="447"/>
      <c r="J319" s="447"/>
      <c r="K319" s="447"/>
      <c r="L319" s="447"/>
      <c r="M319" s="447"/>
      <c r="N319" s="477"/>
      <c r="O319" s="476">
        <v>0.60677001989248192</v>
      </c>
      <c r="P319" s="447">
        <v>0.39322998010751803</v>
      </c>
      <c r="Q319" s="447">
        <v>1</v>
      </c>
      <c r="R319" s="447"/>
      <c r="S319" s="447"/>
      <c r="T319" s="477"/>
      <c r="U319" s="478">
        <v>1</v>
      </c>
      <c r="V319" s="476">
        <v>0.56420342792919365</v>
      </c>
      <c r="W319" s="447">
        <v>0.43579657207080641</v>
      </c>
      <c r="X319" s="477">
        <v>1</v>
      </c>
    </row>
    <row r="320" spans="2:24" s="4" customFormat="1" ht="15" hidden="1" customHeight="1" outlineLevel="1" x14ac:dyDescent="0.25">
      <c r="B320" s="84" t="s">
        <v>125</v>
      </c>
      <c r="C320" s="476">
        <v>0.49709942859988299</v>
      </c>
      <c r="D320" s="447">
        <v>0.50290057140011701</v>
      </c>
      <c r="E320" s="477">
        <v>1</v>
      </c>
      <c r="F320" s="476">
        <v>0.42182124079915878</v>
      </c>
      <c r="G320" s="447">
        <v>0.57817875920084127</v>
      </c>
      <c r="H320" s="447">
        <v>1</v>
      </c>
      <c r="I320" s="447"/>
      <c r="J320" s="447"/>
      <c r="K320" s="447"/>
      <c r="L320" s="447"/>
      <c r="M320" s="447"/>
      <c r="N320" s="477"/>
      <c r="O320" s="476">
        <v>0.66092851834437993</v>
      </c>
      <c r="P320" s="447">
        <v>0.33907148165562012</v>
      </c>
      <c r="Q320" s="447">
        <v>1</v>
      </c>
      <c r="R320" s="447"/>
      <c r="S320" s="447"/>
      <c r="T320" s="477"/>
      <c r="U320" s="478">
        <v>1</v>
      </c>
      <c r="V320" s="476">
        <v>0.5192620727075421</v>
      </c>
      <c r="W320" s="447">
        <v>0.48073792729245796</v>
      </c>
      <c r="X320" s="477">
        <v>1</v>
      </c>
    </row>
    <row r="321" spans="2:24" s="4" customFormat="1" ht="15" hidden="1" customHeight="1" outlineLevel="1" x14ac:dyDescent="0.25">
      <c r="B321" s="84" t="s">
        <v>126</v>
      </c>
      <c r="C321" s="476">
        <v>0.49412383983679303</v>
      </c>
      <c r="D321" s="447">
        <v>0.50587616016320702</v>
      </c>
      <c r="E321" s="477">
        <v>1</v>
      </c>
      <c r="F321" s="476">
        <v>0.41989762151369098</v>
      </c>
      <c r="G321" s="447">
        <v>0.58010237848630908</v>
      </c>
      <c r="H321" s="447">
        <v>1</v>
      </c>
      <c r="I321" s="447"/>
      <c r="J321" s="447"/>
      <c r="K321" s="447"/>
      <c r="L321" s="447"/>
      <c r="M321" s="447"/>
      <c r="N321" s="477"/>
      <c r="O321" s="476">
        <v>0.64763799104922926</v>
      </c>
      <c r="P321" s="447">
        <v>0.35236200895077074</v>
      </c>
      <c r="Q321" s="447">
        <v>1</v>
      </c>
      <c r="R321" s="447"/>
      <c r="S321" s="447"/>
      <c r="T321" s="477"/>
      <c r="U321" s="478">
        <v>1</v>
      </c>
      <c r="V321" s="476">
        <v>0.52636579572446551</v>
      </c>
      <c r="W321" s="447">
        <v>0.47363420427553443</v>
      </c>
      <c r="X321" s="477">
        <v>1</v>
      </c>
    </row>
    <row r="322" spans="2:24" s="4" customFormat="1" ht="15" hidden="1" customHeight="1" outlineLevel="1" x14ac:dyDescent="0.25">
      <c r="B322" s="84" t="s">
        <v>127</v>
      </c>
      <c r="C322" s="476">
        <v>0.48196198899864151</v>
      </c>
      <c r="D322" s="447">
        <v>0.51803801100135849</v>
      </c>
      <c r="E322" s="477">
        <v>1</v>
      </c>
      <c r="F322" s="476">
        <v>0.41761875143221922</v>
      </c>
      <c r="G322" s="447">
        <v>0.58238124856778084</v>
      </c>
      <c r="H322" s="447">
        <v>1</v>
      </c>
      <c r="I322" s="447"/>
      <c r="J322" s="447"/>
      <c r="K322" s="447"/>
      <c r="L322" s="447"/>
      <c r="M322" s="447"/>
      <c r="N322" s="477"/>
      <c r="O322" s="476">
        <v>0.61385540683773321</v>
      </c>
      <c r="P322" s="447">
        <v>0.38614459316226674</v>
      </c>
      <c r="Q322" s="447">
        <v>1</v>
      </c>
      <c r="R322" s="447"/>
      <c r="S322" s="447"/>
      <c r="T322" s="477"/>
      <c r="U322" s="478">
        <v>1</v>
      </c>
      <c r="V322" s="476">
        <v>0.51309763692984067</v>
      </c>
      <c r="W322" s="447">
        <v>0.48690236307015938</v>
      </c>
      <c r="X322" s="477">
        <v>1</v>
      </c>
    </row>
    <row r="323" spans="2:24" s="4" customFormat="1" ht="15" hidden="1" customHeight="1" outlineLevel="1" x14ac:dyDescent="0.25">
      <c r="B323" s="84" t="s">
        <v>150</v>
      </c>
      <c r="C323" s="476">
        <v>0.5321953390752876</v>
      </c>
      <c r="D323" s="447">
        <v>0.4678046609247124</v>
      </c>
      <c r="E323" s="477">
        <v>1</v>
      </c>
      <c r="F323" s="476">
        <v>0.43304978910907421</v>
      </c>
      <c r="G323" s="447">
        <v>0.56695021089092579</v>
      </c>
      <c r="H323" s="447">
        <v>1</v>
      </c>
      <c r="I323" s="447"/>
      <c r="J323" s="447"/>
      <c r="K323" s="447"/>
      <c r="L323" s="447"/>
      <c r="M323" s="447"/>
      <c r="N323" s="477"/>
      <c r="O323" s="476">
        <v>0.72425998629027233</v>
      </c>
      <c r="P323" s="447">
        <v>0.27574001370972767</v>
      </c>
      <c r="Q323" s="447">
        <v>1</v>
      </c>
      <c r="R323" s="447"/>
      <c r="S323" s="447"/>
      <c r="T323" s="477"/>
      <c r="U323" s="478">
        <v>1</v>
      </c>
      <c r="V323" s="476">
        <v>0.55647226173541964</v>
      </c>
      <c r="W323" s="447">
        <v>0.44352773826458036</v>
      </c>
      <c r="X323" s="477">
        <v>1</v>
      </c>
    </row>
    <row r="324" spans="2:24" s="4" customFormat="1" ht="15" hidden="1" customHeight="1" outlineLevel="1" x14ac:dyDescent="0.25">
      <c r="B324" s="84" t="s">
        <v>130</v>
      </c>
      <c r="C324" s="476">
        <v>0.48001076119228825</v>
      </c>
      <c r="D324" s="447">
        <v>0.51998923880771175</v>
      </c>
      <c r="E324" s="477">
        <v>1</v>
      </c>
      <c r="F324" s="476">
        <v>0.4087063035047595</v>
      </c>
      <c r="G324" s="447">
        <v>0.59129369649524055</v>
      </c>
      <c r="H324" s="447">
        <v>1</v>
      </c>
      <c r="I324" s="447"/>
      <c r="J324" s="447"/>
      <c r="K324" s="447"/>
      <c r="L324" s="447"/>
      <c r="M324" s="447"/>
      <c r="N324" s="477"/>
      <c r="O324" s="476">
        <v>0.61068049540727665</v>
      </c>
      <c r="P324" s="447">
        <v>0.38931950459272335</v>
      </c>
      <c r="Q324" s="447">
        <v>1</v>
      </c>
      <c r="R324" s="447"/>
      <c r="S324" s="447"/>
      <c r="T324" s="477"/>
      <c r="U324" s="478">
        <v>1</v>
      </c>
      <c r="V324" s="476">
        <v>0.55762439807383624</v>
      </c>
      <c r="W324" s="447">
        <v>0.44237560192616371</v>
      </c>
      <c r="X324" s="477">
        <v>1</v>
      </c>
    </row>
    <row r="325" spans="2:24" s="4" customFormat="1" ht="15" hidden="1" customHeight="1" outlineLevel="1" x14ac:dyDescent="0.25">
      <c r="B325" s="84" t="s">
        <v>131</v>
      </c>
      <c r="C325" s="476">
        <v>0.47793776527845411</v>
      </c>
      <c r="D325" s="447">
        <v>0.52206223472154589</v>
      </c>
      <c r="E325" s="477">
        <v>1</v>
      </c>
      <c r="F325" s="476">
        <v>0.41516292455991644</v>
      </c>
      <c r="G325" s="447">
        <v>0.58483707544008356</v>
      </c>
      <c r="H325" s="447">
        <v>1</v>
      </c>
      <c r="I325" s="447"/>
      <c r="J325" s="447"/>
      <c r="K325" s="447"/>
      <c r="L325" s="447"/>
      <c r="M325" s="447"/>
      <c r="N325" s="477"/>
      <c r="O325" s="476">
        <v>0.60371869466228179</v>
      </c>
      <c r="P325" s="447">
        <v>0.39628130533771821</v>
      </c>
      <c r="Q325" s="447">
        <v>1</v>
      </c>
      <c r="R325" s="447"/>
      <c r="S325" s="447"/>
      <c r="T325" s="477"/>
      <c r="U325" s="478">
        <v>1</v>
      </c>
      <c r="V325" s="476">
        <v>0.56909871244635191</v>
      </c>
      <c r="W325" s="447">
        <v>0.43090128755364809</v>
      </c>
      <c r="X325" s="477">
        <v>1</v>
      </c>
    </row>
    <row r="326" spans="2:24" s="4" customFormat="1" ht="15" hidden="1" customHeight="1" outlineLevel="1" x14ac:dyDescent="0.25">
      <c r="B326" s="84" t="s">
        <v>132</v>
      </c>
      <c r="C326" s="476">
        <v>0.47695390781563124</v>
      </c>
      <c r="D326" s="447">
        <v>0.5230460921843687</v>
      </c>
      <c r="E326" s="477">
        <v>1</v>
      </c>
      <c r="F326" s="476">
        <v>0.41332828000640781</v>
      </c>
      <c r="G326" s="447">
        <v>0.58667171999359213</v>
      </c>
      <c r="H326" s="447">
        <v>1</v>
      </c>
      <c r="I326" s="447"/>
      <c r="J326" s="447"/>
      <c r="K326" s="447"/>
      <c r="L326" s="447"/>
      <c r="M326" s="447"/>
      <c r="N326" s="477"/>
      <c r="O326" s="476">
        <v>0.59661543774823</v>
      </c>
      <c r="P326" s="447">
        <v>0.40338456225177</v>
      </c>
      <c r="Q326" s="447">
        <v>1</v>
      </c>
      <c r="R326" s="447"/>
      <c r="S326" s="447"/>
      <c r="T326" s="477"/>
      <c r="U326" s="478">
        <v>1</v>
      </c>
      <c r="V326" s="476">
        <v>0.58310827399950893</v>
      </c>
      <c r="W326" s="447">
        <v>0.41689172600049101</v>
      </c>
      <c r="X326" s="477">
        <v>1</v>
      </c>
    </row>
    <row r="327" spans="2:24" s="4" customFormat="1" ht="15" hidden="1" customHeight="1" outlineLevel="1" x14ac:dyDescent="0.25">
      <c r="B327" s="84" t="s">
        <v>133</v>
      </c>
      <c r="C327" s="476">
        <v>0.47855949561177669</v>
      </c>
      <c r="D327" s="447">
        <v>0.52144050438822331</v>
      </c>
      <c r="E327" s="477">
        <v>1</v>
      </c>
      <c r="F327" s="476">
        <v>0.40133610284623589</v>
      </c>
      <c r="G327" s="447">
        <v>0.59866389715376411</v>
      </c>
      <c r="H327" s="447">
        <v>1</v>
      </c>
      <c r="I327" s="447"/>
      <c r="J327" s="447"/>
      <c r="K327" s="447"/>
      <c r="L327" s="447"/>
      <c r="M327" s="447"/>
      <c r="N327" s="477"/>
      <c r="O327" s="476">
        <v>0.63161453329063022</v>
      </c>
      <c r="P327" s="447">
        <v>0.36838546670936978</v>
      </c>
      <c r="Q327" s="447">
        <v>1</v>
      </c>
      <c r="R327" s="447"/>
      <c r="S327" s="447"/>
      <c r="T327" s="477"/>
      <c r="U327" s="478">
        <v>1</v>
      </c>
      <c r="V327" s="476">
        <v>0.54278264991704195</v>
      </c>
      <c r="W327" s="447">
        <v>0.45721735008295805</v>
      </c>
      <c r="X327" s="477">
        <v>1</v>
      </c>
    </row>
    <row r="328" spans="2:24" s="4" customFormat="1" ht="15" hidden="1" customHeight="1" outlineLevel="1" x14ac:dyDescent="0.25">
      <c r="B328" s="84" t="s">
        <v>151</v>
      </c>
      <c r="C328" s="476">
        <v>0.50361443733841338</v>
      </c>
      <c r="D328" s="447">
        <v>0.49638556266158662</v>
      </c>
      <c r="E328" s="477">
        <v>1</v>
      </c>
      <c r="F328" s="476">
        <v>0.42024272992987532</v>
      </c>
      <c r="G328" s="447">
        <v>0.57975727007012468</v>
      </c>
      <c r="H328" s="447">
        <v>1</v>
      </c>
      <c r="I328" s="447"/>
      <c r="J328" s="447"/>
      <c r="K328" s="447"/>
      <c r="L328" s="447"/>
      <c r="M328" s="447"/>
      <c r="N328" s="477"/>
      <c r="O328" s="476">
        <v>0.66812695265214839</v>
      </c>
      <c r="P328" s="447">
        <v>0.33187304734785167</v>
      </c>
      <c r="Q328" s="447">
        <v>1</v>
      </c>
      <c r="R328" s="447"/>
      <c r="S328" s="447"/>
      <c r="T328" s="477"/>
      <c r="U328" s="478">
        <v>1</v>
      </c>
      <c r="V328" s="476">
        <v>0.57114278569642407</v>
      </c>
      <c r="W328" s="447">
        <v>0.42885721430357587</v>
      </c>
      <c r="X328" s="477">
        <v>1</v>
      </c>
    </row>
    <row r="329" spans="2:24" s="4" customFormat="1" ht="15" hidden="1" customHeight="1" outlineLevel="1" x14ac:dyDescent="0.25">
      <c r="B329" s="84" t="s">
        <v>122</v>
      </c>
      <c r="C329" s="476">
        <v>0.51841477678367986</v>
      </c>
      <c r="D329" s="447">
        <v>0.48158522321632008</v>
      </c>
      <c r="E329" s="477">
        <v>1</v>
      </c>
      <c r="F329" s="476">
        <v>0.4379400557600856</v>
      </c>
      <c r="G329" s="447">
        <v>0.56205994423991446</v>
      </c>
      <c r="H329" s="447">
        <v>1</v>
      </c>
      <c r="I329" s="447"/>
      <c r="J329" s="447"/>
      <c r="K329" s="447"/>
      <c r="L329" s="447"/>
      <c r="M329" s="447"/>
      <c r="N329" s="477"/>
      <c r="O329" s="476">
        <v>0.66280579649924687</v>
      </c>
      <c r="P329" s="447">
        <v>0.33719420350075313</v>
      </c>
      <c r="Q329" s="447">
        <v>1</v>
      </c>
      <c r="R329" s="447"/>
      <c r="S329" s="447"/>
      <c r="T329" s="477"/>
      <c r="U329" s="478">
        <v>1</v>
      </c>
      <c r="V329" s="476">
        <v>0.57622930565851249</v>
      </c>
      <c r="W329" s="447">
        <v>0.42377069434148751</v>
      </c>
      <c r="X329" s="477">
        <v>1</v>
      </c>
    </row>
    <row r="330" spans="2:24" s="4" customFormat="1" ht="15" hidden="1" customHeight="1" outlineLevel="1" x14ac:dyDescent="0.25">
      <c r="B330" s="84" t="s">
        <v>123</v>
      </c>
      <c r="C330" s="476">
        <v>0.47881650863200176</v>
      </c>
      <c r="D330" s="447">
        <v>0.52118349136799824</v>
      </c>
      <c r="E330" s="477">
        <v>1</v>
      </c>
      <c r="F330" s="476">
        <v>0.40629904298858355</v>
      </c>
      <c r="G330" s="447">
        <v>0.59370095701141645</v>
      </c>
      <c r="H330" s="447">
        <v>1</v>
      </c>
      <c r="I330" s="447"/>
      <c r="J330" s="447"/>
      <c r="K330" s="447"/>
      <c r="L330" s="447"/>
      <c r="M330" s="447"/>
      <c r="N330" s="477"/>
      <c r="O330" s="476">
        <v>0.62903068815440022</v>
      </c>
      <c r="P330" s="447">
        <v>0.37096931184559978</v>
      </c>
      <c r="Q330" s="447">
        <v>1</v>
      </c>
      <c r="R330" s="447"/>
      <c r="S330" s="447"/>
      <c r="T330" s="477"/>
      <c r="U330" s="478">
        <v>1</v>
      </c>
      <c r="V330" s="476">
        <v>0.59716550564496762</v>
      </c>
      <c r="W330" s="447">
        <v>0.40283449435503244</v>
      </c>
      <c r="X330" s="477">
        <v>1</v>
      </c>
    </row>
    <row r="331" spans="2:24" s="4" customFormat="1" ht="15.75" collapsed="1" x14ac:dyDescent="0.25">
      <c r="B331" s="107">
        <v>1995</v>
      </c>
      <c r="C331" s="479">
        <v>0.49226164669847317</v>
      </c>
      <c r="D331" s="452">
        <v>0.50773835330152683</v>
      </c>
      <c r="E331" s="480">
        <v>1</v>
      </c>
      <c r="F331" s="479">
        <v>0.41897796819076466</v>
      </c>
      <c r="G331" s="452">
        <v>0.5810220318092354</v>
      </c>
      <c r="H331" s="452">
        <v>1</v>
      </c>
      <c r="I331" s="452"/>
      <c r="J331" s="452"/>
      <c r="K331" s="452"/>
      <c r="L331" s="452"/>
      <c r="M331" s="452"/>
      <c r="N331" s="480"/>
      <c r="O331" s="479">
        <v>0.63817583793612132</v>
      </c>
      <c r="P331" s="452">
        <v>0.36182416206387868</v>
      </c>
      <c r="Q331" s="452">
        <v>1</v>
      </c>
      <c r="R331" s="452"/>
      <c r="S331" s="452"/>
      <c r="T331" s="480"/>
      <c r="U331" s="481">
        <v>1</v>
      </c>
      <c r="V331" s="479">
        <v>0.55506941522928066</v>
      </c>
      <c r="W331" s="452">
        <v>0.4449305847707194</v>
      </c>
      <c r="X331" s="480">
        <v>1</v>
      </c>
    </row>
    <row r="332" spans="2:24" s="4" customFormat="1" ht="15" hidden="1" customHeight="1" outlineLevel="1" x14ac:dyDescent="0.25">
      <c r="B332" s="84" t="s">
        <v>124</v>
      </c>
      <c r="C332" s="476">
        <v>0.50777588376798199</v>
      </c>
      <c r="D332" s="447">
        <v>0.49222411623201795</v>
      </c>
      <c r="E332" s="477">
        <v>1</v>
      </c>
      <c r="F332" s="476">
        <v>0.43643446947205644</v>
      </c>
      <c r="G332" s="447">
        <v>0.56356553052794356</v>
      </c>
      <c r="H332" s="447">
        <v>1</v>
      </c>
      <c r="I332" s="447"/>
      <c r="J332" s="447"/>
      <c r="K332" s="447"/>
      <c r="L332" s="447"/>
      <c r="M332" s="447"/>
      <c r="N332" s="477"/>
      <c r="O332" s="476">
        <v>0.67469422440741755</v>
      </c>
      <c r="P332" s="447">
        <v>0.3253057755925825</v>
      </c>
      <c r="Q332" s="447">
        <v>1</v>
      </c>
      <c r="R332" s="447"/>
      <c r="S332" s="447"/>
      <c r="T332" s="477"/>
      <c r="U332" s="478">
        <v>1</v>
      </c>
      <c r="V332" s="476">
        <v>0.64570164348925407</v>
      </c>
      <c r="W332" s="447">
        <v>0.35429835651074587</v>
      </c>
      <c r="X332" s="477">
        <v>1</v>
      </c>
    </row>
    <row r="333" spans="2:24" s="4" customFormat="1" ht="15" hidden="1" customHeight="1" outlineLevel="1" x14ac:dyDescent="0.25">
      <c r="B333" s="84" t="s">
        <v>125</v>
      </c>
      <c r="C333" s="476">
        <v>0.50671977386611844</v>
      </c>
      <c r="D333" s="447">
        <v>0.49328022613388156</v>
      </c>
      <c r="E333" s="477">
        <v>1</v>
      </c>
      <c r="F333" s="476">
        <v>0.42990006278777732</v>
      </c>
      <c r="G333" s="447">
        <v>0.57009993721222274</v>
      </c>
      <c r="H333" s="447">
        <v>1</v>
      </c>
      <c r="I333" s="447"/>
      <c r="J333" s="447"/>
      <c r="K333" s="447"/>
      <c r="L333" s="447"/>
      <c r="M333" s="447"/>
      <c r="N333" s="477"/>
      <c r="O333" s="476">
        <v>0.674624348359399</v>
      </c>
      <c r="P333" s="447">
        <v>0.32537565164060106</v>
      </c>
      <c r="Q333" s="447">
        <v>1</v>
      </c>
      <c r="R333" s="447"/>
      <c r="S333" s="447"/>
      <c r="T333" s="477"/>
      <c r="U333" s="478">
        <v>1</v>
      </c>
      <c r="V333" s="476">
        <v>0.57386666666666664</v>
      </c>
      <c r="W333" s="447">
        <v>0.42613333333333331</v>
      </c>
      <c r="X333" s="477">
        <v>1</v>
      </c>
    </row>
    <row r="334" spans="2:24" s="4" customFormat="1" ht="15" hidden="1" customHeight="1" outlineLevel="1" x14ac:dyDescent="0.25">
      <c r="B334" s="84" t="s">
        <v>126</v>
      </c>
      <c r="C334" s="476">
        <v>0.50383396088215437</v>
      </c>
      <c r="D334" s="447">
        <v>0.49616603911784568</v>
      </c>
      <c r="E334" s="477">
        <v>1</v>
      </c>
      <c r="F334" s="476">
        <v>0.43520960370401307</v>
      </c>
      <c r="G334" s="447">
        <v>0.56479039629598693</v>
      </c>
      <c r="H334" s="447">
        <v>1</v>
      </c>
      <c r="I334" s="447"/>
      <c r="J334" s="447"/>
      <c r="K334" s="447"/>
      <c r="L334" s="447"/>
      <c r="M334" s="447"/>
      <c r="N334" s="477"/>
      <c r="O334" s="476">
        <v>0.63591037946983642</v>
      </c>
      <c r="P334" s="447">
        <v>0.36408962053016364</v>
      </c>
      <c r="Q334" s="447">
        <v>1</v>
      </c>
      <c r="R334" s="447"/>
      <c r="S334" s="447"/>
      <c r="T334" s="477"/>
      <c r="U334" s="478">
        <v>1</v>
      </c>
      <c r="V334" s="476">
        <v>0.50554272517321019</v>
      </c>
      <c r="W334" s="447">
        <v>0.49445727482678986</v>
      </c>
      <c r="X334" s="477">
        <v>1</v>
      </c>
    </row>
    <row r="335" spans="2:24" s="4" customFormat="1" ht="15" hidden="1" customHeight="1" outlineLevel="1" x14ac:dyDescent="0.25">
      <c r="B335" s="84" t="s">
        <v>127</v>
      </c>
      <c r="C335" s="476">
        <v>0.50688674608561335</v>
      </c>
      <c r="D335" s="447">
        <v>0.49311325391438671</v>
      </c>
      <c r="E335" s="477">
        <v>1</v>
      </c>
      <c r="F335" s="476">
        <v>0.44703592661027569</v>
      </c>
      <c r="G335" s="447">
        <v>0.55296407338972431</v>
      </c>
      <c r="H335" s="447">
        <v>1</v>
      </c>
      <c r="I335" s="447"/>
      <c r="J335" s="447"/>
      <c r="K335" s="447"/>
      <c r="L335" s="447"/>
      <c r="M335" s="447"/>
      <c r="N335" s="477"/>
      <c r="O335" s="476">
        <v>0.63381720137262376</v>
      </c>
      <c r="P335" s="447">
        <v>0.36618279862737624</v>
      </c>
      <c r="Q335" s="447">
        <v>1</v>
      </c>
      <c r="R335" s="447"/>
      <c r="S335" s="447"/>
      <c r="T335" s="477"/>
      <c r="U335" s="478">
        <v>1</v>
      </c>
      <c r="V335" s="476">
        <v>0.61529411764705877</v>
      </c>
      <c r="W335" s="447">
        <v>0.38470588235294118</v>
      </c>
      <c r="X335" s="477">
        <v>1</v>
      </c>
    </row>
    <row r="336" spans="2:24" s="4" customFormat="1" ht="15" hidden="1" customHeight="1" outlineLevel="1" x14ac:dyDescent="0.25">
      <c r="B336" s="84" t="s">
        <v>150</v>
      </c>
      <c r="C336" s="476">
        <v>0.53384881952071384</v>
      </c>
      <c r="D336" s="447">
        <v>0.46615118047928616</v>
      </c>
      <c r="E336" s="477">
        <v>1</v>
      </c>
      <c r="F336" s="476">
        <v>0.47626790187644752</v>
      </c>
      <c r="G336" s="447">
        <v>0.52373209812355248</v>
      </c>
      <c r="H336" s="447">
        <v>1</v>
      </c>
      <c r="I336" s="447"/>
      <c r="J336" s="447"/>
      <c r="K336" s="447"/>
      <c r="L336" s="447"/>
      <c r="M336" s="447"/>
      <c r="N336" s="477"/>
      <c r="O336" s="476">
        <v>0.62431615535741269</v>
      </c>
      <c r="P336" s="447">
        <v>0.37568384464258725</v>
      </c>
      <c r="Q336" s="447">
        <v>1</v>
      </c>
      <c r="R336" s="447"/>
      <c r="S336" s="447"/>
      <c r="T336" s="477"/>
      <c r="U336" s="478">
        <v>1</v>
      </c>
      <c r="V336" s="476">
        <v>0.66297415240013424</v>
      </c>
      <c r="W336" s="447">
        <v>0.3370258475998657</v>
      </c>
      <c r="X336" s="477">
        <v>1</v>
      </c>
    </row>
    <row r="337" spans="2:24" s="4" customFormat="1" ht="15" hidden="1" customHeight="1" outlineLevel="1" x14ac:dyDescent="0.25">
      <c r="B337" s="84" t="s">
        <v>130</v>
      </c>
      <c r="C337" s="476">
        <v>0.49921712430439291</v>
      </c>
      <c r="D337" s="447">
        <v>0.50078287569560709</v>
      </c>
      <c r="E337" s="477">
        <v>1</v>
      </c>
      <c r="F337" s="476">
        <v>0.44256018315217122</v>
      </c>
      <c r="G337" s="447">
        <v>0.55743981684782873</v>
      </c>
      <c r="H337" s="447">
        <v>1</v>
      </c>
      <c r="I337" s="447"/>
      <c r="J337" s="447"/>
      <c r="K337" s="447"/>
      <c r="L337" s="447"/>
      <c r="M337" s="447"/>
      <c r="N337" s="477"/>
      <c r="O337" s="476">
        <v>0.57195210723160717</v>
      </c>
      <c r="P337" s="447">
        <v>0.42804789276839278</v>
      </c>
      <c r="Q337" s="447">
        <v>1</v>
      </c>
      <c r="R337" s="447"/>
      <c r="S337" s="447"/>
      <c r="T337" s="477"/>
      <c r="U337" s="478">
        <v>1</v>
      </c>
      <c r="V337" s="476">
        <v>0.7192402972749794</v>
      </c>
      <c r="W337" s="447">
        <v>0.28075970272502065</v>
      </c>
      <c r="X337" s="477">
        <v>1</v>
      </c>
    </row>
    <row r="338" spans="2:24" s="4" customFormat="1" ht="15" hidden="1" customHeight="1" outlineLevel="1" x14ac:dyDescent="0.25">
      <c r="B338" s="84" t="s">
        <v>131</v>
      </c>
      <c r="C338" s="476">
        <v>0.47910711178503068</v>
      </c>
      <c r="D338" s="447">
        <v>0.52089288821496926</v>
      </c>
      <c r="E338" s="477">
        <v>1</v>
      </c>
      <c r="F338" s="476">
        <v>0.41946752021313993</v>
      </c>
      <c r="G338" s="447">
        <v>0.58053247978686007</v>
      </c>
      <c r="H338" s="447">
        <v>1</v>
      </c>
      <c r="I338" s="447"/>
      <c r="J338" s="447"/>
      <c r="K338" s="447"/>
      <c r="L338" s="447"/>
      <c r="M338" s="447"/>
      <c r="N338" s="477"/>
      <c r="O338" s="476">
        <v>0.61405191232696943</v>
      </c>
      <c r="P338" s="447">
        <v>0.38594808767303057</v>
      </c>
      <c r="Q338" s="447">
        <v>1</v>
      </c>
      <c r="R338" s="447"/>
      <c r="S338" s="447"/>
      <c r="T338" s="477"/>
      <c r="U338" s="478">
        <v>1</v>
      </c>
      <c r="V338" s="476">
        <v>0.630348913759052</v>
      </c>
      <c r="W338" s="447">
        <v>0.369651086240948</v>
      </c>
      <c r="X338" s="477">
        <v>1</v>
      </c>
    </row>
    <row r="339" spans="2:24" s="4" customFormat="1" ht="15" hidden="1" customHeight="1" outlineLevel="1" x14ac:dyDescent="0.25">
      <c r="B339" s="84" t="s">
        <v>132</v>
      </c>
      <c r="C339" s="476">
        <v>0.500178444470048</v>
      </c>
      <c r="D339" s="447">
        <v>0.499821555529952</v>
      </c>
      <c r="E339" s="477">
        <v>1</v>
      </c>
      <c r="F339" s="476">
        <v>0.44115727648466391</v>
      </c>
      <c r="G339" s="447">
        <v>0.55884272351533604</v>
      </c>
      <c r="H339" s="447">
        <v>1</v>
      </c>
      <c r="I339" s="447"/>
      <c r="J339" s="447"/>
      <c r="K339" s="447"/>
      <c r="L339" s="447"/>
      <c r="M339" s="447"/>
      <c r="N339" s="477"/>
      <c r="O339" s="476">
        <v>0.62786799845983099</v>
      </c>
      <c r="P339" s="447">
        <v>0.37213200154016896</v>
      </c>
      <c r="Q339" s="447">
        <v>1</v>
      </c>
      <c r="R339" s="447"/>
      <c r="S339" s="447"/>
      <c r="T339" s="477"/>
      <c r="U339" s="478">
        <v>1</v>
      </c>
      <c r="V339" s="476">
        <v>0.65050629027308993</v>
      </c>
      <c r="W339" s="447">
        <v>0.34949370972691007</v>
      </c>
      <c r="X339" s="477">
        <v>1</v>
      </c>
    </row>
    <row r="340" spans="2:24" s="4" customFormat="1" ht="15" hidden="1" customHeight="1" outlineLevel="1" x14ac:dyDescent="0.25">
      <c r="B340" s="84" t="s">
        <v>133</v>
      </c>
      <c r="C340" s="476">
        <v>0.49092957915771446</v>
      </c>
      <c r="D340" s="447">
        <v>0.5090704208422856</v>
      </c>
      <c r="E340" s="477">
        <v>1</v>
      </c>
      <c r="F340" s="476">
        <v>0.41573389695552304</v>
      </c>
      <c r="G340" s="447">
        <v>0.58426610304447701</v>
      </c>
      <c r="H340" s="447">
        <v>1</v>
      </c>
      <c r="I340" s="447"/>
      <c r="J340" s="447"/>
      <c r="K340" s="447"/>
      <c r="L340" s="447"/>
      <c r="M340" s="447"/>
      <c r="N340" s="477"/>
      <c r="O340" s="476">
        <v>0.6519893698754361</v>
      </c>
      <c r="P340" s="447">
        <v>0.3480106301245639</v>
      </c>
      <c r="Q340" s="447">
        <v>1</v>
      </c>
      <c r="R340" s="447"/>
      <c r="S340" s="447"/>
      <c r="T340" s="477"/>
      <c r="U340" s="478">
        <v>1</v>
      </c>
      <c r="V340" s="476">
        <v>0.56130423066558877</v>
      </c>
      <c r="W340" s="447">
        <v>0.43869576933441123</v>
      </c>
      <c r="X340" s="477">
        <v>1</v>
      </c>
    </row>
    <row r="341" spans="2:24" s="4" customFormat="1" ht="15" hidden="1" customHeight="1" outlineLevel="1" x14ac:dyDescent="0.25">
      <c r="B341" s="84" t="s">
        <v>151</v>
      </c>
      <c r="C341" s="476">
        <v>0.52170099078773624</v>
      </c>
      <c r="D341" s="447">
        <v>0.4782990092122637</v>
      </c>
      <c r="E341" s="477">
        <v>1</v>
      </c>
      <c r="F341" s="476">
        <v>0.45590799511941804</v>
      </c>
      <c r="G341" s="447">
        <v>0.54409200488058196</v>
      </c>
      <c r="H341" s="447">
        <v>1</v>
      </c>
      <c r="I341" s="447"/>
      <c r="J341" s="447"/>
      <c r="K341" s="447"/>
      <c r="L341" s="447"/>
      <c r="M341" s="447"/>
      <c r="N341" s="477"/>
      <c r="O341" s="476">
        <v>0.65851117781707036</v>
      </c>
      <c r="P341" s="447">
        <v>0.3414888221829297</v>
      </c>
      <c r="Q341" s="447">
        <v>1</v>
      </c>
      <c r="R341" s="447"/>
      <c r="S341" s="447"/>
      <c r="T341" s="477"/>
      <c r="U341" s="478">
        <v>1</v>
      </c>
      <c r="V341" s="476">
        <v>0.58526532715095314</v>
      </c>
      <c r="W341" s="447">
        <v>0.41473467284904686</v>
      </c>
      <c r="X341" s="477">
        <v>1</v>
      </c>
    </row>
    <row r="342" spans="2:24" s="4" customFormat="1" ht="15" hidden="1" customHeight="1" outlineLevel="1" x14ac:dyDescent="0.25">
      <c r="B342" s="84" t="s">
        <v>122</v>
      </c>
      <c r="C342" s="476">
        <v>0.516414998170726</v>
      </c>
      <c r="D342" s="447">
        <v>0.483585001829274</v>
      </c>
      <c r="E342" s="477">
        <v>1</v>
      </c>
      <c r="F342" s="476">
        <v>0.44330818616849166</v>
      </c>
      <c r="G342" s="447">
        <v>0.55669181383150834</v>
      </c>
      <c r="H342" s="447">
        <v>1</v>
      </c>
      <c r="I342" s="447"/>
      <c r="J342" s="447"/>
      <c r="K342" s="447"/>
      <c r="L342" s="447"/>
      <c r="M342" s="447"/>
      <c r="N342" s="477"/>
      <c r="O342" s="476">
        <v>0.66745342913909267</v>
      </c>
      <c r="P342" s="447">
        <v>0.33254657086090739</v>
      </c>
      <c r="Q342" s="447">
        <v>1</v>
      </c>
      <c r="R342" s="447"/>
      <c r="S342" s="447"/>
      <c r="T342" s="477"/>
      <c r="U342" s="478">
        <v>1</v>
      </c>
      <c r="V342" s="476">
        <v>0.6066087795465509</v>
      </c>
      <c r="W342" s="447">
        <v>0.3933912204534491</v>
      </c>
      <c r="X342" s="477">
        <v>1</v>
      </c>
    </row>
    <row r="343" spans="2:24" s="4" customFormat="1" ht="15" hidden="1" customHeight="1" outlineLevel="1" x14ac:dyDescent="0.25">
      <c r="B343" s="84" t="s">
        <v>123</v>
      </c>
      <c r="C343" s="476">
        <v>0.47998932677320372</v>
      </c>
      <c r="D343" s="447">
        <v>0.52001067322679628</v>
      </c>
      <c r="E343" s="477">
        <v>1</v>
      </c>
      <c r="F343" s="476">
        <v>0.41703186527057473</v>
      </c>
      <c r="G343" s="447">
        <v>0.58296813472942521</v>
      </c>
      <c r="H343" s="447">
        <v>1</v>
      </c>
      <c r="I343" s="447"/>
      <c r="J343" s="447"/>
      <c r="K343" s="447"/>
      <c r="L343" s="447"/>
      <c r="M343" s="447"/>
      <c r="N343" s="477"/>
      <c r="O343" s="476">
        <v>0.62624957497449851</v>
      </c>
      <c r="P343" s="447">
        <v>0.37375042502550154</v>
      </c>
      <c r="Q343" s="447">
        <v>1</v>
      </c>
      <c r="R343" s="447"/>
      <c r="S343" s="447"/>
      <c r="T343" s="477"/>
      <c r="U343" s="478">
        <v>1</v>
      </c>
      <c r="V343" s="476">
        <v>0.64198733560642962</v>
      </c>
      <c r="W343" s="447">
        <v>0.35801266439357038</v>
      </c>
      <c r="X343" s="477">
        <v>1</v>
      </c>
    </row>
    <row r="344" spans="2:24" s="4" customFormat="1" ht="15.75" collapsed="1" x14ac:dyDescent="0.25">
      <c r="B344" s="107">
        <v>1994</v>
      </c>
      <c r="C344" s="479">
        <v>0.50346786001008836</v>
      </c>
      <c r="D344" s="452">
        <v>0.49653213998991158</v>
      </c>
      <c r="E344" s="480">
        <v>1</v>
      </c>
      <c r="F344" s="479">
        <v>0.43780251083997179</v>
      </c>
      <c r="G344" s="452">
        <v>0.56219748916002821</v>
      </c>
      <c r="H344" s="452">
        <v>1</v>
      </c>
      <c r="I344" s="452"/>
      <c r="J344" s="452"/>
      <c r="K344" s="452"/>
      <c r="L344" s="452"/>
      <c r="M344" s="452"/>
      <c r="N344" s="480"/>
      <c r="O344" s="479">
        <v>0.63715407714353511</v>
      </c>
      <c r="P344" s="452">
        <v>0.36284592285646483</v>
      </c>
      <c r="Q344" s="452">
        <v>1</v>
      </c>
      <c r="R344" s="452"/>
      <c r="S344" s="452"/>
      <c r="T344" s="480"/>
      <c r="U344" s="481">
        <v>1</v>
      </c>
      <c r="V344" s="479">
        <v>0.60999834072107517</v>
      </c>
      <c r="W344" s="452">
        <v>0.39000165927892477</v>
      </c>
      <c r="X344" s="480">
        <v>1</v>
      </c>
    </row>
    <row r="345" spans="2:24" s="4" customFormat="1" ht="15" hidden="1" customHeight="1" outlineLevel="1" x14ac:dyDescent="0.25">
      <c r="B345" s="84" t="s">
        <v>124</v>
      </c>
      <c r="C345" s="476">
        <v>0.51006571656466837</v>
      </c>
      <c r="D345" s="447">
        <v>0.48993428343533163</v>
      </c>
      <c r="E345" s="477">
        <v>1</v>
      </c>
      <c r="F345" s="476">
        <v>0.44978139646899723</v>
      </c>
      <c r="G345" s="447">
        <v>0.55021860353100283</v>
      </c>
      <c r="H345" s="447">
        <v>1</v>
      </c>
      <c r="I345" s="447"/>
      <c r="J345" s="447"/>
      <c r="K345" s="447"/>
      <c r="L345" s="447"/>
      <c r="M345" s="447"/>
      <c r="N345" s="477"/>
      <c r="O345" s="476">
        <v>0.67162057832678268</v>
      </c>
      <c r="P345" s="447">
        <v>0.32837942167321732</v>
      </c>
      <c r="Q345" s="447">
        <v>1</v>
      </c>
      <c r="R345" s="447"/>
      <c r="S345" s="447"/>
      <c r="T345" s="477"/>
      <c r="U345" s="478">
        <v>1</v>
      </c>
      <c r="V345" s="476">
        <v>0.54982698961937715</v>
      </c>
      <c r="W345" s="447">
        <v>0.45017301038062285</v>
      </c>
      <c r="X345" s="477">
        <v>1</v>
      </c>
    </row>
    <row r="346" spans="2:24" s="4" customFormat="1" ht="15" hidden="1" customHeight="1" outlineLevel="1" x14ac:dyDescent="0.25">
      <c r="B346" s="84" t="s">
        <v>125</v>
      </c>
      <c r="C346" s="476">
        <v>0.53990690402586794</v>
      </c>
      <c r="D346" s="447">
        <v>0.46009309597413212</v>
      </c>
      <c r="E346" s="477">
        <v>1</v>
      </c>
      <c r="F346" s="476">
        <v>0.4806569151349312</v>
      </c>
      <c r="G346" s="447">
        <v>0.51934308486506875</v>
      </c>
      <c r="H346" s="447">
        <v>1</v>
      </c>
      <c r="I346" s="447"/>
      <c r="J346" s="447"/>
      <c r="K346" s="447"/>
      <c r="L346" s="447"/>
      <c r="M346" s="447"/>
      <c r="N346" s="477"/>
      <c r="O346" s="476">
        <v>0.66829441985858895</v>
      </c>
      <c r="P346" s="447">
        <v>0.33170558014141105</v>
      </c>
      <c r="Q346" s="447">
        <v>1</v>
      </c>
      <c r="R346" s="447"/>
      <c r="S346" s="447"/>
      <c r="T346" s="477"/>
      <c r="U346" s="478">
        <v>1</v>
      </c>
      <c r="V346" s="476">
        <v>0.57904213179690311</v>
      </c>
      <c r="W346" s="447">
        <v>0.42095786820309689</v>
      </c>
      <c r="X346" s="477">
        <v>1</v>
      </c>
    </row>
    <row r="347" spans="2:24" s="4" customFormat="1" ht="15" hidden="1" customHeight="1" outlineLevel="1" x14ac:dyDescent="0.25">
      <c r="B347" s="84" t="s">
        <v>126</v>
      </c>
      <c r="C347" s="476">
        <v>0.53604581319791411</v>
      </c>
      <c r="D347" s="447">
        <v>0.46395418680208589</v>
      </c>
      <c r="E347" s="477">
        <v>1</v>
      </c>
      <c r="F347" s="476">
        <v>0.48622376382773835</v>
      </c>
      <c r="G347" s="447">
        <v>0.51377623617226165</v>
      </c>
      <c r="H347" s="447">
        <v>1</v>
      </c>
      <c r="I347" s="447"/>
      <c r="J347" s="447"/>
      <c r="K347" s="447"/>
      <c r="L347" s="447"/>
      <c r="M347" s="447"/>
      <c r="N347" s="477"/>
      <c r="O347" s="476">
        <v>0.61393669003611639</v>
      </c>
      <c r="P347" s="447">
        <v>0.38606330996388361</v>
      </c>
      <c r="Q347" s="447">
        <v>1</v>
      </c>
      <c r="R347" s="447"/>
      <c r="S347" s="447"/>
      <c r="T347" s="477"/>
      <c r="U347" s="478">
        <v>1</v>
      </c>
      <c r="V347" s="476">
        <v>0.53973299427844879</v>
      </c>
      <c r="W347" s="447">
        <v>0.46026700572155116</v>
      </c>
      <c r="X347" s="477">
        <v>1</v>
      </c>
    </row>
    <row r="348" spans="2:24" s="4" customFormat="1" ht="15" hidden="1" customHeight="1" outlineLevel="1" x14ac:dyDescent="0.25">
      <c r="B348" s="84" t="s">
        <v>127</v>
      </c>
      <c r="C348" s="476">
        <v>0.52251356855408426</v>
      </c>
      <c r="D348" s="447">
        <v>0.47748643144591579</v>
      </c>
      <c r="E348" s="477">
        <v>1</v>
      </c>
      <c r="F348" s="476">
        <v>0.46928176310475017</v>
      </c>
      <c r="G348" s="447">
        <v>0.53071823689524977</v>
      </c>
      <c r="H348" s="447">
        <v>1</v>
      </c>
      <c r="I348" s="447"/>
      <c r="J348" s="447"/>
      <c r="K348" s="447"/>
      <c r="L348" s="447"/>
      <c r="M348" s="447"/>
      <c r="N348" s="477"/>
      <c r="O348" s="476">
        <v>0.6349013926258833</v>
      </c>
      <c r="P348" s="447">
        <v>0.36509860737411665</v>
      </c>
      <c r="Q348" s="447">
        <v>1</v>
      </c>
      <c r="R348" s="447"/>
      <c r="S348" s="447"/>
      <c r="T348" s="477"/>
      <c r="U348" s="478">
        <v>1</v>
      </c>
      <c r="V348" s="476">
        <v>0.56028368794326244</v>
      </c>
      <c r="W348" s="447">
        <v>0.43971631205673761</v>
      </c>
      <c r="X348" s="477">
        <v>1</v>
      </c>
    </row>
    <row r="349" spans="2:24" s="4" customFormat="1" ht="15" hidden="1" customHeight="1" outlineLevel="1" x14ac:dyDescent="0.25">
      <c r="B349" s="84" t="s">
        <v>150</v>
      </c>
      <c r="C349" s="476">
        <v>0.54949572788769763</v>
      </c>
      <c r="D349" s="447">
        <v>0.45050427211230232</v>
      </c>
      <c r="E349" s="477">
        <v>1</v>
      </c>
      <c r="F349" s="476">
        <v>0.48422699570160921</v>
      </c>
      <c r="G349" s="447">
        <v>0.51577300429839079</v>
      </c>
      <c r="H349" s="447">
        <v>1</v>
      </c>
      <c r="I349" s="447"/>
      <c r="J349" s="447"/>
      <c r="K349" s="447"/>
      <c r="L349" s="447"/>
      <c r="M349" s="447"/>
      <c r="N349" s="477"/>
      <c r="O349" s="476">
        <v>0.65918432883750799</v>
      </c>
      <c r="P349" s="447">
        <v>0.34081567116249195</v>
      </c>
      <c r="Q349" s="447">
        <v>1</v>
      </c>
      <c r="R349" s="447"/>
      <c r="S349" s="447"/>
      <c r="T349" s="477"/>
      <c r="U349" s="478">
        <v>1</v>
      </c>
      <c r="V349" s="476">
        <v>0.64514819326025175</v>
      </c>
      <c r="W349" s="447">
        <v>0.35485180673974825</v>
      </c>
      <c r="X349" s="477">
        <v>1</v>
      </c>
    </row>
    <row r="350" spans="2:24" s="4" customFormat="1" ht="15" hidden="1" customHeight="1" outlineLevel="1" x14ac:dyDescent="0.25">
      <c r="B350" s="84" t="s">
        <v>130</v>
      </c>
      <c r="C350" s="476">
        <v>0.53367586696136038</v>
      </c>
      <c r="D350" s="447">
        <v>0.46632413303863962</v>
      </c>
      <c r="E350" s="477">
        <v>1</v>
      </c>
      <c r="F350" s="476">
        <v>0.47637746160929101</v>
      </c>
      <c r="G350" s="447">
        <v>0.52362253839070905</v>
      </c>
      <c r="H350" s="447">
        <v>1</v>
      </c>
      <c r="I350" s="447"/>
      <c r="J350" s="447"/>
      <c r="K350" s="447"/>
      <c r="L350" s="447"/>
      <c r="M350" s="447"/>
      <c r="N350" s="477"/>
      <c r="O350" s="476">
        <v>0.6088710307843842</v>
      </c>
      <c r="P350" s="447">
        <v>0.39112896921561574</v>
      </c>
      <c r="Q350" s="447">
        <v>1</v>
      </c>
      <c r="R350" s="447"/>
      <c r="S350" s="447"/>
      <c r="T350" s="477"/>
      <c r="U350" s="478">
        <v>1</v>
      </c>
      <c r="V350" s="476">
        <v>0.71594936708860757</v>
      </c>
      <c r="W350" s="447">
        <v>0.28405063291139243</v>
      </c>
      <c r="X350" s="477">
        <v>1</v>
      </c>
    </row>
    <row r="351" spans="2:24" s="4" customFormat="1" ht="15" hidden="1" customHeight="1" outlineLevel="1" x14ac:dyDescent="0.25">
      <c r="B351" s="84" t="s">
        <v>131</v>
      </c>
      <c r="C351" s="476">
        <v>0.51215086272523602</v>
      </c>
      <c r="D351" s="447">
        <v>0.48784913727476392</v>
      </c>
      <c r="E351" s="477">
        <v>1</v>
      </c>
      <c r="F351" s="476">
        <v>0.45361357932578172</v>
      </c>
      <c r="G351" s="447">
        <v>0.54638642067421828</v>
      </c>
      <c r="H351" s="447">
        <v>1</v>
      </c>
      <c r="I351" s="447"/>
      <c r="J351" s="447"/>
      <c r="K351" s="447"/>
      <c r="L351" s="447"/>
      <c r="M351" s="447"/>
      <c r="N351" s="477"/>
      <c r="O351" s="476">
        <v>0.63787718334025922</v>
      </c>
      <c r="P351" s="447">
        <v>0.36212281665974072</v>
      </c>
      <c r="Q351" s="447">
        <v>1</v>
      </c>
      <c r="R351" s="447"/>
      <c r="S351" s="447"/>
      <c r="T351" s="477"/>
      <c r="U351" s="478">
        <v>1</v>
      </c>
      <c r="V351" s="476">
        <v>0.56925477955520876</v>
      </c>
      <c r="W351" s="447">
        <v>0.43074522044479124</v>
      </c>
      <c r="X351" s="477">
        <v>1</v>
      </c>
    </row>
    <row r="352" spans="2:24" s="4" customFormat="1" ht="15" hidden="1" customHeight="1" outlineLevel="1" x14ac:dyDescent="0.25">
      <c r="B352" s="84" t="s">
        <v>132</v>
      </c>
      <c r="C352" s="476">
        <v>0.54076582832328335</v>
      </c>
      <c r="D352" s="447">
        <v>0.45923417167671665</v>
      </c>
      <c r="E352" s="477">
        <v>1</v>
      </c>
      <c r="F352" s="476">
        <v>0.48370122028311963</v>
      </c>
      <c r="G352" s="447">
        <v>0.51629877971688032</v>
      </c>
      <c r="H352" s="447">
        <v>1</v>
      </c>
      <c r="I352" s="447"/>
      <c r="J352" s="447"/>
      <c r="K352" s="447"/>
      <c r="L352" s="447"/>
      <c r="M352" s="447"/>
      <c r="N352" s="477"/>
      <c r="O352" s="476">
        <v>0.64345100318653148</v>
      </c>
      <c r="P352" s="447">
        <v>0.35654899681346852</v>
      </c>
      <c r="Q352" s="447">
        <v>1</v>
      </c>
      <c r="R352" s="447"/>
      <c r="S352" s="447"/>
      <c r="T352" s="477"/>
      <c r="U352" s="478">
        <v>1</v>
      </c>
      <c r="V352" s="476">
        <v>0.61631067961165054</v>
      </c>
      <c r="W352" s="447">
        <v>0.38368932038834952</v>
      </c>
      <c r="X352" s="477">
        <v>1</v>
      </c>
    </row>
    <row r="353" spans="2:24" s="4" customFormat="1" ht="15" hidden="1" customHeight="1" outlineLevel="1" x14ac:dyDescent="0.25">
      <c r="B353" s="84" t="s">
        <v>133</v>
      </c>
      <c r="C353" s="476">
        <v>0.53219626909052475</v>
      </c>
      <c r="D353" s="447">
        <v>0.46780373090947525</v>
      </c>
      <c r="E353" s="477">
        <v>1</v>
      </c>
      <c r="F353" s="476">
        <v>0.45601058710298364</v>
      </c>
      <c r="G353" s="447">
        <v>0.54398941289701641</v>
      </c>
      <c r="H353" s="447">
        <v>1</v>
      </c>
      <c r="I353" s="447"/>
      <c r="J353" s="447"/>
      <c r="K353" s="447"/>
      <c r="L353" s="447"/>
      <c r="M353" s="447"/>
      <c r="N353" s="477"/>
      <c r="O353" s="476">
        <v>0.66514645269858308</v>
      </c>
      <c r="P353" s="447">
        <v>0.33485354730141698</v>
      </c>
      <c r="Q353" s="447">
        <v>1</v>
      </c>
      <c r="R353" s="447"/>
      <c r="S353" s="447"/>
      <c r="T353" s="477"/>
      <c r="U353" s="478">
        <v>1</v>
      </c>
      <c r="V353" s="476">
        <v>0.63645099295323515</v>
      </c>
      <c r="W353" s="447">
        <v>0.3635490070467649</v>
      </c>
      <c r="X353" s="477">
        <v>1</v>
      </c>
    </row>
    <row r="354" spans="2:24" s="4" customFormat="1" ht="15" hidden="1" customHeight="1" outlineLevel="1" x14ac:dyDescent="0.25">
      <c r="B354" s="84" t="s">
        <v>151</v>
      </c>
      <c r="C354" s="476">
        <v>0.53022380582621542</v>
      </c>
      <c r="D354" s="447">
        <v>0.46977619417378452</v>
      </c>
      <c r="E354" s="477">
        <v>1</v>
      </c>
      <c r="F354" s="476">
        <v>0.4612296860182647</v>
      </c>
      <c r="G354" s="447">
        <v>0.53877031398173525</v>
      </c>
      <c r="H354" s="447">
        <v>1</v>
      </c>
      <c r="I354" s="447"/>
      <c r="J354" s="447"/>
      <c r="K354" s="447"/>
      <c r="L354" s="447"/>
      <c r="M354" s="447"/>
      <c r="N354" s="477"/>
      <c r="O354" s="476">
        <v>0.66924901619338828</v>
      </c>
      <c r="P354" s="447">
        <v>0.33075098380661172</v>
      </c>
      <c r="Q354" s="447">
        <v>1</v>
      </c>
      <c r="R354" s="447"/>
      <c r="S354" s="447"/>
      <c r="T354" s="477"/>
      <c r="U354" s="478">
        <v>1</v>
      </c>
      <c r="V354" s="476">
        <v>0.56829338723650014</v>
      </c>
      <c r="W354" s="447">
        <v>0.43170661276349986</v>
      </c>
      <c r="X354" s="477">
        <v>1</v>
      </c>
    </row>
    <row r="355" spans="2:24" s="4" customFormat="1" ht="15" hidden="1" customHeight="1" outlineLevel="1" x14ac:dyDescent="0.25">
      <c r="B355" s="84" t="s">
        <v>122</v>
      </c>
      <c r="C355" s="476">
        <v>0.55523704446896238</v>
      </c>
      <c r="D355" s="447">
        <v>0.44476295553103762</v>
      </c>
      <c r="E355" s="477">
        <v>1</v>
      </c>
      <c r="F355" s="476">
        <v>0.48859697049625078</v>
      </c>
      <c r="G355" s="447">
        <v>0.51140302950374916</v>
      </c>
      <c r="H355" s="447">
        <v>1</v>
      </c>
      <c r="I355" s="447"/>
      <c r="J355" s="447"/>
      <c r="K355" s="447"/>
      <c r="L355" s="447"/>
      <c r="M355" s="447"/>
      <c r="N355" s="477"/>
      <c r="O355" s="476">
        <v>0.66872137080812077</v>
      </c>
      <c r="P355" s="447">
        <v>0.33127862919187923</v>
      </c>
      <c r="Q355" s="447">
        <v>1</v>
      </c>
      <c r="R355" s="447"/>
      <c r="S355" s="447"/>
      <c r="T355" s="477"/>
      <c r="U355" s="478">
        <v>1</v>
      </c>
      <c r="V355" s="476">
        <v>0.58585564610011642</v>
      </c>
      <c r="W355" s="447">
        <v>0.41414435389988358</v>
      </c>
      <c r="X355" s="477">
        <v>1</v>
      </c>
    </row>
    <row r="356" spans="2:24" s="4" customFormat="1" ht="15" hidden="1" customHeight="1" outlineLevel="1" x14ac:dyDescent="0.25">
      <c r="B356" s="84" t="s">
        <v>123</v>
      </c>
      <c r="C356" s="476">
        <v>0.52344039412960164</v>
      </c>
      <c r="D356" s="447">
        <v>0.47655960587039836</v>
      </c>
      <c r="E356" s="477">
        <v>1</v>
      </c>
      <c r="F356" s="476">
        <v>0.45346942687368219</v>
      </c>
      <c r="G356" s="447">
        <v>0.54653057312631781</v>
      </c>
      <c r="H356" s="447">
        <v>1</v>
      </c>
      <c r="I356" s="447"/>
      <c r="J356" s="447"/>
      <c r="K356" s="447"/>
      <c r="L356" s="447"/>
      <c r="M356" s="447"/>
      <c r="N356" s="477"/>
      <c r="O356" s="476">
        <v>0.65457501161170462</v>
      </c>
      <c r="P356" s="447">
        <v>0.34542498838829538</v>
      </c>
      <c r="Q356" s="447">
        <v>1</v>
      </c>
      <c r="R356" s="447"/>
      <c r="S356" s="447"/>
      <c r="T356" s="477"/>
      <c r="U356" s="478">
        <v>1</v>
      </c>
      <c r="V356" s="476">
        <v>0.61859638732602906</v>
      </c>
      <c r="W356" s="447">
        <v>0.38140361267397099</v>
      </c>
      <c r="X356" s="477">
        <v>1</v>
      </c>
    </row>
    <row r="357" spans="2:24" s="4" customFormat="1" ht="15.75" collapsed="1" x14ac:dyDescent="0.25">
      <c r="B357" s="107">
        <v>1993</v>
      </c>
      <c r="C357" s="479">
        <v>0.53189416529680189</v>
      </c>
      <c r="D357" s="452">
        <v>0.46810583470319816</v>
      </c>
      <c r="E357" s="480">
        <v>1</v>
      </c>
      <c r="F357" s="479">
        <v>0.46981236839486357</v>
      </c>
      <c r="G357" s="452">
        <v>0.53018763160513638</v>
      </c>
      <c r="H357" s="452">
        <v>1</v>
      </c>
      <c r="I357" s="452"/>
      <c r="J357" s="452"/>
      <c r="K357" s="452"/>
      <c r="L357" s="452"/>
      <c r="M357" s="452"/>
      <c r="N357" s="480"/>
      <c r="O357" s="479">
        <v>0.64930529977734419</v>
      </c>
      <c r="P357" s="452">
        <v>0.35069470022265575</v>
      </c>
      <c r="Q357" s="452">
        <v>1</v>
      </c>
      <c r="R357" s="452"/>
      <c r="S357" s="452"/>
      <c r="T357" s="480"/>
      <c r="U357" s="481">
        <v>1</v>
      </c>
      <c r="V357" s="479">
        <v>0.5942906080502427</v>
      </c>
      <c r="W357" s="452">
        <v>0.40570939194975736</v>
      </c>
      <c r="X357" s="480">
        <v>1</v>
      </c>
    </row>
    <row r="358" spans="2:24" s="4" customFormat="1" ht="15" hidden="1" customHeight="1" outlineLevel="1" x14ac:dyDescent="0.25">
      <c r="B358" s="84" t="s">
        <v>124</v>
      </c>
      <c r="C358" s="476">
        <v>0.53385973230241801</v>
      </c>
      <c r="D358" s="447">
        <v>0.46614026769758199</v>
      </c>
      <c r="E358" s="477">
        <v>1</v>
      </c>
      <c r="F358" s="476">
        <v>0.47671295107547057</v>
      </c>
      <c r="G358" s="447">
        <v>0.52328704892452937</v>
      </c>
      <c r="H358" s="447">
        <v>1</v>
      </c>
      <c r="I358" s="447"/>
      <c r="J358" s="447"/>
      <c r="K358" s="447"/>
      <c r="L358" s="447"/>
      <c r="M358" s="447"/>
      <c r="N358" s="477"/>
      <c r="O358" s="476">
        <v>0.65170677489432649</v>
      </c>
      <c r="P358" s="447">
        <v>0.34829322510567351</v>
      </c>
      <c r="Q358" s="447">
        <v>1</v>
      </c>
      <c r="R358" s="447"/>
      <c r="S358" s="447"/>
      <c r="T358" s="477"/>
      <c r="U358" s="478">
        <v>1</v>
      </c>
      <c r="V358" s="476">
        <v>0.57723279648609083</v>
      </c>
      <c r="W358" s="447">
        <v>0.42276720351390923</v>
      </c>
      <c r="X358" s="477">
        <v>1</v>
      </c>
    </row>
    <row r="359" spans="2:24" s="4" customFormat="1" ht="15" hidden="1" customHeight="1" outlineLevel="1" x14ac:dyDescent="0.25">
      <c r="B359" s="84" t="s">
        <v>125</v>
      </c>
      <c r="C359" s="476">
        <v>0.51336805555555554</v>
      </c>
      <c r="D359" s="447">
        <v>0.48663194444444446</v>
      </c>
      <c r="E359" s="477">
        <v>1</v>
      </c>
      <c r="F359" s="476">
        <v>0.44515295490539303</v>
      </c>
      <c r="G359" s="447">
        <v>0.55484704509460703</v>
      </c>
      <c r="H359" s="447">
        <v>1</v>
      </c>
      <c r="I359" s="447"/>
      <c r="J359" s="447"/>
      <c r="K359" s="447"/>
      <c r="L359" s="447"/>
      <c r="M359" s="447"/>
      <c r="N359" s="477"/>
      <c r="O359" s="476">
        <v>0.64872858252234689</v>
      </c>
      <c r="P359" s="447">
        <v>0.35127141747765311</v>
      </c>
      <c r="Q359" s="447">
        <v>1</v>
      </c>
      <c r="R359" s="447"/>
      <c r="S359" s="447"/>
      <c r="T359" s="477"/>
      <c r="U359" s="478">
        <v>1</v>
      </c>
      <c r="V359" s="476">
        <v>0.57200145825738247</v>
      </c>
      <c r="W359" s="447">
        <v>0.42799854174261759</v>
      </c>
      <c r="X359" s="477">
        <v>1</v>
      </c>
    </row>
    <row r="360" spans="2:24" s="4" customFormat="1" ht="15" hidden="1" customHeight="1" outlineLevel="1" x14ac:dyDescent="0.25">
      <c r="B360" s="84" t="s">
        <v>126</v>
      </c>
      <c r="C360" s="476">
        <v>0.52260605886822753</v>
      </c>
      <c r="D360" s="447">
        <v>0.47739394113177253</v>
      </c>
      <c r="E360" s="477">
        <v>1</v>
      </c>
      <c r="F360" s="476">
        <v>0.45627766107156698</v>
      </c>
      <c r="G360" s="447">
        <v>0.54372233892843302</v>
      </c>
      <c r="H360" s="447">
        <v>1</v>
      </c>
      <c r="I360" s="447"/>
      <c r="J360" s="447"/>
      <c r="K360" s="447"/>
      <c r="L360" s="447"/>
      <c r="M360" s="447"/>
      <c r="N360" s="477"/>
      <c r="O360" s="476">
        <v>0.62949756412513935</v>
      </c>
      <c r="P360" s="447">
        <v>0.37050243587486059</v>
      </c>
      <c r="Q360" s="447">
        <v>1</v>
      </c>
      <c r="R360" s="447"/>
      <c r="S360" s="447"/>
      <c r="T360" s="477"/>
      <c r="U360" s="478">
        <v>1</v>
      </c>
      <c r="V360" s="476">
        <v>0.57380796864794248</v>
      </c>
      <c r="W360" s="447">
        <v>0.42619203135205747</v>
      </c>
      <c r="X360" s="477">
        <v>1</v>
      </c>
    </row>
    <row r="361" spans="2:24" s="4" customFormat="1" ht="15" hidden="1" customHeight="1" outlineLevel="1" x14ac:dyDescent="0.25">
      <c r="B361" s="84" t="s">
        <v>127</v>
      </c>
      <c r="C361" s="476">
        <v>0.51447301791506428</v>
      </c>
      <c r="D361" s="447">
        <v>0.48552698208493572</v>
      </c>
      <c r="E361" s="477">
        <v>1</v>
      </c>
      <c r="F361" s="476">
        <v>0.46884061729384641</v>
      </c>
      <c r="G361" s="447">
        <v>0.53115938270615359</v>
      </c>
      <c r="H361" s="447">
        <v>1</v>
      </c>
      <c r="I361" s="447"/>
      <c r="J361" s="447"/>
      <c r="K361" s="447"/>
      <c r="L361" s="447"/>
      <c r="M361" s="447"/>
      <c r="N361" s="477"/>
      <c r="O361" s="476">
        <v>0.59140451012492068</v>
      </c>
      <c r="P361" s="447">
        <v>0.40859548987507927</v>
      </c>
      <c r="Q361" s="447">
        <v>1</v>
      </c>
      <c r="R361" s="447"/>
      <c r="S361" s="447"/>
      <c r="T361" s="477"/>
      <c r="U361" s="478">
        <v>1</v>
      </c>
      <c r="V361" s="476">
        <v>0.51244094488188974</v>
      </c>
      <c r="W361" s="447">
        <v>0.48755905511811026</v>
      </c>
      <c r="X361" s="477">
        <v>1</v>
      </c>
    </row>
    <row r="362" spans="2:24" s="4" customFormat="1" ht="15" hidden="1" customHeight="1" outlineLevel="1" x14ac:dyDescent="0.25">
      <c r="B362" s="84" t="s">
        <v>150</v>
      </c>
      <c r="C362" s="476">
        <v>0.55309201432188737</v>
      </c>
      <c r="D362" s="447">
        <v>0.44690798567811263</v>
      </c>
      <c r="E362" s="477">
        <v>1</v>
      </c>
      <c r="F362" s="476">
        <v>0.47232741130503364</v>
      </c>
      <c r="G362" s="447">
        <v>0.52767258869496636</v>
      </c>
      <c r="H362" s="447">
        <v>1</v>
      </c>
      <c r="I362" s="447"/>
      <c r="J362" s="447"/>
      <c r="K362" s="447"/>
      <c r="L362" s="447"/>
      <c r="M362" s="447"/>
      <c r="N362" s="477"/>
      <c r="O362" s="476">
        <v>0.6924740407127411</v>
      </c>
      <c r="P362" s="447">
        <v>0.30752595928725895</v>
      </c>
      <c r="Q362" s="447">
        <v>1</v>
      </c>
      <c r="R362" s="447"/>
      <c r="S362" s="447"/>
      <c r="T362" s="477"/>
      <c r="U362" s="478">
        <v>1</v>
      </c>
      <c r="V362" s="476">
        <v>0.58840304182509506</v>
      </c>
      <c r="W362" s="447">
        <v>0.41159695817490494</v>
      </c>
      <c r="X362" s="477">
        <v>1</v>
      </c>
    </row>
    <row r="363" spans="2:24" s="4" customFormat="1" ht="15" hidden="1" customHeight="1" outlineLevel="1" x14ac:dyDescent="0.25">
      <c r="B363" s="84" t="s">
        <v>130</v>
      </c>
      <c r="C363" s="476">
        <v>0.51044371452208748</v>
      </c>
      <c r="D363" s="447">
        <v>0.48955628547791258</v>
      </c>
      <c r="E363" s="477">
        <v>1</v>
      </c>
      <c r="F363" s="476">
        <v>0.46811245079656788</v>
      </c>
      <c r="G363" s="447">
        <v>0.53188754920343218</v>
      </c>
      <c r="H363" s="447">
        <v>1</v>
      </c>
      <c r="I363" s="447"/>
      <c r="J363" s="447"/>
      <c r="K363" s="447"/>
      <c r="L363" s="447"/>
      <c r="M363" s="447"/>
      <c r="N363" s="477"/>
      <c r="O363" s="476">
        <v>0.53598021782618355</v>
      </c>
      <c r="P363" s="447">
        <v>0.4640197821738164</v>
      </c>
      <c r="Q363" s="447">
        <v>1</v>
      </c>
      <c r="R363" s="447"/>
      <c r="S363" s="447"/>
      <c r="T363" s="477"/>
      <c r="U363" s="478">
        <v>1</v>
      </c>
      <c r="V363" s="476">
        <v>0.70851735015772865</v>
      </c>
      <c r="W363" s="447">
        <v>0.29148264984227129</v>
      </c>
      <c r="X363" s="477">
        <v>1</v>
      </c>
    </row>
    <row r="364" spans="2:24" s="4" customFormat="1" ht="15" hidden="1" customHeight="1" outlineLevel="1" x14ac:dyDescent="0.25">
      <c r="B364" s="84" t="s">
        <v>131</v>
      </c>
      <c r="C364" s="476">
        <v>0.50534674982025685</v>
      </c>
      <c r="D364" s="447">
        <v>0.49465325017974321</v>
      </c>
      <c r="E364" s="477">
        <v>1</v>
      </c>
      <c r="F364" s="476">
        <v>0.45499775885253252</v>
      </c>
      <c r="G364" s="447">
        <v>0.54500224114746754</v>
      </c>
      <c r="H364" s="447">
        <v>1</v>
      </c>
      <c r="I364" s="447"/>
      <c r="J364" s="447"/>
      <c r="K364" s="447"/>
      <c r="L364" s="447"/>
      <c r="M364" s="447"/>
      <c r="N364" s="477"/>
      <c r="O364" s="476">
        <v>0.59835987412987512</v>
      </c>
      <c r="P364" s="447">
        <v>0.40164012587012493</v>
      </c>
      <c r="Q364" s="447">
        <v>1</v>
      </c>
      <c r="R364" s="447"/>
      <c r="S364" s="447"/>
      <c r="T364" s="477"/>
      <c r="U364" s="478">
        <v>1</v>
      </c>
      <c r="V364" s="476">
        <v>0.6306408797876375</v>
      </c>
      <c r="W364" s="447">
        <v>0.36935912021236256</v>
      </c>
      <c r="X364" s="477">
        <v>1</v>
      </c>
    </row>
    <row r="365" spans="2:24" s="4" customFormat="1" ht="15" hidden="1" customHeight="1" outlineLevel="1" x14ac:dyDescent="0.25">
      <c r="B365" s="84" t="s">
        <v>132</v>
      </c>
      <c r="C365" s="476">
        <v>0.51121680703071648</v>
      </c>
      <c r="D365" s="447">
        <v>0.48878319296928346</v>
      </c>
      <c r="E365" s="477">
        <v>1</v>
      </c>
      <c r="F365" s="476">
        <v>0.45663421536122317</v>
      </c>
      <c r="G365" s="447">
        <v>0.54336578463877683</v>
      </c>
      <c r="H365" s="447">
        <v>1</v>
      </c>
      <c r="I365" s="447"/>
      <c r="J365" s="447"/>
      <c r="K365" s="447"/>
      <c r="L365" s="447"/>
      <c r="M365" s="447"/>
      <c r="N365" s="477"/>
      <c r="O365" s="476">
        <v>0.6152746800632295</v>
      </c>
      <c r="P365" s="447">
        <v>0.38472531993677056</v>
      </c>
      <c r="Q365" s="447">
        <v>1</v>
      </c>
      <c r="R365" s="447"/>
      <c r="S365" s="447"/>
      <c r="T365" s="477"/>
      <c r="U365" s="478">
        <v>1</v>
      </c>
      <c r="V365" s="476">
        <v>0.54456606724003132</v>
      </c>
      <c r="W365" s="447">
        <v>0.45543393275996874</v>
      </c>
      <c r="X365" s="477">
        <v>1</v>
      </c>
    </row>
    <row r="366" spans="2:24" s="4" customFormat="1" ht="15" hidden="1" customHeight="1" outlineLevel="1" x14ac:dyDescent="0.25">
      <c r="B366" s="84" t="s">
        <v>133</v>
      </c>
      <c r="C366" s="476">
        <v>0.52846981757131506</v>
      </c>
      <c r="D366" s="447">
        <v>0.47153018242868494</v>
      </c>
      <c r="E366" s="477">
        <v>1</v>
      </c>
      <c r="F366" s="476">
        <v>0.45039910652695203</v>
      </c>
      <c r="G366" s="447">
        <v>0.54960089347304797</v>
      </c>
      <c r="H366" s="447">
        <v>1</v>
      </c>
      <c r="I366" s="447"/>
      <c r="J366" s="447"/>
      <c r="K366" s="447"/>
      <c r="L366" s="447"/>
      <c r="M366" s="447"/>
      <c r="N366" s="477"/>
      <c r="O366" s="476">
        <v>0.66412075932843595</v>
      </c>
      <c r="P366" s="447">
        <v>0.33587924067156405</v>
      </c>
      <c r="Q366" s="447">
        <v>1</v>
      </c>
      <c r="R366" s="447"/>
      <c r="S366" s="447"/>
      <c r="T366" s="477"/>
      <c r="U366" s="478">
        <v>1</v>
      </c>
      <c r="V366" s="476">
        <v>0.55488239486813973</v>
      </c>
      <c r="W366" s="447">
        <v>0.44511760513186027</v>
      </c>
      <c r="X366" s="477">
        <v>1</v>
      </c>
    </row>
    <row r="367" spans="2:24" s="4" customFormat="1" ht="15" hidden="1" customHeight="1" outlineLevel="1" x14ac:dyDescent="0.25">
      <c r="B367" s="84" t="s">
        <v>151</v>
      </c>
      <c r="C367" s="476">
        <v>0.53390778408384776</v>
      </c>
      <c r="D367" s="447">
        <v>0.4660922159161523</v>
      </c>
      <c r="E367" s="477">
        <v>1</v>
      </c>
      <c r="F367" s="476">
        <v>0.46609341505976365</v>
      </c>
      <c r="G367" s="447">
        <v>0.53390658494023635</v>
      </c>
      <c r="H367" s="447">
        <v>1</v>
      </c>
      <c r="I367" s="447"/>
      <c r="J367" s="447"/>
      <c r="K367" s="447"/>
      <c r="L367" s="447"/>
      <c r="M367" s="447"/>
      <c r="N367" s="477"/>
      <c r="O367" s="476">
        <v>0.6596025161558412</v>
      </c>
      <c r="P367" s="447">
        <v>0.3403974838441588</v>
      </c>
      <c r="Q367" s="447">
        <v>1</v>
      </c>
      <c r="R367" s="447"/>
      <c r="S367" s="447"/>
      <c r="T367" s="477"/>
      <c r="U367" s="478">
        <v>1</v>
      </c>
      <c r="V367" s="476">
        <v>0.55760224789260071</v>
      </c>
      <c r="W367" s="447">
        <v>0.44239775210739929</v>
      </c>
      <c r="X367" s="477">
        <v>1</v>
      </c>
    </row>
    <row r="368" spans="2:24" s="4" customFormat="1" ht="15" hidden="1" customHeight="1" outlineLevel="1" x14ac:dyDescent="0.25">
      <c r="B368" s="84" t="s">
        <v>122</v>
      </c>
      <c r="C368" s="476">
        <v>0.57055138429013352</v>
      </c>
      <c r="D368" s="447">
        <v>0.42944861570986648</v>
      </c>
      <c r="E368" s="477">
        <v>1</v>
      </c>
      <c r="F368" s="476">
        <v>0.50939635226001279</v>
      </c>
      <c r="G368" s="447">
        <v>0.49060364773998716</v>
      </c>
      <c r="H368" s="447">
        <v>1</v>
      </c>
      <c r="I368" s="447"/>
      <c r="J368" s="447"/>
      <c r="K368" s="447"/>
      <c r="L368" s="447"/>
      <c r="M368" s="447"/>
      <c r="N368" s="477"/>
      <c r="O368" s="476">
        <v>0.68089646019185857</v>
      </c>
      <c r="P368" s="447">
        <v>0.31910353980814138</v>
      </c>
      <c r="Q368" s="447">
        <v>1</v>
      </c>
      <c r="R368" s="447"/>
      <c r="S368" s="447"/>
      <c r="T368" s="477"/>
      <c r="U368" s="478">
        <v>1</v>
      </c>
      <c r="V368" s="476">
        <v>0.5824214613483939</v>
      </c>
      <c r="W368" s="447">
        <v>0.41757853865160605</v>
      </c>
      <c r="X368" s="477">
        <v>1</v>
      </c>
    </row>
    <row r="369" spans="2:24" s="4" customFormat="1" ht="15" hidden="1" customHeight="1" outlineLevel="1" x14ac:dyDescent="0.25">
      <c r="B369" s="84" t="s">
        <v>123</v>
      </c>
      <c r="C369" s="476">
        <v>0.52359712397346991</v>
      </c>
      <c r="D369" s="447">
        <v>0.47640287602653009</v>
      </c>
      <c r="E369" s="477">
        <v>1</v>
      </c>
      <c r="F369" s="476">
        <v>0.46756857523302264</v>
      </c>
      <c r="G369" s="447">
        <v>0.53243142476697736</v>
      </c>
      <c r="H369" s="447">
        <v>1</v>
      </c>
      <c r="I369" s="447"/>
      <c r="J369" s="447"/>
      <c r="K369" s="447"/>
      <c r="L369" s="447"/>
      <c r="M369" s="447"/>
      <c r="N369" s="477"/>
      <c r="O369" s="476">
        <v>0.61965953731994761</v>
      </c>
      <c r="P369" s="447">
        <v>0.38034046268005239</v>
      </c>
      <c r="Q369" s="447">
        <v>1</v>
      </c>
      <c r="R369" s="447"/>
      <c r="S369" s="447"/>
      <c r="T369" s="477"/>
      <c r="U369" s="478">
        <v>1</v>
      </c>
      <c r="V369" s="476">
        <v>0.59888406695598262</v>
      </c>
      <c r="W369" s="447">
        <v>0.40111593304401738</v>
      </c>
      <c r="X369" s="477">
        <v>1</v>
      </c>
    </row>
    <row r="370" spans="2:24" s="4" customFormat="1" ht="15.75" collapsed="1" x14ac:dyDescent="0.25">
      <c r="B370" s="107">
        <v>1992</v>
      </c>
      <c r="C370" s="479">
        <v>0.52586288181734664</v>
      </c>
      <c r="D370" s="452">
        <v>0.47413711818265342</v>
      </c>
      <c r="E370" s="480">
        <v>1</v>
      </c>
      <c r="F370" s="479">
        <v>0.4655900818821751</v>
      </c>
      <c r="G370" s="452">
        <v>0.5344099181178249</v>
      </c>
      <c r="H370" s="452">
        <v>1</v>
      </c>
      <c r="I370" s="452"/>
      <c r="J370" s="452"/>
      <c r="K370" s="452"/>
      <c r="L370" s="452"/>
      <c r="M370" s="452"/>
      <c r="N370" s="480"/>
      <c r="O370" s="479">
        <v>0.62972353281091265</v>
      </c>
      <c r="P370" s="452">
        <v>0.3702764671890873</v>
      </c>
      <c r="Q370" s="452">
        <v>1</v>
      </c>
      <c r="R370" s="452"/>
      <c r="S370" s="452"/>
      <c r="T370" s="480"/>
      <c r="U370" s="481">
        <v>1</v>
      </c>
      <c r="V370" s="479">
        <v>0.57776144991427869</v>
      </c>
      <c r="W370" s="452">
        <v>0.42223855008572131</v>
      </c>
      <c r="X370" s="480">
        <v>1</v>
      </c>
    </row>
    <row r="371" spans="2:24" s="4" customFormat="1" ht="15" hidden="1" customHeight="1" outlineLevel="1" x14ac:dyDescent="0.25">
      <c r="B371" s="84" t="s">
        <v>124</v>
      </c>
      <c r="C371" s="476">
        <v>0.54395043042285496</v>
      </c>
      <c r="D371" s="447">
        <v>0.45604956957714504</v>
      </c>
      <c r="E371" s="477">
        <v>1</v>
      </c>
      <c r="F371" s="476">
        <v>0.49138641473110978</v>
      </c>
      <c r="G371" s="447">
        <v>0.50861358526889022</v>
      </c>
      <c r="H371" s="447">
        <v>1</v>
      </c>
      <c r="I371" s="447"/>
      <c r="J371" s="447"/>
      <c r="K371" s="447"/>
      <c r="L371" s="447"/>
      <c r="M371" s="447"/>
      <c r="N371" s="477"/>
      <c r="O371" s="476">
        <v>0.64358118005507703</v>
      </c>
      <c r="P371" s="447">
        <v>0.35641881994492297</v>
      </c>
      <c r="Q371" s="447">
        <v>1</v>
      </c>
      <c r="R371" s="447"/>
      <c r="S371" s="447"/>
      <c r="T371" s="477"/>
      <c r="U371" s="478">
        <v>1</v>
      </c>
      <c r="V371" s="476">
        <v>0.55307994757536039</v>
      </c>
      <c r="W371" s="447">
        <v>0.44692005242463956</v>
      </c>
      <c r="X371" s="477">
        <v>1</v>
      </c>
    </row>
    <row r="372" spans="2:24" s="4" customFormat="1" ht="15" hidden="1" customHeight="1" outlineLevel="1" x14ac:dyDescent="0.25">
      <c r="B372" s="84" t="s">
        <v>125</v>
      </c>
      <c r="C372" s="476">
        <v>0.54403015115389208</v>
      </c>
      <c r="D372" s="447">
        <v>0.45596984884610792</v>
      </c>
      <c r="E372" s="477">
        <v>1</v>
      </c>
      <c r="F372" s="476">
        <v>0.47853059999249542</v>
      </c>
      <c r="G372" s="447">
        <v>0.52146940000750464</v>
      </c>
      <c r="H372" s="447">
        <v>1</v>
      </c>
      <c r="I372" s="447"/>
      <c r="J372" s="447"/>
      <c r="K372" s="447"/>
      <c r="L372" s="447"/>
      <c r="M372" s="447"/>
      <c r="N372" s="477"/>
      <c r="O372" s="476">
        <v>0.65367606412382528</v>
      </c>
      <c r="P372" s="447">
        <v>0.34632393587617466</v>
      </c>
      <c r="Q372" s="447">
        <v>1</v>
      </c>
      <c r="R372" s="447"/>
      <c r="S372" s="447"/>
      <c r="T372" s="477"/>
      <c r="U372" s="478">
        <v>1</v>
      </c>
      <c r="V372" s="476">
        <v>0.61343090830822211</v>
      </c>
      <c r="W372" s="447">
        <v>0.38656909169177789</v>
      </c>
      <c r="X372" s="477">
        <v>1</v>
      </c>
    </row>
    <row r="373" spans="2:24" s="4" customFormat="1" ht="15" hidden="1" customHeight="1" outlineLevel="1" x14ac:dyDescent="0.25">
      <c r="B373" s="84" t="s">
        <v>126</v>
      </c>
      <c r="C373" s="476">
        <v>0.53991169897708902</v>
      </c>
      <c r="D373" s="447">
        <v>0.46008830102291104</v>
      </c>
      <c r="E373" s="477">
        <v>1</v>
      </c>
      <c r="F373" s="476">
        <v>0.48955826766446048</v>
      </c>
      <c r="G373" s="447">
        <v>0.51044173233553958</v>
      </c>
      <c r="H373" s="447">
        <v>1</v>
      </c>
      <c r="I373" s="447"/>
      <c r="J373" s="447"/>
      <c r="K373" s="447"/>
      <c r="L373" s="447"/>
      <c r="M373" s="447"/>
      <c r="N373" s="477"/>
      <c r="O373" s="476">
        <v>0.6225714843808694</v>
      </c>
      <c r="P373" s="447">
        <v>0.3774285156191306</v>
      </c>
      <c r="Q373" s="447">
        <v>1</v>
      </c>
      <c r="R373" s="447"/>
      <c r="S373" s="447"/>
      <c r="T373" s="477"/>
      <c r="U373" s="478">
        <v>1</v>
      </c>
      <c r="V373" s="476">
        <v>0.58607142857142858</v>
      </c>
      <c r="W373" s="447">
        <v>0.41392857142857142</v>
      </c>
      <c r="X373" s="477">
        <v>1</v>
      </c>
    </row>
    <row r="374" spans="2:24" s="4" customFormat="1" ht="15" hidden="1" customHeight="1" outlineLevel="1" x14ac:dyDescent="0.25">
      <c r="B374" s="84" t="s">
        <v>127</v>
      </c>
      <c r="C374" s="476">
        <v>0.57908033915194379</v>
      </c>
      <c r="D374" s="447">
        <v>0.42091966084805621</v>
      </c>
      <c r="E374" s="477">
        <v>1</v>
      </c>
      <c r="F374" s="476">
        <v>0.51488135138758551</v>
      </c>
      <c r="G374" s="447">
        <v>0.48511864861241455</v>
      </c>
      <c r="H374" s="447">
        <v>1</v>
      </c>
      <c r="I374" s="447"/>
      <c r="J374" s="447"/>
      <c r="K374" s="447"/>
      <c r="L374" s="447"/>
      <c r="M374" s="447"/>
      <c r="N374" s="477"/>
      <c r="O374" s="476">
        <v>0.66039506546582916</v>
      </c>
      <c r="P374" s="447">
        <v>0.3396049345341709</v>
      </c>
      <c r="Q374" s="447">
        <v>1</v>
      </c>
      <c r="R374" s="447"/>
      <c r="S374" s="447"/>
      <c r="T374" s="477"/>
      <c r="U374" s="478">
        <v>1</v>
      </c>
      <c r="V374" s="476">
        <v>0.77774030354131529</v>
      </c>
      <c r="W374" s="447">
        <v>0.22225969645868465</v>
      </c>
      <c r="X374" s="477">
        <v>1</v>
      </c>
    </row>
    <row r="375" spans="2:24" s="4" customFormat="1" ht="15" hidden="1" customHeight="1" outlineLevel="1" x14ac:dyDescent="0.25">
      <c r="B375" s="84" t="s">
        <v>150</v>
      </c>
      <c r="C375" s="476">
        <v>0.57908232678906613</v>
      </c>
      <c r="D375" s="447">
        <v>0.42091767321093387</v>
      </c>
      <c r="E375" s="477">
        <v>1</v>
      </c>
      <c r="F375" s="476">
        <v>0.50237212052791447</v>
      </c>
      <c r="G375" s="447">
        <v>0.49762787947208559</v>
      </c>
      <c r="H375" s="447">
        <v>1</v>
      </c>
      <c r="I375" s="447"/>
      <c r="J375" s="447"/>
      <c r="K375" s="447"/>
      <c r="L375" s="447"/>
      <c r="M375" s="447"/>
      <c r="N375" s="477"/>
      <c r="O375" s="476">
        <v>0.71154862113901318</v>
      </c>
      <c r="P375" s="447">
        <v>0.28845137886098687</v>
      </c>
      <c r="Q375" s="447">
        <v>1</v>
      </c>
      <c r="R375" s="447"/>
      <c r="S375" s="447"/>
      <c r="T375" s="477"/>
      <c r="U375" s="478">
        <v>1</v>
      </c>
      <c r="V375" s="476">
        <v>0.77401894451962105</v>
      </c>
      <c r="W375" s="447">
        <v>0.22598105548037889</v>
      </c>
      <c r="X375" s="477">
        <v>1</v>
      </c>
    </row>
    <row r="376" spans="2:24" s="4" customFormat="1" ht="15" hidden="1" customHeight="1" outlineLevel="1" x14ac:dyDescent="0.25">
      <c r="B376" s="84" t="s">
        <v>130</v>
      </c>
      <c r="C376" s="476">
        <v>0.55283429797540273</v>
      </c>
      <c r="D376" s="447">
        <v>0.44716570202459721</v>
      </c>
      <c r="E376" s="477">
        <v>1</v>
      </c>
      <c r="F376" s="476">
        <v>0.50106818085988558</v>
      </c>
      <c r="G376" s="447">
        <v>0.49893181914011442</v>
      </c>
      <c r="H376" s="447">
        <v>1</v>
      </c>
      <c r="I376" s="447"/>
      <c r="J376" s="447"/>
      <c r="K376" s="447"/>
      <c r="L376" s="447"/>
      <c r="M376" s="447"/>
      <c r="N376" s="477"/>
      <c r="O376" s="476">
        <v>0.60854032505366451</v>
      </c>
      <c r="P376" s="447">
        <v>0.39145967494633549</v>
      </c>
      <c r="Q376" s="447">
        <v>1</v>
      </c>
      <c r="R376" s="447"/>
      <c r="S376" s="447"/>
      <c r="T376" s="477"/>
      <c r="U376" s="478">
        <v>1</v>
      </c>
      <c r="V376" s="476">
        <v>0.74709177078845324</v>
      </c>
      <c r="W376" s="447">
        <v>0.25290822921154676</v>
      </c>
      <c r="X376" s="477">
        <v>1</v>
      </c>
    </row>
    <row r="377" spans="2:24" s="4" customFormat="1" ht="15" hidden="1" customHeight="1" outlineLevel="1" x14ac:dyDescent="0.25">
      <c r="B377" s="84" t="s">
        <v>131</v>
      </c>
      <c r="C377" s="476">
        <v>0.52127839623651639</v>
      </c>
      <c r="D377" s="447">
        <v>0.47872160376348355</v>
      </c>
      <c r="E377" s="477">
        <v>1</v>
      </c>
      <c r="F377" s="476">
        <v>0.46753372804037657</v>
      </c>
      <c r="G377" s="447">
        <v>0.53246627195962337</v>
      </c>
      <c r="H377" s="447">
        <v>1</v>
      </c>
      <c r="I377" s="447"/>
      <c r="J377" s="447"/>
      <c r="K377" s="447"/>
      <c r="L377" s="447"/>
      <c r="M377" s="447"/>
      <c r="N377" s="477"/>
      <c r="O377" s="476">
        <v>0.59870422265334966</v>
      </c>
      <c r="P377" s="447">
        <v>0.4012957773466504</v>
      </c>
      <c r="Q377" s="447">
        <v>1</v>
      </c>
      <c r="R377" s="447"/>
      <c r="S377" s="447"/>
      <c r="T377" s="477"/>
      <c r="U377" s="478">
        <v>1</v>
      </c>
      <c r="V377" s="476">
        <v>0.66072136345620291</v>
      </c>
      <c r="W377" s="447">
        <v>0.33927863654379709</v>
      </c>
      <c r="X377" s="477">
        <v>1</v>
      </c>
    </row>
    <row r="378" spans="2:24" s="4" customFormat="1" ht="15" hidden="1" customHeight="1" outlineLevel="1" x14ac:dyDescent="0.25">
      <c r="B378" s="84" t="s">
        <v>132</v>
      </c>
      <c r="C378" s="476">
        <v>0.53417918020706234</v>
      </c>
      <c r="D378" s="447">
        <v>0.46582081979293766</v>
      </c>
      <c r="E378" s="477">
        <v>1</v>
      </c>
      <c r="F378" s="476">
        <v>0.48796699518679809</v>
      </c>
      <c r="G378" s="447">
        <v>0.51203300481320191</v>
      </c>
      <c r="H378" s="447">
        <v>1</v>
      </c>
      <c r="I378" s="447"/>
      <c r="J378" s="447"/>
      <c r="K378" s="447"/>
      <c r="L378" s="447"/>
      <c r="M378" s="447"/>
      <c r="N378" s="477"/>
      <c r="O378" s="476">
        <v>0.61095858464865327</v>
      </c>
      <c r="P378" s="447">
        <v>0.38904141535134679</v>
      </c>
      <c r="Q378" s="447">
        <v>1</v>
      </c>
      <c r="R378" s="447"/>
      <c r="S378" s="447"/>
      <c r="T378" s="477"/>
      <c r="U378" s="478">
        <v>1</v>
      </c>
      <c r="V378" s="476">
        <v>0.60925449871465298</v>
      </c>
      <c r="W378" s="447">
        <v>0.39074550128534702</v>
      </c>
      <c r="X378" s="477">
        <v>1</v>
      </c>
    </row>
    <row r="379" spans="2:24" s="4" customFormat="1" ht="15" hidden="1" customHeight="1" outlineLevel="1" x14ac:dyDescent="0.25">
      <c r="B379" s="84" t="s">
        <v>133</v>
      </c>
      <c r="C379" s="476">
        <v>0.54217490179863548</v>
      </c>
      <c r="D379" s="447">
        <v>0.45782509820136447</v>
      </c>
      <c r="E379" s="477">
        <v>1</v>
      </c>
      <c r="F379" s="476">
        <v>0.48518940178016973</v>
      </c>
      <c r="G379" s="447">
        <v>0.51481059821983022</v>
      </c>
      <c r="H379" s="447">
        <v>1</v>
      </c>
      <c r="I379" s="447"/>
      <c r="J379" s="447"/>
      <c r="K379" s="447"/>
      <c r="L379" s="447"/>
      <c r="M379" s="447"/>
      <c r="N379" s="477"/>
      <c r="O379" s="476">
        <v>0.62424567833506472</v>
      </c>
      <c r="P379" s="447">
        <v>0.37575432166493528</v>
      </c>
      <c r="Q379" s="447">
        <v>1</v>
      </c>
      <c r="R379" s="447"/>
      <c r="S379" s="447"/>
      <c r="T379" s="477"/>
      <c r="U379" s="478">
        <v>1</v>
      </c>
      <c r="V379" s="476">
        <v>0.61016949152542377</v>
      </c>
      <c r="W379" s="447">
        <v>0.38983050847457629</v>
      </c>
      <c r="X379" s="477">
        <v>1</v>
      </c>
    </row>
    <row r="380" spans="2:24" s="4" customFormat="1" ht="15" hidden="1" customHeight="1" outlineLevel="1" x14ac:dyDescent="0.25">
      <c r="B380" s="84" t="s">
        <v>151</v>
      </c>
      <c r="C380" s="476">
        <v>0.5655956514416961</v>
      </c>
      <c r="D380" s="447">
        <v>0.43440434855830384</v>
      </c>
      <c r="E380" s="477">
        <v>1</v>
      </c>
      <c r="F380" s="476">
        <v>0.50658576136423084</v>
      </c>
      <c r="G380" s="447">
        <v>0.49341423863576922</v>
      </c>
      <c r="H380" s="447">
        <v>1</v>
      </c>
      <c r="I380" s="447"/>
      <c r="J380" s="447"/>
      <c r="K380" s="447"/>
      <c r="L380" s="447"/>
      <c r="M380" s="447"/>
      <c r="N380" s="477"/>
      <c r="O380" s="476">
        <v>0.66340207553679964</v>
      </c>
      <c r="P380" s="447">
        <v>0.33659792446320036</v>
      </c>
      <c r="Q380" s="447">
        <v>1</v>
      </c>
      <c r="R380" s="447"/>
      <c r="S380" s="447"/>
      <c r="T380" s="477"/>
      <c r="U380" s="478">
        <v>1</v>
      </c>
      <c r="V380" s="476">
        <v>0.47890651366857917</v>
      </c>
      <c r="W380" s="447">
        <v>0.52109348633142083</v>
      </c>
      <c r="X380" s="477">
        <v>1</v>
      </c>
    </row>
    <row r="381" spans="2:24" s="4" customFormat="1" ht="15" hidden="1" customHeight="1" outlineLevel="1" x14ac:dyDescent="0.25">
      <c r="B381" s="84" t="s">
        <v>122</v>
      </c>
      <c r="C381" s="476">
        <v>0.53179135899229246</v>
      </c>
      <c r="D381" s="447">
        <v>0.46820864100770754</v>
      </c>
      <c r="E381" s="477">
        <v>1</v>
      </c>
      <c r="F381" s="476">
        <v>0.48020029662089886</v>
      </c>
      <c r="G381" s="447">
        <v>0.5197997033791012</v>
      </c>
      <c r="H381" s="447">
        <v>1</v>
      </c>
      <c r="I381" s="447"/>
      <c r="J381" s="447"/>
      <c r="K381" s="447"/>
      <c r="L381" s="447"/>
      <c r="M381" s="447"/>
      <c r="N381" s="477"/>
      <c r="O381" s="476">
        <v>0.6449496064150666</v>
      </c>
      <c r="P381" s="447">
        <v>0.3550503935849334</v>
      </c>
      <c r="Q381" s="447">
        <v>1</v>
      </c>
      <c r="R381" s="447"/>
      <c r="S381" s="447"/>
      <c r="T381" s="477"/>
      <c r="U381" s="478">
        <v>1</v>
      </c>
      <c r="V381" s="476">
        <v>0.5712874547250576</v>
      </c>
      <c r="W381" s="447">
        <v>0.4287125452749424</v>
      </c>
      <c r="X381" s="477">
        <v>1</v>
      </c>
    </row>
    <row r="382" spans="2:24" s="4" customFormat="1" ht="15" hidden="1" customHeight="1" outlineLevel="1" x14ac:dyDescent="0.25">
      <c r="B382" s="84" t="s">
        <v>123</v>
      </c>
      <c r="C382" s="476">
        <v>0.54173181960333683</v>
      </c>
      <c r="D382" s="447">
        <v>0.45826818039666323</v>
      </c>
      <c r="E382" s="477">
        <v>1</v>
      </c>
      <c r="F382" s="476">
        <v>0.47715412015222464</v>
      </c>
      <c r="G382" s="447">
        <v>0.52284587984777531</v>
      </c>
      <c r="H382" s="447">
        <v>1</v>
      </c>
      <c r="I382" s="447"/>
      <c r="J382" s="447"/>
      <c r="K382" s="447"/>
      <c r="L382" s="447"/>
      <c r="M382" s="447"/>
      <c r="N382" s="477"/>
      <c r="O382" s="476">
        <v>0.62996222115615252</v>
      </c>
      <c r="P382" s="447">
        <v>0.37003777884384742</v>
      </c>
      <c r="Q382" s="447">
        <v>1</v>
      </c>
      <c r="R382" s="447"/>
      <c r="S382" s="447"/>
      <c r="T382" s="477"/>
      <c r="U382" s="478">
        <v>1</v>
      </c>
      <c r="V382" s="476">
        <v>0.57835438716285426</v>
      </c>
      <c r="W382" s="447">
        <v>0.4216456128371458</v>
      </c>
      <c r="X382" s="477">
        <v>1</v>
      </c>
    </row>
    <row r="383" spans="2:24" s="4" customFormat="1" ht="15.75" collapsed="1" x14ac:dyDescent="0.25">
      <c r="B383" s="107">
        <v>1991</v>
      </c>
      <c r="C383" s="479">
        <v>0.54653697674239887</v>
      </c>
      <c r="D383" s="452">
        <v>0.45346302325760118</v>
      </c>
      <c r="E383" s="480">
        <v>1</v>
      </c>
      <c r="F383" s="479">
        <v>0.48919537818149239</v>
      </c>
      <c r="G383" s="452">
        <v>0.51080462181850761</v>
      </c>
      <c r="H383" s="452">
        <v>1</v>
      </c>
      <c r="I383" s="452"/>
      <c r="J383" s="452"/>
      <c r="K383" s="452"/>
      <c r="L383" s="452"/>
      <c r="M383" s="452"/>
      <c r="N383" s="480"/>
      <c r="O383" s="479">
        <v>0.6364214339695069</v>
      </c>
      <c r="P383" s="452">
        <v>0.36357856603049316</v>
      </c>
      <c r="Q383" s="452">
        <v>1</v>
      </c>
      <c r="R383" s="452"/>
      <c r="S383" s="452"/>
      <c r="T383" s="480"/>
      <c r="U383" s="481">
        <v>1</v>
      </c>
      <c r="V383" s="479">
        <v>0.63206834427849135</v>
      </c>
      <c r="W383" s="452">
        <v>0.36793165572150871</v>
      </c>
      <c r="X383" s="480">
        <v>1</v>
      </c>
    </row>
    <row r="384" spans="2:24" s="4" customFormat="1" ht="15" hidden="1" customHeight="1" outlineLevel="1" x14ac:dyDescent="0.25">
      <c r="B384" s="84" t="s">
        <v>124</v>
      </c>
      <c r="C384" s="476">
        <v>0.56415468049988216</v>
      </c>
      <c r="D384" s="447">
        <v>0.4358453195001179</v>
      </c>
      <c r="E384" s="477">
        <v>1</v>
      </c>
      <c r="F384" s="476">
        <v>0.49853887417854548</v>
      </c>
      <c r="G384" s="447">
        <v>0.50146112582145452</v>
      </c>
      <c r="H384" s="447">
        <v>1</v>
      </c>
      <c r="I384" s="447"/>
      <c r="J384" s="447"/>
      <c r="K384" s="447"/>
      <c r="L384" s="447"/>
      <c r="M384" s="447"/>
      <c r="N384" s="477"/>
      <c r="O384" s="476">
        <v>0.66543849409017952</v>
      </c>
      <c r="P384" s="447">
        <v>0.33456150590982053</v>
      </c>
      <c r="Q384" s="447">
        <v>1</v>
      </c>
      <c r="R384" s="447"/>
      <c r="S384" s="447"/>
      <c r="T384" s="477"/>
      <c r="U384" s="478">
        <v>1</v>
      </c>
      <c r="V384" s="476">
        <v>0.54023529411764704</v>
      </c>
      <c r="W384" s="447">
        <v>0.45976470588235296</v>
      </c>
      <c r="X384" s="477">
        <v>1</v>
      </c>
    </row>
    <row r="385" spans="2:24" s="4" customFormat="1" ht="15" hidden="1" customHeight="1" outlineLevel="1" x14ac:dyDescent="0.25">
      <c r="B385" s="84" t="s">
        <v>125</v>
      </c>
      <c r="C385" s="476">
        <v>0.54711147575938779</v>
      </c>
      <c r="D385" s="447">
        <v>0.45288852424061221</v>
      </c>
      <c r="E385" s="477">
        <v>1</v>
      </c>
      <c r="F385" s="476">
        <v>0.47093950952932073</v>
      </c>
      <c r="G385" s="447">
        <v>0.52906049047067927</v>
      </c>
      <c r="H385" s="447">
        <v>1</v>
      </c>
      <c r="I385" s="447"/>
      <c r="J385" s="447"/>
      <c r="K385" s="447"/>
      <c r="L385" s="447"/>
      <c r="M385" s="447"/>
      <c r="N385" s="477"/>
      <c r="O385" s="476">
        <v>0.66505279423126451</v>
      </c>
      <c r="P385" s="447">
        <v>0.33494720576873549</v>
      </c>
      <c r="Q385" s="447">
        <v>1</v>
      </c>
      <c r="R385" s="447"/>
      <c r="S385" s="447"/>
      <c r="T385" s="477"/>
      <c r="U385" s="478">
        <v>1</v>
      </c>
      <c r="V385" s="476">
        <v>0.52067381316998473</v>
      </c>
      <c r="W385" s="447">
        <v>0.47932618683001532</v>
      </c>
      <c r="X385" s="477">
        <v>1</v>
      </c>
    </row>
    <row r="386" spans="2:24" s="4" customFormat="1" ht="15" hidden="1" customHeight="1" outlineLevel="1" x14ac:dyDescent="0.25">
      <c r="B386" s="84" t="s">
        <v>126</v>
      </c>
      <c r="C386" s="476">
        <v>0.53761718311148465</v>
      </c>
      <c r="D386" s="447">
        <v>0.46238281688851535</v>
      </c>
      <c r="E386" s="477">
        <v>1</v>
      </c>
      <c r="F386" s="476">
        <v>0.45852973744879372</v>
      </c>
      <c r="G386" s="447">
        <v>0.54147026255120623</v>
      </c>
      <c r="H386" s="447">
        <v>1</v>
      </c>
      <c r="I386" s="447"/>
      <c r="J386" s="447"/>
      <c r="K386" s="447"/>
      <c r="L386" s="447"/>
      <c r="M386" s="447"/>
      <c r="N386" s="477"/>
      <c r="O386" s="476">
        <v>0.67032878130865314</v>
      </c>
      <c r="P386" s="447">
        <v>0.32967121869134686</v>
      </c>
      <c r="Q386" s="447">
        <v>1</v>
      </c>
      <c r="R386" s="447"/>
      <c r="S386" s="447"/>
      <c r="T386" s="477"/>
      <c r="U386" s="478">
        <v>1</v>
      </c>
      <c r="V386" s="476">
        <v>0.49561053471667998</v>
      </c>
      <c r="W386" s="447">
        <v>0.50438946528332007</v>
      </c>
      <c r="X386" s="477">
        <v>1</v>
      </c>
    </row>
    <row r="387" spans="2:24" s="4" customFormat="1" ht="15" hidden="1" customHeight="1" outlineLevel="1" x14ac:dyDescent="0.25">
      <c r="B387" s="84" t="s">
        <v>127</v>
      </c>
      <c r="C387" s="476">
        <v>0.54720639663046877</v>
      </c>
      <c r="D387" s="447">
        <v>0.45279360336953123</v>
      </c>
      <c r="E387" s="477">
        <v>1</v>
      </c>
      <c r="F387" s="476">
        <v>0.47346467014057042</v>
      </c>
      <c r="G387" s="447">
        <v>0.52653532985942963</v>
      </c>
      <c r="H387" s="447">
        <v>1</v>
      </c>
      <c r="I387" s="447"/>
      <c r="J387" s="447"/>
      <c r="K387" s="447"/>
      <c r="L387" s="447"/>
      <c r="M387" s="447"/>
      <c r="N387" s="477"/>
      <c r="O387" s="476">
        <v>0.65971343670010885</v>
      </c>
      <c r="P387" s="447">
        <v>0.34028656329989115</v>
      </c>
      <c r="Q387" s="447">
        <v>1</v>
      </c>
      <c r="R387" s="447"/>
      <c r="S387" s="447"/>
      <c r="T387" s="477"/>
      <c r="U387" s="478">
        <v>1</v>
      </c>
      <c r="V387" s="476">
        <v>0.65034744156664559</v>
      </c>
      <c r="W387" s="447">
        <v>0.34965255843335441</v>
      </c>
      <c r="X387" s="477">
        <v>1</v>
      </c>
    </row>
    <row r="388" spans="2:24" s="4" customFormat="1" ht="15" hidden="1" customHeight="1" outlineLevel="1" x14ac:dyDescent="0.25">
      <c r="B388" s="84" t="s">
        <v>150</v>
      </c>
      <c r="C388" s="476">
        <v>0.61499280849192295</v>
      </c>
      <c r="D388" s="447">
        <v>0.38500719150807705</v>
      </c>
      <c r="E388" s="477">
        <v>1</v>
      </c>
      <c r="F388" s="476">
        <v>0.5300942642286991</v>
      </c>
      <c r="G388" s="447">
        <v>0.4699057357713009</v>
      </c>
      <c r="H388" s="447">
        <v>1</v>
      </c>
      <c r="I388" s="447"/>
      <c r="J388" s="447"/>
      <c r="K388" s="447"/>
      <c r="L388" s="447"/>
      <c r="M388" s="447"/>
      <c r="N388" s="477"/>
      <c r="O388" s="476">
        <v>0.72555153111623316</v>
      </c>
      <c r="P388" s="447">
        <v>0.27444846888376689</v>
      </c>
      <c r="Q388" s="447">
        <v>1</v>
      </c>
      <c r="R388" s="447"/>
      <c r="S388" s="447"/>
      <c r="T388" s="477"/>
      <c r="U388" s="478">
        <v>1</v>
      </c>
      <c r="V388" s="476">
        <v>0.60495330897279742</v>
      </c>
      <c r="W388" s="447">
        <v>0.39504669102720258</v>
      </c>
      <c r="X388" s="477">
        <v>1</v>
      </c>
    </row>
    <row r="389" spans="2:24" s="4" customFormat="1" ht="15" hidden="1" customHeight="1" outlineLevel="1" x14ac:dyDescent="0.25">
      <c r="B389" s="84" t="s">
        <v>130</v>
      </c>
      <c r="C389" s="476">
        <v>0.54994618610594181</v>
      </c>
      <c r="D389" s="447">
        <v>0.45005381389405819</v>
      </c>
      <c r="E389" s="477">
        <v>1</v>
      </c>
      <c r="F389" s="476">
        <v>0.46883320983331567</v>
      </c>
      <c r="G389" s="447">
        <v>0.53116679016668433</v>
      </c>
      <c r="H389" s="447">
        <v>1</v>
      </c>
      <c r="I389" s="447"/>
      <c r="J389" s="447"/>
      <c r="K389" s="447"/>
      <c r="L389" s="447"/>
      <c r="M389" s="447"/>
      <c r="N389" s="477"/>
      <c r="O389" s="476">
        <v>0.66941043674568035</v>
      </c>
      <c r="P389" s="447">
        <v>0.33058956325431971</v>
      </c>
      <c r="Q389" s="447">
        <v>1</v>
      </c>
      <c r="R389" s="447"/>
      <c r="S389" s="447"/>
      <c r="T389" s="477"/>
      <c r="U389" s="478">
        <v>1</v>
      </c>
      <c r="V389" s="476">
        <v>0.61399125546533417</v>
      </c>
      <c r="W389" s="447">
        <v>0.38600874453466583</v>
      </c>
      <c r="X389" s="477">
        <v>1</v>
      </c>
    </row>
    <row r="390" spans="2:24" s="4" customFormat="1" ht="15" hidden="1" customHeight="1" outlineLevel="1" x14ac:dyDescent="0.25">
      <c r="B390" s="84" t="s">
        <v>131</v>
      </c>
      <c r="C390" s="476">
        <v>0.5185258758372997</v>
      </c>
      <c r="D390" s="447">
        <v>0.48147412416270036</v>
      </c>
      <c r="E390" s="477">
        <v>1</v>
      </c>
      <c r="F390" s="476">
        <v>0.45656310190795674</v>
      </c>
      <c r="G390" s="447">
        <v>0.54343689809204321</v>
      </c>
      <c r="H390" s="447">
        <v>1</v>
      </c>
      <c r="I390" s="447"/>
      <c r="J390" s="447"/>
      <c r="K390" s="447"/>
      <c r="L390" s="447"/>
      <c r="M390" s="447"/>
      <c r="N390" s="477"/>
      <c r="O390" s="476">
        <v>0.61177449142148221</v>
      </c>
      <c r="P390" s="447">
        <v>0.38822550857851773</v>
      </c>
      <c r="Q390" s="447">
        <v>1</v>
      </c>
      <c r="R390" s="447"/>
      <c r="S390" s="447"/>
      <c r="T390" s="477"/>
      <c r="U390" s="478">
        <v>1</v>
      </c>
      <c r="V390" s="476">
        <v>0.55114254624591952</v>
      </c>
      <c r="W390" s="447">
        <v>0.44885745375408054</v>
      </c>
      <c r="X390" s="477">
        <v>1</v>
      </c>
    </row>
    <row r="391" spans="2:24" s="4" customFormat="1" ht="15" hidden="1" customHeight="1" outlineLevel="1" x14ac:dyDescent="0.25">
      <c r="B391" s="84" t="s">
        <v>132</v>
      </c>
      <c r="C391" s="476">
        <v>0.54028750096938161</v>
      </c>
      <c r="D391" s="447">
        <v>0.45971249903061834</v>
      </c>
      <c r="E391" s="477">
        <v>1</v>
      </c>
      <c r="F391" s="476">
        <v>0.47710970634676841</v>
      </c>
      <c r="G391" s="447">
        <v>0.52289029365323159</v>
      </c>
      <c r="H391" s="447">
        <v>1</v>
      </c>
      <c r="I391" s="447"/>
      <c r="J391" s="447"/>
      <c r="K391" s="447"/>
      <c r="L391" s="447"/>
      <c r="M391" s="447"/>
      <c r="N391" s="477"/>
      <c r="O391" s="476">
        <v>0.63597091864569066</v>
      </c>
      <c r="P391" s="447">
        <v>0.36402908135430934</v>
      </c>
      <c r="Q391" s="447">
        <v>1</v>
      </c>
      <c r="R391" s="447"/>
      <c r="S391" s="447"/>
      <c r="T391" s="477"/>
      <c r="U391" s="478">
        <v>1</v>
      </c>
      <c r="V391" s="476">
        <v>0.76623815967523679</v>
      </c>
      <c r="W391" s="447">
        <v>0.23376184032476319</v>
      </c>
      <c r="X391" s="477">
        <v>1</v>
      </c>
    </row>
    <row r="392" spans="2:24" s="4" customFormat="1" ht="15" hidden="1" customHeight="1" outlineLevel="1" x14ac:dyDescent="0.25">
      <c r="B392" s="84" t="s">
        <v>133</v>
      </c>
      <c r="C392" s="476">
        <v>0.56883187887708964</v>
      </c>
      <c r="D392" s="447">
        <v>0.43116812112291031</v>
      </c>
      <c r="E392" s="477">
        <v>1</v>
      </c>
      <c r="F392" s="476">
        <v>0.49479821347383063</v>
      </c>
      <c r="G392" s="447">
        <v>0.50520178652616943</v>
      </c>
      <c r="H392" s="447">
        <v>1</v>
      </c>
      <c r="I392" s="447"/>
      <c r="J392" s="447"/>
      <c r="K392" s="447"/>
      <c r="L392" s="447"/>
      <c r="M392" s="447"/>
      <c r="N392" s="477"/>
      <c r="O392" s="476">
        <v>0.66793039633989615</v>
      </c>
      <c r="P392" s="447">
        <v>0.33206960366010385</v>
      </c>
      <c r="Q392" s="447">
        <v>1</v>
      </c>
      <c r="R392" s="447"/>
      <c r="S392" s="447"/>
      <c r="T392" s="477"/>
      <c r="U392" s="478">
        <v>1</v>
      </c>
      <c r="V392" s="476">
        <v>0.50221827861579416</v>
      </c>
      <c r="W392" s="447">
        <v>0.49778172138420584</v>
      </c>
      <c r="X392" s="477">
        <v>1</v>
      </c>
    </row>
    <row r="393" spans="2:24" s="4" customFormat="1" ht="15" hidden="1" customHeight="1" outlineLevel="1" x14ac:dyDescent="0.25">
      <c r="B393" s="84" t="s">
        <v>151</v>
      </c>
      <c r="C393" s="476">
        <v>0.611523065817967</v>
      </c>
      <c r="D393" s="447">
        <v>0.38847693418203294</v>
      </c>
      <c r="E393" s="477">
        <v>1</v>
      </c>
      <c r="F393" s="476">
        <v>0.52995660760880536</v>
      </c>
      <c r="G393" s="447">
        <v>0.47004339239119464</v>
      </c>
      <c r="H393" s="447">
        <v>1</v>
      </c>
      <c r="I393" s="447"/>
      <c r="J393" s="447"/>
      <c r="K393" s="447"/>
      <c r="L393" s="447"/>
      <c r="M393" s="447"/>
      <c r="N393" s="477"/>
      <c r="O393" s="476">
        <v>0.70488635317935033</v>
      </c>
      <c r="P393" s="447">
        <v>0.29511364682064967</v>
      </c>
      <c r="Q393" s="447">
        <v>1</v>
      </c>
      <c r="R393" s="447"/>
      <c r="S393" s="447"/>
      <c r="T393" s="477"/>
      <c r="U393" s="478">
        <v>1</v>
      </c>
      <c r="V393" s="476">
        <v>0.56538314906595499</v>
      </c>
      <c r="W393" s="447">
        <v>0.43461685093404501</v>
      </c>
      <c r="X393" s="477">
        <v>1</v>
      </c>
    </row>
    <row r="394" spans="2:24" s="4" customFormat="1" ht="15" hidden="1" customHeight="1" outlineLevel="1" x14ac:dyDescent="0.25">
      <c r="B394" s="84" t="s">
        <v>122</v>
      </c>
      <c r="C394" s="476">
        <v>0.58072543307733748</v>
      </c>
      <c r="D394" s="447">
        <v>0.41927456692266246</v>
      </c>
      <c r="E394" s="477">
        <v>1</v>
      </c>
      <c r="F394" s="476">
        <v>0.50136820352027367</v>
      </c>
      <c r="G394" s="447">
        <v>0.49863179647972639</v>
      </c>
      <c r="H394" s="447">
        <v>1</v>
      </c>
      <c r="I394" s="447"/>
      <c r="J394" s="447"/>
      <c r="K394" s="447"/>
      <c r="L394" s="447"/>
      <c r="M394" s="447"/>
      <c r="N394" s="477"/>
      <c r="O394" s="476">
        <v>0.68350220434681719</v>
      </c>
      <c r="P394" s="447">
        <v>0.31649779565318276</v>
      </c>
      <c r="Q394" s="447">
        <v>1</v>
      </c>
      <c r="R394" s="447"/>
      <c r="S394" s="447"/>
      <c r="T394" s="477"/>
      <c r="U394" s="478">
        <v>1</v>
      </c>
      <c r="V394" s="476">
        <v>0.59060205580029368</v>
      </c>
      <c r="W394" s="447">
        <v>0.40939794419970632</v>
      </c>
      <c r="X394" s="477">
        <v>1</v>
      </c>
    </row>
    <row r="395" spans="2:24" s="4" customFormat="1" ht="15" hidden="1" customHeight="1" outlineLevel="1" x14ac:dyDescent="0.25">
      <c r="B395" s="84" t="s">
        <v>123</v>
      </c>
      <c r="C395" s="476">
        <v>0.54189376640559983</v>
      </c>
      <c r="D395" s="447">
        <v>0.45810623359440023</v>
      </c>
      <c r="E395" s="477">
        <v>1</v>
      </c>
      <c r="F395" s="476">
        <v>0.48292419271717135</v>
      </c>
      <c r="G395" s="447">
        <v>0.51707580728282865</v>
      </c>
      <c r="H395" s="447">
        <v>1</v>
      </c>
      <c r="I395" s="447"/>
      <c r="J395" s="447"/>
      <c r="K395" s="447"/>
      <c r="L395" s="447"/>
      <c r="M395" s="447"/>
      <c r="N395" s="477"/>
      <c r="O395" s="476">
        <v>0.62638570486449141</v>
      </c>
      <c r="P395" s="447">
        <v>0.37361429513550859</v>
      </c>
      <c r="Q395" s="447">
        <v>1</v>
      </c>
      <c r="R395" s="447"/>
      <c r="S395" s="447"/>
      <c r="T395" s="477"/>
      <c r="U395" s="478">
        <v>1</v>
      </c>
      <c r="V395" s="476">
        <v>0.63541967118546294</v>
      </c>
      <c r="W395" s="447">
        <v>0.36458032881453706</v>
      </c>
      <c r="X395" s="477">
        <v>1</v>
      </c>
    </row>
    <row r="396" spans="2:24" s="4" customFormat="1" ht="15.75" collapsed="1" x14ac:dyDescent="0.25">
      <c r="B396" s="107">
        <v>1990</v>
      </c>
      <c r="C396" s="479">
        <v>0.55824294799014906</v>
      </c>
      <c r="D396" s="452">
        <v>0.44175705200985088</v>
      </c>
      <c r="E396" s="480">
        <v>1</v>
      </c>
      <c r="F396" s="479">
        <v>0.48489069163839976</v>
      </c>
      <c r="G396" s="452">
        <v>0.51510930836160029</v>
      </c>
      <c r="H396" s="452">
        <v>1</v>
      </c>
      <c r="I396" s="452"/>
      <c r="J396" s="452"/>
      <c r="K396" s="452"/>
      <c r="L396" s="452"/>
      <c r="M396" s="452"/>
      <c r="N396" s="480"/>
      <c r="O396" s="479">
        <v>0.66396930571984203</v>
      </c>
      <c r="P396" s="452">
        <v>0.33603069428015797</v>
      </c>
      <c r="Q396" s="452">
        <v>1</v>
      </c>
      <c r="R396" s="452"/>
      <c r="S396" s="452"/>
      <c r="T396" s="480"/>
      <c r="U396" s="481">
        <v>1</v>
      </c>
      <c r="V396" s="479">
        <v>0.59444060204854587</v>
      </c>
      <c r="W396" s="452">
        <v>0.40555939795145407</v>
      </c>
      <c r="X396" s="480">
        <v>1</v>
      </c>
    </row>
    <row r="397" spans="2:24" s="4" customFormat="1" ht="15" hidden="1" customHeight="1" outlineLevel="1" x14ac:dyDescent="0.25">
      <c r="B397" s="84" t="s">
        <v>124</v>
      </c>
      <c r="C397" s="476">
        <v>0.56453392399946101</v>
      </c>
      <c r="D397" s="447">
        <v>0.43546607600053899</v>
      </c>
      <c r="E397" s="477">
        <v>1</v>
      </c>
      <c r="F397" s="476">
        <v>0.50414636706617511</v>
      </c>
      <c r="G397" s="447">
        <v>0.49585363293382484</v>
      </c>
      <c r="H397" s="447">
        <v>1</v>
      </c>
      <c r="I397" s="447"/>
      <c r="J397" s="447"/>
      <c r="K397" s="447"/>
      <c r="L397" s="447"/>
      <c r="M397" s="447"/>
      <c r="N397" s="477"/>
      <c r="O397" s="476">
        <v>0.66080740247884007</v>
      </c>
      <c r="P397" s="447">
        <v>0.33919259752115988</v>
      </c>
      <c r="Q397" s="447">
        <v>1</v>
      </c>
      <c r="R397" s="447"/>
      <c r="S397" s="447"/>
      <c r="T397" s="477"/>
      <c r="U397" s="478">
        <v>1</v>
      </c>
      <c r="V397" s="476">
        <v>0.50334728033472809</v>
      </c>
      <c r="W397" s="447">
        <v>0.49665271966527197</v>
      </c>
      <c r="X397" s="477">
        <v>1</v>
      </c>
    </row>
    <row r="398" spans="2:24" s="4" customFormat="1" ht="15" hidden="1" customHeight="1" outlineLevel="1" x14ac:dyDescent="0.25">
      <c r="B398" s="84" t="s">
        <v>125</v>
      </c>
      <c r="C398" s="476">
        <v>0.57702120094226406</v>
      </c>
      <c r="D398" s="447">
        <v>0.42297879905773589</v>
      </c>
      <c r="E398" s="477">
        <v>1</v>
      </c>
      <c r="F398" s="476">
        <v>0.49745558075953411</v>
      </c>
      <c r="G398" s="447">
        <v>0.50254441924046589</v>
      </c>
      <c r="H398" s="447">
        <v>1</v>
      </c>
      <c r="I398" s="447"/>
      <c r="J398" s="447"/>
      <c r="K398" s="447"/>
      <c r="L398" s="447"/>
      <c r="M398" s="447"/>
      <c r="N398" s="477"/>
      <c r="O398" s="476">
        <v>0.69516716843606396</v>
      </c>
      <c r="P398" s="447">
        <v>0.30483283156393598</v>
      </c>
      <c r="Q398" s="447">
        <v>1</v>
      </c>
      <c r="R398" s="447"/>
      <c r="S398" s="447"/>
      <c r="T398" s="477"/>
      <c r="U398" s="478">
        <v>1</v>
      </c>
      <c r="V398" s="476">
        <v>0.80854271356783924</v>
      </c>
      <c r="W398" s="447">
        <v>0.19145728643216081</v>
      </c>
      <c r="X398" s="477">
        <v>1</v>
      </c>
    </row>
    <row r="399" spans="2:24" s="4" customFormat="1" ht="15" hidden="1" customHeight="1" outlineLevel="1" x14ac:dyDescent="0.25">
      <c r="B399" s="84" t="s">
        <v>126</v>
      </c>
      <c r="C399" s="476">
        <v>0.54807177753737291</v>
      </c>
      <c r="D399" s="447">
        <v>0.45192822246262709</v>
      </c>
      <c r="E399" s="477">
        <v>1</v>
      </c>
      <c r="F399" s="476">
        <v>0.47560049696300388</v>
      </c>
      <c r="G399" s="447">
        <v>0.52439950303699612</v>
      </c>
      <c r="H399" s="447">
        <v>1</v>
      </c>
      <c r="I399" s="447"/>
      <c r="J399" s="447"/>
      <c r="K399" s="447"/>
      <c r="L399" s="447"/>
      <c r="M399" s="447"/>
      <c r="N399" s="477"/>
      <c r="O399" s="476">
        <v>0.6612699111392335</v>
      </c>
      <c r="P399" s="447">
        <v>0.33873008886076644</v>
      </c>
      <c r="Q399" s="447">
        <v>1</v>
      </c>
      <c r="R399" s="447"/>
      <c r="S399" s="447"/>
      <c r="T399" s="477"/>
      <c r="U399" s="478">
        <v>1</v>
      </c>
      <c r="V399" s="476">
        <v>0.40971449758991474</v>
      </c>
      <c r="W399" s="447">
        <v>0.59028550241008526</v>
      </c>
      <c r="X399" s="477">
        <v>1</v>
      </c>
    </row>
    <row r="400" spans="2:24" s="4" customFormat="1" ht="15" hidden="1" customHeight="1" outlineLevel="1" x14ac:dyDescent="0.25">
      <c r="B400" s="84" t="s">
        <v>127</v>
      </c>
      <c r="C400" s="476">
        <v>0.60411178614823813</v>
      </c>
      <c r="D400" s="447">
        <v>0.39588821385176187</v>
      </c>
      <c r="E400" s="477">
        <v>1</v>
      </c>
      <c r="F400" s="476">
        <v>0.5274321245124165</v>
      </c>
      <c r="G400" s="447">
        <v>0.4725678754875835</v>
      </c>
      <c r="H400" s="447">
        <v>1</v>
      </c>
      <c r="I400" s="447"/>
      <c r="J400" s="447"/>
      <c r="K400" s="447"/>
      <c r="L400" s="447"/>
      <c r="M400" s="447"/>
      <c r="N400" s="477"/>
      <c r="O400" s="476">
        <v>0.70057217488649792</v>
      </c>
      <c r="P400" s="447">
        <v>0.29942782511350208</v>
      </c>
      <c r="Q400" s="447">
        <v>1</v>
      </c>
      <c r="R400" s="447"/>
      <c r="S400" s="447"/>
      <c r="T400" s="477"/>
      <c r="U400" s="478">
        <v>1</v>
      </c>
      <c r="V400" s="476">
        <v>0.54484304932735428</v>
      </c>
      <c r="W400" s="447">
        <v>0.45515695067264572</v>
      </c>
      <c r="X400" s="477">
        <v>1</v>
      </c>
    </row>
    <row r="401" spans="2:24" s="4" customFormat="1" ht="15" hidden="1" customHeight="1" outlineLevel="1" x14ac:dyDescent="0.25">
      <c r="B401" s="84" t="s">
        <v>150</v>
      </c>
      <c r="C401" s="476">
        <v>0.61404786093238517</v>
      </c>
      <c r="D401" s="447">
        <v>0.38595213906761483</v>
      </c>
      <c r="E401" s="477">
        <v>1</v>
      </c>
      <c r="F401" s="476">
        <v>0.5261211864330354</v>
      </c>
      <c r="G401" s="447">
        <v>0.47387881356696454</v>
      </c>
      <c r="H401" s="447">
        <v>1</v>
      </c>
      <c r="I401" s="447"/>
      <c r="J401" s="447"/>
      <c r="K401" s="447"/>
      <c r="L401" s="447"/>
      <c r="M401" s="447"/>
      <c r="N401" s="477"/>
      <c r="O401" s="476">
        <v>0.72881081664209424</v>
      </c>
      <c r="P401" s="447">
        <v>0.27118918335790571</v>
      </c>
      <c r="Q401" s="447">
        <v>1</v>
      </c>
      <c r="R401" s="447"/>
      <c r="S401" s="447"/>
      <c r="T401" s="477"/>
      <c r="U401" s="478">
        <v>1</v>
      </c>
      <c r="V401" s="476">
        <v>0.66126855600539813</v>
      </c>
      <c r="W401" s="447">
        <v>0.33873144399460187</v>
      </c>
      <c r="X401" s="477">
        <v>1</v>
      </c>
    </row>
    <row r="402" spans="2:24" s="4" customFormat="1" ht="15" hidden="1" customHeight="1" outlineLevel="1" x14ac:dyDescent="0.25">
      <c r="B402" s="84" t="s">
        <v>130</v>
      </c>
      <c r="C402" s="476">
        <v>0.55959070608852957</v>
      </c>
      <c r="D402" s="447">
        <v>0.44040929391147038</v>
      </c>
      <c r="E402" s="477">
        <v>1</v>
      </c>
      <c r="F402" s="476">
        <v>0.47366834343991182</v>
      </c>
      <c r="G402" s="447">
        <v>0.52633165656008818</v>
      </c>
      <c r="H402" s="447">
        <v>1</v>
      </c>
      <c r="I402" s="447"/>
      <c r="J402" s="447"/>
      <c r="K402" s="447"/>
      <c r="L402" s="447"/>
      <c r="M402" s="447"/>
      <c r="N402" s="477"/>
      <c r="O402" s="476">
        <v>0.67844572434205264</v>
      </c>
      <c r="P402" s="447">
        <v>0.32155427565794736</v>
      </c>
      <c r="Q402" s="447">
        <v>1</v>
      </c>
      <c r="R402" s="447"/>
      <c r="S402" s="447"/>
      <c r="T402" s="477"/>
      <c r="U402" s="478">
        <v>1</v>
      </c>
      <c r="V402" s="476">
        <v>0.62125197264597576</v>
      </c>
      <c r="W402" s="447">
        <v>0.37874802735402419</v>
      </c>
      <c r="X402" s="477">
        <v>1</v>
      </c>
    </row>
    <row r="403" spans="2:24" s="4" customFormat="1" ht="15" hidden="1" customHeight="1" outlineLevel="1" x14ac:dyDescent="0.25">
      <c r="B403" s="84" t="s">
        <v>131</v>
      </c>
      <c r="C403" s="476">
        <v>0.50485444935964341</v>
      </c>
      <c r="D403" s="447">
        <v>0.49514555064035654</v>
      </c>
      <c r="E403" s="477">
        <v>1</v>
      </c>
      <c r="F403" s="476">
        <v>0.44978141217172513</v>
      </c>
      <c r="G403" s="447">
        <v>0.55021858782827493</v>
      </c>
      <c r="H403" s="447">
        <v>1</v>
      </c>
      <c r="I403" s="447"/>
      <c r="J403" s="447"/>
      <c r="K403" s="447"/>
      <c r="L403" s="447"/>
      <c r="M403" s="447"/>
      <c r="N403" s="477"/>
      <c r="O403" s="476">
        <v>0.58043025109333912</v>
      </c>
      <c r="P403" s="447">
        <v>0.41956974890666088</v>
      </c>
      <c r="Q403" s="447">
        <v>1</v>
      </c>
      <c r="R403" s="447"/>
      <c r="S403" s="447"/>
      <c r="T403" s="477"/>
      <c r="U403" s="478">
        <v>1</v>
      </c>
      <c r="V403" s="476">
        <v>0.41674290942360476</v>
      </c>
      <c r="W403" s="447">
        <v>0.58325709057639519</v>
      </c>
      <c r="X403" s="477">
        <v>1</v>
      </c>
    </row>
    <row r="404" spans="2:24" s="4" customFormat="1" ht="15" hidden="1" customHeight="1" outlineLevel="1" x14ac:dyDescent="0.25">
      <c r="B404" s="84" t="s">
        <v>132</v>
      </c>
      <c r="C404" s="476">
        <v>0.54819506692277209</v>
      </c>
      <c r="D404" s="447">
        <v>0.45180493307722797</v>
      </c>
      <c r="E404" s="477">
        <v>1</v>
      </c>
      <c r="F404" s="476">
        <v>0.49475356757404965</v>
      </c>
      <c r="G404" s="447">
        <v>0.50524643242595035</v>
      </c>
      <c r="H404" s="447">
        <v>1</v>
      </c>
      <c r="I404" s="447"/>
      <c r="J404" s="447"/>
      <c r="K404" s="447"/>
      <c r="L404" s="447"/>
      <c r="M404" s="447"/>
      <c r="N404" s="477"/>
      <c r="O404" s="476">
        <v>0.61503335221558131</v>
      </c>
      <c r="P404" s="447">
        <v>0.38496664778441869</v>
      </c>
      <c r="Q404" s="447">
        <v>1</v>
      </c>
      <c r="R404" s="447"/>
      <c r="S404" s="447"/>
      <c r="T404" s="477"/>
      <c r="U404" s="478">
        <v>1</v>
      </c>
      <c r="V404" s="476">
        <v>0.54981718464351004</v>
      </c>
      <c r="W404" s="447">
        <v>0.45018281535648996</v>
      </c>
      <c r="X404" s="477">
        <v>1</v>
      </c>
    </row>
    <row r="405" spans="2:24" s="4" customFormat="1" ht="15" hidden="1" customHeight="1" outlineLevel="1" x14ac:dyDescent="0.25">
      <c r="B405" s="84" t="s">
        <v>133</v>
      </c>
      <c r="C405" s="476">
        <v>0.56444085323584081</v>
      </c>
      <c r="D405" s="447">
        <v>0.43555914676415913</v>
      </c>
      <c r="E405" s="477">
        <v>1</v>
      </c>
      <c r="F405" s="476">
        <v>0.4858839639844188</v>
      </c>
      <c r="G405" s="447">
        <v>0.5141160360155812</v>
      </c>
      <c r="H405" s="447">
        <v>1</v>
      </c>
      <c r="I405" s="447"/>
      <c r="J405" s="447"/>
      <c r="K405" s="447"/>
      <c r="L405" s="447"/>
      <c r="M405" s="447"/>
      <c r="N405" s="477"/>
      <c r="O405" s="476">
        <v>0.66388832692696742</v>
      </c>
      <c r="P405" s="447">
        <v>0.33611167307303258</v>
      </c>
      <c r="Q405" s="447">
        <v>1</v>
      </c>
      <c r="R405" s="447"/>
      <c r="S405" s="447"/>
      <c r="T405" s="477"/>
      <c r="U405" s="478">
        <v>1</v>
      </c>
      <c r="V405" s="476">
        <v>0.56928838951310856</v>
      </c>
      <c r="W405" s="447">
        <v>0.43071161048689138</v>
      </c>
      <c r="X405" s="477">
        <v>1</v>
      </c>
    </row>
    <row r="406" spans="2:24" s="4" customFormat="1" ht="15" hidden="1" customHeight="1" outlineLevel="1" x14ac:dyDescent="0.25">
      <c r="B406" s="84" t="s">
        <v>151</v>
      </c>
      <c r="C406" s="476">
        <v>0.58519648511563893</v>
      </c>
      <c r="D406" s="447">
        <v>0.41480351488436107</v>
      </c>
      <c r="E406" s="477">
        <v>1</v>
      </c>
      <c r="F406" s="476">
        <v>0.51403322614351554</v>
      </c>
      <c r="G406" s="447">
        <v>0.48596677385648446</v>
      </c>
      <c r="H406" s="447">
        <v>1</v>
      </c>
      <c r="I406" s="447"/>
      <c r="J406" s="447"/>
      <c r="K406" s="447"/>
      <c r="L406" s="447"/>
      <c r="M406" s="447"/>
      <c r="N406" s="477"/>
      <c r="O406" s="476">
        <v>0.65626112922225566</v>
      </c>
      <c r="P406" s="447">
        <v>0.34373887077774429</v>
      </c>
      <c r="Q406" s="447">
        <v>1</v>
      </c>
      <c r="R406" s="447"/>
      <c r="S406" s="447"/>
      <c r="T406" s="477"/>
      <c r="U406" s="478">
        <v>1</v>
      </c>
      <c r="V406" s="476">
        <v>0.48026315789473684</v>
      </c>
      <c r="W406" s="447">
        <v>0.51973684210526316</v>
      </c>
      <c r="X406" s="477">
        <v>1</v>
      </c>
    </row>
    <row r="407" spans="2:24" s="4" customFormat="1" ht="15" hidden="1" customHeight="1" outlineLevel="1" x14ac:dyDescent="0.25">
      <c r="B407" s="84" t="s">
        <v>122</v>
      </c>
      <c r="C407" s="476">
        <v>0.5935883424408015</v>
      </c>
      <c r="D407" s="447">
        <v>0.40641165755919856</v>
      </c>
      <c r="E407" s="477">
        <v>1</v>
      </c>
      <c r="F407" s="476">
        <v>0.50030096811410041</v>
      </c>
      <c r="G407" s="447">
        <v>0.49969903188589965</v>
      </c>
      <c r="H407" s="447">
        <v>1</v>
      </c>
      <c r="I407" s="447"/>
      <c r="J407" s="447"/>
      <c r="K407" s="447"/>
      <c r="L407" s="447"/>
      <c r="M407" s="447"/>
      <c r="N407" s="477"/>
      <c r="O407" s="476">
        <v>0.71786494190601613</v>
      </c>
      <c r="P407" s="447">
        <v>0.28213505809398387</v>
      </c>
      <c r="Q407" s="447">
        <v>1</v>
      </c>
      <c r="R407" s="447"/>
      <c r="S407" s="447"/>
      <c r="T407" s="477"/>
      <c r="U407" s="478">
        <v>1</v>
      </c>
      <c r="V407" s="476">
        <v>0.42527789213668177</v>
      </c>
      <c r="W407" s="447">
        <v>0.57472210786331823</v>
      </c>
      <c r="X407" s="477">
        <v>1</v>
      </c>
    </row>
    <row r="408" spans="2:24" s="4" customFormat="1" ht="15" hidden="1" customHeight="1" outlineLevel="1" x14ac:dyDescent="0.25">
      <c r="B408" s="84" t="s">
        <v>123</v>
      </c>
      <c r="C408" s="476">
        <v>0.52124892780639509</v>
      </c>
      <c r="D408" s="447">
        <v>0.47875107219360491</v>
      </c>
      <c r="E408" s="477">
        <v>1</v>
      </c>
      <c r="F408" s="476">
        <v>0.43466679548136444</v>
      </c>
      <c r="G408" s="447">
        <v>0.56533320451863556</v>
      </c>
      <c r="H408" s="447">
        <v>1</v>
      </c>
      <c r="I408" s="447"/>
      <c r="J408" s="447"/>
      <c r="K408" s="447"/>
      <c r="L408" s="447"/>
      <c r="M408" s="447"/>
      <c r="N408" s="477"/>
      <c r="O408" s="476">
        <v>0.65634158584173963</v>
      </c>
      <c r="P408" s="447">
        <v>0.34365841415826032</v>
      </c>
      <c r="Q408" s="447">
        <v>1</v>
      </c>
      <c r="R408" s="447"/>
      <c r="S408" s="447"/>
      <c r="T408" s="477"/>
      <c r="U408" s="478">
        <v>1</v>
      </c>
      <c r="V408" s="476">
        <v>0.49086378737541531</v>
      </c>
      <c r="W408" s="447">
        <v>0.50913621262458475</v>
      </c>
      <c r="X408" s="477">
        <v>1</v>
      </c>
    </row>
    <row r="409" spans="2:24" s="4" customFormat="1" ht="15.75" collapsed="1" x14ac:dyDescent="0.25">
      <c r="B409" s="107">
        <v>1989</v>
      </c>
      <c r="C409" s="479">
        <v>0.56312666545260581</v>
      </c>
      <c r="D409" s="452">
        <v>0.43687333454739419</v>
      </c>
      <c r="E409" s="480">
        <v>1</v>
      </c>
      <c r="F409" s="479">
        <v>0.48874125206656854</v>
      </c>
      <c r="G409" s="452">
        <v>0.5112587479334314</v>
      </c>
      <c r="H409" s="452">
        <v>1</v>
      </c>
      <c r="I409" s="452"/>
      <c r="J409" s="452"/>
      <c r="K409" s="452"/>
      <c r="L409" s="452"/>
      <c r="M409" s="452"/>
      <c r="N409" s="480"/>
      <c r="O409" s="479">
        <v>0.66407106355077505</v>
      </c>
      <c r="P409" s="452">
        <v>0.33592893644922495</v>
      </c>
      <c r="Q409" s="452">
        <v>1</v>
      </c>
      <c r="R409" s="452"/>
      <c r="S409" s="452"/>
      <c r="T409" s="480"/>
      <c r="U409" s="481">
        <v>1</v>
      </c>
      <c r="V409" s="479">
        <v>0.5343775941097918</v>
      </c>
      <c r="W409" s="452">
        <v>0.46562240589020826</v>
      </c>
      <c r="X409" s="480">
        <v>1</v>
      </c>
    </row>
    <row r="410" spans="2:24" s="4" customFormat="1" ht="15" hidden="1" customHeight="1" outlineLevel="1" x14ac:dyDescent="0.25">
      <c r="B410" s="84" t="s">
        <v>124</v>
      </c>
      <c r="C410" s="476">
        <v>0.58127430374229083</v>
      </c>
      <c r="D410" s="447">
        <v>0.41872569625770922</v>
      </c>
      <c r="E410" s="477">
        <v>1</v>
      </c>
      <c r="F410" s="476">
        <v>0.50805072053782407</v>
      </c>
      <c r="G410" s="447">
        <v>0.49194927946217593</v>
      </c>
      <c r="H410" s="447">
        <v>1</v>
      </c>
      <c r="I410" s="447"/>
      <c r="J410" s="447"/>
      <c r="K410" s="447"/>
      <c r="L410" s="447"/>
      <c r="M410" s="447"/>
      <c r="N410" s="477"/>
      <c r="O410" s="476">
        <v>0.69169846145369895</v>
      </c>
      <c r="P410" s="447">
        <v>0.30830153854630099</v>
      </c>
      <c r="Q410" s="447">
        <v>1</v>
      </c>
      <c r="R410" s="447"/>
      <c r="S410" s="447"/>
      <c r="T410" s="477"/>
      <c r="U410" s="478">
        <v>1</v>
      </c>
      <c r="V410" s="476">
        <v>0.61912225705329149</v>
      </c>
      <c r="W410" s="447">
        <v>0.38087774294670845</v>
      </c>
      <c r="X410" s="477">
        <v>1</v>
      </c>
    </row>
    <row r="411" spans="2:24" s="4" customFormat="1" ht="15" hidden="1" customHeight="1" outlineLevel="1" x14ac:dyDescent="0.25">
      <c r="B411" s="84" t="s">
        <v>125</v>
      </c>
      <c r="C411" s="476">
        <v>0.59048911527950776</v>
      </c>
      <c r="D411" s="447">
        <v>0.4095108847204923</v>
      </c>
      <c r="E411" s="477">
        <v>1</v>
      </c>
      <c r="F411" s="476">
        <v>0.50993751115872166</v>
      </c>
      <c r="G411" s="447">
        <v>0.49006248884127834</v>
      </c>
      <c r="H411" s="447">
        <v>1</v>
      </c>
      <c r="I411" s="447"/>
      <c r="J411" s="447"/>
      <c r="K411" s="447"/>
      <c r="L411" s="447"/>
      <c r="M411" s="447"/>
      <c r="N411" s="477"/>
      <c r="O411" s="476">
        <v>0.71428786510087328</v>
      </c>
      <c r="P411" s="447">
        <v>0.28571213489912678</v>
      </c>
      <c r="Q411" s="447">
        <v>1</v>
      </c>
      <c r="R411" s="447"/>
      <c r="S411" s="447"/>
      <c r="T411" s="477"/>
      <c r="U411" s="478">
        <v>1</v>
      </c>
      <c r="V411" s="476">
        <v>0.71523545706371194</v>
      </c>
      <c r="W411" s="447">
        <v>0.28476454293628811</v>
      </c>
      <c r="X411" s="477">
        <v>1</v>
      </c>
    </row>
    <row r="412" spans="2:24" s="4" customFormat="1" ht="15" hidden="1" customHeight="1" outlineLevel="1" x14ac:dyDescent="0.25">
      <c r="B412" s="84" t="s">
        <v>126</v>
      </c>
      <c r="C412" s="476">
        <v>0.56782469499004928</v>
      </c>
      <c r="D412" s="447">
        <v>0.43217530500995066</v>
      </c>
      <c r="E412" s="477">
        <v>1</v>
      </c>
      <c r="F412" s="476">
        <v>0.48911270253829564</v>
      </c>
      <c r="G412" s="447">
        <v>0.51088729746170436</v>
      </c>
      <c r="H412" s="447">
        <v>1</v>
      </c>
      <c r="I412" s="447"/>
      <c r="J412" s="447"/>
      <c r="K412" s="447"/>
      <c r="L412" s="447"/>
      <c r="M412" s="447"/>
      <c r="N412" s="477"/>
      <c r="O412" s="476">
        <v>0.67749092902451125</v>
      </c>
      <c r="P412" s="447">
        <v>0.32250907097548881</v>
      </c>
      <c r="Q412" s="447">
        <v>1</v>
      </c>
      <c r="R412" s="447"/>
      <c r="S412" s="447"/>
      <c r="T412" s="477"/>
      <c r="U412" s="478">
        <v>1</v>
      </c>
      <c r="V412" s="476">
        <v>0.53396639883126373</v>
      </c>
      <c r="W412" s="447">
        <v>0.46603360116873632</v>
      </c>
      <c r="X412" s="477">
        <v>1</v>
      </c>
    </row>
    <row r="413" spans="2:24" s="4" customFormat="1" ht="15" hidden="1" customHeight="1" outlineLevel="1" x14ac:dyDescent="0.25">
      <c r="B413" s="84" t="s">
        <v>127</v>
      </c>
      <c r="C413" s="476">
        <v>0.62135610461225477</v>
      </c>
      <c r="D413" s="447">
        <v>0.37864389538774529</v>
      </c>
      <c r="E413" s="477">
        <v>1</v>
      </c>
      <c r="F413" s="476">
        <v>0.54950836487107846</v>
      </c>
      <c r="G413" s="447">
        <v>0.4504916351289216</v>
      </c>
      <c r="H413" s="447">
        <v>1</v>
      </c>
      <c r="I413" s="447"/>
      <c r="J413" s="447"/>
      <c r="K413" s="447"/>
      <c r="L413" s="447"/>
      <c r="M413" s="447"/>
      <c r="N413" s="477"/>
      <c r="O413" s="476">
        <v>0.71259854503393905</v>
      </c>
      <c r="P413" s="447">
        <v>0.28740145496606095</v>
      </c>
      <c r="Q413" s="447">
        <v>1</v>
      </c>
      <c r="R413" s="447"/>
      <c r="S413" s="447"/>
      <c r="T413" s="477"/>
      <c r="U413" s="478">
        <v>1</v>
      </c>
      <c r="V413" s="476">
        <v>0.60301953818827714</v>
      </c>
      <c r="W413" s="447">
        <v>0.39698046181172292</v>
      </c>
      <c r="X413" s="477">
        <v>1</v>
      </c>
    </row>
    <row r="414" spans="2:24" s="4" customFormat="1" ht="15" hidden="1" customHeight="1" outlineLevel="1" x14ac:dyDescent="0.25">
      <c r="B414" s="84" t="s">
        <v>150</v>
      </c>
      <c r="C414" s="476">
        <v>0.64641282802283961</v>
      </c>
      <c r="D414" s="447">
        <v>0.35358717197716044</v>
      </c>
      <c r="E414" s="477">
        <v>1</v>
      </c>
      <c r="F414" s="476">
        <v>0.56948786023209008</v>
      </c>
      <c r="G414" s="447">
        <v>0.43051213976790992</v>
      </c>
      <c r="H414" s="447">
        <v>1</v>
      </c>
      <c r="I414" s="447"/>
      <c r="J414" s="447"/>
      <c r="K414" s="447"/>
      <c r="L414" s="447"/>
      <c r="M414" s="447"/>
      <c r="N414" s="477"/>
      <c r="O414" s="476">
        <v>0.72178546854641545</v>
      </c>
      <c r="P414" s="447">
        <v>0.27821453145358455</v>
      </c>
      <c r="Q414" s="447">
        <v>1</v>
      </c>
      <c r="R414" s="447"/>
      <c r="S414" s="447"/>
      <c r="T414" s="477"/>
      <c r="U414" s="478">
        <v>1</v>
      </c>
      <c r="V414" s="476">
        <v>0.65734265734265729</v>
      </c>
      <c r="W414" s="447">
        <v>0.34265734265734266</v>
      </c>
      <c r="X414" s="477">
        <v>1</v>
      </c>
    </row>
    <row r="415" spans="2:24" s="4" customFormat="1" ht="15" hidden="1" customHeight="1" outlineLevel="1" x14ac:dyDescent="0.25">
      <c r="B415" s="84" t="s">
        <v>130</v>
      </c>
      <c r="C415" s="476">
        <v>0.62240770966348236</v>
      </c>
      <c r="D415" s="447">
        <v>0.3775922903365177</v>
      </c>
      <c r="E415" s="477">
        <v>1</v>
      </c>
      <c r="F415" s="476">
        <v>0.54870109480647256</v>
      </c>
      <c r="G415" s="447">
        <v>0.45129890519352744</v>
      </c>
      <c r="H415" s="447">
        <v>1</v>
      </c>
      <c r="I415" s="447"/>
      <c r="J415" s="447"/>
      <c r="K415" s="447"/>
      <c r="L415" s="447"/>
      <c r="M415" s="447"/>
      <c r="N415" s="477"/>
      <c r="O415" s="476">
        <v>0.69836759277848992</v>
      </c>
      <c r="P415" s="447">
        <v>0.30163240722151008</v>
      </c>
      <c r="Q415" s="447">
        <v>1</v>
      </c>
      <c r="R415" s="447"/>
      <c r="S415" s="447"/>
      <c r="T415" s="477"/>
      <c r="U415" s="478">
        <v>1</v>
      </c>
      <c r="V415" s="476">
        <v>0.76903765690376569</v>
      </c>
      <c r="W415" s="447">
        <v>0.23096234309623431</v>
      </c>
      <c r="X415" s="477">
        <v>1</v>
      </c>
    </row>
    <row r="416" spans="2:24" s="4" customFormat="1" ht="15" hidden="1" customHeight="1" outlineLevel="1" x14ac:dyDescent="0.25">
      <c r="B416" s="84" t="s">
        <v>131</v>
      </c>
      <c r="C416" s="476">
        <v>0.54712215208242632</v>
      </c>
      <c r="D416" s="447">
        <v>0.45287784791757363</v>
      </c>
      <c r="E416" s="477">
        <v>1</v>
      </c>
      <c r="F416" s="476">
        <v>0.48266127069556569</v>
      </c>
      <c r="G416" s="447">
        <v>0.51733872930443425</v>
      </c>
      <c r="H416" s="447">
        <v>1</v>
      </c>
      <c r="I416" s="447"/>
      <c r="J416" s="447"/>
      <c r="K416" s="447"/>
      <c r="L416" s="447"/>
      <c r="M416" s="447"/>
      <c r="N416" s="477"/>
      <c r="O416" s="476">
        <v>0.64390322250938137</v>
      </c>
      <c r="P416" s="447">
        <v>0.35609677749061863</v>
      </c>
      <c r="Q416" s="447">
        <v>1</v>
      </c>
      <c r="R416" s="447"/>
      <c r="S416" s="447"/>
      <c r="T416" s="477"/>
      <c r="U416" s="478">
        <v>1</v>
      </c>
      <c r="V416" s="476">
        <v>0.55747126436781613</v>
      </c>
      <c r="W416" s="447">
        <v>0.44252873563218392</v>
      </c>
      <c r="X416" s="477">
        <v>1</v>
      </c>
    </row>
    <row r="417" spans="2:24" s="4" customFormat="1" ht="15" hidden="1" customHeight="1" outlineLevel="1" x14ac:dyDescent="0.25">
      <c r="B417" s="84" t="s">
        <v>132</v>
      </c>
      <c r="C417" s="476">
        <v>0.57869875261405501</v>
      </c>
      <c r="D417" s="447">
        <v>0.42130124738594493</v>
      </c>
      <c r="E417" s="477">
        <v>1</v>
      </c>
      <c r="F417" s="476">
        <v>0.51872934395319992</v>
      </c>
      <c r="G417" s="447">
        <v>0.48127065604680008</v>
      </c>
      <c r="H417" s="447">
        <v>1</v>
      </c>
      <c r="I417" s="447"/>
      <c r="J417" s="447"/>
      <c r="K417" s="447"/>
      <c r="L417" s="447"/>
      <c r="M417" s="447"/>
      <c r="N417" s="477"/>
      <c r="O417" s="476">
        <v>0.64891296616799832</v>
      </c>
      <c r="P417" s="447">
        <v>0.35108703383200168</v>
      </c>
      <c r="Q417" s="447">
        <v>1</v>
      </c>
      <c r="R417" s="447"/>
      <c r="S417" s="447"/>
      <c r="T417" s="477"/>
      <c r="U417" s="478">
        <v>1</v>
      </c>
      <c r="V417" s="476">
        <v>0.60719322990126945</v>
      </c>
      <c r="W417" s="447">
        <v>0.39280677009873061</v>
      </c>
      <c r="X417" s="477">
        <v>1</v>
      </c>
    </row>
    <row r="418" spans="2:24" s="4" customFormat="1" ht="15" hidden="1" customHeight="1" outlineLevel="1" x14ac:dyDescent="0.25">
      <c r="B418" s="84" t="s">
        <v>133</v>
      </c>
      <c r="C418" s="476">
        <v>0.586775179995355</v>
      </c>
      <c r="D418" s="447">
        <v>0.41322482000464505</v>
      </c>
      <c r="E418" s="477">
        <v>1</v>
      </c>
      <c r="F418" s="476">
        <v>0.51314483926914856</v>
      </c>
      <c r="G418" s="447">
        <v>0.48685516073085144</v>
      </c>
      <c r="H418" s="447">
        <v>1</v>
      </c>
      <c r="I418" s="447"/>
      <c r="J418" s="447"/>
      <c r="K418" s="447"/>
      <c r="L418" s="447"/>
      <c r="M418" s="447"/>
      <c r="N418" s="477"/>
      <c r="O418" s="476">
        <v>0.67210073793243519</v>
      </c>
      <c r="P418" s="447">
        <v>0.32789926206756481</v>
      </c>
      <c r="Q418" s="447">
        <v>1</v>
      </c>
      <c r="R418" s="447"/>
      <c r="S418" s="447"/>
      <c r="T418" s="477"/>
      <c r="U418" s="478">
        <v>1</v>
      </c>
      <c r="V418" s="476">
        <v>0.57659033078880406</v>
      </c>
      <c r="W418" s="447">
        <v>0.42340966921119594</v>
      </c>
      <c r="X418" s="477">
        <v>1</v>
      </c>
    </row>
    <row r="419" spans="2:24" s="4" customFormat="1" ht="15" hidden="1" customHeight="1" outlineLevel="1" x14ac:dyDescent="0.25">
      <c r="B419" s="84" t="s">
        <v>151</v>
      </c>
      <c r="C419" s="476">
        <v>0.59989732382558236</v>
      </c>
      <c r="D419" s="447">
        <v>0.40010267617441764</v>
      </c>
      <c r="E419" s="477">
        <v>1</v>
      </c>
      <c r="F419" s="476">
        <v>0.53304204920752807</v>
      </c>
      <c r="G419" s="447">
        <v>0.46695795079247193</v>
      </c>
      <c r="H419" s="447">
        <v>1</v>
      </c>
      <c r="I419" s="447"/>
      <c r="J419" s="447"/>
      <c r="K419" s="447"/>
      <c r="L419" s="447"/>
      <c r="M419" s="447"/>
      <c r="N419" s="477"/>
      <c r="O419" s="476">
        <v>0.67142686503775861</v>
      </c>
      <c r="P419" s="447">
        <v>0.32857313496224139</v>
      </c>
      <c r="Q419" s="447">
        <v>1</v>
      </c>
      <c r="R419" s="447"/>
      <c r="S419" s="447"/>
      <c r="T419" s="477"/>
      <c r="U419" s="478">
        <v>1</v>
      </c>
      <c r="V419" s="476">
        <v>0.36161497952018723</v>
      </c>
      <c r="W419" s="447">
        <v>0.63838502047981271</v>
      </c>
      <c r="X419" s="477">
        <v>1</v>
      </c>
    </row>
    <row r="420" spans="2:24" s="4" customFormat="1" ht="15" hidden="1" customHeight="1" outlineLevel="1" x14ac:dyDescent="0.25">
      <c r="B420" s="84" t="s">
        <v>122</v>
      </c>
      <c r="C420" s="476">
        <v>0.57944202275256462</v>
      </c>
      <c r="D420" s="447">
        <v>0.42055797724743538</v>
      </c>
      <c r="E420" s="477">
        <v>1</v>
      </c>
      <c r="F420" s="476">
        <v>0.50879159692255715</v>
      </c>
      <c r="G420" s="447">
        <v>0.49120840307744285</v>
      </c>
      <c r="H420" s="447">
        <v>1</v>
      </c>
      <c r="I420" s="447"/>
      <c r="J420" s="447"/>
      <c r="K420" s="447"/>
      <c r="L420" s="447"/>
      <c r="M420" s="447"/>
      <c r="N420" s="477"/>
      <c r="O420" s="476">
        <v>0.67668968435049337</v>
      </c>
      <c r="P420" s="447">
        <v>0.32331031564950663</v>
      </c>
      <c r="Q420" s="447">
        <v>1</v>
      </c>
      <c r="R420" s="447"/>
      <c r="S420" s="447"/>
      <c r="T420" s="477"/>
      <c r="U420" s="478">
        <v>1</v>
      </c>
      <c r="V420" s="476">
        <v>0.48752735229759298</v>
      </c>
      <c r="W420" s="447">
        <v>0.51247264770240697</v>
      </c>
      <c r="X420" s="477">
        <v>1</v>
      </c>
    </row>
    <row r="421" spans="2:24" s="4" customFormat="1" ht="15" hidden="1" customHeight="1" outlineLevel="1" x14ac:dyDescent="0.25">
      <c r="B421" s="84" t="s">
        <v>123</v>
      </c>
      <c r="C421" s="476">
        <v>0.54059830001365983</v>
      </c>
      <c r="D421" s="447">
        <v>0.45940169998634017</v>
      </c>
      <c r="E421" s="477">
        <v>1</v>
      </c>
      <c r="F421" s="476">
        <v>0.47906842333407768</v>
      </c>
      <c r="G421" s="447">
        <v>0.52093157666592227</v>
      </c>
      <c r="H421" s="447">
        <v>1</v>
      </c>
      <c r="I421" s="447"/>
      <c r="J421" s="447"/>
      <c r="K421" s="447"/>
      <c r="L421" s="447"/>
      <c r="M421" s="447"/>
      <c r="N421" s="477"/>
      <c r="O421" s="476">
        <v>0.6339313094142901</v>
      </c>
      <c r="P421" s="447">
        <v>0.3660686905857099</v>
      </c>
      <c r="Q421" s="447">
        <v>1</v>
      </c>
      <c r="R421" s="447"/>
      <c r="S421" s="447"/>
      <c r="T421" s="477"/>
      <c r="U421" s="478">
        <v>1</v>
      </c>
      <c r="V421" s="476">
        <v>0.55186896262074758</v>
      </c>
      <c r="W421" s="447">
        <v>0.44813103737925242</v>
      </c>
      <c r="X421" s="477">
        <v>1</v>
      </c>
    </row>
    <row r="422" spans="2:24" s="4" customFormat="1" ht="15.75" collapsed="1" x14ac:dyDescent="0.25">
      <c r="B422" s="107">
        <v>1988</v>
      </c>
      <c r="C422" s="479">
        <v>0.58590000447350088</v>
      </c>
      <c r="D422" s="452">
        <v>0.41409999552649912</v>
      </c>
      <c r="E422" s="480">
        <v>1</v>
      </c>
      <c r="F422" s="479">
        <v>0.51394294065196888</v>
      </c>
      <c r="G422" s="452">
        <v>0.48605705934803112</v>
      </c>
      <c r="H422" s="452">
        <v>1</v>
      </c>
      <c r="I422" s="452"/>
      <c r="J422" s="452"/>
      <c r="K422" s="452"/>
      <c r="L422" s="452"/>
      <c r="M422" s="452"/>
      <c r="N422" s="480"/>
      <c r="O422" s="479">
        <v>0.67949557174550712</v>
      </c>
      <c r="P422" s="452">
        <v>0.32050442825449282</v>
      </c>
      <c r="Q422" s="452">
        <v>1</v>
      </c>
      <c r="R422" s="452"/>
      <c r="S422" s="452"/>
      <c r="T422" s="480"/>
      <c r="U422" s="481">
        <v>1</v>
      </c>
      <c r="V422" s="479">
        <v>0.57652824130792957</v>
      </c>
      <c r="W422" s="452">
        <v>0.42347175869207049</v>
      </c>
      <c r="X422" s="480">
        <v>1</v>
      </c>
    </row>
    <row r="423" spans="2:24" s="4" customFormat="1" ht="15" hidden="1" customHeight="1" outlineLevel="1" x14ac:dyDescent="0.25">
      <c r="B423" s="84" t="s">
        <v>124</v>
      </c>
      <c r="C423" s="476">
        <v>0.60549022047995349</v>
      </c>
      <c r="D423" s="447">
        <v>0.39450977952004646</v>
      </c>
      <c r="E423" s="477">
        <v>1</v>
      </c>
      <c r="F423" s="476">
        <v>0.50917363352443257</v>
      </c>
      <c r="G423" s="447">
        <v>0.49082636647556743</v>
      </c>
      <c r="H423" s="447">
        <v>1</v>
      </c>
      <c r="I423" s="447"/>
      <c r="J423" s="447"/>
      <c r="K423" s="447"/>
      <c r="L423" s="447"/>
      <c r="M423" s="447"/>
      <c r="N423" s="477"/>
      <c r="O423" s="476">
        <v>0.72724249609623504</v>
      </c>
      <c r="P423" s="447">
        <v>0.27275750390376496</v>
      </c>
      <c r="Q423" s="447">
        <v>1</v>
      </c>
      <c r="R423" s="447"/>
      <c r="S423" s="447"/>
      <c r="T423" s="477"/>
      <c r="U423" s="478">
        <v>1</v>
      </c>
      <c r="V423" s="476">
        <v>0.55273775216138332</v>
      </c>
      <c r="W423" s="447">
        <v>0.44726224783861673</v>
      </c>
      <c r="X423" s="477">
        <v>1</v>
      </c>
    </row>
    <row r="424" spans="2:24" s="4" customFormat="1" ht="15" hidden="1" customHeight="1" outlineLevel="1" x14ac:dyDescent="0.25">
      <c r="B424" s="84" t="s">
        <v>125</v>
      </c>
      <c r="C424" s="476">
        <v>0.62232861734203637</v>
      </c>
      <c r="D424" s="447">
        <v>0.37767138265796363</v>
      </c>
      <c r="E424" s="477">
        <v>1</v>
      </c>
      <c r="F424" s="476">
        <v>0.52668699094507898</v>
      </c>
      <c r="G424" s="447">
        <v>0.47331300905492107</v>
      </c>
      <c r="H424" s="447">
        <v>1</v>
      </c>
      <c r="I424" s="447"/>
      <c r="J424" s="447"/>
      <c r="K424" s="447"/>
      <c r="L424" s="447"/>
      <c r="M424" s="447"/>
      <c r="N424" s="477"/>
      <c r="O424" s="476">
        <v>0.75428038255190111</v>
      </c>
      <c r="P424" s="447">
        <v>0.24571961744809889</v>
      </c>
      <c r="Q424" s="447">
        <v>1</v>
      </c>
      <c r="R424" s="447"/>
      <c r="S424" s="447"/>
      <c r="T424" s="477"/>
      <c r="U424" s="478">
        <v>1</v>
      </c>
      <c r="V424" s="476">
        <v>0.55372549019607842</v>
      </c>
      <c r="W424" s="447">
        <v>0.44627450980392158</v>
      </c>
      <c r="X424" s="477">
        <v>1</v>
      </c>
    </row>
    <row r="425" spans="2:24" s="4" customFormat="1" ht="15" hidden="1" customHeight="1" outlineLevel="1" x14ac:dyDescent="0.25">
      <c r="B425" s="84" t="s">
        <v>126</v>
      </c>
      <c r="C425" s="476">
        <v>0.62792969265616672</v>
      </c>
      <c r="D425" s="447">
        <v>0.37207030734383334</v>
      </c>
      <c r="E425" s="477">
        <v>1</v>
      </c>
      <c r="F425" s="476">
        <v>0.53759675984631983</v>
      </c>
      <c r="G425" s="447">
        <v>0.46240324015368017</v>
      </c>
      <c r="H425" s="447">
        <v>1</v>
      </c>
      <c r="I425" s="447"/>
      <c r="J425" s="447"/>
      <c r="K425" s="447"/>
      <c r="L425" s="447"/>
      <c r="M425" s="447"/>
      <c r="N425" s="477"/>
      <c r="O425" s="476">
        <v>0.72301078113631856</v>
      </c>
      <c r="P425" s="447">
        <v>0.27698921886368144</v>
      </c>
      <c r="Q425" s="447">
        <v>1</v>
      </c>
      <c r="R425" s="447"/>
      <c r="S425" s="447"/>
      <c r="T425" s="477"/>
      <c r="U425" s="478">
        <v>1</v>
      </c>
      <c r="V425" s="476">
        <v>0.58692893401015234</v>
      </c>
      <c r="W425" s="447">
        <v>0.41307106598984772</v>
      </c>
      <c r="X425" s="477">
        <v>1</v>
      </c>
    </row>
    <row r="426" spans="2:24" s="4" customFormat="1" ht="15" hidden="1" customHeight="1" outlineLevel="1" x14ac:dyDescent="0.25">
      <c r="B426" s="84" t="s">
        <v>127</v>
      </c>
      <c r="C426" s="476">
        <v>0.6547477070353237</v>
      </c>
      <c r="D426" s="447">
        <v>0.3452522929646763</v>
      </c>
      <c r="E426" s="477">
        <v>1</v>
      </c>
      <c r="F426" s="476">
        <v>0.57623304142656195</v>
      </c>
      <c r="G426" s="447">
        <v>0.42376695857343799</v>
      </c>
      <c r="H426" s="447">
        <v>1</v>
      </c>
      <c r="I426" s="447"/>
      <c r="J426" s="447"/>
      <c r="K426" s="447"/>
      <c r="L426" s="447"/>
      <c r="M426" s="447"/>
      <c r="N426" s="477"/>
      <c r="O426" s="476">
        <v>0.74989358110587578</v>
      </c>
      <c r="P426" s="447">
        <v>0.25010641889412422</v>
      </c>
      <c r="Q426" s="447">
        <v>1</v>
      </c>
      <c r="R426" s="447"/>
      <c r="S426" s="447"/>
      <c r="T426" s="477"/>
      <c r="U426" s="478">
        <v>1</v>
      </c>
      <c r="V426" s="476">
        <v>0.64442454097626511</v>
      </c>
      <c r="W426" s="447">
        <v>0.35557545902373489</v>
      </c>
      <c r="X426" s="477">
        <v>1</v>
      </c>
    </row>
    <row r="427" spans="2:24" s="4" customFormat="1" ht="15" hidden="1" customHeight="1" outlineLevel="1" x14ac:dyDescent="0.25">
      <c r="B427" s="84" t="s">
        <v>150</v>
      </c>
      <c r="C427" s="476">
        <v>0.66787901641537784</v>
      </c>
      <c r="D427" s="447">
        <v>0.33212098358462222</v>
      </c>
      <c r="E427" s="477">
        <v>1</v>
      </c>
      <c r="F427" s="476">
        <v>0.56444731594835751</v>
      </c>
      <c r="G427" s="447">
        <v>0.43555268405164249</v>
      </c>
      <c r="H427" s="447">
        <v>1</v>
      </c>
      <c r="I427" s="447"/>
      <c r="J427" s="447"/>
      <c r="K427" s="447"/>
      <c r="L427" s="447"/>
      <c r="M427" s="447"/>
      <c r="N427" s="477"/>
      <c r="O427" s="476">
        <v>0.77361723685778994</v>
      </c>
      <c r="P427" s="447">
        <v>0.22638276314221004</v>
      </c>
      <c r="Q427" s="447">
        <v>1</v>
      </c>
      <c r="R427" s="447"/>
      <c r="S427" s="447"/>
      <c r="T427" s="477"/>
      <c r="U427" s="478">
        <v>1</v>
      </c>
      <c r="V427" s="476">
        <v>0.79689703808180534</v>
      </c>
      <c r="W427" s="447">
        <v>0.20310296191819463</v>
      </c>
      <c r="X427" s="477">
        <v>1</v>
      </c>
    </row>
    <row r="428" spans="2:24" s="4" customFormat="1" ht="15" hidden="1" customHeight="1" outlineLevel="1" x14ac:dyDescent="0.25">
      <c r="B428" s="84" t="s">
        <v>130</v>
      </c>
      <c r="C428" s="476">
        <v>0.64966899967978253</v>
      </c>
      <c r="D428" s="447">
        <v>0.35033100032021747</v>
      </c>
      <c r="E428" s="477">
        <v>1</v>
      </c>
      <c r="F428" s="476">
        <v>0.54130999094476306</v>
      </c>
      <c r="G428" s="447">
        <v>0.45869000905523694</v>
      </c>
      <c r="H428" s="447">
        <v>1</v>
      </c>
      <c r="I428" s="447"/>
      <c r="J428" s="447"/>
      <c r="K428" s="447"/>
      <c r="L428" s="447"/>
      <c r="M428" s="447"/>
      <c r="N428" s="477"/>
      <c r="O428" s="476">
        <v>0.75861687151014723</v>
      </c>
      <c r="P428" s="447">
        <v>0.24138312848985274</v>
      </c>
      <c r="Q428" s="447">
        <v>1</v>
      </c>
      <c r="R428" s="447"/>
      <c r="S428" s="447"/>
      <c r="T428" s="477"/>
      <c r="U428" s="478">
        <v>1</v>
      </c>
      <c r="V428" s="476">
        <v>0.7279293739967897</v>
      </c>
      <c r="W428" s="447">
        <v>0.27207062600321025</v>
      </c>
      <c r="X428" s="477">
        <v>1</v>
      </c>
    </row>
    <row r="429" spans="2:24" s="4" customFormat="1" ht="15" hidden="1" customHeight="1" outlineLevel="1" x14ac:dyDescent="0.25">
      <c r="B429" s="84" t="s">
        <v>131</v>
      </c>
      <c r="C429" s="476">
        <v>0.61633557593886334</v>
      </c>
      <c r="D429" s="447">
        <v>0.38366442406113666</v>
      </c>
      <c r="E429" s="477">
        <v>1</v>
      </c>
      <c r="F429" s="476">
        <v>0.55997160553536052</v>
      </c>
      <c r="G429" s="447">
        <v>0.44002839446463954</v>
      </c>
      <c r="H429" s="447">
        <v>1</v>
      </c>
      <c r="I429" s="447"/>
      <c r="J429" s="447"/>
      <c r="K429" s="447"/>
      <c r="L429" s="447"/>
      <c r="M429" s="447"/>
      <c r="N429" s="477"/>
      <c r="O429" s="476">
        <v>0.69489453239859478</v>
      </c>
      <c r="P429" s="447">
        <v>0.30510546760140522</v>
      </c>
      <c r="Q429" s="447">
        <v>1</v>
      </c>
      <c r="R429" s="447"/>
      <c r="S429" s="447"/>
      <c r="T429" s="477"/>
      <c r="U429" s="478">
        <v>1</v>
      </c>
      <c r="V429" s="476">
        <v>0.40413638904415877</v>
      </c>
      <c r="W429" s="447">
        <v>0.59586361095584128</v>
      </c>
      <c r="X429" s="477">
        <v>1</v>
      </c>
    </row>
    <row r="430" spans="2:24" s="4" customFormat="1" ht="15" hidden="1" customHeight="1" outlineLevel="1" x14ac:dyDescent="0.25">
      <c r="B430" s="84" t="s">
        <v>132</v>
      </c>
      <c r="C430" s="476">
        <v>0.62643334406903572</v>
      </c>
      <c r="D430" s="447">
        <v>0.37356665593096433</v>
      </c>
      <c r="E430" s="477">
        <v>1</v>
      </c>
      <c r="F430" s="476">
        <v>0.550311020332374</v>
      </c>
      <c r="G430" s="447">
        <v>0.44968897966762605</v>
      </c>
      <c r="H430" s="447">
        <v>1</v>
      </c>
      <c r="I430" s="447"/>
      <c r="J430" s="447"/>
      <c r="K430" s="447"/>
      <c r="L430" s="447"/>
      <c r="M430" s="447"/>
      <c r="N430" s="477"/>
      <c r="O430" s="476">
        <v>0.70827477482982393</v>
      </c>
      <c r="P430" s="447">
        <v>0.29172522517017613</v>
      </c>
      <c r="Q430" s="447">
        <v>1</v>
      </c>
      <c r="R430" s="447"/>
      <c r="S430" s="447"/>
      <c r="T430" s="477"/>
      <c r="U430" s="478">
        <v>1</v>
      </c>
      <c r="V430" s="476">
        <v>0.4360730593607306</v>
      </c>
      <c r="W430" s="447">
        <v>0.5639269406392694</v>
      </c>
      <c r="X430" s="477">
        <v>1</v>
      </c>
    </row>
    <row r="431" spans="2:24" s="4" customFormat="1" ht="15" hidden="1" customHeight="1" outlineLevel="1" x14ac:dyDescent="0.25">
      <c r="B431" s="84" t="s">
        <v>133</v>
      </c>
      <c r="C431" s="476">
        <v>0.64101495160726962</v>
      </c>
      <c r="D431" s="447">
        <v>0.35898504839273038</v>
      </c>
      <c r="E431" s="477">
        <v>1</v>
      </c>
      <c r="F431" s="476">
        <v>0.54590203507593493</v>
      </c>
      <c r="G431" s="447">
        <v>0.45409796492406512</v>
      </c>
      <c r="H431" s="447">
        <v>1</v>
      </c>
      <c r="I431" s="447"/>
      <c r="J431" s="447"/>
      <c r="K431" s="447"/>
      <c r="L431" s="447"/>
      <c r="M431" s="447"/>
      <c r="N431" s="477"/>
      <c r="O431" s="476">
        <v>0.7361315693455317</v>
      </c>
      <c r="P431" s="447">
        <v>0.2638684306544683</v>
      </c>
      <c r="Q431" s="447">
        <v>1</v>
      </c>
      <c r="R431" s="447"/>
      <c r="S431" s="447"/>
      <c r="T431" s="477"/>
      <c r="U431" s="478">
        <v>1</v>
      </c>
      <c r="V431" s="476">
        <v>0.48957189901207465</v>
      </c>
      <c r="W431" s="447">
        <v>0.51042810098792535</v>
      </c>
      <c r="X431" s="477">
        <v>1</v>
      </c>
    </row>
    <row r="432" spans="2:24" s="4" customFormat="1" ht="15" hidden="1" customHeight="1" outlineLevel="1" x14ac:dyDescent="0.25">
      <c r="B432" s="84" t="s">
        <v>151</v>
      </c>
      <c r="C432" s="476">
        <v>0.63289326848167093</v>
      </c>
      <c r="D432" s="447">
        <v>0.36710673151832901</v>
      </c>
      <c r="E432" s="477">
        <v>1</v>
      </c>
      <c r="F432" s="476">
        <v>0.54932563155507419</v>
      </c>
      <c r="G432" s="447">
        <v>0.45067436844492581</v>
      </c>
      <c r="H432" s="447">
        <v>1</v>
      </c>
      <c r="I432" s="447"/>
      <c r="J432" s="447"/>
      <c r="K432" s="447"/>
      <c r="L432" s="447"/>
      <c r="M432" s="447"/>
      <c r="N432" s="477"/>
      <c r="O432" s="476">
        <v>0.73365730886113234</v>
      </c>
      <c r="P432" s="447">
        <v>0.26634269113886772</v>
      </c>
      <c r="Q432" s="447">
        <v>1</v>
      </c>
      <c r="R432" s="447"/>
      <c r="S432" s="447"/>
      <c r="T432" s="477"/>
      <c r="U432" s="478">
        <v>1</v>
      </c>
      <c r="V432" s="476">
        <v>0.40052493438320208</v>
      </c>
      <c r="W432" s="447">
        <v>0.59947506561679786</v>
      </c>
      <c r="X432" s="477">
        <v>1</v>
      </c>
    </row>
    <row r="433" spans="2:24" s="4" customFormat="1" ht="15" hidden="1" customHeight="1" outlineLevel="1" x14ac:dyDescent="0.25">
      <c r="B433" s="84" t="s">
        <v>122</v>
      </c>
      <c r="C433" s="476">
        <v>0.62930645776661265</v>
      </c>
      <c r="D433" s="447">
        <v>0.37069354223338735</v>
      </c>
      <c r="E433" s="477">
        <v>1</v>
      </c>
      <c r="F433" s="476">
        <v>0.55195031987119969</v>
      </c>
      <c r="G433" s="447">
        <v>0.44804968012880031</v>
      </c>
      <c r="H433" s="447">
        <v>1</v>
      </c>
      <c r="I433" s="447"/>
      <c r="J433" s="447"/>
      <c r="K433" s="447"/>
      <c r="L433" s="447"/>
      <c r="M433" s="447"/>
      <c r="N433" s="477"/>
      <c r="O433" s="476">
        <v>0.73316461863259896</v>
      </c>
      <c r="P433" s="447">
        <v>0.26683538136740109</v>
      </c>
      <c r="Q433" s="447">
        <v>1</v>
      </c>
      <c r="R433" s="447"/>
      <c r="S433" s="447"/>
      <c r="T433" s="477"/>
      <c r="U433" s="478">
        <v>1</v>
      </c>
      <c r="V433" s="476">
        <v>0.17874875868917578</v>
      </c>
      <c r="W433" s="447">
        <v>0.82125124131082428</v>
      </c>
      <c r="X433" s="477">
        <v>1</v>
      </c>
    </row>
    <row r="434" spans="2:24" s="4" customFormat="1" ht="15" hidden="1" customHeight="1" outlineLevel="1" x14ac:dyDescent="0.25">
      <c r="B434" s="84" t="s">
        <v>123</v>
      </c>
      <c r="C434" s="476">
        <v>0.59928960478082127</v>
      </c>
      <c r="D434" s="447">
        <v>0.40071039521917867</v>
      </c>
      <c r="E434" s="477">
        <v>1</v>
      </c>
      <c r="F434" s="476">
        <v>0.5090360964063525</v>
      </c>
      <c r="G434" s="447">
        <v>0.49096390359364755</v>
      </c>
      <c r="H434" s="447">
        <v>1</v>
      </c>
      <c r="I434" s="447"/>
      <c r="J434" s="447"/>
      <c r="K434" s="447"/>
      <c r="L434" s="447"/>
      <c r="M434" s="447"/>
      <c r="N434" s="477"/>
      <c r="O434" s="476">
        <v>0.72692330176546238</v>
      </c>
      <c r="P434" s="447">
        <v>0.27307669823453756</v>
      </c>
      <c r="Q434" s="447">
        <v>1</v>
      </c>
      <c r="R434" s="447"/>
      <c r="S434" s="447"/>
      <c r="T434" s="477"/>
      <c r="U434" s="478">
        <v>1</v>
      </c>
      <c r="V434" s="476">
        <v>0.53987730061349692</v>
      </c>
      <c r="W434" s="447">
        <v>0.46012269938650308</v>
      </c>
      <c r="X434" s="477">
        <v>1</v>
      </c>
    </row>
    <row r="435" spans="2:24" s="4" customFormat="1" ht="15.75" collapsed="1" x14ac:dyDescent="0.25">
      <c r="B435" s="107">
        <v>1987</v>
      </c>
      <c r="C435" s="479">
        <v>0.63002977110195113</v>
      </c>
      <c r="D435" s="452">
        <v>0.36997022889804887</v>
      </c>
      <c r="E435" s="480">
        <v>1</v>
      </c>
      <c r="F435" s="479">
        <v>0.54293974921116894</v>
      </c>
      <c r="G435" s="452">
        <v>0.45706025078883111</v>
      </c>
      <c r="H435" s="452">
        <v>1</v>
      </c>
      <c r="I435" s="452"/>
      <c r="J435" s="452"/>
      <c r="K435" s="452"/>
      <c r="L435" s="452"/>
      <c r="M435" s="452"/>
      <c r="N435" s="480"/>
      <c r="O435" s="479">
        <v>0.73430550854578458</v>
      </c>
      <c r="P435" s="452">
        <v>0.26569449145421536</v>
      </c>
      <c r="Q435" s="452">
        <v>1</v>
      </c>
      <c r="R435" s="452"/>
      <c r="S435" s="452"/>
      <c r="T435" s="480"/>
      <c r="U435" s="481">
        <v>1</v>
      </c>
      <c r="V435" s="479">
        <v>0.49849694692343821</v>
      </c>
      <c r="W435" s="452">
        <v>0.50150305307656173</v>
      </c>
      <c r="X435" s="480">
        <v>1</v>
      </c>
    </row>
    <row r="436" spans="2:24" s="4" customFormat="1" ht="15" hidden="1" customHeight="1" outlineLevel="1" x14ac:dyDescent="0.25">
      <c r="B436" s="84" t="s">
        <v>124</v>
      </c>
      <c r="C436" s="476">
        <v>0.65919575245887374</v>
      </c>
      <c r="D436" s="447">
        <v>0.34080424754112632</v>
      </c>
      <c r="E436" s="477">
        <v>1</v>
      </c>
      <c r="F436" s="476">
        <v>0.5608235921812097</v>
      </c>
      <c r="G436" s="447">
        <v>0.4391764078187903</v>
      </c>
      <c r="H436" s="447">
        <v>1</v>
      </c>
      <c r="I436" s="447"/>
      <c r="J436" s="447"/>
      <c r="K436" s="447"/>
      <c r="L436" s="447"/>
      <c r="M436" s="447"/>
      <c r="N436" s="477"/>
      <c r="O436" s="476">
        <v>0.74109872194241466</v>
      </c>
      <c r="P436" s="447">
        <v>0.25890127805758539</v>
      </c>
      <c r="Q436" s="447">
        <v>1</v>
      </c>
      <c r="R436" s="447"/>
      <c r="S436" s="447"/>
      <c r="T436" s="477"/>
      <c r="U436" s="478">
        <v>1</v>
      </c>
      <c r="V436" s="476">
        <v>0.65715520968439256</v>
      </c>
      <c r="W436" s="447">
        <v>0.34284479031560744</v>
      </c>
      <c r="X436" s="477">
        <v>1</v>
      </c>
    </row>
    <row r="437" spans="2:24" s="4" customFormat="1" ht="15" hidden="1" customHeight="1" outlineLevel="1" x14ac:dyDescent="0.25">
      <c r="B437" s="84" t="s">
        <v>125</v>
      </c>
      <c r="C437" s="476">
        <v>0.66029115009009864</v>
      </c>
      <c r="D437" s="447">
        <v>0.33970884990990141</v>
      </c>
      <c r="E437" s="477">
        <v>1</v>
      </c>
      <c r="F437" s="476">
        <v>0.55779760697627256</v>
      </c>
      <c r="G437" s="447">
        <v>0.44220239302372744</v>
      </c>
      <c r="H437" s="447">
        <v>1</v>
      </c>
      <c r="I437" s="447"/>
      <c r="J437" s="447"/>
      <c r="K437" s="447"/>
      <c r="L437" s="447"/>
      <c r="M437" s="447"/>
      <c r="N437" s="477"/>
      <c r="O437" s="476">
        <v>0.75904682191915707</v>
      </c>
      <c r="P437" s="447">
        <v>0.24095317808084291</v>
      </c>
      <c r="Q437" s="447">
        <v>1</v>
      </c>
      <c r="R437" s="447"/>
      <c r="S437" s="447"/>
      <c r="T437" s="477"/>
      <c r="U437" s="478">
        <v>1</v>
      </c>
      <c r="V437" s="476">
        <v>0.63795620437956202</v>
      </c>
      <c r="W437" s="447">
        <v>0.36204379562043798</v>
      </c>
      <c r="X437" s="477">
        <v>1</v>
      </c>
    </row>
    <row r="438" spans="2:24" s="4" customFormat="1" ht="15" hidden="1" customHeight="1" outlineLevel="1" x14ac:dyDescent="0.25">
      <c r="B438" s="84" t="s">
        <v>126</v>
      </c>
      <c r="C438" s="476">
        <v>0.62779180095107168</v>
      </c>
      <c r="D438" s="447">
        <v>0.37220819904892838</v>
      </c>
      <c r="E438" s="477">
        <v>1</v>
      </c>
      <c r="F438" s="476">
        <v>0.52562534272577721</v>
      </c>
      <c r="G438" s="447">
        <v>0.47437465727422279</v>
      </c>
      <c r="H438" s="447">
        <v>1</v>
      </c>
      <c r="I438" s="447"/>
      <c r="J438" s="447"/>
      <c r="K438" s="447"/>
      <c r="L438" s="447"/>
      <c r="M438" s="447"/>
      <c r="N438" s="477"/>
      <c r="O438" s="476">
        <v>0.7265450105148904</v>
      </c>
      <c r="P438" s="447">
        <v>0.27345498948510955</v>
      </c>
      <c r="Q438" s="447">
        <v>1</v>
      </c>
      <c r="R438" s="447"/>
      <c r="S438" s="447"/>
      <c r="T438" s="477"/>
      <c r="U438" s="478">
        <v>1</v>
      </c>
      <c r="V438" s="476">
        <v>0.60571428571428576</v>
      </c>
      <c r="W438" s="447">
        <v>0.39428571428571429</v>
      </c>
      <c r="X438" s="477">
        <v>1</v>
      </c>
    </row>
    <row r="439" spans="2:24" s="4" customFormat="1" ht="15" hidden="1" customHeight="1" outlineLevel="1" x14ac:dyDescent="0.25">
      <c r="B439" s="84" t="s">
        <v>127</v>
      </c>
      <c r="C439" s="476">
        <v>0.67828423964184892</v>
      </c>
      <c r="D439" s="447">
        <v>0.32171576035815108</v>
      </c>
      <c r="E439" s="477">
        <v>1</v>
      </c>
      <c r="F439" s="476">
        <v>0.58124906395087617</v>
      </c>
      <c r="G439" s="447">
        <v>0.41875093604912383</v>
      </c>
      <c r="H439" s="447">
        <v>1</v>
      </c>
      <c r="I439" s="447"/>
      <c r="J439" s="447"/>
      <c r="K439" s="447"/>
      <c r="L439" s="447"/>
      <c r="M439" s="447"/>
      <c r="N439" s="477"/>
      <c r="O439" s="476">
        <v>0.74911292636156368</v>
      </c>
      <c r="P439" s="447">
        <v>0.25088707363843632</v>
      </c>
      <c r="Q439" s="447">
        <v>1</v>
      </c>
      <c r="R439" s="447"/>
      <c r="S439" s="447"/>
      <c r="T439" s="477"/>
      <c r="U439" s="478">
        <v>1</v>
      </c>
      <c r="V439" s="476">
        <v>0.63358778625954193</v>
      </c>
      <c r="W439" s="447">
        <v>0.36641221374045801</v>
      </c>
      <c r="X439" s="477">
        <v>1</v>
      </c>
    </row>
    <row r="440" spans="2:24" s="4" customFormat="1" ht="15" hidden="1" customHeight="1" outlineLevel="1" x14ac:dyDescent="0.25">
      <c r="B440" s="84" t="s">
        <v>150</v>
      </c>
      <c r="C440" s="476">
        <v>0.71428977676667138</v>
      </c>
      <c r="D440" s="447">
        <v>0.28571022323332862</v>
      </c>
      <c r="E440" s="477">
        <v>1</v>
      </c>
      <c r="F440" s="476">
        <v>0.59755655189425272</v>
      </c>
      <c r="G440" s="447">
        <v>0.40244344810574734</v>
      </c>
      <c r="H440" s="447">
        <v>1</v>
      </c>
      <c r="I440" s="447"/>
      <c r="J440" s="447"/>
      <c r="K440" s="447"/>
      <c r="L440" s="447"/>
      <c r="M440" s="447"/>
      <c r="N440" s="477"/>
      <c r="O440" s="476">
        <v>0.80805790108564535</v>
      </c>
      <c r="P440" s="447">
        <v>0.19194209891435465</v>
      </c>
      <c r="Q440" s="447">
        <v>1</v>
      </c>
      <c r="R440" s="447"/>
      <c r="S440" s="447"/>
      <c r="T440" s="477"/>
      <c r="U440" s="478">
        <v>1</v>
      </c>
      <c r="V440" s="476">
        <v>0.62286562731997031</v>
      </c>
      <c r="W440" s="447">
        <v>0.37713437268002969</v>
      </c>
      <c r="X440" s="477">
        <v>1</v>
      </c>
    </row>
    <row r="441" spans="2:24" s="4" customFormat="1" ht="15" hidden="1" customHeight="1" outlineLevel="1" x14ac:dyDescent="0.25">
      <c r="B441" s="84" t="s">
        <v>130</v>
      </c>
      <c r="C441" s="476">
        <v>0.66725515425356829</v>
      </c>
      <c r="D441" s="447">
        <v>0.33274484574643165</v>
      </c>
      <c r="E441" s="477">
        <v>1</v>
      </c>
      <c r="F441" s="476">
        <v>0.55681365488922252</v>
      </c>
      <c r="G441" s="447">
        <v>0.44318634511077742</v>
      </c>
      <c r="H441" s="447">
        <v>1</v>
      </c>
      <c r="I441" s="447"/>
      <c r="J441" s="447"/>
      <c r="K441" s="447"/>
      <c r="L441" s="447"/>
      <c r="M441" s="447"/>
      <c r="N441" s="477"/>
      <c r="O441" s="476">
        <v>0.75943980437613134</v>
      </c>
      <c r="P441" s="447">
        <v>0.24056019562386866</v>
      </c>
      <c r="Q441" s="447">
        <v>1</v>
      </c>
      <c r="R441" s="447"/>
      <c r="S441" s="447"/>
      <c r="T441" s="477"/>
      <c r="U441" s="478">
        <v>1</v>
      </c>
      <c r="V441" s="476">
        <v>0.66438356164383561</v>
      </c>
      <c r="W441" s="447">
        <v>0.33561643835616439</v>
      </c>
      <c r="X441" s="477">
        <v>1</v>
      </c>
    </row>
    <row r="442" spans="2:24" s="4" customFormat="1" ht="15" hidden="1" customHeight="1" outlineLevel="1" x14ac:dyDescent="0.25">
      <c r="B442" s="84" t="s">
        <v>131</v>
      </c>
      <c r="C442" s="476">
        <v>0.63616861456980622</v>
      </c>
      <c r="D442" s="447">
        <v>0.36383138543019378</v>
      </c>
      <c r="E442" s="477">
        <v>1</v>
      </c>
      <c r="F442" s="476">
        <v>0.53735743751516618</v>
      </c>
      <c r="G442" s="447">
        <v>0.46264256248483376</v>
      </c>
      <c r="H442" s="447">
        <v>1</v>
      </c>
      <c r="I442" s="447"/>
      <c r="J442" s="447"/>
      <c r="K442" s="447"/>
      <c r="L442" s="447"/>
      <c r="M442" s="447"/>
      <c r="N442" s="477"/>
      <c r="O442" s="476">
        <v>0.728231956020571</v>
      </c>
      <c r="P442" s="447">
        <v>0.271768043979429</v>
      </c>
      <c r="Q442" s="447">
        <v>1</v>
      </c>
      <c r="R442" s="447"/>
      <c r="S442" s="447"/>
      <c r="T442" s="477"/>
      <c r="U442" s="478">
        <v>1</v>
      </c>
      <c r="V442" s="476">
        <v>0.6100190234622701</v>
      </c>
      <c r="W442" s="447">
        <v>0.38998097653772984</v>
      </c>
      <c r="X442" s="477">
        <v>1</v>
      </c>
    </row>
    <row r="443" spans="2:24" s="4" customFormat="1" ht="15" hidden="1" customHeight="1" outlineLevel="1" x14ac:dyDescent="0.25">
      <c r="B443" s="84" t="s">
        <v>132</v>
      </c>
      <c r="C443" s="476">
        <v>0.64572592226381331</v>
      </c>
      <c r="D443" s="447">
        <v>0.35427407773618663</v>
      </c>
      <c r="E443" s="477">
        <v>1</v>
      </c>
      <c r="F443" s="476">
        <v>0.56433411228671748</v>
      </c>
      <c r="G443" s="447">
        <v>0.43566588771328252</v>
      </c>
      <c r="H443" s="447">
        <v>1</v>
      </c>
      <c r="I443" s="447"/>
      <c r="J443" s="447"/>
      <c r="K443" s="447"/>
      <c r="L443" s="447"/>
      <c r="M443" s="447"/>
      <c r="N443" s="477"/>
      <c r="O443" s="476">
        <v>0.71595835293220278</v>
      </c>
      <c r="P443" s="447">
        <v>0.28404164706779728</v>
      </c>
      <c r="Q443" s="447">
        <v>1</v>
      </c>
      <c r="R443" s="447"/>
      <c r="S443" s="447"/>
      <c r="T443" s="477"/>
      <c r="U443" s="478">
        <v>1</v>
      </c>
      <c r="V443" s="476">
        <v>0.63978494623655913</v>
      </c>
      <c r="W443" s="447">
        <v>0.36021505376344087</v>
      </c>
      <c r="X443" s="477">
        <v>1</v>
      </c>
    </row>
    <row r="444" spans="2:24" s="4" customFormat="1" ht="15" hidden="1" customHeight="1" outlineLevel="1" x14ac:dyDescent="0.25">
      <c r="B444" s="84" t="s">
        <v>133</v>
      </c>
      <c r="C444" s="476">
        <v>0.66663750710764247</v>
      </c>
      <c r="D444" s="447">
        <v>0.33336249289235748</v>
      </c>
      <c r="E444" s="477">
        <v>1</v>
      </c>
      <c r="F444" s="476">
        <v>0.57950087965074604</v>
      </c>
      <c r="G444" s="447">
        <v>0.42049912034925391</v>
      </c>
      <c r="H444" s="447">
        <v>1</v>
      </c>
      <c r="I444" s="447"/>
      <c r="J444" s="447"/>
      <c r="K444" s="447"/>
      <c r="L444" s="447"/>
      <c r="M444" s="447"/>
      <c r="N444" s="477"/>
      <c r="O444" s="476">
        <v>0.72420650917788709</v>
      </c>
      <c r="P444" s="447">
        <v>0.27579349082211291</v>
      </c>
      <c r="Q444" s="447">
        <v>1</v>
      </c>
      <c r="R444" s="447"/>
      <c r="S444" s="447"/>
      <c r="T444" s="477"/>
      <c r="U444" s="478">
        <v>1</v>
      </c>
      <c r="V444" s="476">
        <v>0.76840292724924664</v>
      </c>
      <c r="W444" s="447">
        <v>0.23159707275075334</v>
      </c>
      <c r="X444" s="477">
        <v>1</v>
      </c>
    </row>
    <row r="445" spans="2:24" s="4" customFormat="1" ht="15" hidden="1" customHeight="1" outlineLevel="1" x14ac:dyDescent="0.25">
      <c r="B445" s="84" t="s">
        <v>151</v>
      </c>
      <c r="C445" s="476">
        <v>0.6709616861506954</v>
      </c>
      <c r="D445" s="447">
        <v>0.32903831384930454</v>
      </c>
      <c r="E445" s="477">
        <v>1</v>
      </c>
      <c r="F445" s="476">
        <v>0.57550472414269049</v>
      </c>
      <c r="G445" s="447">
        <v>0.42449527585730956</v>
      </c>
      <c r="H445" s="447">
        <v>1</v>
      </c>
      <c r="I445" s="447"/>
      <c r="J445" s="447"/>
      <c r="K445" s="447"/>
      <c r="L445" s="447"/>
      <c r="M445" s="447"/>
      <c r="N445" s="477"/>
      <c r="O445" s="476">
        <v>0.7437813600939468</v>
      </c>
      <c r="P445" s="447">
        <v>0.25621863990605315</v>
      </c>
      <c r="Q445" s="447">
        <v>1</v>
      </c>
      <c r="R445" s="447"/>
      <c r="S445" s="447"/>
      <c r="T445" s="477"/>
      <c r="U445" s="478">
        <v>1</v>
      </c>
      <c r="V445" s="476">
        <v>0.58543046357615891</v>
      </c>
      <c r="W445" s="447">
        <v>0.41456953642384103</v>
      </c>
      <c r="X445" s="477">
        <v>1</v>
      </c>
    </row>
    <row r="446" spans="2:24" s="4" customFormat="1" ht="15" hidden="1" customHeight="1" outlineLevel="1" x14ac:dyDescent="0.25">
      <c r="B446" s="84" t="s">
        <v>122</v>
      </c>
      <c r="C446" s="476">
        <v>0.64294247967243923</v>
      </c>
      <c r="D446" s="447">
        <v>0.35705752032756083</v>
      </c>
      <c r="E446" s="477">
        <v>1</v>
      </c>
      <c r="F446" s="476">
        <v>0.54824003275387012</v>
      </c>
      <c r="G446" s="447">
        <v>0.45175996724612982</v>
      </c>
      <c r="H446" s="447">
        <v>1</v>
      </c>
      <c r="I446" s="447"/>
      <c r="J446" s="447"/>
      <c r="K446" s="447"/>
      <c r="L446" s="447"/>
      <c r="M446" s="447"/>
      <c r="N446" s="477"/>
      <c r="O446" s="476">
        <v>0.72792366035979295</v>
      </c>
      <c r="P446" s="447">
        <v>0.272076339640207</v>
      </c>
      <c r="Q446" s="447">
        <v>1</v>
      </c>
      <c r="R446" s="447"/>
      <c r="S446" s="447"/>
      <c r="T446" s="477"/>
      <c r="U446" s="478">
        <v>1</v>
      </c>
      <c r="V446" s="476">
        <v>0.67156105100463681</v>
      </c>
      <c r="W446" s="447">
        <v>0.32843894899536319</v>
      </c>
      <c r="X446" s="477">
        <v>1</v>
      </c>
    </row>
    <row r="447" spans="2:24" s="4" customFormat="1" ht="15" hidden="1" customHeight="1" outlineLevel="1" x14ac:dyDescent="0.25">
      <c r="B447" s="84" t="s">
        <v>123</v>
      </c>
      <c r="C447" s="476">
        <v>0.62399640538718948</v>
      </c>
      <c r="D447" s="447">
        <v>0.37600359461281052</v>
      </c>
      <c r="E447" s="477">
        <v>1</v>
      </c>
      <c r="F447" s="476">
        <v>0.52706226687059188</v>
      </c>
      <c r="G447" s="447">
        <v>0.47293773312940812</v>
      </c>
      <c r="H447" s="447">
        <v>1</v>
      </c>
      <c r="I447" s="447"/>
      <c r="J447" s="447"/>
      <c r="K447" s="447"/>
      <c r="L447" s="447"/>
      <c r="M447" s="447"/>
      <c r="N447" s="477"/>
      <c r="O447" s="476">
        <v>0.71536777835378151</v>
      </c>
      <c r="P447" s="447">
        <v>0.28463222164621854</v>
      </c>
      <c r="Q447" s="447">
        <v>1</v>
      </c>
      <c r="R447" s="447"/>
      <c r="S447" s="447"/>
      <c r="T447" s="477"/>
      <c r="U447" s="478">
        <v>1</v>
      </c>
      <c r="V447" s="476">
        <v>0.69560479476934256</v>
      </c>
      <c r="W447" s="447">
        <v>0.30439520523065744</v>
      </c>
      <c r="X447" s="477">
        <v>1</v>
      </c>
    </row>
    <row r="448" spans="2:24" s="4" customFormat="1" ht="15.75" collapsed="1" x14ac:dyDescent="0.25">
      <c r="B448" s="107">
        <v>1986</v>
      </c>
      <c r="C448" s="479">
        <v>0.65631914059983543</v>
      </c>
      <c r="D448" s="452">
        <v>0.34368085940016452</v>
      </c>
      <c r="E448" s="480">
        <v>1</v>
      </c>
      <c r="F448" s="479">
        <v>0.55751914464729169</v>
      </c>
      <c r="G448" s="452">
        <v>0.44248085535270831</v>
      </c>
      <c r="H448" s="452">
        <v>1</v>
      </c>
      <c r="I448" s="452"/>
      <c r="J448" s="452"/>
      <c r="K448" s="452"/>
      <c r="L448" s="452"/>
      <c r="M448" s="452"/>
      <c r="N448" s="480"/>
      <c r="O448" s="479">
        <v>0.74015802864013969</v>
      </c>
      <c r="P448" s="452">
        <v>0.25984197135986037</v>
      </c>
      <c r="Q448" s="452">
        <v>1</v>
      </c>
      <c r="R448" s="452"/>
      <c r="S448" s="452"/>
      <c r="T448" s="480"/>
      <c r="U448" s="481">
        <v>1</v>
      </c>
      <c r="V448" s="479">
        <v>0.65305784439567716</v>
      </c>
      <c r="W448" s="452">
        <v>0.34694215560432279</v>
      </c>
      <c r="X448" s="480">
        <v>1</v>
      </c>
    </row>
    <row r="449" spans="2:24" s="4" customFormat="1" ht="15" hidden="1" customHeight="1" outlineLevel="1" x14ac:dyDescent="0.25">
      <c r="B449" s="84" t="s">
        <v>124</v>
      </c>
      <c r="C449" s="476">
        <v>0.70720306513409958</v>
      </c>
      <c r="D449" s="447">
        <v>0.29279693486590036</v>
      </c>
      <c r="E449" s="477">
        <v>1</v>
      </c>
      <c r="F449" s="476">
        <v>0.59826359108623361</v>
      </c>
      <c r="G449" s="447">
        <v>0.40173640891376639</v>
      </c>
      <c r="H449" s="447">
        <v>1</v>
      </c>
      <c r="I449" s="447"/>
      <c r="J449" s="447"/>
      <c r="K449" s="447"/>
      <c r="L449" s="447"/>
      <c r="M449" s="447"/>
      <c r="N449" s="477"/>
      <c r="O449" s="476">
        <v>0.78260804073086598</v>
      </c>
      <c r="P449" s="447">
        <v>0.21739195926913402</v>
      </c>
      <c r="Q449" s="447">
        <v>1</v>
      </c>
      <c r="R449" s="447"/>
      <c r="S449" s="447"/>
      <c r="T449" s="477"/>
      <c r="U449" s="478">
        <v>1</v>
      </c>
      <c r="V449" s="476">
        <v>0.6343001261034048</v>
      </c>
      <c r="W449" s="447">
        <v>0.3656998738965952</v>
      </c>
      <c r="X449" s="477">
        <v>1</v>
      </c>
    </row>
    <row r="450" spans="2:24" s="4" customFormat="1" ht="15" hidden="1" customHeight="1" outlineLevel="1" x14ac:dyDescent="0.25">
      <c r="B450" s="84" t="s">
        <v>125</v>
      </c>
      <c r="C450" s="476">
        <v>0.71631496720591514</v>
      </c>
      <c r="D450" s="447">
        <v>0.2836850327940848</v>
      </c>
      <c r="E450" s="477">
        <v>1</v>
      </c>
      <c r="F450" s="476">
        <v>0.59898641362950178</v>
      </c>
      <c r="G450" s="447">
        <v>0.40101358637049817</v>
      </c>
      <c r="H450" s="447">
        <v>1</v>
      </c>
      <c r="I450" s="447"/>
      <c r="J450" s="447"/>
      <c r="K450" s="447"/>
      <c r="L450" s="447"/>
      <c r="M450" s="447"/>
      <c r="N450" s="477"/>
      <c r="O450" s="476">
        <v>0.80021757215076472</v>
      </c>
      <c r="P450" s="447">
        <v>0.19978242784923531</v>
      </c>
      <c r="Q450" s="447">
        <v>1</v>
      </c>
      <c r="R450" s="447"/>
      <c r="S450" s="447"/>
      <c r="T450" s="477"/>
      <c r="U450" s="478">
        <v>1</v>
      </c>
      <c r="V450" s="476">
        <v>0.61123697326687809</v>
      </c>
      <c r="W450" s="447">
        <v>0.38876302673312191</v>
      </c>
      <c r="X450" s="477">
        <v>1</v>
      </c>
    </row>
    <row r="451" spans="2:24" s="4" customFormat="1" ht="15" hidden="1" customHeight="1" outlineLevel="1" x14ac:dyDescent="0.25">
      <c r="B451" s="84" t="s">
        <v>126</v>
      </c>
      <c r="C451" s="476">
        <v>0.6986953521921847</v>
      </c>
      <c r="D451" s="447">
        <v>0.30130464780781535</v>
      </c>
      <c r="E451" s="477">
        <v>1</v>
      </c>
      <c r="F451" s="476">
        <v>0.58789562266526185</v>
      </c>
      <c r="G451" s="447">
        <v>0.41210437733473815</v>
      </c>
      <c r="H451" s="447">
        <v>1</v>
      </c>
      <c r="I451" s="447"/>
      <c r="J451" s="447"/>
      <c r="K451" s="447"/>
      <c r="L451" s="447"/>
      <c r="M451" s="447"/>
      <c r="N451" s="477"/>
      <c r="O451" s="476">
        <v>0.77272665571678723</v>
      </c>
      <c r="P451" s="447">
        <v>0.22727334428321275</v>
      </c>
      <c r="Q451" s="447">
        <v>1</v>
      </c>
      <c r="R451" s="447"/>
      <c r="S451" s="447"/>
      <c r="T451" s="477"/>
      <c r="U451" s="478">
        <v>1</v>
      </c>
      <c r="V451" s="476">
        <v>0.56892697466467956</v>
      </c>
      <c r="W451" s="447">
        <v>0.43107302533532044</v>
      </c>
      <c r="X451" s="477">
        <v>1</v>
      </c>
    </row>
    <row r="452" spans="2:24" s="4" customFormat="1" ht="15" hidden="1" customHeight="1" outlineLevel="1" x14ac:dyDescent="0.25">
      <c r="B452" s="84" t="s">
        <v>127</v>
      </c>
      <c r="C452" s="476">
        <v>0.7457097445426415</v>
      </c>
      <c r="D452" s="447">
        <v>0.2542902554573585</v>
      </c>
      <c r="E452" s="477">
        <v>1</v>
      </c>
      <c r="F452" s="476">
        <v>0.6632312382058354</v>
      </c>
      <c r="G452" s="447">
        <v>0.3367687617941646</v>
      </c>
      <c r="H452" s="447">
        <v>1</v>
      </c>
      <c r="I452" s="447"/>
      <c r="J452" s="447"/>
      <c r="K452" s="447"/>
      <c r="L452" s="447"/>
      <c r="M452" s="447"/>
      <c r="N452" s="477"/>
      <c r="O452" s="476">
        <v>0.79350358558504042</v>
      </c>
      <c r="P452" s="447">
        <v>0.20649641441495961</v>
      </c>
      <c r="Q452" s="447">
        <v>1</v>
      </c>
      <c r="R452" s="447"/>
      <c r="S452" s="447"/>
      <c r="T452" s="477"/>
      <c r="U452" s="478">
        <v>1</v>
      </c>
      <c r="V452" s="476">
        <v>0.55393878575012545</v>
      </c>
      <c r="W452" s="447">
        <v>0.44606121424987455</v>
      </c>
      <c r="X452" s="477">
        <v>1</v>
      </c>
    </row>
    <row r="453" spans="2:24" s="4" customFormat="1" ht="15" hidden="1" customHeight="1" outlineLevel="1" x14ac:dyDescent="0.25">
      <c r="B453" s="84" t="s">
        <v>150</v>
      </c>
      <c r="C453" s="476">
        <v>0.74561160733006249</v>
      </c>
      <c r="D453" s="447">
        <v>0.25438839266993751</v>
      </c>
      <c r="E453" s="477">
        <v>1</v>
      </c>
      <c r="F453" s="476">
        <v>0.61852774811122979</v>
      </c>
      <c r="G453" s="447">
        <v>0.38147225188877021</v>
      </c>
      <c r="H453" s="447">
        <v>1</v>
      </c>
      <c r="I453" s="447"/>
      <c r="J453" s="447"/>
      <c r="K453" s="447"/>
      <c r="L453" s="447"/>
      <c r="M453" s="447"/>
      <c r="N453" s="477"/>
      <c r="O453" s="476">
        <v>0.82229228802726884</v>
      </c>
      <c r="P453" s="447">
        <v>0.17770771197273114</v>
      </c>
      <c r="Q453" s="447">
        <v>1</v>
      </c>
      <c r="R453" s="447"/>
      <c r="S453" s="447"/>
      <c r="T453" s="477"/>
      <c r="U453" s="478">
        <v>1</v>
      </c>
      <c r="V453" s="476">
        <v>0.60497981157469716</v>
      </c>
      <c r="W453" s="447">
        <v>0.39502018842530284</v>
      </c>
      <c r="X453" s="477">
        <v>1</v>
      </c>
    </row>
    <row r="454" spans="2:24" s="4" customFormat="1" ht="15" hidden="1" customHeight="1" outlineLevel="1" x14ac:dyDescent="0.25">
      <c r="B454" s="84" t="s">
        <v>130</v>
      </c>
      <c r="C454" s="476">
        <v>0.70412586926976384</v>
      </c>
      <c r="D454" s="447">
        <v>0.29587413073023622</v>
      </c>
      <c r="E454" s="477">
        <v>1</v>
      </c>
      <c r="F454" s="476">
        <v>0.57797465692202532</v>
      </c>
      <c r="G454" s="447">
        <v>0.42202534307797468</v>
      </c>
      <c r="H454" s="447">
        <v>1</v>
      </c>
      <c r="I454" s="447"/>
      <c r="J454" s="447"/>
      <c r="K454" s="447"/>
      <c r="L454" s="447"/>
      <c r="M454" s="447"/>
      <c r="N454" s="477"/>
      <c r="O454" s="476">
        <v>0.75179094307655481</v>
      </c>
      <c r="P454" s="447">
        <v>0.24820905692344525</v>
      </c>
      <c r="Q454" s="447">
        <v>1</v>
      </c>
      <c r="R454" s="447"/>
      <c r="S454" s="447"/>
      <c r="T454" s="477"/>
      <c r="U454" s="478">
        <v>1</v>
      </c>
      <c r="V454" s="476">
        <v>0.74545454545454548</v>
      </c>
      <c r="W454" s="447">
        <v>0.25454545454545452</v>
      </c>
      <c r="X454" s="477">
        <v>1</v>
      </c>
    </row>
    <row r="455" spans="2:24" s="4" customFormat="1" ht="15" hidden="1" customHeight="1" outlineLevel="1" x14ac:dyDescent="0.25">
      <c r="B455" s="84" t="s">
        <v>131</v>
      </c>
      <c r="C455" s="476">
        <v>0.67920395964451752</v>
      </c>
      <c r="D455" s="447">
        <v>0.32079604035548248</v>
      </c>
      <c r="E455" s="477">
        <v>1</v>
      </c>
      <c r="F455" s="476">
        <v>0.56749247510997913</v>
      </c>
      <c r="G455" s="447">
        <v>0.43250752489002081</v>
      </c>
      <c r="H455" s="447">
        <v>1</v>
      </c>
      <c r="I455" s="447"/>
      <c r="J455" s="447"/>
      <c r="K455" s="447"/>
      <c r="L455" s="447"/>
      <c r="M455" s="447"/>
      <c r="N455" s="477"/>
      <c r="O455" s="476">
        <v>0.74937463155043582</v>
      </c>
      <c r="P455" s="447">
        <v>0.25062536844956423</v>
      </c>
      <c r="Q455" s="447">
        <v>1</v>
      </c>
      <c r="R455" s="447"/>
      <c r="S455" s="447"/>
      <c r="T455" s="477"/>
      <c r="U455" s="478">
        <v>1</v>
      </c>
      <c r="V455" s="476">
        <v>0.58814352574102968</v>
      </c>
      <c r="W455" s="447">
        <v>0.41185647425897037</v>
      </c>
      <c r="X455" s="477">
        <v>1</v>
      </c>
    </row>
    <row r="456" spans="2:24" s="4" customFormat="1" ht="15" hidden="1" customHeight="1" outlineLevel="1" x14ac:dyDescent="0.25">
      <c r="B456" s="84" t="s">
        <v>132</v>
      </c>
      <c r="C456" s="476">
        <v>0.67067953710305495</v>
      </c>
      <c r="D456" s="447">
        <v>0.32932046289694511</v>
      </c>
      <c r="E456" s="477">
        <v>1</v>
      </c>
      <c r="F456" s="476">
        <v>0.57370427521103751</v>
      </c>
      <c r="G456" s="447">
        <v>0.42629572478896249</v>
      </c>
      <c r="H456" s="447">
        <v>1</v>
      </c>
      <c r="I456" s="447"/>
      <c r="J456" s="447"/>
      <c r="K456" s="447"/>
      <c r="L456" s="447"/>
      <c r="M456" s="447"/>
      <c r="N456" s="477"/>
      <c r="O456" s="476">
        <v>0.73139715681919149</v>
      </c>
      <c r="P456" s="447">
        <v>0.26860284318080851</v>
      </c>
      <c r="Q456" s="447">
        <v>1</v>
      </c>
      <c r="R456" s="447"/>
      <c r="S456" s="447"/>
      <c r="T456" s="477"/>
      <c r="U456" s="478">
        <v>1</v>
      </c>
      <c r="V456" s="476">
        <v>0.68258064516129036</v>
      </c>
      <c r="W456" s="447">
        <v>0.3174193548387097</v>
      </c>
      <c r="X456" s="477">
        <v>1</v>
      </c>
    </row>
    <row r="457" spans="2:24" s="4" customFormat="1" ht="15" hidden="1" customHeight="1" outlineLevel="1" x14ac:dyDescent="0.25">
      <c r="B457" s="84" t="s">
        <v>133</v>
      </c>
      <c r="C457" s="476">
        <v>0.70050568708144145</v>
      </c>
      <c r="D457" s="447">
        <v>0.29949431291855855</v>
      </c>
      <c r="E457" s="477">
        <v>1</v>
      </c>
      <c r="F457" s="476">
        <v>0.59060931899641578</v>
      </c>
      <c r="G457" s="447">
        <v>0.40939068100358422</v>
      </c>
      <c r="H457" s="447">
        <v>1</v>
      </c>
      <c r="I457" s="447"/>
      <c r="J457" s="447"/>
      <c r="K457" s="447"/>
      <c r="L457" s="447"/>
      <c r="M457" s="447"/>
      <c r="N457" s="477"/>
      <c r="O457" s="476">
        <v>0.76205835355388529</v>
      </c>
      <c r="P457" s="447">
        <v>0.23794164644611471</v>
      </c>
      <c r="Q457" s="447">
        <v>1</v>
      </c>
      <c r="R457" s="447"/>
      <c r="S457" s="447"/>
      <c r="T457" s="477"/>
      <c r="U457" s="478">
        <v>1</v>
      </c>
      <c r="V457" s="476">
        <v>0.70208728652751418</v>
      </c>
      <c r="W457" s="447">
        <v>0.29791271347248577</v>
      </c>
      <c r="X457" s="477">
        <v>1</v>
      </c>
    </row>
    <row r="458" spans="2:24" s="4" customFormat="1" ht="15" hidden="1" customHeight="1" outlineLevel="1" x14ac:dyDescent="0.25">
      <c r="B458" s="84" t="s">
        <v>151</v>
      </c>
      <c r="C458" s="476">
        <v>0.71121530510968889</v>
      </c>
      <c r="D458" s="447">
        <v>0.28878469489031111</v>
      </c>
      <c r="E458" s="477">
        <v>1</v>
      </c>
      <c r="F458" s="476">
        <v>0.62636011112397272</v>
      </c>
      <c r="G458" s="447">
        <v>0.37363988887602734</v>
      </c>
      <c r="H458" s="447">
        <v>1</v>
      </c>
      <c r="I458" s="447"/>
      <c r="J458" s="447"/>
      <c r="K458" s="447"/>
      <c r="L458" s="447"/>
      <c r="M458" s="447"/>
      <c r="N458" s="477"/>
      <c r="O458" s="476">
        <v>0.76945091906883423</v>
      </c>
      <c r="P458" s="447">
        <v>0.23054908093116572</v>
      </c>
      <c r="Q458" s="447">
        <v>1</v>
      </c>
      <c r="R458" s="447"/>
      <c r="S458" s="447"/>
      <c r="T458" s="477"/>
      <c r="U458" s="478">
        <v>1</v>
      </c>
      <c r="V458" s="476">
        <v>0.54814348646947764</v>
      </c>
      <c r="W458" s="447">
        <v>0.45185651353052236</v>
      </c>
      <c r="X458" s="477">
        <v>1</v>
      </c>
    </row>
    <row r="459" spans="2:24" s="4" customFormat="1" ht="15" hidden="1" customHeight="1" outlineLevel="1" x14ac:dyDescent="0.25">
      <c r="B459" s="84" t="s">
        <v>122</v>
      </c>
      <c r="C459" s="476">
        <v>0.68666427201442215</v>
      </c>
      <c r="D459" s="447">
        <v>0.31333572798557785</v>
      </c>
      <c r="E459" s="477">
        <v>1</v>
      </c>
      <c r="F459" s="476">
        <v>0.58883318453402922</v>
      </c>
      <c r="G459" s="447">
        <v>0.41116681546597073</v>
      </c>
      <c r="H459" s="447">
        <v>1</v>
      </c>
      <c r="I459" s="447"/>
      <c r="J459" s="447"/>
      <c r="K459" s="447"/>
      <c r="L459" s="447"/>
      <c r="M459" s="447"/>
      <c r="N459" s="477"/>
      <c r="O459" s="476">
        <v>0.76612573298786313</v>
      </c>
      <c r="P459" s="447">
        <v>0.23387426701213693</v>
      </c>
      <c r="Q459" s="447">
        <v>1</v>
      </c>
      <c r="R459" s="447"/>
      <c r="S459" s="447"/>
      <c r="T459" s="477"/>
      <c r="U459" s="478">
        <v>1</v>
      </c>
      <c r="V459" s="476">
        <v>0.62561138283681639</v>
      </c>
      <c r="W459" s="447">
        <v>0.37438861716318361</v>
      </c>
      <c r="X459" s="477">
        <v>1</v>
      </c>
    </row>
    <row r="460" spans="2:24" s="4" customFormat="1" ht="15" hidden="1" customHeight="1" outlineLevel="1" x14ac:dyDescent="0.25">
      <c r="B460" s="84" t="s">
        <v>123</v>
      </c>
      <c r="C460" s="476">
        <v>0.63558744636839615</v>
      </c>
      <c r="D460" s="447">
        <v>0.3644125536316038</v>
      </c>
      <c r="E460" s="477">
        <v>1</v>
      </c>
      <c r="F460" s="476">
        <v>0.52645897424124155</v>
      </c>
      <c r="G460" s="447">
        <v>0.47354102575875845</v>
      </c>
      <c r="H460" s="447">
        <v>1</v>
      </c>
      <c r="I460" s="447"/>
      <c r="J460" s="447"/>
      <c r="K460" s="447"/>
      <c r="L460" s="447"/>
      <c r="M460" s="447"/>
      <c r="N460" s="477"/>
      <c r="O460" s="476">
        <v>0.74040533413696974</v>
      </c>
      <c r="P460" s="447">
        <v>0.25959466586303021</v>
      </c>
      <c r="Q460" s="447">
        <v>1</v>
      </c>
      <c r="R460" s="447"/>
      <c r="S460" s="447"/>
      <c r="T460" s="477"/>
      <c r="U460" s="478">
        <v>1</v>
      </c>
      <c r="V460" s="476">
        <v>0.61452263558942177</v>
      </c>
      <c r="W460" s="447">
        <v>0.38547736441057823</v>
      </c>
      <c r="X460" s="477">
        <v>1</v>
      </c>
    </row>
    <row r="461" spans="2:24" s="4" customFormat="1" ht="15.75" collapsed="1" x14ac:dyDescent="0.25">
      <c r="B461" s="107">
        <v>1985</v>
      </c>
      <c r="C461" s="479">
        <v>0.69832770334659</v>
      </c>
      <c r="D461" s="452">
        <v>0.30167229665341005</v>
      </c>
      <c r="E461" s="480">
        <v>1</v>
      </c>
      <c r="F461" s="479">
        <v>0.59077499960278157</v>
      </c>
      <c r="G461" s="452">
        <v>0.40922500039721843</v>
      </c>
      <c r="H461" s="452">
        <v>1</v>
      </c>
      <c r="I461" s="452"/>
      <c r="J461" s="452"/>
      <c r="K461" s="452"/>
      <c r="L461" s="452"/>
      <c r="M461" s="452"/>
      <c r="N461" s="480"/>
      <c r="O461" s="479">
        <v>0.76960578650775535</v>
      </c>
      <c r="P461" s="452">
        <v>0.23039421349224465</v>
      </c>
      <c r="Q461" s="452">
        <v>1</v>
      </c>
      <c r="R461" s="452"/>
      <c r="S461" s="452"/>
      <c r="T461" s="480"/>
      <c r="U461" s="481">
        <v>1</v>
      </c>
      <c r="V461" s="479">
        <v>0.61639890193960667</v>
      </c>
      <c r="W461" s="452">
        <v>0.38360109806039333</v>
      </c>
      <c r="X461" s="480">
        <v>1</v>
      </c>
    </row>
    <row r="462" spans="2:24" s="4" customFormat="1" ht="15" hidden="1" customHeight="1" outlineLevel="1" x14ac:dyDescent="0.25">
      <c r="B462" s="84" t="s">
        <v>124</v>
      </c>
      <c r="C462" s="476">
        <v>0.70076189416900703</v>
      </c>
      <c r="D462" s="447">
        <v>0.29923810583099297</v>
      </c>
      <c r="E462" s="477">
        <v>1</v>
      </c>
      <c r="F462" s="476">
        <v>0.56391864760065602</v>
      </c>
      <c r="G462" s="447">
        <v>0.43608135239934404</v>
      </c>
      <c r="H462" s="447">
        <v>1</v>
      </c>
      <c r="I462" s="447"/>
      <c r="J462" s="447"/>
      <c r="K462" s="447"/>
      <c r="L462" s="447"/>
      <c r="M462" s="447"/>
      <c r="N462" s="477"/>
      <c r="O462" s="476">
        <v>0.79559608540925264</v>
      </c>
      <c r="P462" s="447">
        <v>0.20440391459074733</v>
      </c>
      <c r="Q462" s="447">
        <v>1</v>
      </c>
      <c r="R462" s="447"/>
      <c r="S462" s="447"/>
      <c r="T462" s="477"/>
      <c r="U462" s="478">
        <v>1</v>
      </c>
      <c r="V462" s="476">
        <v>0.66851772746689453</v>
      </c>
      <c r="W462" s="447">
        <v>0.33148227253310553</v>
      </c>
      <c r="X462" s="477">
        <v>1</v>
      </c>
    </row>
    <row r="463" spans="2:24" s="4" customFormat="1" ht="15" hidden="1" customHeight="1" outlineLevel="1" x14ac:dyDescent="0.25">
      <c r="B463" s="84" t="s">
        <v>125</v>
      </c>
      <c r="C463" s="476">
        <v>0.70291191114229623</v>
      </c>
      <c r="D463" s="447">
        <v>0.29708808885770377</v>
      </c>
      <c r="E463" s="477">
        <v>1</v>
      </c>
      <c r="F463" s="476">
        <v>0.54115638441080871</v>
      </c>
      <c r="G463" s="447">
        <v>0.45884361558919134</v>
      </c>
      <c r="H463" s="447">
        <v>1</v>
      </c>
      <c r="I463" s="447"/>
      <c r="J463" s="447"/>
      <c r="K463" s="447"/>
      <c r="L463" s="447"/>
      <c r="M463" s="447"/>
      <c r="N463" s="477"/>
      <c r="O463" s="476">
        <v>0.82347724697420066</v>
      </c>
      <c r="P463" s="447">
        <v>0.17652275302579934</v>
      </c>
      <c r="Q463" s="447">
        <v>1</v>
      </c>
      <c r="R463" s="447"/>
      <c r="S463" s="447"/>
      <c r="T463" s="477"/>
      <c r="U463" s="478">
        <v>1</v>
      </c>
      <c r="V463" s="476">
        <v>0.5382663847780127</v>
      </c>
      <c r="W463" s="447">
        <v>0.4617336152219873</v>
      </c>
      <c r="X463" s="477">
        <v>1</v>
      </c>
    </row>
    <row r="464" spans="2:24" s="4" customFormat="1" ht="15" hidden="1" customHeight="1" outlineLevel="1" x14ac:dyDescent="0.25">
      <c r="B464" s="84" t="s">
        <v>126</v>
      </c>
      <c r="C464" s="476">
        <v>0.71048686831351771</v>
      </c>
      <c r="D464" s="447">
        <v>0.28951313168648229</v>
      </c>
      <c r="E464" s="477">
        <v>1</v>
      </c>
      <c r="F464" s="476">
        <v>0.58280336198907035</v>
      </c>
      <c r="G464" s="447">
        <v>0.41719663801092965</v>
      </c>
      <c r="H464" s="447">
        <v>1</v>
      </c>
      <c r="I464" s="447"/>
      <c r="J464" s="447"/>
      <c r="K464" s="447"/>
      <c r="L464" s="447"/>
      <c r="M464" s="447"/>
      <c r="N464" s="477"/>
      <c r="O464" s="476">
        <v>0.79119120512106877</v>
      </c>
      <c r="P464" s="447">
        <v>0.20880879487893125</v>
      </c>
      <c r="Q464" s="447">
        <v>1</v>
      </c>
      <c r="R464" s="447"/>
      <c r="S464" s="447"/>
      <c r="T464" s="477"/>
      <c r="U464" s="478">
        <v>1</v>
      </c>
      <c r="V464" s="476">
        <v>0.57027225901398082</v>
      </c>
      <c r="W464" s="447">
        <v>0.42972774098601912</v>
      </c>
      <c r="X464" s="477">
        <v>1</v>
      </c>
    </row>
    <row r="465" spans="2:24" s="4" customFormat="1" ht="15" hidden="1" customHeight="1" outlineLevel="1" x14ac:dyDescent="0.25">
      <c r="B465" s="84" t="s">
        <v>127</v>
      </c>
      <c r="C465" s="476">
        <v>0.69143011778781105</v>
      </c>
      <c r="D465" s="447">
        <v>0.30856988221218895</v>
      </c>
      <c r="E465" s="477">
        <v>1</v>
      </c>
      <c r="F465" s="476">
        <v>0.53781980916997385</v>
      </c>
      <c r="G465" s="447">
        <v>0.46218019083002615</v>
      </c>
      <c r="H465" s="447">
        <v>1</v>
      </c>
      <c r="I465" s="447"/>
      <c r="J465" s="447"/>
      <c r="K465" s="447"/>
      <c r="L465" s="447"/>
      <c r="M465" s="447"/>
      <c r="N465" s="477"/>
      <c r="O465" s="476">
        <v>0.78825233618314539</v>
      </c>
      <c r="P465" s="447">
        <v>0.21174766381685461</v>
      </c>
      <c r="Q465" s="447">
        <v>1</v>
      </c>
      <c r="R465" s="447"/>
      <c r="S465" s="447"/>
      <c r="T465" s="477"/>
      <c r="U465" s="478">
        <v>1</v>
      </c>
      <c r="V465" s="476">
        <v>0.59455252918287937</v>
      </c>
      <c r="W465" s="447">
        <v>0.40544747081712063</v>
      </c>
      <c r="X465" s="477">
        <v>1</v>
      </c>
    </row>
    <row r="466" spans="2:24" s="4" customFormat="1" ht="15" hidden="1" customHeight="1" outlineLevel="1" x14ac:dyDescent="0.25">
      <c r="B466" s="84" t="s">
        <v>150</v>
      </c>
      <c r="C466" s="476">
        <v>0.77971021704693422</v>
      </c>
      <c r="D466" s="447">
        <v>0.22028978295306578</v>
      </c>
      <c r="E466" s="477">
        <v>1</v>
      </c>
      <c r="F466" s="476">
        <v>0.63790692170320806</v>
      </c>
      <c r="G466" s="447">
        <v>0.36209307829679194</v>
      </c>
      <c r="H466" s="447">
        <v>1</v>
      </c>
      <c r="I466" s="447"/>
      <c r="J466" s="447"/>
      <c r="K466" s="447"/>
      <c r="L466" s="447"/>
      <c r="M466" s="447"/>
      <c r="N466" s="477"/>
      <c r="O466" s="476">
        <v>0.85876766784452296</v>
      </c>
      <c r="P466" s="447">
        <v>0.14123233215547704</v>
      </c>
      <c r="Q466" s="447">
        <v>1</v>
      </c>
      <c r="R466" s="447"/>
      <c r="S466" s="447"/>
      <c r="T466" s="477"/>
      <c r="U466" s="478">
        <v>1</v>
      </c>
      <c r="V466" s="476">
        <v>0.60094142259414229</v>
      </c>
      <c r="W466" s="447">
        <v>0.39905857740585776</v>
      </c>
      <c r="X466" s="477">
        <v>1</v>
      </c>
    </row>
    <row r="467" spans="2:24" s="4" customFormat="1" ht="15" hidden="1" customHeight="1" outlineLevel="1" x14ac:dyDescent="0.25">
      <c r="B467" s="84" t="s">
        <v>130</v>
      </c>
      <c r="C467" s="476">
        <v>0.7331545956449036</v>
      </c>
      <c r="D467" s="447">
        <v>0.26684540435509635</v>
      </c>
      <c r="E467" s="477">
        <v>1</v>
      </c>
      <c r="F467" s="476">
        <v>0.58893175146177545</v>
      </c>
      <c r="G467" s="447">
        <v>0.41106824853822455</v>
      </c>
      <c r="H467" s="447">
        <v>1</v>
      </c>
      <c r="I467" s="447"/>
      <c r="J467" s="447"/>
      <c r="K467" s="447"/>
      <c r="L467" s="447"/>
      <c r="M467" s="447"/>
      <c r="N467" s="477"/>
      <c r="O467" s="476">
        <v>0.80063201751288748</v>
      </c>
      <c r="P467" s="447">
        <v>0.19936798248711249</v>
      </c>
      <c r="Q467" s="447">
        <v>1</v>
      </c>
      <c r="R467" s="447"/>
      <c r="S467" s="447"/>
      <c r="T467" s="477"/>
      <c r="U467" s="478">
        <v>1</v>
      </c>
      <c r="V467" s="476">
        <v>0.76075058639562154</v>
      </c>
      <c r="W467" s="447">
        <v>0.23924941360437843</v>
      </c>
      <c r="X467" s="477">
        <v>1</v>
      </c>
    </row>
    <row r="468" spans="2:24" s="4" customFormat="1" ht="15" hidden="1" customHeight="1" outlineLevel="1" x14ac:dyDescent="0.25">
      <c r="B468" s="84" t="s">
        <v>131</v>
      </c>
      <c r="C468" s="476">
        <v>0.69570709039592071</v>
      </c>
      <c r="D468" s="447">
        <v>0.30429290960407929</v>
      </c>
      <c r="E468" s="477">
        <v>1</v>
      </c>
      <c r="F468" s="476">
        <v>0.57612892073065325</v>
      </c>
      <c r="G468" s="447">
        <v>0.42387107926934675</v>
      </c>
      <c r="H468" s="447">
        <v>1</v>
      </c>
      <c r="I468" s="447"/>
      <c r="J468" s="447"/>
      <c r="K468" s="447"/>
      <c r="L468" s="447"/>
      <c r="M468" s="447"/>
      <c r="N468" s="477"/>
      <c r="O468" s="476">
        <v>0.75776884184382487</v>
      </c>
      <c r="P468" s="447">
        <v>0.24223115815617516</v>
      </c>
      <c r="Q468" s="447">
        <v>1</v>
      </c>
      <c r="R468" s="447"/>
      <c r="S468" s="447"/>
      <c r="T468" s="477"/>
      <c r="U468" s="478">
        <v>1</v>
      </c>
      <c r="V468" s="476">
        <v>0.65739022881880027</v>
      </c>
      <c r="W468" s="447">
        <v>0.34260977118119973</v>
      </c>
      <c r="X468" s="477">
        <v>1</v>
      </c>
    </row>
    <row r="469" spans="2:24" s="4" customFormat="1" ht="15" hidden="1" customHeight="1" outlineLevel="1" x14ac:dyDescent="0.25">
      <c r="B469" s="84" t="s">
        <v>132</v>
      </c>
      <c r="C469" s="476">
        <v>0.69866662985865724</v>
      </c>
      <c r="D469" s="447">
        <v>0.30133337014134276</v>
      </c>
      <c r="E469" s="477">
        <v>1</v>
      </c>
      <c r="F469" s="476">
        <v>0.59436287454667092</v>
      </c>
      <c r="G469" s="447">
        <v>0.40563712545332908</v>
      </c>
      <c r="H469" s="447">
        <v>1</v>
      </c>
      <c r="I469" s="447"/>
      <c r="J469" s="447"/>
      <c r="K469" s="447"/>
      <c r="L469" s="447"/>
      <c r="M469" s="447"/>
      <c r="N469" s="477"/>
      <c r="O469" s="476">
        <v>0.74899989872392136</v>
      </c>
      <c r="P469" s="447">
        <v>0.25100010127607858</v>
      </c>
      <c r="Q469" s="447">
        <v>1</v>
      </c>
      <c r="R469" s="447"/>
      <c r="S469" s="447"/>
      <c r="T469" s="477"/>
      <c r="U469" s="478">
        <v>1</v>
      </c>
      <c r="V469" s="476">
        <v>0.60470085470085466</v>
      </c>
      <c r="W469" s="447">
        <v>0.39529914529914528</v>
      </c>
      <c r="X469" s="477">
        <v>1</v>
      </c>
    </row>
    <row r="470" spans="2:24" s="4" customFormat="1" ht="15" hidden="1" customHeight="1" outlineLevel="1" x14ac:dyDescent="0.25">
      <c r="B470" s="84" t="s">
        <v>133</v>
      </c>
      <c r="C470" s="476">
        <v>0.71735001334909798</v>
      </c>
      <c r="D470" s="447">
        <v>0.28264998665090202</v>
      </c>
      <c r="E470" s="477">
        <v>1</v>
      </c>
      <c r="F470" s="476">
        <v>0.6051173334452794</v>
      </c>
      <c r="G470" s="447">
        <v>0.39488266655472065</v>
      </c>
      <c r="H470" s="447">
        <v>1</v>
      </c>
      <c r="I470" s="447"/>
      <c r="J470" s="447"/>
      <c r="K470" s="447"/>
      <c r="L470" s="447"/>
      <c r="M470" s="447"/>
      <c r="N470" s="477"/>
      <c r="O470" s="476">
        <v>0.76332360412950651</v>
      </c>
      <c r="P470" s="447">
        <v>0.23667639587049349</v>
      </c>
      <c r="Q470" s="447">
        <v>1</v>
      </c>
      <c r="R470" s="447"/>
      <c r="S470" s="447"/>
      <c r="T470" s="477"/>
      <c r="U470" s="478">
        <v>1</v>
      </c>
      <c r="V470" s="476">
        <v>0.63348885432866775</v>
      </c>
      <c r="W470" s="447">
        <v>0.36651114567133231</v>
      </c>
      <c r="X470" s="477">
        <v>1</v>
      </c>
    </row>
    <row r="471" spans="2:24" s="4" customFormat="1" ht="15" hidden="1" customHeight="1" outlineLevel="1" x14ac:dyDescent="0.25">
      <c r="B471" s="84" t="s">
        <v>151</v>
      </c>
      <c r="C471" s="476">
        <v>0.71436167274334328</v>
      </c>
      <c r="D471" s="447">
        <v>0.28563832725665672</v>
      </c>
      <c r="E471" s="477">
        <v>1</v>
      </c>
      <c r="F471" s="476">
        <v>0.60499241635144274</v>
      </c>
      <c r="G471" s="447">
        <v>0.39500758364855726</v>
      </c>
      <c r="H471" s="447">
        <v>1</v>
      </c>
      <c r="I471" s="447"/>
      <c r="J471" s="447"/>
      <c r="K471" s="447"/>
      <c r="L471" s="447"/>
      <c r="M471" s="447"/>
      <c r="N471" s="477"/>
      <c r="O471" s="476">
        <v>0.75850006995942354</v>
      </c>
      <c r="P471" s="447">
        <v>0.24149993004057646</v>
      </c>
      <c r="Q471" s="447">
        <v>1</v>
      </c>
      <c r="R471" s="447"/>
      <c r="S471" s="447"/>
      <c r="T471" s="477"/>
      <c r="U471" s="478">
        <v>1</v>
      </c>
      <c r="V471" s="476">
        <v>0.67877461706783371</v>
      </c>
      <c r="W471" s="447">
        <v>0.32122538293216629</v>
      </c>
      <c r="X471" s="477">
        <v>1</v>
      </c>
    </row>
    <row r="472" spans="2:24" s="4" customFormat="1" ht="15" hidden="1" customHeight="1" outlineLevel="1" x14ac:dyDescent="0.25">
      <c r="B472" s="84" t="s">
        <v>122</v>
      </c>
      <c r="C472" s="476">
        <v>0.69295935641630368</v>
      </c>
      <c r="D472" s="447">
        <v>0.30704064358369626</v>
      </c>
      <c r="E472" s="477">
        <v>1</v>
      </c>
      <c r="F472" s="476">
        <v>0.55602492712133644</v>
      </c>
      <c r="G472" s="447">
        <v>0.44397507287866356</v>
      </c>
      <c r="H472" s="447">
        <v>1</v>
      </c>
      <c r="I472" s="447"/>
      <c r="J472" s="447"/>
      <c r="K472" s="447"/>
      <c r="L472" s="447"/>
      <c r="M472" s="447"/>
      <c r="N472" s="477"/>
      <c r="O472" s="476">
        <v>0.77118095977234513</v>
      </c>
      <c r="P472" s="447">
        <v>0.2288190402276549</v>
      </c>
      <c r="Q472" s="447">
        <v>1</v>
      </c>
      <c r="R472" s="447"/>
      <c r="S472" s="447"/>
      <c r="T472" s="477"/>
      <c r="U472" s="478">
        <v>1</v>
      </c>
      <c r="V472" s="476">
        <v>0.57623049219687872</v>
      </c>
      <c r="W472" s="447">
        <v>0.42376950780312123</v>
      </c>
      <c r="X472" s="477">
        <v>1</v>
      </c>
    </row>
    <row r="473" spans="2:24" s="4" customFormat="1" ht="15" hidden="1" customHeight="1" outlineLevel="1" x14ac:dyDescent="0.25">
      <c r="B473" s="84" t="s">
        <v>123</v>
      </c>
      <c r="C473" s="476">
        <v>0.68791699175313359</v>
      </c>
      <c r="D473" s="447">
        <v>0.31208300824686641</v>
      </c>
      <c r="E473" s="477">
        <v>1</v>
      </c>
      <c r="F473" s="476">
        <v>0.565231158961368</v>
      </c>
      <c r="G473" s="447">
        <v>0.43476884103863206</v>
      </c>
      <c r="H473" s="447">
        <v>1</v>
      </c>
      <c r="I473" s="447"/>
      <c r="J473" s="447"/>
      <c r="K473" s="447"/>
      <c r="L473" s="447"/>
      <c r="M473" s="447"/>
      <c r="N473" s="477"/>
      <c r="O473" s="476">
        <v>0.7605392972793027</v>
      </c>
      <c r="P473" s="447">
        <v>0.23946070272069728</v>
      </c>
      <c r="Q473" s="447">
        <v>1</v>
      </c>
      <c r="R473" s="447"/>
      <c r="S473" s="447"/>
      <c r="T473" s="477"/>
      <c r="U473" s="478">
        <v>1</v>
      </c>
      <c r="V473" s="476">
        <v>0.61771250556297286</v>
      </c>
      <c r="W473" s="447">
        <v>0.38228749443702714</v>
      </c>
      <c r="X473" s="477">
        <v>1</v>
      </c>
    </row>
    <row r="474" spans="2:24" s="4" customFormat="1" ht="15.75" collapsed="1" x14ac:dyDescent="0.25">
      <c r="B474" s="107">
        <v>1984</v>
      </c>
      <c r="C474" s="479">
        <v>0.70926050116555883</v>
      </c>
      <c r="D474" s="452">
        <v>0.29073949883444117</v>
      </c>
      <c r="E474" s="480">
        <v>1</v>
      </c>
      <c r="F474" s="479">
        <v>0.57735131464637868</v>
      </c>
      <c r="G474" s="452">
        <v>0.42264868535362127</v>
      </c>
      <c r="H474" s="452">
        <v>1</v>
      </c>
      <c r="I474" s="452"/>
      <c r="J474" s="452"/>
      <c r="K474" s="452"/>
      <c r="L474" s="452"/>
      <c r="M474" s="452"/>
      <c r="N474" s="480"/>
      <c r="O474" s="479">
        <v>0.78299172806920858</v>
      </c>
      <c r="P474" s="452">
        <v>0.21700827193079147</v>
      </c>
      <c r="Q474" s="452">
        <v>1</v>
      </c>
      <c r="R474" s="452"/>
      <c r="S474" s="452"/>
      <c r="T474" s="480"/>
      <c r="U474" s="481">
        <v>1</v>
      </c>
      <c r="V474" s="479">
        <v>0.61769524849808843</v>
      </c>
      <c r="W474" s="452">
        <v>0.38230475150191151</v>
      </c>
      <c r="X474" s="480">
        <v>1</v>
      </c>
    </row>
    <row r="475" spans="2:24" s="4" customFormat="1" ht="15" hidden="1" customHeight="1" outlineLevel="1" x14ac:dyDescent="0.25">
      <c r="B475" s="84" t="s">
        <v>124</v>
      </c>
      <c r="C475" s="476">
        <v>0.70637563724554375</v>
      </c>
      <c r="D475" s="447">
        <v>0.2936243627544563</v>
      </c>
      <c r="E475" s="477">
        <v>1</v>
      </c>
      <c r="F475" s="476">
        <v>0.58854802441374876</v>
      </c>
      <c r="G475" s="447">
        <v>0.41145197558625118</v>
      </c>
      <c r="H475" s="447">
        <v>1</v>
      </c>
      <c r="I475" s="447"/>
      <c r="J475" s="447"/>
      <c r="K475" s="447"/>
      <c r="L475" s="447"/>
      <c r="M475" s="447"/>
      <c r="N475" s="477"/>
      <c r="O475" s="476">
        <v>0.77671190025769743</v>
      </c>
      <c r="P475" s="447">
        <v>0.2232880997423026</v>
      </c>
      <c r="Q475" s="447">
        <v>1</v>
      </c>
      <c r="R475" s="447"/>
      <c r="S475" s="447"/>
      <c r="T475" s="477"/>
      <c r="U475" s="478">
        <v>1</v>
      </c>
      <c r="V475" s="476">
        <v>0.61430395913154534</v>
      </c>
      <c r="W475" s="447">
        <v>0.38569604086845466</v>
      </c>
      <c r="X475" s="477">
        <v>1</v>
      </c>
    </row>
    <row r="476" spans="2:24" s="4" customFormat="1" ht="15" hidden="1" customHeight="1" outlineLevel="1" x14ac:dyDescent="0.25">
      <c r="B476" s="84" t="s">
        <v>125</v>
      </c>
      <c r="C476" s="476">
        <v>0.72296915952158214</v>
      </c>
      <c r="D476" s="447">
        <v>0.27703084047841786</v>
      </c>
      <c r="E476" s="477">
        <v>1</v>
      </c>
      <c r="F476" s="476">
        <v>0.60863177884873787</v>
      </c>
      <c r="G476" s="447">
        <v>0.39136822115126219</v>
      </c>
      <c r="H476" s="447">
        <v>1</v>
      </c>
      <c r="I476" s="447"/>
      <c r="J476" s="447"/>
      <c r="K476" s="447"/>
      <c r="L476" s="447"/>
      <c r="M476" s="447"/>
      <c r="N476" s="477"/>
      <c r="O476" s="476">
        <v>0.78501602040149088</v>
      </c>
      <c r="P476" s="447">
        <v>0.21498397959850912</v>
      </c>
      <c r="Q476" s="447">
        <v>1</v>
      </c>
      <c r="R476" s="447"/>
      <c r="S476" s="447"/>
      <c r="T476" s="477"/>
      <c r="U476" s="478">
        <v>1</v>
      </c>
      <c r="V476" s="476">
        <v>0.63752196836555364</v>
      </c>
      <c r="W476" s="447">
        <v>0.36247803163444642</v>
      </c>
      <c r="X476" s="477">
        <v>1</v>
      </c>
    </row>
    <row r="477" spans="2:24" s="4" customFormat="1" ht="15" hidden="1" customHeight="1" outlineLevel="1" x14ac:dyDescent="0.25">
      <c r="B477" s="84" t="s">
        <v>126</v>
      </c>
      <c r="C477" s="476">
        <v>0.69756548619407266</v>
      </c>
      <c r="D477" s="447">
        <v>0.30243451380592734</v>
      </c>
      <c r="E477" s="477">
        <v>1</v>
      </c>
      <c r="F477" s="476">
        <v>0.57013684842778523</v>
      </c>
      <c r="G477" s="447">
        <v>0.42986315157221472</v>
      </c>
      <c r="H477" s="447">
        <v>1</v>
      </c>
      <c r="I477" s="447"/>
      <c r="J477" s="447"/>
      <c r="K477" s="447"/>
      <c r="L477" s="447"/>
      <c r="M477" s="447"/>
      <c r="N477" s="477"/>
      <c r="O477" s="476">
        <v>0.76023423968328152</v>
      </c>
      <c r="P477" s="447">
        <v>0.23976576031671845</v>
      </c>
      <c r="Q477" s="447">
        <v>1</v>
      </c>
      <c r="R477" s="447"/>
      <c r="S477" s="447"/>
      <c r="T477" s="477"/>
      <c r="U477" s="478">
        <v>1</v>
      </c>
      <c r="V477" s="476">
        <v>0.67854518736223368</v>
      </c>
      <c r="W477" s="447">
        <v>0.32145481263776637</v>
      </c>
      <c r="X477" s="477">
        <v>1</v>
      </c>
    </row>
    <row r="478" spans="2:24" s="4" customFormat="1" ht="15" hidden="1" customHeight="1" outlineLevel="1" x14ac:dyDescent="0.25">
      <c r="B478" s="84" t="s">
        <v>127</v>
      </c>
      <c r="C478" s="476">
        <v>0.71733489863801481</v>
      </c>
      <c r="D478" s="447">
        <v>0.28266510136198519</v>
      </c>
      <c r="E478" s="477">
        <v>1</v>
      </c>
      <c r="F478" s="476">
        <v>0.59040543409042667</v>
      </c>
      <c r="G478" s="447">
        <v>0.40959456590957333</v>
      </c>
      <c r="H478" s="447">
        <v>1</v>
      </c>
      <c r="I478" s="447"/>
      <c r="J478" s="447"/>
      <c r="K478" s="447"/>
      <c r="L478" s="447"/>
      <c r="M478" s="447"/>
      <c r="N478" s="477"/>
      <c r="O478" s="476">
        <v>0.77895823619529736</v>
      </c>
      <c r="P478" s="447">
        <v>0.22104176380470258</v>
      </c>
      <c r="Q478" s="447">
        <v>1</v>
      </c>
      <c r="R478" s="447"/>
      <c r="S478" s="447"/>
      <c r="T478" s="477"/>
      <c r="U478" s="478">
        <v>1</v>
      </c>
      <c r="V478" s="476">
        <v>0.66139240506329111</v>
      </c>
      <c r="W478" s="447">
        <v>0.33860759493670883</v>
      </c>
      <c r="X478" s="477">
        <v>1</v>
      </c>
    </row>
    <row r="479" spans="2:24" s="4" customFormat="1" ht="15" hidden="1" customHeight="1" outlineLevel="1" x14ac:dyDescent="0.25">
      <c r="B479" s="84" t="s">
        <v>150</v>
      </c>
      <c r="C479" s="476">
        <v>0.76615149196633514</v>
      </c>
      <c r="D479" s="447">
        <v>0.23384850803366489</v>
      </c>
      <c r="E479" s="477">
        <v>1</v>
      </c>
      <c r="F479" s="476">
        <v>0.65659553691949801</v>
      </c>
      <c r="G479" s="447">
        <v>0.34340446308050204</v>
      </c>
      <c r="H479" s="447">
        <v>1</v>
      </c>
      <c r="I479" s="447"/>
      <c r="J479" s="447"/>
      <c r="K479" s="447"/>
      <c r="L479" s="447"/>
      <c r="M479" s="447"/>
      <c r="N479" s="477"/>
      <c r="O479" s="476">
        <v>0.80123502994011975</v>
      </c>
      <c r="P479" s="447">
        <v>0.19876497005988025</v>
      </c>
      <c r="Q479" s="447">
        <v>1</v>
      </c>
      <c r="R479" s="447"/>
      <c r="S479" s="447"/>
      <c r="T479" s="477"/>
      <c r="U479" s="478">
        <v>1</v>
      </c>
      <c r="V479" s="476">
        <v>0.64631578947368418</v>
      </c>
      <c r="W479" s="447">
        <v>0.35368421052631577</v>
      </c>
      <c r="X479" s="477">
        <v>1</v>
      </c>
    </row>
    <row r="480" spans="2:24" s="4" customFormat="1" ht="15" hidden="1" customHeight="1" outlineLevel="1" x14ac:dyDescent="0.25">
      <c r="B480" s="84" t="s">
        <v>130</v>
      </c>
      <c r="C480" s="476">
        <v>0.71973508573775546</v>
      </c>
      <c r="D480" s="447">
        <v>0.28026491426224459</v>
      </c>
      <c r="E480" s="477">
        <v>1</v>
      </c>
      <c r="F480" s="476">
        <v>0.61294261294261299</v>
      </c>
      <c r="G480" s="447">
        <v>0.38705738705738707</v>
      </c>
      <c r="H480" s="447">
        <v>1</v>
      </c>
      <c r="I480" s="447"/>
      <c r="J480" s="447"/>
      <c r="K480" s="447"/>
      <c r="L480" s="447"/>
      <c r="M480" s="447"/>
      <c r="N480" s="477"/>
      <c r="O480" s="476">
        <v>0.7478319003138405</v>
      </c>
      <c r="P480" s="447">
        <v>0.25216809968615944</v>
      </c>
      <c r="Q480" s="447">
        <v>1</v>
      </c>
      <c r="R480" s="447"/>
      <c r="S480" s="447"/>
      <c r="T480" s="477"/>
      <c r="U480" s="478">
        <v>1</v>
      </c>
      <c r="V480" s="476">
        <v>0.47184986595174261</v>
      </c>
      <c r="W480" s="447">
        <v>0.52815013404825739</v>
      </c>
      <c r="X480" s="477">
        <v>1</v>
      </c>
    </row>
    <row r="481" spans="2:24" s="4" customFormat="1" ht="15" hidden="1" customHeight="1" outlineLevel="1" x14ac:dyDescent="0.25">
      <c r="B481" s="84" t="s">
        <v>131</v>
      </c>
      <c r="C481" s="476">
        <v>0.66746613438947222</v>
      </c>
      <c r="D481" s="447">
        <v>0.33253386561052772</v>
      </c>
      <c r="E481" s="477">
        <v>1</v>
      </c>
      <c r="F481" s="476">
        <v>0.53976804486341978</v>
      </c>
      <c r="G481" s="447">
        <v>0.46023195513658016</v>
      </c>
      <c r="H481" s="447">
        <v>1</v>
      </c>
      <c r="I481" s="447"/>
      <c r="J481" s="447"/>
      <c r="K481" s="447"/>
      <c r="L481" s="447"/>
      <c r="M481" s="447"/>
      <c r="N481" s="477"/>
      <c r="O481" s="476">
        <v>0.72842421327269813</v>
      </c>
      <c r="P481" s="447">
        <v>0.27157578672730187</v>
      </c>
      <c r="Q481" s="447">
        <v>1</v>
      </c>
      <c r="R481" s="447"/>
      <c r="S481" s="447"/>
      <c r="T481" s="477"/>
      <c r="U481" s="478">
        <v>1</v>
      </c>
      <c r="V481" s="476">
        <v>0.74745762711864405</v>
      </c>
      <c r="W481" s="447">
        <v>0.25254237288135595</v>
      </c>
      <c r="X481" s="477">
        <v>1</v>
      </c>
    </row>
    <row r="482" spans="2:24" s="4" customFormat="1" ht="15" hidden="1" customHeight="1" outlineLevel="1" x14ac:dyDescent="0.25">
      <c r="B482" s="84" t="s">
        <v>132</v>
      </c>
      <c r="C482" s="476">
        <v>0.69412560524067213</v>
      </c>
      <c r="D482" s="447">
        <v>0.30587439475932782</v>
      </c>
      <c r="E482" s="477">
        <v>1</v>
      </c>
      <c r="F482" s="476">
        <v>0.58006579350646692</v>
      </c>
      <c r="G482" s="447">
        <v>0.41993420649353302</v>
      </c>
      <c r="H482" s="447">
        <v>1</v>
      </c>
      <c r="I482" s="447"/>
      <c r="J482" s="447"/>
      <c r="K482" s="447"/>
      <c r="L482" s="447"/>
      <c r="M482" s="447"/>
      <c r="N482" s="477"/>
      <c r="O482" s="476">
        <v>0.73547259575707558</v>
      </c>
      <c r="P482" s="447">
        <v>0.26452740424292442</v>
      </c>
      <c r="Q482" s="447">
        <v>1</v>
      </c>
      <c r="R482" s="447"/>
      <c r="S482" s="447"/>
      <c r="T482" s="477"/>
      <c r="U482" s="478">
        <v>1</v>
      </c>
      <c r="V482" s="476">
        <v>0.7042325344212137</v>
      </c>
      <c r="W482" s="447">
        <v>0.29576746557878636</v>
      </c>
      <c r="X482" s="477">
        <v>1</v>
      </c>
    </row>
    <row r="483" spans="2:24" s="4" customFormat="1" ht="15" hidden="1" customHeight="1" outlineLevel="1" x14ac:dyDescent="0.25">
      <c r="B483" s="84" t="s">
        <v>133</v>
      </c>
      <c r="C483" s="476">
        <v>0.7176697446188095</v>
      </c>
      <c r="D483" s="447">
        <v>0.2823302553811905</v>
      </c>
      <c r="E483" s="477">
        <v>1</v>
      </c>
      <c r="F483" s="476">
        <v>0.60401993145932764</v>
      </c>
      <c r="G483" s="447">
        <v>0.39598006854067236</v>
      </c>
      <c r="H483" s="447">
        <v>1</v>
      </c>
      <c r="I483" s="447"/>
      <c r="J483" s="447"/>
      <c r="K483" s="447"/>
      <c r="L483" s="447"/>
      <c r="M483" s="447"/>
      <c r="N483" s="477"/>
      <c r="O483" s="476">
        <v>0.76158133803321437</v>
      </c>
      <c r="P483" s="447">
        <v>0.2384186619667856</v>
      </c>
      <c r="Q483" s="447">
        <v>1</v>
      </c>
      <c r="R483" s="447"/>
      <c r="S483" s="447"/>
      <c r="T483" s="477"/>
      <c r="U483" s="478">
        <v>1</v>
      </c>
      <c r="V483" s="476">
        <v>0.65260382333553069</v>
      </c>
      <c r="W483" s="447">
        <v>0.34739617666446937</v>
      </c>
      <c r="X483" s="477">
        <v>1</v>
      </c>
    </row>
    <row r="484" spans="2:24" s="4" customFormat="1" ht="15" hidden="1" customHeight="1" outlineLevel="1" x14ac:dyDescent="0.25">
      <c r="B484" s="84" t="s">
        <v>151</v>
      </c>
      <c r="C484" s="476">
        <v>0.71853288350736044</v>
      </c>
      <c r="D484" s="447">
        <v>0.28146711649263956</v>
      </c>
      <c r="E484" s="477">
        <v>1</v>
      </c>
      <c r="F484" s="476">
        <v>0.583903242147923</v>
      </c>
      <c r="G484" s="447">
        <v>0.416096757852077</v>
      </c>
      <c r="H484" s="447">
        <v>1</v>
      </c>
      <c r="I484" s="447"/>
      <c r="J484" s="447"/>
      <c r="K484" s="447"/>
      <c r="L484" s="447"/>
      <c r="M484" s="447"/>
      <c r="N484" s="477"/>
      <c r="O484" s="476">
        <v>0.78099997025668477</v>
      </c>
      <c r="P484" s="447">
        <v>0.2190000297433152</v>
      </c>
      <c r="Q484" s="447">
        <v>1</v>
      </c>
      <c r="R484" s="447"/>
      <c r="S484" s="447"/>
      <c r="T484" s="477"/>
      <c r="U484" s="478">
        <v>1</v>
      </c>
      <c r="V484" s="476">
        <v>0.54508474576271182</v>
      </c>
      <c r="W484" s="447">
        <v>0.45491525423728812</v>
      </c>
      <c r="X484" s="477">
        <v>1</v>
      </c>
    </row>
    <row r="485" spans="2:24" s="4" customFormat="1" ht="15" hidden="1" customHeight="1" outlineLevel="1" x14ac:dyDescent="0.25">
      <c r="B485" s="84" t="s">
        <v>122</v>
      </c>
      <c r="C485" s="476">
        <v>0.70384621131748426</v>
      </c>
      <c r="D485" s="447">
        <v>0.29615378868251574</v>
      </c>
      <c r="E485" s="477">
        <v>1</v>
      </c>
      <c r="F485" s="476">
        <v>0.57626660905260885</v>
      </c>
      <c r="G485" s="447">
        <v>0.42373339094739115</v>
      </c>
      <c r="H485" s="447">
        <v>1</v>
      </c>
      <c r="I485" s="447"/>
      <c r="J485" s="447"/>
      <c r="K485" s="447"/>
      <c r="L485" s="447"/>
      <c r="M485" s="447"/>
      <c r="N485" s="477"/>
      <c r="O485" s="476">
        <v>0.77073701792585081</v>
      </c>
      <c r="P485" s="447">
        <v>0.22926298207414919</v>
      </c>
      <c r="Q485" s="447">
        <v>1</v>
      </c>
      <c r="R485" s="447"/>
      <c r="S485" s="447"/>
      <c r="T485" s="477"/>
      <c r="U485" s="478">
        <v>1</v>
      </c>
      <c r="V485" s="476">
        <v>0.64478196962273393</v>
      </c>
      <c r="W485" s="447">
        <v>0.35521803037726607</v>
      </c>
      <c r="X485" s="477">
        <v>1</v>
      </c>
    </row>
    <row r="486" spans="2:24" s="4" customFormat="1" ht="15" hidden="1" customHeight="1" outlineLevel="1" x14ac:dyDescent="0.25">
      <c r="B486" s="84" t="s">
        <v>123</v>
      </c>
      <c r="C486" s="476">
        <v>0.69336570745133075</v>
      </c>
      <c r="D486" s="447">
        <v>0.30663429254866925</v>
      </c>
      <c r="E486" s="477">
        <v>1</v>
      </c>
      <c r="F486" s="476">
        <v>0.58645711207579454</v>
      </c>
      <c r="G486" s="447">
        <v>0.41354288792420546</v>
      </c>
      <c r="H486" s="447">
        <v>1</v>
      </c>
      <c r="I486" s="447"/>
      <c r="J486" s="447"/>
      <c r="K486" s="447"/>
      <c r="L486" s="447"/>
      <c r="M486" s="447"/>
      <c r="N486" s="477"/>
      <c r="O486" s="476">
        <v>0.75639628984063745</v>
      </c>
      <c r="P486" s="447">
        <v>0.24360371015936255</v>
      </c>
      <c r="Q486" s="447">
        <v>1</v>
      </c>
      <c r="R486" s="447"/>
      <c r="S486" s="447"/>
      <c r="T486" s="477"/>
      <c r="U486" s="478">
        <v>1</v>
      </c>
      <c r="V486" s="476">
        <v>0.68070597673485755</v>
      </c>
      <c r="W486" s="447">
        <v>0.31929402326514239</v>
      </c>
      <c r="X486" s="477">
        <v>1</v>
      </c>
    </row>
    <row r="487" spans="2:24" s="4" customFormat="1" ht="15.75" collapsed="1" x14ac:dyDescent="0.25">
      <c r="B487" s="107">
        <v>1983</v>
      </c>
      <c r="C487" s="479">
        <v>0.70864010088636442</v>
      </c>
      <c r="D487" s="452">
        <v>0.29135989911363558</v>
      </c>
      <c r="E487" s="480">
        <v>1</v>
      </c>
      <c r="F487" s="479">
        <v>0.58878243486723569</v>
      </c>
      <c r="G487" s="452">
        <v>0.41121756513276431</v>
      </c>
      <c r="H487" s="452">
        <v>1</v>
      </c>
      <c r="I487" s="452"/>
      <c r="J487" s="452"/>
      <c r="K487" s="452"/>
      <c r="L487" s="452"/>
      <c r="M487" s="452"/>
      <c r="N487" s="480"/>
      <c r="O487" s="479">
        <v>0.76403642844810948</v>
      </c>
      <c r="P487" s="452">
        <v>0.23596357155189049</v>
      </c>
      <c r="Q487" s="452">
        <v>1</v>
      </c>
      <c r="R487" s="452"/>
      <c r="S487" s="452"/>
      <c r="T487" s="480"/>
      <c r="U487" s="481">
        <v>1</v>
      </c>
      <c r="V487" s="479">
        <v>0.65448082155709641</v>
      </c>
      <c r="W487" s="452">
        <v>0.34551917844290353</v>
      </c>
      <c r="X487" s="480">
        <v>1</v>
      </c>
    </row>
    <row r="488" spans="2:24" s="4" customFormat="1" ht="15" hidden="1" customHeight="1" outlineLevel="1" x14ac:dyDescent="0.25">
      <c r="B488" s="84" t="s">
        <v>124</v>
      </c>
      <c r="C488" s="476">
        <v>0.68836431907683859</v>
      </c>
      <c r="D488" s="447">
        <v>0.31163568092316146</v>
      </c>
      <c r="E488" s="477">
        <v>1</v>
      </c>
      <c r="F488" s="476">
        <v>0.54360570588347623</v>
      </c>
      <c r="G488" s="447">
        <v>0.45639429411652377</v>
      </c>
      <c r="H488" s="447">
        <v>1</v>
      </c>
      <c r="I488" s="447"/>
      <c r="J488" s="447"/>
      <c r="K488" s="447"/>
      <c r="L488" s="447"/>
      <c r="M488" s="447"/>
      <c r="N488" s="477"/>
      <c r="O488" s="476">
        <v>0.75791838262822908</v>
      </c>
      <c r="P488" s="447">
        <v>0.24208161737177086</v>
      </c>
      <c r="Q488" s="447">
        <v>1</v>
      </c>
      <c r="R488" s="447"/>
      <c r="S488" s="447"/>
      <c r="T488" s="477"/>
      <c r="U488" s="478">
        <v>1</v>
      </c>
      <c r="V488" s="476">
        <v>0.73726448011165391</v>
      </c>
      <c r="W488" s="447">
        <v>0.26273551988834615</v>
      </c>
      <c r="X488" s="477">
        <v>1</v>
      </c>
    </row>
    <row r="489" spans="2:24" s="4" customFormat="1" ht="15" hidden="1" customHeight="1" outlineLevel="1" x14ac:dyDescent="0.25">
      <c r="B489" s="84" t="s">
        <v>125</v>
      </c>
      <c r="C489" s="476">
        <v>0.72012353872071055</v>
      </c>
      <c r="D489" s="447">
        <v>0.27987646127928939</v>
      </c>
      <c r="E489" s="477">
        <v>1</v>
      </c>
      <c r="F489" s="476">
        <v>0.58531385354249421</v>
      </c>
      <c r="G489" s="447">
        <v>0.41468614645750579</v>
      </c>
      <c r="H489" s="447">
        <v>1</v>
      </c>
      <c r="I489" s="447"/>
      <c r="J489" s="447"/>
      <c r="K489" s="447"/>
      <c r="L489" s="447"/>
      <c r="M489" s="447"/>
      <c r="N489" s="477"/>
      <c r="O489" s="476">
        <v>0.7770532854192751</v>
      </c>
      <c r="P489" s="447">
        <v>0.2229467145807249</v>
      </c>
      <c r="Q489" s="447">
        <v>1</v>
      </c>
      <c r="R489" s="447"/>
      <c r="S489" s="447"/>
      <c r="T489" s="477"/>
      <c r="U489" s="478">
        <v>1</v>
      </c>
      <c r="V489" s="476">
        <v>0.7493689145329967</v>
      </c>
      <c r="W489" s="447">
        <v>0.25063108546700325</v>
      </c>
      <c r="X489" s="477">
        <v>1</v>
      </c>
    </row>
    <row r="490" spans="2:24" s="4" customFormat="1" ht="15" hidden="1" customHeight="1" outlineLevel="1" x14ac:dyDescent="0.25">
      <c r="B490" s="84" t="s">
        <v>126</v>
      </c>
      <c r="C490" s="476">
        <v>0.71634594656740869</v>
      </c>
      <c r="D490" s="447">
        <v>0.28365405343259131</v>
      </c>
      <c r="E490" s="477">
        <v>1</v>
      </c>
      <c r="F490" s="476">
        <v>0.59943324819627508</v>
      </c>
      <c r="G490" s="447">
        <v>0.40056675180372492</v>
      </c>
      <c r="H490" s="447">
        <v>1</v>
      </c>
      <c r="I490" s="447"/>
      <c r="J490" s="447"/>
      <c r="K490" s="447"/>
      <c r="L490" s="447"/>
      <c r="M490" s="447"/>
      <c r="N490" s="477"/>
      <c r="O490" s="476">
        <v>0.76197532896993647</v>
      </c>
      <c r="P490" s="447">
        <v>0.23802467103006353</v>
      </c>
      <c r="Q490" s="447">
        <v>1</v>
      </c>
      <c r="R490" s="447"/>
      <c r="S490" s="447"/>
      <c r="T490" s="477"/>
      <c r="U490" s="478">
        <v>1</v>
      </c>
      <c r="V490" s="476">
        <v>0.74950612406163575</v>
      </c>
      <c r="W490" s="447">
        <v>0.25049387593836431</v>
      </c>
      <c r="X490" s="477">
        <v>1</v>
      </c>
    </row>
    <row r="491" spans="2:24" s="4" customFormat="1" ht="15" hidden="1" customHeight="1" outlineLevel="1" x14ac:dyDescent="0.25">
      <c r="B491" s="84" t="s">
        <v>127</v>
      </c>
      <c r="C491" s="476">
        <v>0.71396446155788407</v>
      </c>
      <c r="D491" s="447">
        <v>0.28603553844211588</v>
      </c>
      <c r="E491" s="477">
        <v>1</v>
      </c>
      <c r="F491" s="476">
        <v>0.57955506682456437</v>
      </c>
      <c r="G491" s="447">
        <v>0.42044493317543563</v>
      </c>
      <c r="H491" s="447">
        <v>1</v>
      </c>
      <c r="I491" s="447"/>
      <c r="J491" s="447"/>
      <c r="K491" s="447"/>
      <c r="L491" s="447"/>
      <c r="M491" s="447"/>
      <c r="N491" s="477"/>
      <c r="O491" s="476">
        <v>0.76769646070785846</v>
      </c>
      <c r="P491" s="447">
        <v>0.23230353929214156</v>
      </c>
      <c r="Q491" s="447">
        <v>1</v>
      </c>
      <c r="R491" s="447"/>
      <c r="S491" s="447"/>
      <c r="T491" s="477"/>
      <c r="U491" s="478">
        <v>1</v>
      </c>
      <c r="V491" s="476">
        <v>0.60691537761601455</v>
      </c>
      <c r="W491" s="447">
        <v>0.39308462238398545</v>
      </c>
      <c r="X491" s="477">
        <v>1</v>
      </c>
    </row>
    <row r="492" spans="2:24" s="4" customFormat="1" ht="15" hidden="1" customHeight="1" outlineLevel="1" x14ac:dyDescent="0.25">
      <c r="B492" s="84" t="s">
        <v>150</v>
      </c>
      <c r="C492" s="476">
        <v>0.76369617038108817</v>
      </c>
      <c r="D492" s="447">
        <v>0.2363038296189118</v>
      </c>
      <c r="E492" s="477">
        <v>1</v>
      </c>
      <c r="F492" s="476">
        <v>0.62124834832945319</v>
      </c>
      <c r="G492" s="447">
        <v>0.37875165167054681</v>
      </c>
      <c r="H492" s="447">
        <v>1</v>
      </c>
      <c r="I492" s="447"/>
      <c r="J492" s="447"/>
      <c r="K492" s="447"/>
      <c r="L492" s="447"/>
      <c r="M492" s="447"/>
      <c r="N492" s="477"/>
      <c r="O492" s="476">
        <v>0.81283578284070002</v>
      </c>
      <c r="P492" s="447">
        <v>0.18716421715929993</v>
      </c>
      <c r="Q492" s="447">
        <v>1</v>
      </c>
      <c r="R492" s="447"/>
      <c r="S492" s="447"/>
      <c r="T492" s="477"/>
      <c r="U492" s="478">
        <v>1</v>
      </c>
      <c r="V492" s="476">
        <v>0.59041394335511987</v>
      </c>
      <c r="W492" s="447">
        <v>0.40958605664488018</v>
      </c>
      <c r="X492" s="477">
        <v>1</v>
      </c>
    </row>
    <row r="493" spans="2:24" s="4" customFormat="1" ht="15" hidden="1" customHeight="1" outlineLevel="1" x14ac:dyDescent="0.25">
      <c r="B493" s="84" t="s">
        <v>130</v>
      </c>
      <c r="C493" s="476">
        <v>0.7280141562404292</v>
      </c>
      <c r="D493" s="447">
        <v>0.2719858437595708</v>
      </c>
      <c r="E493" s="477">
        <v>1</v>
      </c>
      <c r="F493" s="476">
        <v>0.58121044429602775</v>
      </c>
      <c r="G493" s="447">
        <v>0.41878955570397225</v>
      </c>
      <c r="H493" s="447">
        <v>1</v>
      </c>
      <c r="I493" s="447"/>
      <c r="J493" s="447"/>
      <c r="K493" s="447"/>
      <c r="L493" s="447"/>
      <c r="M493" s="447"/>
      <c r="N493" s="477"/>
      <c r="O493" s="476">
        <v>0.78156862745098044</v>
      </c>
      <c r="P493" s="447">
        <v>0.21843137254901962</v>
      </c>
      <c r="Q493" s="447">
        <v>1</v>
      </c>
      <c r="R493" s="447"/>
      <c r="S493" s="447"/>
      <c r="T493" s="477"/>
      <c r="U493" s="478">
        <v>1</v>
      </c>
      <c r="V493" s="476">
        <v>0.7127371273712737</v>
      </c>
      <c r="W493" s="447">
        <v>0.2872628726287263</v>
      </c>
      <c r="X493" s="477">
        <v>1</v>
      </c>
    </row>
    <row r="494" spans="2:24" s="4" customFormat="1" ht="15" hidden="1" customHeight="1" outlineLevel="1" x14ac:dyDescent="0.25">
      <c r="B494" s="84" t="s">
        <v>131</v>
      </c>
      <c r="C494" s="476">
        <v>0.67144396643162008</v>
      </c>
      <c r="D494" s="447">
        <v>0.32855603356837987</v>
      </c>
      <c r="E494" s="477">
        <v>1</v>
      </c>
      <c r="F494" s="476">
        <v>0.53067001483848875</v>
      </c>
      <c r="G494" s="447">
        <v>0.46932998516151125</v>
      </c>
      <c r="H494" s="447">
        <v>1</v>
      </c>
      <c r="I494" s="447"/>
      <c r="J494" s="447"/>
      <c r="K494" s="447"/>
      <c r="L494" s="447"/>
      <c r="M494" s="447"/>
      <c r="N494" s="477"/>
      <c r="O494" s="476">
        <v>0.72810647233201586</v>
      </c>
      <c r="P494" s="447">
        <v>0.27189352766798419</v>
      </c>
      <c r="Q494" s="447">
        <v>1</v>
      </c>
      <c r="R494" s="447"/>
      <c r="S494" s="447"/>
      <c r="T494" s="477"/>
      <c r="U494" s="478">
        <v>1</v>
      </c>
      <c r="V494" s="476">
        <v>0.6583811344805609</v>
      </c>
      <c r="W494" s="447">
        <v>0.34161886551943915</v>
      </c>
      <c r="X494" s="477">
        <v>1</v>
      </c>
    </row>
    <row r="495" spans="2:24" s="4" customFormat="1" ht="15" hidden="1" customHeight="1" outlineLevel="1" x14ac:dyDescent="0.25">
      <c r="B495" s="84" t="s">
        <v>132</v>
      </c>
      <c r="C495" s="476">
        <v>0.7100494470399954</v>
      </c>
      <c r="D495" s="447">
        <v>0.2899505529600046</v>
      </c>
      <c r="E495" s="477">
        <v>1</v>
      </c>
      <c r="F495" s="476">
        <v>0.63286368892124534</v>
      </c>
      <c r="G495" s="447">
        <v>0.36713631107875466</v>
      </c>
      <c r="H495" s="447">
        <v>1</v>
      </c>
      <c r="I495" s="447"/>
      <c r="J495" s="447"/>
      <c r="K495" s="447"/>
      <c r="L495" s="447"/>
      <c r="M495" s="447"/>
      <c r="N495" s="477"/>
      <c r="O495" s="476">
        <v>0.72521587058694936</v>
      </c>
      <c r="P495" s="447">
        <v>0.27478412941305058</v>
      </c>
      <c r="Q495" s="447">
        <v>1</v>
      </c>
      <c r="R495" s="447"/>
      <c r="S495" s="447"/>
      <c r="T495" s="477"/>
      <c r="U495" s="478">
        <v>1</v>
      </c>
      <c r="V495" s="476">
        <v>0.70181297709923662</v>
      </c>
      <c r="W495" s="447">
        <v>0.29818702290076338</v>
      </c>
      <c r="X495" s="477">
        <v>1</v>
      </c>
    </row>
    <row r="496" spans="2:24" s="4" customFormat="1" ht="15" hidden="1" customHeight="1" outlineLevel="1" x14ac:dyDescent="0.25">
      <c r="B496" s="84" t="s">
        <v>133</v>
      </c>
      <c r="C496" s="476">
        <v>0.76479783323660278</v>
      </c>
      <c r="D496" s="447">
        <v>0.23520216676339717</v>
      </c>
      <c r="E496" s="477">
        <v>1</v>
      </c>
      <c r="F496" s="476">
        <v>0.72280092592592593</v>
      </c>
      <c r="G496" s="447">
        <v>0.27719907407407407</v>
      </c>
      <c r="H496" s="447">
        <v>1</v>
      </c>
      <c r="I496" s="447"/>
      <c r="J496" s="447"/>
      <c r="K496" s="447"/>
      <c r="L496" s="447"/>
      <c r="M496" s="447"/>
      <c r="N496" s="477"/>
      <c r="O496" s="476">
        <v>0.7596642434235179</v>
      </c>
      <c r="P496" s="447">
        <v>0.24033575657648204</v>
      </c>
      <c r="Q496" s="447">
        <v>1</v>
      </c>
      <c r="R496" s="447"/>
      <c r="S496" s="447"/>
      <c r="T496" s="477"/>
      <c r="U496" s="478">
        <v>1</v>
      </c>
      <c r="V496" s="476">
        <v>0.62114904246461278</v>
      </c>
      <c r="W496" s="447">
        <v>0.37885095753538717</v>
      </c>
      <c r="X496" s="477">
        <v>1</v>
      </c>
    </row>
    <row r="497" spans="2:24" s="4" customFormat="1" ht="15" hidden="1" customHeight="1" outlineLevel="1" x14ac:dyDescent="0.25">
      <c r="B497" s="84" t="s">
        <v>151</v>
      </c>
      <c r="C497" s="476">
        <v>0.71817009445970392</v>
      </c>
      <c r="D497" s="447">
        <v>0.28182990554029613</v>
      </c>
      <c r="E497" s="477">
        <v>1</v>
      </c>
      <c r="F497" s="476">
        <v>0.60364400840925014</v>
      </c>
      <c r="G497" s="447">
        <v>0.3963559915907498</v>
      </c>
      <c r="H497" s="447">
        <v>1</v>
      </c>
      <c r="I497" s="447"/>
      <c r="J497" s="447"/>
      <c r="K497" s="447"/>
      <c r="L497" s="447"/>
      <c r="M497" s="447"/>
      <c r="N497" s="477"/>
      <c r="O497" s="476">
        <v>0.7533745349445008</v>
      </c>
      <c r="P497" s="447">
        <v>0.24662546505549918</v>
      </c>
      <c r="Q497" s="447">
        <v>1</v>
      </c>
      <c r="R497" s="447"/>
      <c r="S497" s="447"/>
      <c r="T497" s="477"/>
      <c r="U497" s="478">
        <v>1</v>
      </c>
      <c r="V497" s="476">
        <v>0.5653061224489796</v>
      </c>
      <c r="W497" s="447">
        <v>0.4346938775510204</v>
      </c>
      <c r="X497" s="477">
        <v>1</v>
      </c>
    </row>
    <row r="498" spans="2:24" s="4" customFormat="1" ht="15" hidden="1" customHeight="1" outlineLevel="1" x14ac:dyDescent="0.25">
      <c r="B498" s="84" t="s">
        <v>122</v>
      </c>
      <c r="C498" s="476">
        <v>0.70403393282391336</v>
      </c>
      <c r="D498" s="447">
        <v>0.29596606717608664</v>
      </c>
      <c r="E498" s="477">
        <v>1</v>
      </c>
      <c r="F498" s="476">
        <v>0.60044201220795623</v>
      </c>
      <c r="G498" s="447">
        <v>0.39955798779204377</v>
      </c>
      <c r="H498" s="447">
        <v>1</v>
      </c>
      <c r="I498" s="447"/>
      <c r="J498" s="447"/>
      <c r="K498" s="447"/>
      <c r="L498" s="447"/>
      <c r="M498" s="447"/>
      <c r="N498" s="477"/>
      <c r="O498" s="476">
        <v>0.73969325803570074</v>
      </c>
      <c r="P498" s="447">
        <v>0.26030674196429926</v>
      </c>
      <c r="Q498" s="447">
        <v>1</v>
      </c>
      <c r="R498" s="447"/>
      <c r="S498" s="447"/>
      <c r="T498" s="477"/>
      <c r="U498" s="478">
        <v>1</v>
      </c>
      <c r="V498" s="476">
        <v>0.62448559670781889</v>
      </c>
      <c r="W498" s="447">
        <v>0.37551440329218105</v>
      </c>
      <c r="X498" s="477">
        <v>1</v>
      </c>
    </row>
    <row r="499" spans="2:24" s="4" customFormat="1" ht="15" hidden="1" customHeight="1" outlineLevel="1" x14ac:dyDescent="0.25">
      <c r="B499" s="84" t="s">
        <v>123</v>
      </c>
      <c r="C499" s="476">
        <v>0.70123796212388834</v>
      </c>
      <c r="D499" s="447">
        <v>0.29876203787611161</v>
      </c>
      <c r="E499" s="477">
        <v>1</v>
      </c>
      <c r="F499" s="476">
        <v>0.5887487692191169</v>
      </c>
      <c r="G499" s="447">
        <v>0.41125123078088316</v>
      </c>
      <c r="H499" s="447">
        <v>1</v>
      </c>
      <c r="I499" s="447"/>
      <c r="J499" s="447"/>
      <c r="K499" s="447"/>
      <c r="L499" s="447"/>
      <c r="M499" s="447"/>
      <c r="N499" s="477"/>
      <c r="O499" s="476">
        <v>0.74545881248533208</v>
      </c>
      <c r="P499" s="447">
        <v>0.25454118751466792</v>
      </c>
      <c r="Q499" s="447">
        <v>1</v>
      </c>
      <c r="R499" s="447"/>
      <c r="S499" s="447"/>
      <c r="T499" s="477"/>
      <c r="U499" s="478">
        <v>1</v>
      </c>
      <c r="V499" s="476">
        <v>0.69002050580997953</v>
      </c>
      <c r="W499" s="447">
        <v>0.30997949419002052</v>
      </c>
      <c r="X499" s="477">
        <v>1</v>
      </c>
    </row>
    <row r="500" spans="2:24" s="4" customFormat="1" ht="15.75" collapsed="1" x14ac:dyDescent="0.25">
      <c r="B500" s="107">
        <v>1982</v>
      </c>
      <c r="C500" s="479">
        <v>0.71556515733302639</v>
      </c>
      <c r="D500" s="452">
        <v>0.28443484266697361</v>
      </c>
      <c r="E500" s="480">
        <v>1</v>
      </c>
      <c r="F500" s="479">
        <v>0.59947543559219063</v>
      </c>
      <c r="G500" s="452">
        <v>0.40052456440780937</v>
      </c>
      <c r="H500" s="452">
        <v>1</v>
      </c>
      <c r="I500" s="452"/>
      <c r="J500" s="452"/>
      <c r="K500" s="452"/>
      <c r="L500" s="452"/>
      <c r="M500" s="452"/>
      <c r="N500" s="480"/>
      <c r="O500" s="479">
        <v>0.75725552737985657</v>
      </c>
      <c r="P500" s="452">
        <v>0.24274447262014343</v>
      </c>
      <c r="Q500" s="452">
        <v>1</v>
      </c>
      <c r="R500" s="452"/>
      <c r="S500" s="452"/>
      <c r="T500" s="480"/>
      <c r="U500" s="481">
        <v>1</v>
      </c>
      <c r="V500" s="479">
        <v>0.68032716315109776</v>
      </c>
      <c r="W500" s="452">
        <v>0.3196728368489023</v>
      </c>
      <c r="X500" s="480">
        <v>1</v>
      </c>
    </row>
    <row r="501" spans="2:24" s="4" customFormat="1" ht="15" hidden="1" customHeight="1" outlineLevel="1" x14ac:dyDescent="0.25">
      <c r="B501" s="84" t="s">
        <v>124</v>
      </c>
      <c r="C501" s="476">
        <v>0.65412902052166078</v>
      </c>
      <c r="D501" s="447">
        <v>0.34587097947833922</v>
      </c>
      <c r="E501" s="477">
        <v>1</v>
      </c>
      <c r="F501" s="476">
        <v>0.55118911874898191</v>
      </c>
      <c r="G501" s="447">
        <v>0.44881088125101809</v>
      </c>
      <c r="H501" s="447">
        <v>1</v>
      </c>
      <c r="I501" s="447"/>
      <c r="J501" s="447"/>
      <c r="K501" s="447"/>
      <c r="L501" s="447"/>
      <c r="M501" s="447"/>
      <c r="N501" s="477"/>
      <c r="O501" s="476">
        <v>0.7004242162784009</v>
      </c>
      <c r="P501" s="447">
        <v>0.2995757837215991</v>
      </c>
      <c r="Q501" s="447">
        <v>1</v>
      </c>
      <c r="R501" s="447"/>
      <c r="S501" s="447"/>
      <c r="T501" s="477"/>
      <c r="U501" s="478">
        <v>1</v>
      </c>
      <c r="V501" s="476">
        <v>0.55798687089715537</v>
      </c>
      <c r="W501" s="447">
        <v>0.44201312910284463</v>
      </c>
      <c r="X501" s="477">
        <v>1</v>
      </c>
    </row>
    <row r="502" spans="2:24" s="4" customFormat="1" ht="15" hidden="1" customHeight="1" outlineLevel="1" x14ac:dyDescent="0.25">
      <c r="B502" s="84" t="s">
        <v>125</v>
      </c>
      <c r="C502" s="476">
        <v>0.66426286601177298</v>
      </c>
      <c r="D502" s="447">
        <v>0.33573713398822708</v>
      </c>
      <c r="E502" s="477">
        <v>1</v>
      </c>
      <c r="F502" s="476">
        <v>0.56766301805594532</v>
      </c>
      <c r="G502" s="447">
        <v>0.43233698194405462</v>
      </c>
      <c r="H502" s="447">
        <v>1</v>
      </c>
      <c r="I502" s="447"/>
      <c r="J502" s="447"/>
      <c r="K502" s="447"/>
      <c r="L502" s="447"/>
      <c r="M502" s="447"/>
      <c r="N502" s="477"/>
      <c r="O502" s="476">
        <v>0.68880944143312961</v>
      </c>
      <c r="P502" s="447">
        <v>0.31119055856687039</v>
      </c>
      <c r="Q502" s="447">
        <v>1</v>
      </c>
      <c r="R502" s="447"/>
      <c r="S502" s="447"/>
      <c r="T502" s="477"/>
      <c r="U502" s="478">
        <v>1</v>
      </c>
      <c r="V502" s="476">
        <v>0.63004694835680752</v>
      </c>
      <c r="W502" s="447">
        <v>0.36995305164319248</v>
      </c>
      <c r="X502" s="477">
        <v>1</v>
      </c>
    </row>
    <row r="503" spans="2:24" s="4" customFormat="1" ht="15" hidden="1" customHeight="1" outlineLevel="1" x14ac:dyDescent="0.25">
      <c r="B503" s="84" t="s">
        <v>126</v>
      </c>
      <c r="C503" s="476">
        <v>0.67002682781179534</v>
      </c>
      <c r="D503" s="447">
        <v>0.32997317218820466</v>
      </c>
      <c r="E503" s="477">
        <v>1</v>
      </c>
      <c r="F503" s="476">
        <v>0.5856445606162245</v>
      </c>
      <c r="G503" s="447">
        <v>0.41435543938377556</v>
      </c>
      <c r="H503" s="447">
        <v>1</v>
      </c>
      <c r="I503" s="447"/>
      <c r="J503" s="447"/>
      <c r="K503" s="447"/>
      <c r="L503" s="447"/>
      <c r="M503" s="447"/>
      <c r="N503" s="477"/>
      <c r="O503" s="476">
        <v>0.68385665886626379</v>
      </c>
      <c r="P503" s="447">
        <v>0.31614334113373616</v>
      </c>
      <c r="Q503" s="447">
        <v>1</v>
      </c>
      <c r="R503" s="447"/>
      <c r="S503" s="447"/>
      <c r="T503" s="477"/>
      <c r="U503" s="478">
        <v>1</v>
      </c>
      <c r="V503" s="476">
        <v>0.63132619135574441</v>
      </c>
      <c r="W503" s="447">
        <v>0.36867380864425564</v>
      </c>
      <c r="X503" s="477">
        <v>1</v>
      </c>
    </row>
    <row r="504" spans="2:24" s="4" customFormat="1" ht="15" hidden="1" customHeight="1" outlineLevel="1" x14ac:dyDescent="0.25">
      <c r="B504" s="84" t="s">
        <v>127</v>
      </c>
      <c r="C504" s="476">
        <v>0.66190347095295976</v>
      </c>
      <c r="D504" s="447">
        <v>0.33809652904704018</v>
      </c>
      <c r="E504" s="477">
        <v>1</v>
      </c>
      <c r="F504" s="476">
        <v>0.57902933333333328</v>
      </c>
      <c r="G504" s="447">
        <v>0.42097066666666666</v>
      </c>
      <c r="H504" s="447">
        <v>1</v>
      </c>
      <c r="I504" s="447"/>
      <c r="J504" s="447"/>
      <c r="K504" s="447"/>
      <c r="L504" s="447"/>
      <c r="M504" s="447"/>
      <c r="N504" s="477"/>
      <c r="O504" s="476">
        <v>0.68263375084077149</v>
      </c>
      <c r="P504" s="447">
        <v>0.31736624915922851</v>
      </c>
      <c r="Q504" s="447">
        <v>1</v>
      </c>
      <c r="R504" s="447"/>
      <c r="S504" s="447"/>
      <c r="T504" s="477"/>
      <c r="U504" s="478">
        <v>1</v>
      </c>
      <c r="V504" s="476">
        <v>0.53936136579196969</v>
      </c>
      <c r="W504" s="447">
        <v>0.46063863420803036</v>
      </c>
      <c r="X504" s="477">
        <v>1</v>
      </c>
    </row>
    <row r="505" spans="2:24" s="4" customFormat="1" ht="15" hidden="1" customHeight="1" outlineLevel="1" x14ac:dyDescent="0.25">
      <c r="B505" s="84" t="s">
        <v>150</v>
      </c>
      <c r="C505" s="476">
        <v>0.75841581702264893</v>
      </c>
      <c r="D505" s="447">
        <v>0.2415841829773511</v>
      </c>
      <c r="E505" s="477">
        <v>1</v>
      </c>
      <c r="F505" s="476">
        <v>0.68133845046773811</v>
      </c>
      <c r="G505" s="447">
        <v>0.31866154953226195</v>
      </c>
      <c r="H505" s="447">
        <v>1</v>
      </c>
      <c r="I505" s="447"/>
      <c r="J505" s="447"/>
      <c r="K505" s="447"/>
      <c r="L505" s="447"/>
      <c r="M505" s="447"/>
      <c r="N505" s="477"/>
      <c r="O505" s="476">
        <v>0.75942240180168241</v>
      </c>
      <c r="P505" s="447">
        <v>0.24057759819831753</v>
      </c>
      <c r="Q505" s="447">
        <v>1</v>
      </c>
      <c r="R505" s="447"/>
      <c r="S505" s="447"/>
      <c r="T505" s="477"/>
      <c r="U505" s="478">
        <v>1</v>
      </c>
      <c r="V505" s="476">
        <v>0.66778523489932884</v>
      </c>
      <c r="W505" s="447">
        <v>0.33221476510067116</v>
      </c>
      <c r="X505" s="477">
        <v>1</v>
      </c>
    </row>
    <row r="506" spans="2:24" s="4" customFormat="1" ht="15" hidden="1" customHeight="1" outlineLevel="1" x14ac:dyDescent="0.25">
      <c r="B506" s="84" t="s">
        <v>130</v>
      </c>
      <c r="C506" s="476">
        <v>0.71820268863012404</v>
      </c>
      <c r="D506" s="447">
        <v>0.28179731136987596</v>
      </c>
      <c r="E506" s="477">
        <v>1</v>
      </c>
      <c r="F506" s="476">
        <v>0.67996319116587978</v>
      </c>
      <c r="G506" s="447">
        <v>0.32003680883412017</v>
      </c>
      <c r="H506" s="447">
        <v>1</v>
      </c>
      <c r="I506" s="447"/>
      <c r="J506" s="447"/>
      <c r="K506" s="447"/>
      <c r="L506" s="447"/>
      <c r="M506" s="447"/>
      <c r="N506" s="477"/>
      <c r="O506" s="476">
        <v>0.6903645256737988</v>
      </c>
      <c r="P506" s="447">
        <v>0.30963547432620114</v>
      </c>
      <c r="Q506" s="447">
        <v>1</v>
      </c>
      <c r="R506" s="447"/>
      <c r="S506" s="447"/>
      <c r="T506" s="477"/>
      <c r="U506" s="478">
        <v>1</v>
      </c>
      <c r="V506" s="476">
        <v>0.79028132992327371</v>
      </c>
      <c r="W506" s="447">
        <v>0.20971867007672634</v>
      </c>
      <c r="X506" s="477">
        <v>1</v>
      </c>
    </row>
    <row r="507" spans="2:24" s="4" customFormat="1" ht="15" hidden="1" customHeight="1" outlineLevel="1" x14ac:dyDescent="0.25">
      <c r="B507" s="84" t="s">
        <v>131</v>
      </c>
      <c r="C507" s="476">
        <v>0.68455935777702959</v>
      </c>
      <c r="D507" s="447">
        <v>0.31544064222297047</v>
      </c>
      <c r="E507" s="477">
        <v>1</v>
      </c>
      <c r="F507" s="476">
        <v>0.603555311775412</v>
      </c>
      <c r="G507" s="447">
        <v>0.396444688224588</v>
      </c>
      <c r="H507" s="447">
        <v>1</v>
      </c>
      <c r="I507" s="447"/>
      <c r="J507" s="447"/>
      <c r="K507" s="447"/>
      <c r="L507" s="447"/>
      <c r="M507" s="447"/>
      <c r="N507" s="477"/>
      <c r="O507" s="476">
        <v>0.69260848044877088</v>
      </c>
      <c r="P507" s="447">
        <v>0.30739151955122918</v>
      </c>
      <c r="Q507" s="447">
        <v>1</v>
      </c>
      <c r="R507" s="447"/>
      <c r="S507" s="447"/>
      <c r="T507" s="477"/>
      <c r="U507" s="478">
        <v>1</v>
      </c>
      <c r="V507" s="476">
        <v>0.66335999999999995</v>
      </c>
      <c r="W507" s="447">
        <v>0.33663999999999999</v>
      </c>
      <c r="X507" s="477">
        <v>1</v>
      </c>
    </row>
    <row r="508" spans="2:24" s="4" customFormat="1" ht="15" hidden="1" customHeight="1" outlineLevel="1" x14ac:dyDescent="0.25">
      <c r="B508" s="84" t="s">
        <v>132</v>
      </c>
      <c r="C508" s="476">
        <v>0.66853384225401358</v>
      </c>
      <c r="D508" s="447">
        <v>0.33146615774598642</v>
      </c>
      <c r="E508" s="477">
        <v>1</v>
      </c>
      <c r="F508" s="476">
        <v>0.5994678353419941</v>
      </c>
      <c r="G508" s="447">
        <v>0.40053216465800595</v>
      </c>
      <c r="H508" s="447">
        <v>1</v>
      </c>
      <c r="I508" s="447"/>
      <c r="J508" s="447"/>
      <c r="K508" s="447"/>
      <c r="L508" s="447"/>
      <c r="M508" s="447"/>
      <c r="N508" s="477"/>
      <c r="O508" s="476">
        <v>0.67282453815963805</v>
      </c>
      <c r="P508" s="447">
        <v>0.32717546184036195</v>
      </c>
      <c r="Q508" s="447">
        <v>1</v>
      </c>
      <c r="R508" s="447"/>
      <c r="S508" s="447"/>
      <c r="T508" s="477"/>
      <c r="U508" s="478">
        <v>1</v>
      </c>
      <c r="V508" s="476">
        <v>0.69606571552096841</v>
      </c>
      <c r="W508" s="447">
        <v>0.30393428447903154</v>
      </c>
      <c r="X508" s="477">
        <v>1</v>
      </c>
    </row>
    <row r="509" spans="2:24" s="4" customFormat="1" ht="15" hidden="1" customHeight="1" outlineLevel="1" x14ac:dyDescent="0.25">
      <c r="B509" s="84" t="s">
        <v>133</v>
      </c>
      <c r="C509" s="476">
        <v>0.68990585360279189</v>
      </c>
      <c r="D509" s="447">
        <v>0.31009414639720811</v>
      </c>
      <c r="E509" s="477">
        <v>1</v>
      </c>
      <c r="F509" s="476">
        <v>0.61423337091319052</v>
      </c>
      <c r="G509" s="447">
        <v>0.38576662908680948</v>
      </c>
      <c r="H509" s="447">
        <v>1</v>
      </c>
      <c r="I509" s="447"/>
      <c r="J509" s="447"/>
      <c r="K509" s="447"/>
      <c r="L509" s="447"/>
      <c r="M509" s="447"/>
      <c r="N509" s="477"/>
      <c r="O509" s="476">
        <v>0.67883391627247658</v>
      </c>
      <c r="P509" s="447">
        <v>0.32116608372752348</v>
      </c>
      <c r="Q509" s="447">
        <v>1</v>
      </c>
      <c r="R509" s="447"/>
      <c r="S509" s="447"/>
      <c r="T509" s="477"/>
      <c r="U509" s="478">
        <v>1</v>
      </c>
      <c r="V509" s="476">
        <v>0.76512000000000002</v>
      </c>
      <c r="W509" s="447">
        <v>0.23488000000000001</v>
      </c>
      <c r="X509" s="477">
        <v>1</v>
      </c>
    </row>
    <row r="510" spans="2:24" s="4" customFormat="1" ht="15" hidden="1" customHeight="1" outlineLevel="1" x14ac:dyDescent="0.25">
      <c r="B510" s="84" t="s">
        <v>151</v>
      </c>
      <c r="C510" s="476">
        <v>0.72490691306770916</v>
      </c>
      <c r="D510" s="447">
        <v>0.27509308693229084</v>
      </c>
      <c r="E510" s="477">
        <v>1</v>
      </c>
      <c r="F510" s="476">
        <v>0.64665870502102918</v>
      </c>
      <c r="G510" s="447">
        <v>0.35334129497897088</v>
      </c>
      <c r="H510" s="447">
        <v>1</v>
      </c>
      <c r="I510" s="447"/>
      <c r="J510" s="447"/>
      <c r="K510" s="447"/>
      <c r="L510" s="447"/>
      <c r="M510" s="447"/>
      <c r="N510" s="477"/>
      <c r="O510" s="476">
        <v>0.72388787768474705</v>
      </c>
      <c r="P510" s="447">
        <v>0.27611212231525301</v>
      </c>
      <c r="Q510" s="447">
        <v>1</v>
      </c>
      <c r="R510" s="447"/>
      <c r="S510" s="447"/>
      <c r="T510" s="477"/>
      <c r="U510" s="478">
        <v>1</v>
      </c>
      <c r="V510" s="476">
        <v>0.49258876249569117</v>
      </c>
      <c r="W510" s="447">
        <v>0.50741123750430883</v>
      </c>
      <c r="X510" s="477">
        <v>1</v>
      </c>
    </row>
    <row r="511" spans="2:24" s="4" customFormat="1" ht="15" hidden="1" customHeight="1" outlineLevel="1" x14ac:dyDescent="0.25">
      <c r="B511" s="84" t="s">
        <v>122</v>
      </c>
      <c r="C511" s="476">
        <v>0.68663868298963182</v>
      </c>
      <c r="D511" s="447">
        <v>0.31336131701036818</v>
      </c>
      <c r="E511" s="477">
        <v>1</v>
      </c>
      <c r="F511" s="476">
        <v>0.60203116129439227</v>
      </c>
      <c r="G511" s="447">
        <v>0.39796883870560779</v>
      </c>
      <c r="H511" s="447">
        <v>1</v>
      </c>
      <c r="I511" s="447"/>
      <c r="J511" s="447"/>
      <c r="K511" s="447"/>
      <c r="L511" s="447"/>
      <c r="M511" s="447"/>
      <c r="N511" s="477"/>
      <c r="O511" s="476">
        <v>0.69472738600634631</v>
      </c>
      <c r="P511" s="447">
        <v>0.30527261399365374</v>
      </c>
      <c r="Q511" s="447">
        <v>1</v>
      </c>
      <c r="R511" s="447"/>
      <c r="S511" s="447"/>
      <c r="T511" s="477"/>
      <c r="U511" s="478">
        <v>1</v>
      </c>
      <c r="V511" s="476">
        <v>0.66814420803782504</v>
      </c>
      <c r="W511" s="447">
        <v>0.33185579196217496</v>
      </c>
      <c r="X511" s="477">
        <v>1</v>
      </c>
    </row>
    <row r="512" spans="2:24" s="4" customFormat="1" ht="15" hidden="1" customHeight="1" outlineLevel="1" x14ac:dyDescent="0.25">
      <c r="B512" s="84" t="s">
        <v>123</v>
      </c>
      <c r="C512" s="476">
        <v>0.6581997178526463</v>
      </c>
      <c r="D512" s="447">
        <v>0.34180028214735375</v>
      </c>
      <c r="E512" s="477">
        <v>1</v>
      </c>
      <c r="F512" s="476">
        <v>0.57974027043157916</v>
      </c>
      <c r="G512" s="447">
        <v>0.42025972956842084</v>
      </c>
      <c r="H512" s="447">
        <v>1</v>
      </c>
      <c r="I512" s="447"/>
      <c r="J512" s="447"/>
      <c r="K512" s="447"/>
      <c r="L512" s="447"/>
      <c r="M512" s="447"/>
      <c r="N512" s="477"/>
      <c r="O512" s="476">
        <v>0.66116236704471998</v>
      </c>
      <c r="P512" s="447">
        <v>0.33883763295528002</v>
      </c>
      <c r="Q512" s="447">
        <v>1</v>
      </c>
      <c r="R512" s="447"/>
      <c r="S512" s="447"/>
      <c r="T512" s="477"/>
      <c r="U512" s="478">
        <v>1</v>
      </c>
      <c r="V512" s="476">
        <v>0.64168190127970748</v>
      </c>
      <c r="W512" s="447">
        <v>0.35831809872029252</v>
      </c>
      <c r="X512" s="477">
        <v>1</v>
      </c>
    </row>
    <row r="513" spans="2:24" s="4" customFormat="1" ht="15.75" collapsed="1" x14ac:dyDescent="0.25">
      <c r="B513" s="107">
        <v>1981</v>
      </c>
      <c r="C513" s="479">
        <v>0.68391390437078325</v>
      </c>
      <c r="D513" s="452">
        <v>0.3160860956292168</v>
      </c>
      <c r="E513" s="480">
        <v>1</v>
      </c>
      <c r="F513" s="479">
        <v>0.60037580088713649</v>
      </c>
      <c r="G513" s="452">
        <v>0.39962419911286345</v>
      </c>
      <c r="H513" s="452">
        <v>1</v>
      </c>
      <c r="I513" s="452"/>
      <c r="J513" s="452"/>
      <c r="K513" s="452"/>
      <c r="L513" s="452"/>
      <c r="M513" s="452"/>
      <c r="N513" s="480"/>
      <c r="O513" s="479">
        <v>0.69230409073257526</v>
      </c>
      <c r="P513" s="452">
        <v>0.30769590926742479</v>
      </c>
      <c r="Q513" s="452">
        <v>1</v>
      </c>
      <c r="R513" s="452"/>
      <c r="S513" s="452"/>
      <c r="T513" s="480"/>
      <c r="U513" s="481">
        <v>1</v>
      </c>
      <c r="V513" s="479">
        <v>0.64427294431180948</v>
      </c>
      <c r="W513" s="452">
        <v>0.35572705568819057</v>
      </c>
      <c r="X513" s="480">
        <v>1</v>
      </c>
    </row>
    <row r="514" spans="2:24" s="4" customFormat="1" ht="15" hidden="1" customHeight="1" outlineLevel="1" x14ac:dyDescent="0.25">
      <c r="B514" s="84" t="s">
        <v>124</v>
      </c>
      <c r="C514" s="476">
        <v>0.64724319841063183</v>
      </c>
      <c r="D514" s="447">
        <v>0.35275680158936823</v>
      </c>
      <c r="E514" s="477">
        <v>1</v>
      </c>
      <c r="F514" s="476">
        <v>0.48962785364328154</v>
      </c>
      <c r="G514" s="447">
        <v>0.51037214635671846</v>
      </c>
      <c r="H514" s="447">
        <v>1</v>
      </c>
      <c r="I514" s="447"/>
      <c r="J514" s="447"/>
      <c r="K514" s="447"/>
      <c r="L514" s="447"/>
      <c r="M514" s="447"/>
      <c r="N514" s="477"/>
      <c r="O514" s="476">
        <v>0.70662339408138575</v>
      </c>
      <c r="P514" s="447">
        <v>0.29337660591861425</v>
      </c>
      <c r="Q514" s="447">
        <v>1</v>
      </c>
      <c r="R514" s="447"/>
      <c r="S514" s="447"/>
      <c r="T514" s="477"/>
      <c r="U514" s="478">
        <v>1</v>
      </c>
      <c r="V514" s="476">
        <v>0.55612408058842344</v>
      </c>
      <c r="W514" s="447">
        <v>0.44387591941157661</v>
      </c>
      <c r="X514" s="477">
        <v>1</v>
      </c>
    </row>
    <row r="515" spans="2:24" s="4" customFormat="1" ht="15" hidden="1" customHeight="1" outlineLevel="1" x14ac:dyDescent="0.25">
      <c r="B515" s="84" t="s">
        <v>125</v>
      </c>
      <c r="C515" s="476">
        <v>0.6695358766010191</v>
      </c>
      <c r="D515" s="447">
        <v>0.33046412339898085</v>
      </c>
      <c r="E515" s="477">
        <v>1</v>
      </c>
      <c r="F515" s="476">
        <v>0.48868822452715072</v>
      </c>
      <c r="G515" s="447">
        <v>0.51131177547284934</v>
      </c>
      <c r="H515" s="447">
        <v>1</v>
      </c>
      <c r="I515" s="447"/>
      <c r="J515" s="447"/>
      <c r="K515" s="447"/>
      <c r="L515" s="447"/>
      <c r="M515" s="447"/>
      <c r="N515" s="477"/>
      <c r="O515" s="476">
        <v>0.74013621223921655</v>
      </c>
      <c r="P515" s="447">
        <v>0.25986378776078345</v>
      </c>
      <c r="Q515" s="447">
        <v>1</v>
      </c>
      <c r="R515" s="447"/>
      <c r="S515" s="447"/>
      <c r="T515" s="477"/>
      <c r="U515" s="478">
        <v>1</v>
      </c>
      <c r="V515" s="476">
        <v>0.61090021691973972</v>
      </c>
      <c r="W515" s="447">
        <v>0.38909978308026033</v>
      </c>
      <c r="X515" s="477">
        <v>1</v>
      </c>
    </row>
    <row r="516" spans="2:24" s="4" customFormat="1" ht="15" hidden="1" customHeight="1" outlineLevel="1" x14ac:dyDescent="0.25">
      <c r="B516" s="84" t="s">
        <v>126</v>
      </c>
      <c r="C516" s="476">
        <v>0.65220561727788151</v>
      </c>
      <c r="D516" s="447">
        <v>0.34779438272211843</v>
      </c>
      <c r="E516" s="477">
        <v>1</v>
      </c>
      <c r="F516" s="476">
        <v>0.48535402963333862</v>
      </c>
      <c r="G516" s="447">
        <v>0.51464597036666138</v>
      </c>
      <c r="H516" s="447">
        <v>1</v>
      </c>
      <c r="I516" s="447"/>
      <c r="J516" s="447"/>
      <c r="K516" s="447"/>
      <c r="L516" s="447"/>
      <c r="M516" s="447"/>
      <c r="N516" s="477"/>
      <c r="O516" s="476">
        <v>0.70784007496486023</v>
      </c>
      <c r="P516" s="447">
        <v>0.29215992503513977</v>
      </c>
      <c r="Q516" s="447">
        <v>1</v>
      </c>
      <c r="R516" s="447"/>
      <c r="S516" s="447"/>
      <c r="T516" s="477"/>
      <c r="U516" s="478">
        <v>1</v>
      </c>
      <c r="V516" s="476">
        <v>0.6649746192893401</v>
      </c>
      <c r="W516" s="447">
        <v>0.3350253807106599</v>
      </c>
      <c r="X516" s="477">
        <v>1</v>
      </c>
    </row>
    <row r="517" spans="2:24" s="4" customFormat="1" ht="15" hidden="1" customHeight="1" outlineLevel="1" x14ac:dyDescent="0.25">
      <c r="B517" s="84" t="s">
        <v>127</v>
      </c>
      <c r="C517" s="476">
        <v>0.69506313392672325</v>
      </c>
      <c r="D517" s="447">
        <v>0.30493686607327675</v>
      </c>
      <c r="E517" s="477">
        <v>1</v>
      </c>
      <c r="F517" s="476">
        <v>0.5338995546904951</v>
      </c>
      <c r="G517" s="447">
        <v>0.46610044530950484</v>
      </c>
      <c r="H517" s="447">
        <v>1</v>
      </c>
      <c r="I517" s="447"/>
      <c r="J517" s="447"/>
      <c r="K517" s="447"/>
      <c r="L517" s="447"/>
      <c r="M517" s="447"/>
      <c r="N517" s="477"/>
      <c r="O517" s="476">
        <v>0.74989411693523989</v>
      </c>
      <c r="P517" s="447">
        <v>0.25010588306476011</v>
      </c>
      <c r="Q517" s="447">
        <v>1</v>
      </c>
      <c r="R517" s="447"/>
      <c r="S517" s="447"/>
      <c r="T517" s="477"/>
      <c r="U517" s="478">
        <v>1</v>
      </c>
      <c r="V517" s="476">
        <v>0.65740995325817986</v>
      </c>
      <c r="W517" s="447">
        <v>0.3425900467418202</v>
      </c>
      <c r="X517" s="477">
        <v>1</v>
      </c>
    </row>
    <row r="518" spans="2:24" s="4" customFormat="1" ht="15" hidden="1" customHeight="1" outlineLevel="1" x14ac:dyDescent="0.25">
      <c r="B518" s="84" t="s">
        <v>150</v>
      </c>
      <c r="C518" s="476">
        <v>0.78809133169264423</v>
      </c>
      <c r="D518" s="447">
        <v>0.21190866830735575</v>
      </c>
      <c r="E518" s="477">
        <v>1</v>
      </c>
      <c r="F518" s="476">
        <v>0.67954951379241912</v>
      </c>
      <c r="G518" s="447">
        <v>0.32045048620758088</v>
      </c>
      <c r="H518" s="447">
        <v>1</v>
      </c>
      <c r="I518" s="447"/>
      <c r="J518" s="447"/>
      <c r="K518" s="447"/>
      <c r="L518" s="447"/>
      <c r="M518" s="447"/>
      <c r="N518" s="477"/>
      <c r="O518" s="476">
        <v>0.79422614655972579</v>
      </c>
      <c r="P518" s="447">
        <v>0.20577385344027418</v>
      </c>
      <c r="Q518" s="447">
        <v>1</v>
      </c>
      <c r="R518" s="447"/>
      <c r="S518" s="447"/>
      <c r="T518" s="477"/>
      <c r="U518" s="478">
        <v>1</v>
      </c>
      <c r="V518" s="476">
        <v>0.83866837387964144</v>
      </c>
      <c r="W518" s="447">
        <v>0.16133162612035851</v>
      </c>
      <c r="X518" s="477">
        <v>1</v>
      </c>
    </row>
    <row r="519" spans="2:24" s="4" customFormat="1" ht="15" hidden="1" customHeight="1" outlineLevel="1" x14ac:dyDescent="0.25">
      <c r="B519" s="84" t="s">
        <v>130</v>
      </c>
      <c r="C519" s="476">
        <v>0.72882602781556227</v>
      </c>
      <c r="D519" s="447">
        <v>0.27117397218443773</v>
      </c>
      <c r="E519" s="477">
        <v>1</v>
      </c>
      <c r="F519" s="476">
        <v>0.57889411645672084</v>
      </c>
      <c r="G519" s="447">
        <v>0.42110588354327921</v>
      </c>
      <c r="H519" s="447">
        <v>1</v>
      </c>
      <c r="I519" s="447"/>
      <c r="J519" s="447"/>
      <c r="K519" s="447"/>
      <c r="L519" s="447"/>
      <c r="M519" s="447"/>
      <c r="N519" s="477"/>
      <c r="O519" s="476">
        <v>0.73254737052889785</v>
      </c>
      <c r="P519" s="447">
        <v>0.2674526294711021</v>
      </c>
      <c r="Q519" s="447">
        <v>1</v>
      </c>
      <c r="R519" s="447"/>
      <c r="S519" s="447"/>
      <c r="T519" s="477"/>
      <c r="U519" s="478">
        <v>1</v>
      </c>
      <c r="V519" s="476">
        <v>0.84125038308305244</v>
      </c>
      <c r="W519" s="447">
        <v>0.15874961691694758</v>
      </c>
      <c r="X519" s="477">
        <v>1</v>
      </c>
    </row>
    <row r="520" spans="2:24" s="4" customFormat="1" ht="15" hidden="1" customHeight="1" outlineLevel="1" x14ac:dyDescent="0.25">
      <c r="B520" s="84" t="s">
        <v>131</v>
      </c>
      <c r="C520" s="476">
        <v>0.68005750029138656</v>
      </c>
      <c r="D520" s="447">
        <v>0.31994249970861338</v>
      </c>
      <c r="E520" s="477">
        <v>1</v>
      </c>
      <c r="F520" s="476">
        <v>0.51403696927638631</v>
      </c>
      <c r="G520" s="447">
        <v>0.48596303072361363</v>
      </c>
      <c r="H520" s="447">
        <v>1</v>
      </c>
      <c r="I520" s="447"/>
      <c r="J520" s="447"/>
      <c r="K520" s="447"/>
      <c r="L520" s="447"/>
      <c r="M520" s="447"/>
      <c r="N520" s="477"/>
      <c r="O520" s="476">
        <v>0.70719493982254233</v>
      </c>
      <c r="P520" s="447">
        <v>0.29280506017745761</v>
      </c>
      <c r="Q520" s="447">
        <v>1</v>
      </c>
      <c r="R520" s="447"/>
      <c r="S520" s="447"/>
      <c r="T520" s="477"/>
      <c r="U520" s="478">
        <v>1</v>
      </c>
      <c r="V520" s="476">
        <v>0.77258150721539287</v>
      </c>
      <c r="W520" s="447">
        <v>0.22741849278460716</v>
      </c>
      <c r="X520" s="477">
        <v>1</v>
      </c>
    </row>
    <row r="521" spans="2:24" s="4" customFormat="1" ht="15" hidden="1" customHeight="1" outlineLevel="1" x14ac:dyDescent="0.25">
      <c r="B521" s="84" t="s">
        <v>132</v>
      </c>
      <c r="C521" s="476">
        <v>0.69686703223778423</v>
      </c>
      <c r="D521" s="447">
        <v>0.30313296776221577</v>
      </c>
      <c r="E521" s="477">
        <v>1</v>
      </c>
      <c r="F521" s="476">
        <v>0.54082853723858915</v>
      </c>
      <c r="G521" s="447">
        <v>0.45917146276141091</v>
      </c>
      <c r="H521" s="447">
        <v>1</v>
      </c>
      <c r="I521" s="447"/>
      <c r="J521" s="447"/>
      <c r="K521" s="447"/>
      <c r="L521" s="447"/>
      <c r="M521" s="447"/>
      <c r="N521" s="477"/>
      <c r="O521" s="476">
        <v>0.72783354570034497</v>
      </c>
      <c r="P521" s="447">
        <v>0.27216645429965503</v>
      </c>
      <c r="Q521" s="447">
        <v>1</v>
      </c>
      <c r="R521" s="447"/>
      <c r="S521" s="447"/>
      <c r="T521" s="477"/>
      <c r="U521" s="478">
        <v>1</v>
      </c>
      <c r="V521" s="476">
        <v>0.77602854743912675</v>
      </c>
      <c r="W521" s="447">
        <v>0.22397145256087322</v>
      </c>
      <c r="X521" s="477">
        <v>1</v>
      </c>
    </row>
    <row r="522" spans="2:24" s="4" customFormat="1" ht="15" hidden="1" customHeight="1" outlineLevel="1" x14ac:dyDescent="0.25">
      <c r="B522" s="84" t="s">
        <v>133</v>
      </c>
      <c r="C522" s="476">
        <v>0.7243249734793139</v>
      </c>
      <c r="D522" s="447">
        <v>0.27567502652068615</v>
      </c>
      <c r="E522" s="477">
        <v>1</v>
      </c>
      <c r="F522" s="476">
        <v>0.58041569412026228</v>
      </c>
      <c r="G522" s="447">
        <v>0.41958430587973772</v>
      </c>
      <c r="H522" s="447">
        <v>1</v>
      </c>
      <c r="I522" s="447"/>
      <c r="J522" s="447"/>
      <c r="K522" s="447"/>
      <c r="L522" s="447"/>
      <c r="M522" s="447"/>
      <c r="N522" s="477"/>
      <c r="O522" s="476">
        <v>0.73324182894398215</v>
      </c>
      <c r="P522" s="447">
        <v>0.26675817105601785</v>
      </c>
      <c r="Q522" s="447">
        <v>1</v>
      </c>
      <c r="R522" s="447"/>
      <c r="S522" s="447"/>
      <c r="T522" s="477"/>
      <c r="U522" s="478">
        <v>1</v>
      </c>
      <c r="V522" s="476">
        <v>0.81987750556792871</v>
      </c>
      <c r="W522" s="447">
        <v>0.18012249443207126</v>
      </c>
      <c r="X522" s="477">
        <v>1</v>
      </c>
    </row>
    <row r="523" spans="2:24" s="4" customFormat="1" ht="15" hidden="1" customHeight="1" outlineLevel="1" x14ac:dyDescent="0.25">
      <c r="B523" s="84" t="s">
        <v>151</v>
      </c>
      <c r="C523" s="476">
        <v>0.72505064145847398</v>
      </c>
      <c r="D523" s="447">
        <v>0.27494935854152602</v>
      </c>
      <c r="E523" s="477">
        <v>1</v>
      </c>
      <c r="F523" s="476">
        <v>0.5859649122807018</v>
      </c>
      <c r="G523" s="447">
        <v>0.41403508771929826</v>
      </c>
      <c r="H523" s="447">
        <v>1</v>
      </c>
      <c r="I523" s="447"/>
      <c r="J523" s="447"/>
      <c r="K523" s="447"/>
      <c r="L523" s="447"/>
      <c r="M523" s="447"/>
      <c r="N523" s="477"/>
      <c r="O523" s="476">
        <v>0.73863430901822125</v>
      </c>
      <c r="P523" s="447">
        <v>0.26136569098177875</v>
      </c>
      <c r="Q523" s="447">
        <v>1</v>
      </c>
      <c r="R523" s="447"/>
      <c r="S523" s="447"/>
      <c r="T523" s="477"/>
      <c r="U523" s="478">
        <v>1</v>
      </c>
      <c r="V523" s="476">
        <v>0.69561200923787525</v>
      </c>
      <c r="W523" s="447">
        <v>0.30438799076212469</v>
      </c>
      <c r="X523" s="477">
        <v>1</v>
      </c>
    </row>
    <row r="524" spans="2:24" s="4" customFormat="1" ht="15" hidden="1" customHeight="1" outlineLevel="1" x14ac:dyDescent="0.25">
      <c r="B524" s="84" t="s">
        <v>122</v>
      </c>
      <c r="C524" s="476">
        <v>0.65169725767880993</v>
      </c>
      <c r="D524" s="447">
        <v>0.34830274232119007</v>
      </c>
      <c r="E524" s="477">
        <v>1</v>
      </c>
      <c r="F524" s="476">
        <v>0.45652433206106868</v>
      </c>
      <c r="G524" s="447">
        <v>0.54347566793893132</v>
      </c>
      <c r="H524" s="447">
        <v>1</v>
      </c>
      <c r="I524" s="447"/>
      <c r="J524" s="447"/>
      <c r="K524" s="447"/>
      <c r="L524" s="447"/>
      <c r="M524" s="447"/>
      <c r="N524" s="477"/>
      <c r="O524" s="476">
        <v>0.71192495758906293</v>
      </c>
      <c r="P524" s="447">
        <v>0.28807504241093701</v>
      </c>
      <c r="Q524" s="447">
        <v>1</v>
      </c>
      <c r="R524" s="447"/>
      <c r="S524" s="447"/>
      <c r="T524" s="477"/>
      <c r="U524" s="478">
        <v>1</v>
      </c>
      <c r="V524" s="476">
        <v>0.62615384615384617</v>
      </c>
      <c r="W524" s="447">
        <v>0.37384615384615383</v>
      </c>
      <c r="X524" s="477">
        <v>1</v>
      </c>
    </row>
    <row r="525" spans="2:24" s="4" customFormat="1" ht="15" hidden="1" customHeight="1" outlineLevel="1" x14ac:dyDescent="0.25">
      <c r="B525" s="84" t="s">
        <v>123</v>
      </c>
      <c r="C525" s="476">
        <v>0.64267189882762032</v>
      </c>
      <c r="D525" s="447">
        <v>0.35732810117237962</v>
      </c>
      <c r="E525" s="477">
        <v>1</v>
      </c>
      <c r="F525" s="476">
        <v>0.47556621826178846</v>
      </c>
      <c r="G525" s="447">
        <v>0.52443378173821154</v>
      </c>
      <c r="H525" s="447">
        <v>1</v>
      </c>
      <c r="I525" s="447"/>
      <c r="J525" s="447"/>
      <c r="K525" s="447"/>
      <c r="L525" s="447"/>
      <c r="M525" s="447"/>
      <c r="N525" s="477"/>
      <c r="O525" s="476">
        <v>0.69071464339366195</v>
      </c>
      <c r="P525" s="447">
        <v>0.3092853566063381</v>
      </c>
      <c r="Q525" s="447">
        <v>1</v>
      </c>
      <c r="R525" s="447"/>
      <c r="S525" s="447"/>
      <c r="T525" s="477"/>
      <c r="U525" s="478">
        <v>1</v>
      </c>
      <c r="V525" s="476">
        <v>0.61612021857923494</v>
      </c>
      <c r="W525" s="447">
        <v>0.38387978142076501</v>
      </c>
      <c r="X525" s="477">
        <v>1</v>
      </c>
    </row>
    <row r="526" spans="2:24" s="4" customFormat="1" ht="15.75" collapsed="1" x14ac:dyDescent="0.25">
      <c r="B526" s="107">
        <v>1980</v>
      </c>
      <c r="C526" s="479">
        <v>0.68728620847642141</v>
      </c>
      <c r="D526" s="452">
        <v>0.31271379152357853</v>
      </c>
      <c r="E526" s="480">
        <v>1</v>
      </c>
      <c r="F526" s="479">
        <v>0.52280151845787781</v>
      </c>
      <c r="G526" s="452">
        <v>0.47719848154212213</v>
      </c>
      <c r="H526" s="452">
        <v>1</v>
      </c>
      <c r="I526" s="452"/>
      <c r="J526" s="452"/>
      <c r="K526" s="452"/>
      <c r="L526" s="452"/>
      <c r="M526" s="452"/>
      <c r="N526" s="480"/>
      <c r="O526" s="479">
        <v>0.72664462588967482</v>
      </c>
      <c r="P526" s="452">
        <v>0.27335537411032512</v>
      </c>
      <c r="Q526" s="452">
        <v>1</v>
      </c>
      <c r="R526" s="452"/>
      <c r="S526" s="452"/>
      <c r="T526" s="480"/>
      <c r="U526" s="481">
        <v>1</v>
      </c>
      <c r="V526" s="479">
        <v>0.70899025460482679</v>
      </c>
      <c r="W526" s="452">
        <v>0.29100974539517321</v>
      </c>
      <c r="X526" s="480">
        <v>1</v>
      </c>
    </row>
    <row r="527" spans="2:24" s="4" customFormat="1" ht="15" hidden="1" customHeight="1" outlineLevel="1" x14ac:dyDescent="0.25">
      <c r="B527" s="84" t="s">
        <v>124</v>
      </c>
      <c r="C527" s="476">
        <v>0.68027105660516329</v>
      </c>
      <c r="D527" s="447">
        <v>0.31972894339483665</v>
      </c>
      <c r="E527" s="477">
        <v>1</v>
      </c>
      <c r="F527" s="476">
        <v>0.46096626343076114</v>
      </c>
      <c r="G527" s="447">
        <v>0.53903373656923881</v>
      </c>
      <c r="H527" s="447">
        <v>1</v>
      </c>
      <c r="I527" s="447"/>
      <c r="J527" s="447"/>
      <c r="K527" s="447"/>
      <c r="L527" s="447"/>
      <c r="M527" s="447"/>
      <c r="N527" s="477"/>
      <c r="O527" s="476">
        <v>0.73433646103853734</v>
      </c>
      <c r="P527" s="447">
        <v>0.26566353896146266</v>
      </c>
      <c r="Q527" s="447">
        <v>1</v>
      </c>
      <c r="R527" s="447"/>
      <c r="S527" s="447"/>
      <c r="T527" s="477"/>
      <c r="U527" s="478">
        <v>1</v>
      </c>
      <c r="V527" s="476">
        <v>0.75341071064956222</v>
      </c>
      <c r="W527" s="447">
        <v>0.24658928935043778</v>
      </c>
      <c r="X527" s="477">
        <v>1</v>
      </c>
    </row>
    <row r="528" spans="2:24" s="4" customFormat="1" ht="15" hidden="1" customHeight="1" outlineLevel="1" x14ac:dyDescent="0.25">
      <c r="B528" s="84" t="s">
        <v>125</v>
      </c>
      <c r="C528" s="476">
        <v>0.68541844660955176</v>
      </c>
      <c r="D528" s="447">
        <v>0.3145815533904483</v>
      </c>
      <c r="E528" s="477">
        <v>1</v>
      </c>
      <c r="F528" s="476">
        <v>0.44767487504252479</v>
      </c>
      <c r="G528" s="447">
        <v>0.55232512495747521</v>
      </c>
      <c r="H528" s="447">
        <v>1</v>
      </c>
      <c r="I528" s="447"/>
      <c r="J528" s="447"/>
      <c r="K528" s="447"/>
      <c r="L528" s="447"/>
      <c r="M528" s="447"/>
      <c r="N528" s="477"/>
      <c r="O528" s="476">
        <v>0.75536705562478756</v>
      </c>
      <c r="P528" s="447">
        <v>0.24463294437521241</v>
      </c>
      <c r="Q528" s="447">
        <v>1</v>
      </c>
      <c r="R528" s="447"/>
      <c r="S528" s="447"/>
      <c r="T528" s="477"/>
      <c r="U528" s="478">
        <v>1</v>
      </c>
      <c r="V528" s="476">
        <v>0.71803991306065995</v>
      </c>
      <c r="W528" s="447">
        <v>0.28196008693934005</v>
      </c>
      <c r="X528" s="477">
        <v>1</v>
      </c>
    </row>
    <row r="529" spans="2:24" s="4" customFormat="1" ht="15" hidden="1" customHeight="1" outlineLevel="1" x14ac:dyDescent="0.25">
      <c r="B529" s="84" t="s">
        <v>126</v>
      </c>
      <c r="C529" s="476">
        <v>0.67054099594880434</v>
      </c>
      <c r="D529" s="447">
        <v>0.32945900405119566</v>
      </c>
      <c r="E529" s="477">
        <v>1</v>
      </c>
      <c r="F529" s="476">
        <v>0.47139764253067118</v>
      </c>
      <c r="G529" s="447">
        <v>0.52860235746932882</v>
      </c>
      <c r="H529" s="447">
        <v>1</v>
      </c>
      <c r="I529" s="447"/>
      <c r="J529" s="447"/>
      <c r="K529" s="447"/>
      <c r="L529" s="447"/>
      <c r="M529" s="447"/>
      <c r="N529" s="477"/>
      <c r="O529" s="476">
        <v>0.73013621610570167</v>
      </c>
      <c r="P529" s="447">
        <v>0.26986378389429833</v>
      </c>
      <c r="Q529" s="447">
        <v>1</v>
      </c>
      <c r="R529" s="447"/>
      <c r="S529" s="447"/>
      <c r="T529" s="477"/>
      <c r="U529" s="478">
        <v>1</v>
      </c>
      <c r="V529" s="476">
        <v>0.5723997280761387</v>
      </c>
      <c r="W529" s="447">
        <v>0.4276002719238613</v>
      </c>
      <c r="X529" s="477">
        <v>1</v>
      </c>
    </row>
    <row r="530" spans="2:24" s="4" customFormat="1" ht="15" hidden="1" customHeight="1" outlineLevel="1" x14ac:dyDescent="0.25">
      <c r="B530" s="84" t="s">
        <v>127</v>
      </c>
      <c r="C530" s="476">
        <v>0.72548591967058662</v>
      </c>
      <c r="D530" s="447">
        <v>0.27451408032941338</v>
      </c>
      <c r="E530" s="477">
        <v>1</v>
      </c>
      <c r="F530" s="476">
        <v>0.56170058139534884</v>
      </c>
      <c r="G530" s="447">
        <v>0.43829941860465116</v>
      </c>
      <c r="H530" s="447">
        <v>1</v>
      </c>
      <c r="I530" s="447"/>
      <c r="J530" s="447"/>
      <c r="K530" s="447"/>
      <c r="L530" s="447"/>
      <c r="M530" s="447"/>
      <c r="N530" s="477"/>
      <c r="O530" s="476">
        <v>0.75178851360980481</v>
      </c>
      <c r="P530" s="447">
        <v>0.24821148639019525</v>
      </c>
      <c r="Q530" s="447">
        <v>1</v>
      </c>
      <c r="R530" s="447"/>
      <c r="S530" s="447"/>
      <c r="T530" s="477"/>
      <c r="U530" s="478">
        <v>1</v>
      </c>
      <c r="V530" s="476">
        <v>0.64021739130434785</v>
      </c>
      <c r="W530" s="447">
        <v>0.35978260869565215</v>
      </c>
      <c r="X530" s="477">
        <v>1</v>
      </c>
    </row>
    <row r="531" spans="2:24" s="4" customFormat="1" ht="15" hidden="1" customHeight="1" outlineLevel="1" x14ac:dyDescent="0.25">
      <c r="B531" s="84" t="s">
        <v>150</v>
      </c>
      <c r="C531" s="476">
        <v>0.74880939330824225</v>
      </c>
      <c r="D531" s="447">
        <v>0.25119060669175769</v>
      </c>
      <c r="E531" s="477">
        <v>1</v>
      </c>
      <c r="F531" s="476">
        <v>0.6609991719569418</v>
      </c>
      <c r="G531" s="447">
        <v>0.33900082804305826</v>
      </c>
      <c r="H531" s="447">
        <v>1</v>
      </c>
      <c r="I531" s="447"/>
      <c r="J531" s="447"/>
      <c r="K531" s="447"/>
      <c r="L531" s="447"/>
      <c r="M531" s="447"/>
      <c r="N531" s="477"/>
      <c r="O531" s="476">
        <v>0.73978102904596821</v>
      </c>
      <c r="P531" s="447">
        <v>0.26021897095403179</v>
      </c>
      <c r="Q531" s="447">
        <v>1</v>
      </c>
      <c r="R531" s="447"/>
      <c r="S531" s="447"/>
      <c r="T531" s="477"/>
      <c r="U531" s="478">
        <v>1</v>
      </c>
      <c r="V531" s="476">
        <v>0.69011607456911717</v>
      </c>
      <c r="W531" s="447">
        <v>0.30988392543088289</v>
      </c>
      <c r="X531" s="477">
        <v>1</v>
      </c>
    </row>
    <row r="532" spans="2:24" s="4" customFormat="1" ht="15" hidden="1" customHeight="1" outlineLevel="1" x14ac:dyDescent="0.25">
      <c r="B532" s="84" t="s">
        <v>130</v>
      </c>
      <c r="C532" s="476">
        <v>0.71168446957796627</v>
      </c>
      <c r="D532" s="447">
        <v>0.28831553042203373</v>
      </c>
      <c r="E532" s="477">
        <v>1</v>
      </c>
      <c r="F532" s="476">
        <v>0.59616862768284751</v>
      </c>
      <c r="G532" s="447">
        <v>0.40383137231715249</v>
      </c>
      <c r="H532" s="447">
        <v>1</v>
      </c>
      <c r="I532" s="447"/>
      <c r="J532" s="447"/>
      <c r="K532" s="447"/>
      <c r="L532" s="447"/>
      <c r="M532" s="447"/>
      <c r="N532" s="477"/>
      <c r="O532" s="476">
        <v>0.68709087302461924</v>
      </c>
      <c r="P532" s="447">
        <v>0.31290912697538076</v>
      </c>
      <c r="Q532" s="447">
        <v>1</v>
      </c>
      <c r="R532" s="447"/>
      <c r="S532" s="447"/>
      <c r="T532" s="477"/>
      <c r="U532" s="478">
        <v>1</v>
      </c>
      <c r="V532" s="476">
        <v>0.78945726762320645</v>
      </c>
      <c r="W532" s="447">
        <v>0.21054273237679352</v>
      </c>
      <c r="X532" s="477">
        <v>1</v>
      </c>
    </row>
    <row r="533" spans="2:24" s="4" customFormat="1" ht="15" hidden="1" customHeight="1" outlineLevel="1" x14ac:dyDescent="0.25">
      <c r="B533" s="84" t="s">
        <v>131</v>
      </c>
      <c r="C533" s="476">
        <v>0.69140731161029734</v>
      </c>
      <c r="D533" s="447">
        <v>0.30859268838970266</v>
      </c>
      <c r="E533" s="477">
        <v>1</v>
      </c>
      <c r="F533" s="476">
        <v>0.59190457567461874</v>
      </c>
      <c r="G533" s="447">
        <v>0.40809542432538132</v>
      </c>
      <c r="H533" s="447">
        <v>1</v>
      </c>
      <c r="I533" s="447"/>
      <c r="J533" s="447"/>
      <c r="K533" s="447"/>
      <c r="L533" s="447"/>
      <c r="M533" s="447"/>
      <c r="N533" s="477"/>
      <c r="O533" s="476">
        <v>0.67982556107641579</v>
      </c>
      <c r="P533" s="447">
        <v>0.32017443892358421</v>
      </c>
      <c r="Q533" s="447">
        <v>1</v>
      </c>
      <c r="R533" s="447"/>
      <c r="S533" s="447"/>
      <c r="T533" s="477"/>
      <c r="U533" s="478">
        <v>1</v>
      </c>
      <c r="V533" s="476">
        <v>0.71743025339134892</v>
      </c>
      <c r="W533" s="447">
        <v>0.28256974660865114</v>
      </c>
      <c r="X533" s="477">
        <v>1</v>
      </c>
    </row>
    <row r="534" spans="2:24" s="4" customFormat="1" ht="15" hidden="1" customHeight="1" outlineLevel="1" x14ac:dyDescent="0.25">
      <c r="B534" s="84" t="s">
        <v>132</v>
      </c>
      <c r="C534" s="476">
        <v>0.70627853483428016</v>
      </c>
      <c r="D534" s="447">
        <v>0.29372146516571984</v>
      </c>
      <c r="E534" s="477">
        <v>1</v>
      </c>
      <c r="F534" s="476">
        <v>0.56315161774323852</v>
      </c>
      <c r="G534" s="447">
        <v>0.43684838225676142</v>
      </c>
      <c r="H534" s="447">
        <v>1</v>
      </c>
      <c r="I534" s="447"/>
      <c r="J534" s="447"/>
      <c r="K534" s="447"/>
      <c r="L534" s="447"/>
      <c r="M534" s="447"/>
      <c r="N534" s="477"/>
      <c r="O534" s="476">
        <v>0.71645597389420568</v>
      </c>
      <c r="P534" s="447">
        <v>0.28354402610579427</v>
      </c>
      <c r="Q534" s="447">
        <v>1</v>
      </c>
      <c r="R534" s="447"/>
      <c r="S534" s="447"/>
      <c r="T534" s="477"/>
      <c r="U534" s="478">
        <v>1</v>
      </c>
      <c r="V534" s="476">
        <v>0.72336023174011999</v>
      </c>
      <c r="W534" s="447">
        <v>0.27663976825988001</v>
      </c>
      <c r="X534" s="477">
        <v>1</v>
      </c>
    </row>
    <row r="535" spans="2:24" s="4" customFormat="1" ht="15" hidden="1" customHeight="1" outlineLevel="1" x14ac:dyDescent="0.25">
      <c r="B535" s="84" t="s">
        <v>133</v>
      </c>
      <c r="C535" s="476">
        <v>0.70884045664685347</v>
      </c>
      <c r="D535" s="447">
        <v>0.29115954335314653</v>
      </c>
      <c r="E535" s="477">
        <v>1</v>
      </c>
      <c r="F535" s="476">
        <v>0.56852324559568146</v>
      </c>
      <c r="G535" s="447">
        <v>0.43147675440431854</v>
      </c>
      <c r="H535" s="447">
        <v>1</v>
      </c>
      <c r="I535" s="447"/>
      <c r="J535" s="447"/>
      <c r="K535" s="447"/>
      <c r="L535" s="447"/>
      <c r="M535" s="447"/>
      <c r="N535" s="477"/>
      <c r="O535" s="476">
        <v>0.71147302998684392</v>
      </c>
      <c r="P535" s="447">
        <v>0.28852697001315608</v>
      </c>
      <c r="Q535" s="447">
        <v>1</v>
      </c>
      <c r="R535" s="447"/>
      <c r="S535" s="447"/>
      <c r="T535" s="477"/>
      <c r="U535" s="478">
        <v>1</v>
      </c>
      <c r="V535" s="476">
        <v>0.71507676818525046</v>
      </c>
      <c r="W535" s="447">
        <v>0.28492323181474954</v>
      </c>
      <c r="X535" s="477">
        <v>1</v>
      </c>
    </row>
    <row r="536" spans="2:24" s="4" customFormat="1" ht="15" hidden="1" customHeight="1" outlineLevel="1" x14ac:dyDescent="0.25">
      <c r="B536" s="84" t="s">
        <v>151</v>
      </c>
      <c r="C536" s="476">
        <v>0.71136269881285241</v>
      </c>
      <c r="D536" s="447">
        <v>0.28863730118714764</v>
      </c>
      <c r="E536" s="477">
        <v>1</v>
      </c>
      <c r="F536" s="476">
        <v>0.55658634228962967</v>
      </c>
      <c r="G536" s="447">
        <v>0.44341365771037033</v>
      </c>
      <c r="H536" s="447">
        <v>1</v>
      </c>
      <c r="I536" s="447"/>
      <c r="J536" s="447"/>
      <c r="K536" s="447"/>
      <c r="L536" s="447"/>
      <c r="M536" s="447"/>
      <c r="N536" s="477"/>
      <c r="O536" s="476">
        <v>0.72159236340093647</v>
      </c>
      <c r="P536" s="447">
        <v>0.27840763659906348</v>
      </c>
      <c r="Q536" s="447">
        <v>1</v>
      </c>
      <c r="R536" s="447"/>
      <c r="S536" s="447"/>
      <c r="T536" s="477"/>
      <c r="U536" s="478">
        <v>1</v>
      </c>
      <c r="V536" s="476">
        <v>0.70640796527955063</v>
      </c>
      <c r="W536" s="447">
        <v>0.29359203472044931</v>
      </c>
      <c r="X536" s="477">
        <v>1</v>
      </c>
    </row>
    <row r="537" spans="2:24" s="4" customFormat="1" ht="15" hidden="1" customHeight="1" outlineLevel="1" x14ac:dyDescent="0.25">
      <c r="B537" s="84" t="s">
        <v>122</v>
      </c>
      <c r="C537" s="476">
        <v>0.67631594208501677</v>
      </c>
      <c r="D537" s="447">
        <v>0.32368405791498328</v>
      </c>
      <c r="E537" s="477">
        <v>1</v>
      </c>
      <c r="F537" s="476">
        <v>0.47904549313044298</v>
      </c>
      <c r="G537" s="447">
        <v>0.52095450686955702</v>
      </c>
      <c r="H537" s="447">
        <v>1</v>
      </c>
      <c r="I537" s="447"/>
      <c r="J537" s="447"/>
      <c r="K537" s="447"/>
      <c r="L537" s="447"/>
      <c r="M537" s="447"/>
      <c r="N537" s="477"/>
      <c r="O537" s="476">
        <v>0.72237391728901823</v>
      </c>
      <c r="P537" s="447">
        <v>0.27762608271098171</v>
      </c>
      <c r="Q537" s="447">
        <v>1</v>
      </c>
      <c r="R537" s="447"/>
      <c r="S537" s="447"/>
      <c r="T537" s="477"/>
      <c r="U537" s="478">
        <v>1</v>
      </c>
      <c r="V537" s="476">
        <v>0.72220984629093343</v>
      </c>
      <c r="W537" s="447">
        <v>0.27779015370906662</v>
      </c>
      <c r="X537" s="477">
        <v>1</v>
      </c>
    </row>
    <row r="538" spans="2:24" s="4" customFormat="1" ht="15" hidden="1" customHeight="1" outlineLevel="1" x14ac:dyDescent="0.25">
      <c r="B538" s="84" t="s">
        <v>123</v>
      </c>
      <c r="C538" s="476">
        <v>0.63103399897114532</v>
      </c>
      <c r="D538" s="447">
        <v>0.36896600102885468</v>
      </c>
      <c r="E538" s="477">
        <v>1</v>
      </c>
      <c r="F538" s="476">
        <v>0.42311041204392891</v>
      </c>
      <c r="G538" s="447">
        <v>0.57688958795607115</v>
      </c>
      <c r="H538" s="447">
        <v>1</v>
      </c>
      <c r="I538" s="447"/>
      <c r="J538" s="447"/>
      <c r="K538" s="447"/>
      <c r="L538" s="447"/>
      <c r="M538" s="447"/>
      <c r="N538" s="477"/>
      <c r="O538" s="476">
        <v>0.69675671847891518</v>
      </c>
      <c r="P538" s="447">
        <v>0.30324328152108487</v>
      </c>
      <c r="Q538" s="447">
        <v>1</v>
      </c>
      <c r="R538" s="447"/>
      <c r="S538" s="447"/>
      <c r="T538" s="477"/>
      <c r="U538" s="478">
        <v>1</v>
      </c>
      <c r="V538" s="476">
        <v>0.64354008335376323</v>
      </c>
      <c r="W538" s="447">
        <v>0.35645991664623683</v>
      </c>
      <c r="X538" s="477">
        <v>1</v>
      </c>
    </row>
    <row r="539" spans="2:24" s="4" customFormat="1" ht="15.75" collapsed="1" x14ac:dyDescent="0.25">
      <c r="B539" s="107">
        <v>1979</v>
      </c>
      <c r="C539" s="479">
        <v>0.69344625021071749</v>
      </c>
      <c r="D539" s="452">
        <v>0.30655374978928246</v>
      </c>
      <c r="E539" s="480">
        <v>1</v>
      </c>
      <c r="F539" s="479">
        <v>0.51477901260587966</v>
      </c>
      <c r="G539" s="452">
        <v>0.48522098739412028</v>
      </c>
      <c r="H539" s="452">
        <v>1</v>
      </c>
      <c r="I539" s="452"/>
      <c r="J539" s="452"/>
      <c r="K539" s="452"/>
      <c r="L539" s="452"/>
      <c r="M539" s="452"/>
      <c r="N539" s="480"/>
      <c r="O539" s="479">
        <v>0.72205702697577456</v>
      </c>
      <c r="P539" s="452">
        <v>0.27794297302422544</v>
      </c>
      <c r="Q539" s="452">
        <v>1</v>
      </c>
      <c r="R539" s="452"/>
      <c r="S539" s="452"/>
      <c r="T539" s="480"/>
      <c r="U539" s="481">
        <v>1</v>
      </c>
      <c r="V539" s="479">
        <v>0.69462120186449527</v>
      </c>
      <c r="W539" s="452">
        <v>0.30537879813550473</v>
      </c>
      <c r="X539" s="480">
        <v>1</v>
      </c>
    </row>
    <row r="540" spans="2:24" s="4" customFormat="1" ht="15" hidden="1" customHeight="1" outlineLevel="1" x14ac:dyDescent="0.25">
      <c r="B540" s="84" t="s">
        <v>124</v>
      </c>
      <c r="C540" s="476">
        <v>0.67976558130486586</v>
      </c>
      <c r="D540" s="447">
        <v>0.32023441869513414</v>
      </c>
      <c r="E540" s="477">
        <v>1</v>
      </c>
      <c r="F540" s="476">
        <v>0.40118482817481238</v>
      </c>
      <c r="G540" s="447">
        <v>0.59881517182518762</v>
      </c>
      <c r="H540" s="447">
        <v>1</v>
      </c>
      <c r="I540" s="447"/>
      <c r="J540" s="447"/>
      <c r="K540" s="447"/>
      <c r="L540" s="447"/>
      <c r="M540" s="447"/>
      <c r="N540" s="477"/>
      <c r="O540" s="476">
        <v>0.78335201374878582</v>
      </c>
      <c r="P540" s="447">
        <v>0.21664798625121423</v>
      </c>
      <c r="Q540" s="447">
        <v>1</v>
      </c>
      <c r="R540" s="447"/>
      <c r="S540" s="447"/>
      <c r="T540" s="477"/>
      <c r="U540" s="478">
        <v>1</v>
      </c>
      <c r="V540" s="476">
        <v>0.74147812971342386</v>
      </c>
      <c r="W540" s="447">
        <v>0.25852187028657619</v>
      </c>
      <c r="X540" s="477">
        <v>1</v>
      </c>
    </row>
    <row r="541" spans="2:24" s="4" customFormat="1" ht="15" hidden="1" customHeight="1" outlineLevel="1" x14ac:dyDescent="0.25">
      <c r="B541" s="84" t="s">
        <v>125</v>
      </c>
      <c r="C541" s="476">
        <v>0.70081200895404472</v>
      </c>
      <c r="D541" s="447">
        <v>0.29918799104595534</v>
      </c>
      <c r="E541" s="477">
        <v>1</v>
      </c>
      <c r="F541" s="476">
        <v>0.39878013360441478</v>
      </c>
      <c r="G541" s="447">
        <v>0.60121986639558522</v>
      </c>
      <c r="H541" s="447">
        <v>1</v>
      </c>
      <c r="I541" s="447"/>
      <c r="J541" s="447"/>
      <c r="K541" s="447"/>
      <c r="L541" s="447"/>
      <c r="M541" s="447"/>
      <c r="N541" s="477"/>
      <c r="O541" s="476">
        <v>0.79789992840665025</v>
      </c>
      <c r="P541" s="447">
        <v>0.20210007159334978</v>
      </c>
      <c r="Q541" s="447">
        <v>1</v>
      </c>
      <c r="R541" s="447"/>
      <c r="S541" s="447"/>
      <c r="T541" s="477"/>
      <c r="U541" s="478">
        <v>1</v>
      </c>
      <c r="V541" s="476">
        <v>0.7773685972547707</v>
      </c>
      <c r="W541" s="447">
        <v>0.22263140274522933</v>
      </c>
      <c r="X541" s="477">
        <v>1</v>
      </c>
    </row>
    <row r="542" spans="2:24" s="4" customFormat="1" ht="15" hidden="1" customHeight="1" outlineLevel="1" x14ac:dyDescent="0.25">
      <c r="B542" s="84" t="s">
        <v>126</v>
      </c>
      <c r="C542" s="476">
        <v>0.68816428186173417</v>
      </c>
      <c r="D542" s="447">
        <v>0.31183571813826583</v>
      </c>
      <c r="E542" s="477">
        <v>1</v>
      </c>
      <c r="F542" s="476">
        <v>0.42007126470444672</v>
      </c>
      <c r="G542" s="447">
        <v>0.57992873529555333</v>
      </c>
      <c r="H542" s="447">
        <v>1</v>
      </c>
      <c r="I542" s="447"/>
      <c r="J542" s="447"/>
      <c r="K542" s="447"/>
      <c r="L542" s="447"/>
      <c r="M542" s="447"/>
      <c r="N542" s="477"/>
      <c r="O542" s="476">
        <v>0.78866638895501073</v>
      </c>
      <c r="P542" s="447">
        <v>0.21133361104498929</v>
      </c>
      <c r="Q542" s="447">
        <v>1</v>
      </c>
      <c r="R542" s="447"/>
      <c r="S542" s="447"/>
      <c r="T542" s="477"/>
      <c r="U542" s="478">
        <v>1</v>
      </c>
      <c r="V542" s="476">
        <v>0.71040351358770248</v>
      </c>
      <c r="W542" s="447">
        <v>0.28959648641229757</v>
      </c>
      <c r="X542" s="477">
        <v>1</v>
      </c>
    </row>
    <row r="543" spans="2:24" s="4" customFormat="1" ht="15" hidden="1" customHeight="1" outlineLevel="1" x14ac:dyDescent="0.25">
      <c r="B543" s="84" t="s">
        <v>127</v>
      </c>
      <c r="C543" s="476">
        <v>0.76043136790166022</v>
      </c>
      <c r="D543" s="447">
        <v>0.23956863209833981</v>
      </c>
      <c r="E543" s="477">
        <v>1</v>
      </c>
      <c r="F543" s="476">
        <v>0.45609042763417912</v>
      </c>
      <c r="G543" s="447">
        <v>0.54390957236582094</v>
      </c>
      <c r="H543" s="447">
        <v>1</v>
      </c>
      <c r="I543" s="447"/>
      <c r="J543" s="447"/>
      <c r="K543" s="447"/>
      <c r="L543" s="447"/>
      <c r="M543" s="447"/>
      <c r="N543" s="477"/>
      <c r="O543" s="476">
        <v>0.85448424918233457</v>
      </c>
      <c r="P543" s="447">
        <v>0.14551575081766541</v>
      </c>
      <c r="Q543" s="447">
        <v>1</v>
      </c>
      <c r="R543" s="447"/>
      <c r="S543" s="447"/>
      <c r="T543" s="477"/>
      <c r="U543" s="478">
        <v>1</v>
      </c>
      <c r="V543" s="476">
        <v>0.78814489571899016</v>
      </c>
      <c r="W543" s="447">
        <v>0.21185510428100987</v>
      </c>
      <c r="X543" s="477">
        <v>1</v>
      </c>
    </row>
    <row r="544" spans="2:24" s="4" customFormat="1" ht="15" hidden="1" customHeight="1" outlineLevel="1" x14ac:dyDescent="0.25">
      <c r="B544" s="84" t="s">
        <v>150</v>
      </c>
      <c r="C544" s="476">
        <v>0.78966946806778471</v>
      </c>
      <c r="D544" s="447">
        <v>0.21033053193221526</v>
      </c>
      <c r="E544" s="477">
        <v>1</v>
      </c>
      <c r="F544" s="476">
        <v>0.53450513153238177</v>
      </c>
      <c r="G544" s="447">
        <v>0.46549486846761828</v>
      </c>
      <c r="H544" s="447">
        <v>1</v>
      </c>
      <c r="I544" s="447"/>
      <c r="J544" s="447"/>
      <c r="K544" s="447"/>
      <c r="L544" s="447"/>
      <c r="M544" s="447"/>
      <c r="N544" s="477"/>
      <c r="O544" s="476">
        <v>0.83256834963081217</v>
      </c>
      <c r="P544" s="447">
        <v>0.16743165036918778</v>
      </c>
      <c r="Q544" s="447">
        <v>1</v>
      </c>
      <c r="R544" s="447"/>
      <c r="S544" s="447"/>
      <c r="T544" s="477"/>
      <c r="U544" s="478">
        <v>1</v>
      </c>
      <c r="V544" s="476">
        <v>0.83813747228381374</v>
      </c>
      <c r="W544" s="447">
        <v>0.16186252771618626</v>
      </c>
      <c r="X544" s="477">
        <v>1</v>
      </c>
    </row>
    <row r="545" spans="2:27" s="4" customFormat="1" ht="15" hidden="1" customHeight="1" outlineLevel="1" x14ac:dyDescent="0.25">
      <c r="B545" s="84" t="s">
        <v>130</v>
      </c>
      <c r="C545" s="476">
        <v>0.7432061700916196</v>
      </c>
      <c r="D545" s="447">
        <v>0.25679382990838034</v>
      </c>
      <c r="E545" s="477">
        <v>1</v>
      </c>
      <c r="F545" s="476">
        <v>0.49917460317460316</v>
      </c>
      <c r="G545" s="447">
        <v>0.50082539682539684</v>
      </c>
      <c r="H545" s="447">
        <v>1</v>
      </c>
      <c r="I545" s="447"/>
      <c r="J545" s="447"/>
      <c r="K545" s="447"/>
      <c r="L545" s="447"/>
      <c r="M545" s="447"/>
      <c r="N545" s="477"/>
      <c r="O545" s="476">
        <v>0.75982633018139312</v>
      </c>
      <c r="P545" s="447">
        <v>0.24017366981860688</v>
      </c>
      <c r="Q545" s="447">
        <v>1</v>
      </c>
      <c r="R545" s="447"/>
      <c r="S545" s="447"/>
      <c r="T545" s="477"/>
      <c r="U545" s="478">
        <v>1</v>
      </c>
      <c r="V545" s="476">
        <v>0.87537313432835817</v>
      </c>
      <c r="W545" s="447">
        <v>0.12462686567164179</v>
      </c>
      <c r="X545" s="477">
        <v>1</v>
      </c>
    </row>
    <row r="546" spans="2:27" s="4" customFormat="1" ht="15" hidden="1" customHeight="1" outlineLevel="1" x14ac:dyDescent="0.25">
      <c r="B546" s="84" t="s">
        <v>131</v>
      </c>
      <c r="C546" s="476">
        <v>0.6845124445236459</v>
      </c>
      <c r="D546" s="447">
        <v>0.31548755547635415</v>
      </c>
      <c r="E546" s="477">
        <v>1</v>
      </c>
      <c r="F546" s="476">
        <v>0.42949000819517114</v>
      </c>
      <c r="G546" s="447">
        <v>0.57050999180482886</v>
      </c>
      <c r="H546" s="447">
        <v>1</v>
      </c>
      <c r="I546" s="447"/>
      <c r="J546" s="447"/>
      <c r="K546" s="447"/>
      <c r="L546" s="447"/>
      <c r="M546" s="447"/>
      <c r="N546" s="477"/>
      <c r="O546" s="476">
        <v>0.74180533100596624</v>
      </c>
      <c r="P546" s="447">
        <v>0.25819466899403376</v>
      </c>
      <c r="Q546" s="447">
        <v>1</v>
      </c>
      <c r="R546" s="447"/>
      <c r="S546" s="447"/>
      <c r="T546" s="477"/>
      <c r="U546" s="478">
        <v>1</v>
      </c>
      <c r="V546" s="476">
        <v>0.74564212024190679</v>
      </c>
      <c r="W546" s="447">
        <v>0.25435787975809321</v>
      </c>
      <c r="X546" s="477">
        <v>1</v>
      </c>
    </row>
    <row r="547" spans="2:27" s="4" customFormat="1" ht="15" hidden="1" customHeight="1" outlineLevel="1" x14ac:dyDescent="0.25">
      <c r="B547" s="84" t="s">
        <v>132</v>
      </c>
      <c r="C547" s="476">
        <v>0.70238086080233852</v>
      </c>
      <c r="D547" s="447">
        <v>0.29761913919766148</v>
      </c>
      <c r="E547" s="477">
        <v>1</v>
      </c>
      <c r="F547" s="476">
        <v>0.45774647887323944</v>
      </c>
      <c r="G547" s="447">
        <v>0.54225352112676062</v>
      </c>
      <c r="H547" s="447">
        <v>1</v>
      </c>
      <c r="I547" s="447"/>
      <c r="J547" s="447"/>
      <c r="K547" s="447"/>
      <c r="L547" s="447"/>
      <c r="M547" s="447"/>
      <c r="N547" s="477"/>
      <c r="O547" s="476">
        <v>0.75057817998994469</v>
      </c>
      <c r="P547" s="447">
        <v>0.24942182001005531</v>
      </c>
      <c r="Q547" s="447">
        <v>1</v>
      </c>
      <c r="R547" s="447"/>
      <c r="S547" s="447"/>
      <c r="T547" s="477"/>
      <c r="U547" s="478">
        <v>1</v>
      </c>
      <c r="V547" s="476">
        <v>0.7579617834394905</v>
      </c>
      <c r="W547" s="447">
        <v>0.24203821656050956</v>
      </c>
      <c r="X547" s="477">
        <v>1</v>
      </c>
    </row>
    <row r="548" spans="2:27" s="4" customFormat="1" ht="15" hidden="1" customHeight="1" outlineLevel="1" x14ac:dyDescent="0.25">
      <c r="B548" s="84" t="s">
        <v>133</v>
      </c>
      <c r="C548" s="476">
        <v>0.69933863753889702</v>
      </c>
      <c r="D548" s="447">
        <v>0.30066136246110298</v>
      </c>
      <c r="E548" s="477">
        <v>1</v>
      </c>
      <c r="F548" s="476">
        <v>0.43629297695998731</v>
      </c>
      <c r="G548" s="447">
        <v>0.56370702304001274</v>
      </c>
      <c r="H548" s="447">
        <v>1</v>
      </c>
      <c r="I548" s="447"/>
      <c r="J548" s="447"/>
      <c r="K548" s="447"/>
      <c r="L548" s="447"/>
      <c r="M548" s="447"/>
      <c r="N548" s="477"/>
      <c r="O548" s="476">
        <v>0.73601439182915507</v>
      </c>
      <c r="P548" s="447">
        <v>0.26398560817084493</v>
      </c>
      <c r="Q548" s="447">
        <v>1</v>
      </c>
      <c r="R548" s="447"/>
      <c r="S548" s="447"/>
      <c r="T548" s="477"/>
      <c r="U548" s="478">
        <v>1</v>
      </c>
      <c r="V548" s="476">
        <v>0.75755879059350506</v>
      </c>
      <c r="W548" s="447">
        <v>0.24244120940649497</v>
      </c>
      <c r="X548" s="477">
        <v>1</v>
      </c>
    </row>
    <row r="549" spans="2:27" s="4" customFormat="1" ht="15" hidden="1" customHeight="1" outlineLevel="1" x14ac:dyDescent="0.25">
      <c r="B549" s="84" t="s">
        <v>151</v>
      </c>
      <c r="C549" s="476">
        <v>0.70565482585913353</v>
      </c>
      <c r="D549" s="447">
        <v>0.29434517414086647</v>
      </c>
      <c r="E549" s="477">
        <v>1</v>
      </c>
      <c r="F549" s="476">
        <v>0.44660225033373596</v>
      </c>
      <c r="G549" s="447">
        <v>0.55339774966626409</v>
      </c>
      <c r="H549" s="447">
        <v>1</v>
      </c>
      <c r="I549" s="447"/>
      <c r="J549" s="447"/>
      <c r="K549" s="447"/>
      <c r="L549" s="447"/>
      <c r="M549" s="447"/>
      <c r="N549" s="477"/>
      <c r="O549" s="476">
        <v>0.76258162072994706</v>
      </c>
      <c r="P549" s="447">
        <v>0.23741837927005294</v>
      </c>
      <c r="Q549" s="447">
        <v>1</v>
      </c>
      <c r="R549" s="447"/>
      <c r="S549" s="447"/>
      <c r="T549" s="477"/>
      <c r="U549" s="478">
        <v>1</v>
      </c>
      <c r="V549" s="476">
        <v>0.77607142857142852</v>
      </c>
      <c r="W549" s="447">
        <v>0.22392857142857142</v>
      </c>
      <c r="X549" s="477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6">
        <v>0.66900915748068224</v>
      </c>
      <c r="D550" s="447">
        <v>0.33099084251931776</v>
      </c>
      <c r="E550" s="477">
        <v>1</v>
      </c>
      <c r="F550" s="476">
        <v>0.44204228161148784</v>
      </c>
      <c r="G550" s="447">
        <v>0.55795771838851216</v>
      </c>
      <c r="H550" s="447">
        <v>1</v>
      </c>
      <c r="I550" s="447"/>
      <c r="J550" s="447"/>
      <c r="K550" s="447"/>
      <c r="L550" s="447"/>
      <c r="M550" s="447"/>
      <c r="N550" s="477"/>
      <c r="O550" s="476">
        <v>0.72477546018878847</v>
      </c>
      <c r="P550" s="447">
        <v>0.27522453981121153</v>
      </c>
      <c r="Q550" s="447">
        <v>1</v>
      </c>
      <c r="R550" s="447"/>
      <c r="S550" s="447"/>
      <c r="T550" s="477"/>
      <c r="U550" s="478">
        <v>1</v>
      </c>
      <c r="V550" s="476">
        <v>0.79577464788732399</v>
      </c>
      <c r="W550" s="447">
        <v>0.20422535211267606</v>
      </c>
      <c r="X550" s="477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6">
        <v>0.65069943581420508</v>
      </c>
      <c r="D551" s="447">
        <v>0.34930056418579486</v>
      </c>
      <c r="E551" s="477">
        <v>1</v>
      </c>
      <c r="F551" s="476">
        <v>0.40195690847993676</v>
      </c>
      <c r="G551" s="447">
        <v>0.5980430915200633</v>
      </c>
      <c r="H551" s="447">
        <v>1</v>
      </c>
      <c r="I551" s="447"/>
      <c r="J551" s="447"/>
      <c r="K551" s="447"/>
      <c r="L551" s="447"/>
      <c r="M551" s="447"/>
      <c r="N551" s="477"/>
      <c r="O551" s="476">
        <v>0.72278459537408812</v>
      </c>
      <c r="P551" s="447">
        <v>0.27721540462591188</v>
      </c>
      <c r="Q551" s="447">
        <v>1</v>
      </c>
      <c r="R551" s="447"/>
      <c r="S551" s="447"/>
      <c r="T551" s="477"/>
      <c r="U551" s="478">
        <v>1</v>
      </c>
      <c r="V551" s="476">
        <v>0.76953040467431288</v>
      </c>
      <c r="W551" s="447">
        <v>0.23046959532568709</v>
      </c>
      <c r="X551" s="477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9">
        <v>0.7006972085738512</v>
      </c>
      <c r="D552" s="452">
        <v>0.29930279142614885</v>
      </c>
      <c r="E552" s="480">
        <v>1</v>
      </c>
      <c r="F552" s="479">
        <v>0.43477314793671945</v>
      </c>
      <c r="G552" s="452">
        <v>0.5652268520632806</v>
      </c>
      <c r="H552" s="452">
        <v>1</v>
      </c>
      <c r="I552" s="482"/>
      <c r="J552" s="482"/>
      <c r="K552" s="482"/>
      <c r="L552" s="482"/>
      <c r="M552" s="482"/>
      <c r="N552" s="483"/>
      <c r="O552" s="479">
        <v>0.76728188540567033</v>
      </c>
      <c r="P552" s="452">
        <v>0.23271811459432964</v>
      </c>
      <c r="Q552" s="452">
        <v>1</v>
      </c>
      <c r="R552" s="482"/>
      <c r="S552" s="482"/>
      <c r="T552" s="483"/>
      <c r="U552" s="481">
        <v>1</v>
      </c>
      <c r="V552" s="479">
        <v>0.76938341601700921</v>
      </c>
      <c r="W552" s="452">
        <v>0.23061658398299079</v>
      </c>
      <c r="X552" s="480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68" t="s">
        <v>140</v>
      </c>
      <c r="C554" s="768"/>
      <c r="D554" s="768"/>
      <c r="E554" s="768"/>
      <c r="F554" s="768"/>
      <c r="G554" s="768"/>
      <c r="H554" s="76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138"/>
      <c r="V554" s="350"/>
      <c r="W554" s="350"/>
      <c r="X554" s="350"/>
    </row>
    <row r="555" spans="2:27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D5B9-F9BC-4C8E-94C0-7B72798F6661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84"/>
    </row>
    <row r="3" spans="1:43" ht="21.75" thickBot="1" x14ac:dyDescent="0.3">
      <c r="B3" s="85" t="s">
        <v>345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48" t="s">
        <v>152</v>
      </c>
      <c r="D5" s="849"/>
      <c r="E5" s="849"/>
      <c r="F5" s="849"/>
      <c r="G5" s="849"/>
      <c r="H5" s="849"/>
    </row>
    <row r="6" spans="1:43" ht="30.75" thickBot="1" x14ac:dyDescent="0.3">
      <c r="B6" s="88"/>
      <c r="C6" s="485">
        <v>2017</v>
      </c>
      <c r="D6" s="486" t="s">
        <v>149</v>
      </c>
      <c r="E6" s="485">
        <v>2018</v>
      </c>
      <c r="F6" s="486" t="s">
        <v>149</v>
      </c>
      <c r="G6" s="485">
        <v>2019</v>
      </c>
      <c r="H6" s="486" t="s">
        <v>149</v>
      </c>
      <c r="AK6" s="232"/>
      <c r="AP6" s="232"/>
      <c r="AQ6" s="232"/>
    </row>
    <row r="7" spans="1:43" x14ac:dyDescent="0.25">
      <c r="A7" s="262"/>
      <c r="B7" s="84" t="s">
        <v>124</v>
      </c>
      <c r="C7" s="277">
        <v>64965</v>
      </c>
      <c r="D7" s="487">
        <v>5.1094536217580533E-2</v>
      </c>
      <c r="E7" s="277">
        <v>63115</v>
      </c>
      <c r="F7" s="487">
        <v>-2.8476872161933398E-2</v>
      </c>
      <c r="G7" s="277">
        <v>65913</v>
      </c>
      <c r="H7" s="487">
        <v>4.4331775330745504E-2</v>
      </c>
      <c r="AK7" s="232"/>
      <c r="AP7" s="232"/>
      <c r="AQ7" s="232"/>
    </row>
    <row r="8" spans="1:43" x14ac:dyDescent="0.25">
      <c r="B8" s="84" t="s">
        <v>125</v>
      </c>
      <c r="C8" s="277">
        <v>63608</v>
      </c>
      <c r="D8" s="487">
        <v>3.0573062652905714E-2</v>
      </c>
      <c r="E8" s="277">
        <v>59837</v>
      </c>
      <c r="F8" s="487">
        <v>-5.9284995598038015E-2</v>
      </c>
      <c r="G8" s="277">
        <v>64344</v>
      </c>
      <c r="H8" s="487">
        <v>7.5321289503150313E-2</v>
      </c>
      <c r="AP8" s="232"/>
      <c r="AQ8" s="232"/>
    </row>
    <row r="9" spans="1:43" x14ac:dyDescent="0.25">
      <c r="B9" s="84" t="s">
        <v>126</v>
      </c>
      <c r="C9" s="277">
        <v>73531</v>
      </c>
      <c r="D9" s="487">
        <v>5.9373161689262322E-3</v>
      </c>
      <c r="E9" s="277">
        <v>80181</v>
      </c>
      <c r="F9" s="487">
        <v>9.0438046538194872E-2</v>
      </c>
      <c r="G9" s="277">
        <v>76558</v>
      </c>
      <c r="H9" s="487">
        <v>-4.5185268330402484E-2</v>
      </c>
      <c r="AK9" s="488"/>
      <c r="AP9" s="232"/>
      <c r="AQ9" s="232"/>
    </row>
    <row r="10" spans="1:43" x14ac:dyDescent="0.25">
      <c r="B10" s="84" t="s">
        <v>127</v>
      </c>
      <c r="C10" s="277">
        <v>79241</v>
      </c>
      <c r="D10" s="487">
        <v>0.14404308154308154</v>
      </c>
      <c r="E10" s="277">
        <v>75270</v>
      </c>
      <c r="F10" s="487">
        <v>-5.0112946580684214E-2</v>
      </c>
      <c r="G10" s="277">
        <v>76869</v>
      </c>
      <c r="H10" s="487">
        <v>2.1243523316062163E-2</v>
      </c>
      <c r="AK10" s="232"/>
      <c r="AP10" s="232"/>
      <c r="AQ10" s="232"/>
    </row>
    <row r="11" spans="1:43" x14ac:dyDescent="0.25">
      <c r="B11" s="84" t="s">
        <v>150</v>
      </c>
      <c r="C11" s="277">
        <v>75506</v>
      </c>
      <c r="D11" s="487">
        <v>7.7794906931597518E-2</v>
      </c>
      <c r="E11" s="277">
        <v>77203</v>
      </c>
      <c r="F11" s="487">
        <v>2.2475035096548579E-2</v>
      </c>
      <c r="G11" s="277">
        <v>75505</v>
      </c>
      <c r="H11" s="487">
        <v>-2.1993963965130869E-2</v>
      </c>
      <c r="AP11" s="232"/>
      <c r="AQ11" s="232"/>
    </row>
    <row r="12" spans="1:43" x14ac:dyDescent="0.25">
      <c r="B12" s="84" t="s">
        <v>130</v>
      </c>
      <c r="C12" s="277">
        <v>86685</v>
      </c>
      <c r="D12" s="487">
        <v>0.21322603219034297</v>
      </c>
      <c r="E12" s="277">
        <v>81786</v>
      </c>
      <c r="F12" s="487">
        <v>-5.6514967987541076E-2</v>
      </c>
      <c r="G12" s="277">
        <v>83928</v>
      </c>
      <c r="H12" s="487">
        <v>2.6190301518597359E-2</v>
      </c>
      <c r="AP12" s="232"/>
      <c r="AQ12" s="232"/>
    </row>
    <row r="13" spans="1:43" x14ac:dyDescent="0.25">
      <c r="B13" s="84" t="s">
        <v>131</v>
      </c>
      <c r="C13" s="277">
        <v>93545</v>
      </c>
      <c r="D13" s="487">
        <v>7.8266382341075413E-2</v>
      </c>
      <c r="E13" s="277">
        <v>92128</v>
      </c>
      <c r="F13" s="487">
        <v>-1.5147789833769854E-2</v>
      </c>
      <c r="G13" s="277">
        <v>89872</v>
      </c>
      <c r="H13" s="487">
        <v>-2.4487669329628314E-2</v>
      </c>
      <c r="AP13" s="232"/>
      <c r="AQ13" s="232"/>
    </row>
    <row r="14" spans="1:43" x14ac:dyDescent="0.25">
      <c r="B14" s="84" t="s">
        <v>132</v>
      </c>
      <c r="C14" s="277">
        <v>94567</v>
      </c>
      <c r="D14" s="487">
        <v>4.0203713481168579E-2</v>
      </c>
      <c r="E14" s="277">
        <v>96269</v>
      </c>
      <c r="F14" s="487">
        <v>1.7997821650258539E-2</v>
      </c>
      <c r="G14" s="277"/>
      <c r="H14" s="487"/>
      <c r="AP14" s="232"/>
      <c r="AQ14" s="232"/>
    </row>
    <row r="15" spans="1:43" x14ac:dyDescent="0.25">
      <c r="B15" s="84" t="s">
        <v>133</v>
      </c>
      <c r="C15" s="277">
        <v>83582</v>
      </c>
      <c r="D15" s="487">
        <v>5.2047276800886166E-2</v>
      </c>
      <c r="E15" s="277">
        <v>82813</v>
      </c>
      <c r="F15" s="487">
        <v>-9.200545572013108E-3</v>
      </c>
      <c r="G15" s="277"/>
      <c r="H15" s="487"/>
      <c r="AP15" s="232"/>
      <c r="AQ15" s="232"/>
    </row>
    <row r="16" spans="1:43" x14ac:dyDescent="0.25">
      <c r="B16" s="84" t="s">
        <v>151</v>
      </c>
      <c r="C16" s="277">
        <v>81117</v>
      </c>
      <c r="D16" s="487">
        <v>6.1935433194564515E-2</v>
      </c>
      <c r="E16" s="277">
        <v>80367</v>
      </c>
      <c r="F16" s="487">
        <v>-9.2459040644994328E-3</v>
      </c>
      <c r="G16" s="277"/>
      <c r="H16" s="487"/>
      <c r="AP16" s="232"/>
      <c r="AQ16" s="232"/>
    </row>
    <row r="17" spans="2:44" x14ac:dyDescent="0.25">
      <c r="B17" s="84" t="s">
        <v>122</v>
      </c>
      <c r="C17" s="277">
        <v>69891</v>
      </c>
      <c r="D17" s="487">
        <v>-4.5293338460881127E-3</v>
      </c>
      <c r="E17" s="277">
        <v>70331</v>
      </c>
      <c r="F17" s="487">
        <v>6.2955173055185831E-3</v>
      </c>
      <c r="G17" s="277"/>
      <c r="H17" s="487"/>
      <c r="AP17" s="232"/>
      <c r="AQ17" s="232"/>
    </row>
    <row r="18" spans="2:44" x14ac:dyDescent="0.25">
      <c r="B18" s="84" t="s">
        <v>123</v>
      </c>
      <c r="C18" s="277">
        <v>66872</v>
      </c>
      <c r="D18" s="487">
        <v>2.2116927779900708E-2</v>
      </c>
      <c r="E18" s="277">
        <v>67880</v>
      </c>
      <c r="F18" s="487">
        <v>1.507357339394666E-2</v>
      </c>
      <c r="G18" s="277"/>
      <c r="H18" s="487"/>
      <c r="AP18" s="232"/>
      <c r="AQ18" s="232"/>
    </row>
    <row r="19" spans="2:44" ht="16.5" thickBot="1" x14ac:dyDescent="0.3">
      <c r="B19" s="489" t="s">
        <v>147</v>
      </c>
      <c r="C19" s="490">
        <v>933110</v>
      </c>
      <c r="D19" s="491">
        <v>6.4551201386377377E-2</v>
      </c>
      <c r="E19" s="490">
        <v>927180</v>
      </c>
      <c r="F19" s="491">
        <v>-6.3550921113266767E-3</v>
      </c>
      <c r="G19" s="490">
        <v>532989</v>
      </c>
      <c r="H19" s="491">
        <v>6.5512161957999027E-3</v>
      </c>
      <c r="AP19" s="232"/>
      <c r="AQ19" s="232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2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2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2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2"/>
    </row>
    <row r="24" spans="2:44" ht="21.75" thickBot="1" x14ac:dyDescent="0.3">
      <c r="B24" s="85" t="s">
        <v>346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48" t="s">
        <v>167</v>
      </c>
      <c r="D26" s="849"/>
      <c r="E26" s="849"/>
      <c r="F26" s="849"/>
      <c r="G26" s="849"/>
      <c r="H26" s="849"/>
    </row>
    <row r="27" spans="2:44" ht="30.75" customHeight="1" thickBot="1" x14ac:dyDescent="0.3">
      <c r="B27" s="88"/>
      <c r="C27" s="485">
        <v>2017</v>
      </c>
      <c r="D27" s="486" t="s">
        <v>149</v>
      </c>
      <c r="E27" s="485">
        <v>2018</v>
      </c>
      <c r="F27" s="486" t="s">
        <v>149</v>
      </c>
      <c r="G27" s="485">
        <v>2019</v>
      </c>
      <c r="H27" s="486" t="s">
        <v>149</v>
      </c>
    </row>
    <row r="28" spans="2:44" ht="15" customHeight="1" x14ac:dyDescent="0.25">
      <c r="B28" s="84" t="s">
        <v>124</v>
      </c>
      <c r="C28" s="277">
        <v>45802</v>
      </c>
      <c r="D28" s="487">
        <v>7.1818032901972639E-2</v>
      </c>
      <c r="E28" s="277">
        <v>43658</v>
      </c>
      <c r="F28" s="487">
        <v>-4.6810182961442681E-2</v>
      </c>
      <c r="G28" s="277">
        <v>45603</v>
      </c>
      <c r="H28" s="487">
        <v>4.4550826881671224E-2</v>
      </c>
    </row>
    <row r="29" spans="2:44" ht="15" customHeight="1" x14ac:dyDescent="0.25">
      <c r="B29" s="84" t="s">
        <v>125</v>
      </c>
      <c r="C29" s="277">
        <v>44647</v>
      </c>
      <c r="D29" s="487">
        <v>2.6816310572433943E-2</v>
      </c>
      <c r="E29" s="277">
        <v>41956</v>
      </c>
      <c r="F29" s="487">
        <v>-6.0272806683539737E-2</v>
      </c>
      <c r="G29" s="277">
        <v>42331</v>
      </c>
      <c r="H29" s="487">
        <v>8.9379349795022378E-3</v>
      </c>
    </row>
    <row r="30" spans="2:44" ht="15" customHeight="1" x14ac:dyDescent="0.25">
      <c r="B30" s="84" t="s">
        <v>126</v>
      </c>
      <c r="C30" s="277">
        <v>48289</v>
      </c>
      <c r="D30" s="487">
        <v>7.461723339861126E-2</v>
      </c>
      <c r="E30" s="277">
        <v>48865</v>
      </c>
      <c r="F30" s="487">
        <v>1.1928182401789167E-2</v>
      </c>
      <c r="G30" s="277">
        <v>48948</v>
      </c>
      <c r="H30" s="487">
        <v>1.6985572495651358E-3</v>
      </c>
    </row>
    <row r="31" spans="2:44" ht="15" customHeight="1" x14ac:dyDescent="0.25">
      <c r="B31" s="84" t="s">
        <v>127</v>
      </c>
      <c r="C31" s="277">
        <v>39162</v>
      </c>
      <c r="D31" s="487">
        <v>0.14148303602658263</v>
      </c>
      <c r="E31" s="277">
        <v>36535</v>
      </c>
      <c r="F31" s="487">
        <v>-6.7080332975843926E-2</v>
      </c>
      <c r="G31" s="277">
        <v>34022</v>
      </c>
      <c r="H31" s="487">
        <v>-6.8783358423429641E-2</v>
      </c>
    </row>
    <row r="32" spans="2:44" ht="15" customHeight="1" x14ac:dyDescent="0.25">
      <c r="B32" s="84" t="s">
        <v>150</v>
      </c>
      <c r="C32" s="277">
        <v>30814</v>
      </c>
      <c r="D32" s="487">
        <v>0.10961469211379193</v>
      </c>
      <c r="E32" s="277">
        <v>31817</v>
      </c>
      <c r="F32" s="487">
        <v>3.2550139546959178E-2</v>
      </c>
      <c r="G32" s="277">
        <v>28731</v>
      </c>
      <c r="H32" s="487">
        <v>-9.6992173995034126E-2</v>
      </c>
    </row>
    <row r="33" spans="2:8" ht="15" customHeight="1" x14ac:dyDescent="0.25">
      <c r="B33" s="84" t="s">
        <v>130</v>
      </c>
      <c r="C33" s="277">
        <v>34851</v>
      </c>
      <c r="D33" s="487">
        <v>0.16738125544315663</v>
      </c>
      <c r="E33" s="277">
        <v>34373</v>
      </c>
      <c r="F33" s="487">
        <v>-1.3715531835528427E-2</v>
      </c>
      <c r="G33" s="277">
        <v>31540</v>
      </c>
      <c r="H33" s="487">
        <v>-8.2419340761644366E-2</v>
      </c>
    </row>
    <row r="34" spans="2:8" ht="15" customHeight="1" x14ac:dyDescent="0.25">
      <c r="B34" s="84" t="s">
        <v>131</v>
      </c>
      <c r="C34" s="277">
        <v>42876</v>
      </c>
      <c r="D34" s="487">
        <v>8.1252837040399539E-2</v>
      </c>
      <c r="E34" s="277">
        <v>40994</v>
      </c>
      <c r="F34" s="487">
        <v>-4.3894019964548892E-2</v>
      </c>
      <c r="G34" s="277">
        <v>36399</v>
      </c>
      <c r="H34" s="487">
        <v>-0.11208957408401232</v>
      </c>
    </row>
    <row r="35" spans="2:8" ht="15" customHeight="1" x14ac:dyDescent="0.25">
      <c r="B35" s="84" t="s">
        <v>132</v>
      </c>
      <c r="C35" s="277">
        <v>42247</v>
      </c>
      <c r="D35" s="487">
        <v>7.1687679155779893E-2</v>
      </c>
      <c r="E35" s="277">
        <v>41706</v>
      </c>
      <c r="F35" s="487">
        <v>-1.2805643004237033E-2</v>
      </c>
      <c r="G35" s="277"/>
      <c r="H35" s="487"/>
    </row>
    <row r="36" spans="2:8" x14ac:dyDescent="0.25">
      <c r="B36" s="84" t="s">
        <v>133</v>
      </c>
      <c r="C36" s="277">
        <v>44867</v>
      </c>
      <c r="D36" s="487">
        <v>0.10447283558575182</v>
      </c>
      <c r="E36" s="277">
        <v>42307</v>
      </c>
      <c r="F36" s="487">
        <v>-5.7057525575590073E-2</v>
      </c>
      <c r="G36" s="277"/>
      <c r="H36" s="487"/>
    </row>
    <row r="37" spans="2:8" ht="15" customHeight="1" x14ac:dyDescent="0.25">
      <c r="B37" s="84" t="s">
        <v>151</v>
      </c>
      <c r="C37" s="277">
        <v>46953</v>
      </c>
      <c r="D37" s="487">
        <v>6.0389801034350432E-2</v>
      </c>
      <c r="E37" s="277">
        <v>44523</v>
      </c>
      <c r="F37" s="487">
        <v>-5.1753881541115598E-2</v>
      </c>
      <c r="G37" s="277"/>
      <c r="H37" s="487"/>
    </row>
    <row r="38" spans="2:8" ht="15" customHeight="1" x14ac:dyDescent="0.25">
      <c r="B38" s="84" t="s">
        <v>122</v>
      </c>
      <c r="C38" s="277">
        <v>47527</v>
      </c>
      <c r="D38" s="487">
        <v>3.9500448371645458E-2</v>
      </c>
      <c r="E38" s="277">
        <v>45791</v>
      </c>
      <c r="F38" s="487">
        <v>-3.6526605929261269E-2</v>
      </c>
      <c r="G38" s="277"/>
      <c r="H38" s="487"/>
    </row>
    <row r="39" spans="2:8" ht="15" customHeight="1" x14ac:dyDescent="0.25">
      <c r="B39" s="84" t="s">
        <v>123</v>
      </c>
      <c r="C39" s="277">
        <v>42967</v>
      </c>
      <c r="D39" s="487">
        <v>2.7107785719408195E-2</v>
      </c>
      <c r="E39" s="277">
        <v>42517</v>
      </c>
      <c r="F39" s="487">
        <v>-1.0473153815719005E-2</v>
      </c>
      <c r="G39" s="277"/>
      <c r="H39" s="487"/>
    </row>
    <row r="40" spans="2:8" ht="15" customHeight="1" thickBot="1" x14ac:dyDescent="0.3">
      <c r="B40" s="492" t="s">
        <v>147</v>
      </c>
      <c r="C40" s="490">
        <v>511002</v>
      </c>
      <c r="D40" s="491">
        <v>7.6670887649516573E-2</v>
      </c>
      <c r="E40" s="490">
        <v>495042</v>
      </c>
      <c r="F40" s="491">
        <v>-3.1232754470628343E-2</v>
      </c>
      <c r="G40" s="490">
        <v>267574</v>
      </c>
      <c r="H40" s="491">
        <v>-3.818862824319369E-2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347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48" t="s">
        <v>168</v>
      </c>
      <c r="D47" s="849"/>
      <c r="E47" s="849"/>
      <c r="F47" s="849"/>
      <c r="G47" s="849"/>
      <c r="H47" s="849"/>
    </row>
    <row r="48" spans="2:8" ht="30.75" customHeight="1" thickBot="1" x14ac:dyDescent="0.3">
      <c r="B48" s="88"/>
      <c r="C48" s="485">
        <v>2017</v>
      </c>
      <c r="D48" s="486" t="s">
        <v>149</v>
      </c>
      <c r="E48" s="485">
        <v>2018</v>
      </c>
      <c r="F48" s="486" t="s">
        <v>149</v>
      </c>
      <c r="G48" s="485">
        <v>2019</v>
      </c>
      <c r="H48" s="486" t="s">
        <v>149</v>
      </c>
    </row>
    <row r="49" spans="2:8" ht="15" customHeight="1" x14ac:dyDescent="0.25">
      <c r="B49" s="84" t="s">
        <v>124</v>
      </c>
      <c r="C49" s="277">
        <v>19163</v>
      </c>
      <c r="D49" s="487">
        <v>4.6660375380098706E-3</v>
      </c>
      <c r="E49" s="277">
        <v>19457</v>
      </c>
      <c r="F49" s="487">
        <v>1.5342065438605612E-2</v>
      </c>
      <c r="G49" s="277">
        <v>20310</v>
      </c>
      <c r="H49" s="487">
        <v>4.3840263144369729E-2</v>
      </c>
    </row>
    <row r="50" spans="2:8" ht="15" customHeight="1" x14ac:dyDescent="0.25">
      <c r="B50" s="84" t="s">
        <v>125</v>
      </c>
      <c r="C50" s="277">
        <v>18961</v>
      </c>
      <c r="D50" s="487">
        <v>3.9528508771929927E-2</v>
      </c>
      <c r="E50" s="277">
        <v>17881</v>
      </c>
      <c r="F50" s="487">
        <v>-5.6959021148673572E-2</v>
      </c>
      <c r="G50" s="277">
        <v>22013</v>
      </c>
      <c r="H50" s="487">
        <v>0.23108327274760909</v>
      </c>
    </row>
    <row r="51" spans="2:8" ht="15" customHeight="1" x14ac:dyDescent="0.25">
      <c r="B51" s="84" t="s">
        <v>126</v>
      </c>
      <c r="C51" s="277">
        <v>25242</v>
      </c>
      <c r="D51" s="487">
        <v>-0.1036539895600298</v>
      </c>
      <c r="E51" s="277">
        <v>31316</v>
      </c>
      <c r="F51" s="487">
        <v>0.24063069487362343</v>
      </c>
      <c r="G51" s="277">
        <v>27610</v>
      </c>
      <c r="H51" s="487">
        <v>-0.11834206156597271</v>
      </c>
    </row>
    <row r="52" spans="2:8" ht="15" customHeight="1" x14ac:dyDescent="0.25">
      <c r="B52" s="84" t="s">
        <v>127</v>
      </c>
      <c r="C52" s="277">
        <v>40079</v>
      </c>
      <c r="D52" s="487">
        <v>0.14655566998512426</v>
      </c>
      <c r="E52" s="277">
        <v>38735</v>
      </c>
      <c r="F52" s="487">
        <v>-3.3533770802664731E-2</v>
      </c>
      <c r="G52" s="277">
        <v>42847</v>
      </c>
      <c r="H52" s="487">
        <v>0.10615722215050982</v>
      </c>
    </row>
    <row r="53" spans="2:8" ht="15" customHeight="1" x14ac:dyDescent="0.25">
      <c r="B53" s="84" t="s">
        <v>150</v>
      </c>
      <c r="C53" s="277">
        <v>44692</v>
      </c>
      <c r="D53" s="487">
        <v>5.6898264200917481E-2</v>
      </c>
      <c r="E53" s="277">
        <v>45386</v>
      </c>
      <c r="F53" s="487">
        <v>1.5528506220352734E-2</v>
      </c>
      <c r="G53" s="277">
        <v>46774</v>
      </c>
      <c r="H53" s="487">
        <v>3.0582117833693134E-2</v>
      </c>
    </row>
    <row r="54" spans="2:8" ht="15" customHeight="1" x14ac:dyDescent="0.25">
      <c r="B54" s="84" t="s">
        <v>130</v>
      </c>
      <c r="C54" s="277">
        <v>51834</v>
      </c>
      <c r="D54" s="487">
        <v>0.24612943552264643</v>
      </c>
      <c r="E54" s="277">
        <v>47413</v>
      </c>
      <c r="F54" s="487">
        <v>-8.5291507504726582E-2</v>
      </c>
      <c r="G54" s="277">
        <v>52388</v>
      </c>
      <c r="H54" s="487">
        <v>0.10492902790373959</v>
      </c>
    </row>
    <row r="55" spans="2:8" x14ac:dyDescent="0.25">
      <c r="B55" s="84" t="s">
        <v>131</v>
      </c>
      <c r="C55" s="277">
        <v>50669</v>
      </c>
      <c r="D55" s="487">
        <v>7.5752107173945316E-2</v>
      </c>
      <c r="E55" s="277">
        <v>51134</v>
      </c>
      <c r="F55" s="487">
        <v>9.1772089443249438E-3</v>
      </c>
      <c r="G55" s="277">
        <v>53473</v>
      </c>
      <c r="H55" s="487">
        <v>4.5742558767160713E-2</v>
      </c>
    </row>
    <row r="56" spans="2:8" x14ac:dyDescent="0.25">
      <c r="B56" s="84" t="s">
        <v>132</v>
      </c>
      <c r="C56" s="277">
        <v>52320</v>
      </c>
      <c r="D56" s="487">
        <v>1.6099900953564728E-2</v>
      </c>
      <c r="E56" s="277">
        <v>54563</v>
      </c>
      <c r="F56" s="487">
        <v>4.2870795107033732E-2</v>
      </c>
      <c r="G56" s="277"/>
      <c r="H56" s="487"/>
    </row>
    <row r="57" spans="2:8" x14ac:dyDescent="0.25">
      <c r="B57" s="84" t="s">
        <v>133</v>
      </c>
      <c r="C57" s="277">
        <v>38715</v>
      </c>
      <c r="D57" s="487">
        <v>-2.8075417267668934E-3</v>
      </c>
      <c r="E57" s="277">
        <v>40506</v>
      </c>
      <c r="F57" s="487">
        <v>4.6261139093374704E-2</v>
      </c>
      <c r="G57" s="277"/>
      <c r="H57" s="487"/>
    </row>
    <row r="58" spans="2:8" x14ac:dyDescent="0.25">
      <c r="B58" s="84" t="s">
        <v>151</v>
      </c>
      <c r="C58" s="277">
        <v>34164</v>
      </c>
      <c r="D58" s="487">
        <v>6.4067025882206474E-2</v>
      </c>
      <c r="E58" s="277">
        <v>35844</v>
      </c>
      <c r="F58" s="487">
        <v>4.9174569722514994E-2</v>
      </c>
      <c r="G58" s="277"/>
      <c r="H58" s="487"/>
    </row>
    <row r="59" spans="2:8" x14ac:dyDescent="0.25">
      <c r="B59" s="84" t="s">
        <v>122</v>
      </c>
      <c r="C59" s="277">
        <v>22364</v>
      </c>
      <c r="D59" s="487">
        <v>-8.6736360666448853E-2</v>
      </c>
      <c r="E59" s="277">
        <v>24540</v>
      </c>
      <c r="F59" s="487">
        <v>9.7299230906814582E-2</v>
      </c>
      <c r="G59" s="277"/>
      <c r="H59" s="487"/>
    </row>
    <row r="60" spans="2:8" x14ac:dyDescent="0.25">
      <c r="B60" s="84" t="s">
        <v>123</v>
      </c>
      <c r="C60" s="277">
        <v>23905</v>
      </c>
      <c r="D60" s="487">
        <v>1.3267209223465581E-2</v>
      </c>
      <c r="E60" s="277">
        <v>25363</v>
      </c>
      <c r="F60" s="487">
        <v>6.0991424388203264E-2</v>
      </c>
      <c r="G60" s="277"/>
      <c r="H60" s="487"/>
    </row>
    <row r="61" spans="2:8" ht="16.5" thickBot="1" x14ac:dyDescent="0.3">
      <c r="B61" s="492" t="s">
        <v>147</v>
      </c>
      <c r="C61" s="490">
        <v>422108</v>
      </c>
      <c r="D61" s="491">
        <v>5.0239353496750461E-2</v>
      </c>
      <c r="E61" s="490">
        <v>432138</v>
      </c>
      <c r="F61" s="491">
        <v>2.3761691320704603E-2</v>
      </c>
      <c r="G61" s="490">
        <v>265415</v>
      </c>
      <c r="H61" s="491">
        <v>5.6075472899308476E-2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348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48" t="s">
        <v>169</v>
      </c>
      <c r="D68" s="849"/>
      <c r="E68" s="849"/>
      <c r="F68" s="849"/>
      <c r="G68" s="849"/>
      <c r="H68" s="849"/>
    </row>
    <row r="69" spans="2:8" ht="30.75" thickBot="1" x14ac:dyDescent="0.3">
      <c r="B69" s="88"/>
      <c r="C69" s="485">
        <v>2017</v>
      </c>
      <c r="D69" s="486" t="s">
        <v>149</v>
      </c>
      <c r="E69" s="485">
        <v>2018</v>
      </c>
      <c r="F69" s="486" t="s">
        <v>149</v>
      </c>
      <c r="G69" s="485">
        <v>2019</v>
      </c>
      <c r="H69" s="486" t="s">
        <v>149</v>
      </c>
    </row>
    <row r="70" spans="2:8" x14ac:dyDescent="0.25">
      <c r="B70" s="84" t="s">
        <v>124</v>
      </c>
      <c r="C70" s="277">
        <v>7067</v>
      </c>
      <c r="D70" s="487">
        <v>0.21467858370574078</v>
      </c>
      <c r="E70" s="277">
        <v>7107</v>
      </c>
      <c r="F70" s="487">
        <v>5.6601103721523049E-3</v>
      </c>
      <c r="G70" s="277">
        <v>7733</v>
      </c>
      <c r="H70" s="487">
        <v>8.8082172505979939E-2</v>
      </c>
    </row>
    <row r="71" spans="2:8" x14ac:dyDescent="0.25">
      <c r="B71" s="84" t="s">
        <v>125</v>
      </c>
      <c r="C71" s="277">
        <v>8108</v>
      </c>
      <c r="D71" s="487">
        <v>0.2001184132622853</v>
      </c>
      <c r="E71" s="277">
        <v>6858</v>
      </c>
      <c r="F71" s="487">
        <v>-0.15416872224962996</v>
      </c>
      <c r="G71" s="277">
        <v>7587</v>
      </c>
      <c r="H71" s="487">
        <v>0.10629921259842523</v>
      </c>
    </row>
    <row r="72" spans="2:8" x14ac:dyDescent="0.25">
      <c r="B72" s="84" t="s">
        <v>126</v>
      </c>
      <c r="C72" s="277">
        <v>9856</v>
      </c>
      <c r="D72" s="487">
        <v>0.39287733182589024</v>
      </c>
      <c r="E72" s="277">
        <v>7754</v>
      </c>
      <c r="F72" s="487">
        <v>-0.21327110389610393</v>
      </c>
      <c r="G72" s="277">
        <v>7712</v>
      </c>
      <c r="H72" s="487">
        <v>-5.4165591952540781E-3</v>
      </c>
    </row>
    <row r="73" spans="2:8" x14ac:dyDescent="0.25">
      <c r="B73" s="84" t="s">
        <v>127</v>
      </c>
      <c r="C73" s="277">
        <v>7863</v>
      </c>
      <c r="D73" s="487">
        <v>0.58816400727125839</v>
      </c>
      <c r="E73" s="277">
        <v>5794</v>
      </c>
      <c r="F73" s="487">
        <v>-0.26313112043749209</v>
      </c>
      <c r="G73" s="277">
        <v>6127</v>
      </c>
      <c r="H73" s="487">
        <v>5.7473248187780435E-2</v>
      </c>
    </row>
    <row r="74" spans="2:8" x14ac:dyDescent="0.25">
      <c r="B74" s="84" t="s">
        <v>150</v>
      </c>
      <c r="C74" s="277">
        <v>5585</v>
      </c>
      <c r="D74" s="487">
        <v>0.34545892556010593</v>
      </c>
      <c r="E74" s="277">
        <v>4020</v>
      </c>
      <c r="F74" s="487">
        <v>-0.28021486123545214</v>
      </c>
      <c r="G74" s="277">
        <v>5314</v>
      </c>
      <c r="H74" s="487">
        <v>0.32189054726368149</v>
      </c>
    </row>
    <row r="75" spans="2:8" x14ac:dyDescent="0.25">
      <c r="B75" s="84" t="s">
        <v>130</v>
      </c>
      <c r="C75" s="277">
        <v>6821</v>
      </c>
      <c r="D75" s="487">
        <v>0.37714516454673941</v>
      </c>
      <c r="E75" s="277">
        <v>5104</v>
      </c>
      <c r="F75" s="487">
        <v>-0.25172262131652245</v>
      </c>
      <c r="G75" s="277">
        <v>5957</v>
      </c>
      <c r="H75" s="487">
        <v>0.16712382445141061</v>
      </c>
    </row>
    <row r="76" spans="2:8" x14ac:dyDescent="0.25">
      <c r="B76" s="84" t="s">
        <v>131</v>
      </c>
      <c r="C76" s="277">
        <v>10015</v>
      </c>
      <c r="D76" s="487">
        <v>0.27840183814143482</v>
      </c>
      <c r="E76" s="277">
        <v>6578</v>
      </c>
      <c r="F76" s="487">
        <v>-0.34318522216674985</v>
      </c>
      <c r="G76" s="277">
        <v>7522</v>
      </c>
      <c r="H76" s="487">
        <v>0.14350866524779571</v>
      </c>
    </row>
    <row r="77" spans="2:8" x14ac:dyDescent="0.25">
      <c r="B77" s="84" t="s">
        <v>132</v>
      </c>
      <c r="C77" s="277">
        <v>9407</v>
      </c>
      <c r="D77" s="487">
        <v>4.4409903408460183E-2</v>
      </c>
      <c r="E77" s="277">
        <v>5919</v>
      </c>
      <c r="F77" s="487">
        <v>-0.37078771127883492</v>
      </c>
      <c r="G77" s="277"/>
      <c r="H77" s="487"/>
    </row>
    <row r="78" spans="2:8" x14ac:dyDescent="0.25">
      <c r="B78" s="84" t="s">
        <v>133</v>
      </c>
      <c r="C78" s="277">
        <v>9989</v>
      </c>
      <c r="D78" s="487">
        <v>3.9329934450109238E-2</v>
      </c>
      <c r="E78" s="277">
        <v>8115</v>
      </c>
      <c r="F78" s="487">
        <v>-0.18760636700370403</v>
      </c>
      <c r="G78" s="277"/>
      <c r="H78" s="487"/>
    </row>
    <row r="79" spans="2:8" x14ac:dyDescent="0.25">
      <c r="B79" s="84" t="s">
        <v>151</v>
      </c>
      <c r="C79" s="277">
        <v>7804</v>
      </c>
      <c r="D79" s="487">
        <v>-0.1276548177956629</v>
      </c>
      <c r="E79" s="277">
        <v>8358</v>
      </c>
      <c r="F79" s="487">
        <v>7.0989236289082491E-2</v>
      </c>
      <c r="G79" s="277"/>
      <c r="H79" s="487"/>
    </row>
    <row r="80" spans="2:8" x14ac:dyDescent="0.25">
      <c r="B80" s="84" t="s">
        <v>122</v>
      </c>
      <c r="C80" s="277">
        <v>7109</v>
      </c>
      <c r="D80" s="487">
        <v>0.11548721167425069</v>
      </c>
      <c r="E80" s="277">
        <v>7605</v>
      </c>
      <c r="F80" s="487">
        <v>6.9770713180475452E-2</v>
      </c>
      <c r="G80" s="277"/>
      <c r="H80" s="487"/>
    </row>
    <row r="81" spans="2:8" x14ac:dyDescent="0.25">
      <c r="B81" s="84" t="s">
        <v>123</v>
      </c>
      <c r="C81" s="277">
        <v>6790</v>
      </c>
      <c r="D81" s="487">
        <v>-2.8195219693716855E-2</v>
      </c>
      <c r="E81" s="277">
        <v>7055</v>
      </c>
      <c r="F81" s="487">
        <v>3.9027982326951483E-2</v>
      </c>
      <c r="G81" s="277"/>
      <c r="H81" s="487"/>
    </row>
    <row r="82" spans="2:8" ht="16.5" thickBot="1" x14ac:dyDescent="0.3">
      <c r="B82" s="492" t="s">
        <v>147</v>
      </c>
      <c r="C82" s="490">
        <v>96414</v>
      </c>
      <c r="D82" s="491">
        <v>0.16917890447837203</v>
      </c>
      <c r="E82" s="490">
        <v>80267</v>
      </c>
      <c r="F82" s="491">
        <v>-0.16747567780612771</v>
      </c>
      <c r="G82" s="490">
        <v>47952</v>
      </c>
      <c r="H82" s="491">
        <v>0.10961471711211379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349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48" t="s">
        <v>170</v>
      </c>
      <c r="D89" s="849"/>
      <c r="E89" s="849"/>
      <c r="F89" s="849"/>
      <c r="G89" s="849"/>
      <c r="H89" s="849"/>
    </row>
    <row r="90" spans="2:8" ht="30.75" thickBot="1" x14ac:dyDescent="0.3">
      <c r="B90" s="88"/>
      <c r="C90" s="485">
        <v>2017</v>
      </c>
      <c r="D90" s="486" t="s">
        <v>149</v>
      </c>
      <c r="E90" s="485">
        <v>2018</v>
      </c>
      <c r="F90" s="486" t="s">
        <v>149</v>
      </c>
      <c r="G90" s="485">
        <v>2019</v>
      </c>
      <c r="H90" s="486" t="s">
        <v>149</v>
      </c>
    </row>
    <row r="91" spans="2:8" x14ac:dyDescent="0.25">
      <c r="B91" s="84" t="s">
        <v>124</v>
      </c>
      <c r="C91" s="277">
        <v>18248</v>
      </c>
      <c r="D91" s="487">
        <v>-1.955727487642378E-2</v>
      </c>
      <c r="E91" s="277">
        <v>17919</v>
      </c>
      <c r="F91" s="487">
        <v>-1.8029373081981603E-2</v>
      </c>
      <c r="G91" s="277">
        <v>17190</v>
      </c>
      <c r="H91" s="487">
        <v>-4.068307383224512E-2</v>
      </c>
    </row>
    <row r="92" spans="2:8" x14ac:dyDescent="0.25">
      <c r="B92" s="84" t="s">
        <v>125</v>
      </c>
      <c r="C92" s="277">
        <v>16848</v>
      </c>
      <c r="D92" s="487">
        <v>-0.11405584477046848</v>
      </c>
      <c r="E92" s="277">
        <v>16715</v>
      </c>
      <c r="F92" s="487">
        <v>-7.8941120607787241E-3</v>
      </c>
      <c r="G92" s="277">
        <v>15307</v>
      </c>
      <c r="H92" s="487">
        <v>-8.4235716422375151E-2</v>
      </c>
    </row>
    <row r="93" spans="2:8" x14ac:dyDescent="0.25">
      <c r="B93" s="84" t="s">
        <v>126</v>
      </c>
      <c r="C93" s="277">
        <v>19336</v>
      </c>
      <c r="D93" s="487">
        <v>-0.10741817846097035</v>
      </c>
      <c r="E93" s="277">
        <v>20526</v>
      </c>
      <c r="F93" s="487">
        <v>6.1543235415804753E-2</v>
      </c>
      <c r="G93" s="277">
        <v>18337</v>
      </c>
      <c r="H93" s="487">
        <v>-0.10664523043944263</v>
      </c>
    </row>
    <row r="94" spans="2:8" x14ac:dyDescent="0.25">
      <c r="B94" s="84" t="s">
        <v>127</v>
      </c>
      <c r="C94" s="277">
        <v>14953</v>
      </c>
      <c r="D94" s="487">
        <v>-0.14008856173442985</v>
      </c>
      <c r="E94" s="277">
        <v>14135</v>
      </c>
      <c r="F94" s="487">
        <v>-5.470474152344007E-2</v>
      </c>
      <c r="G94" s="277">
        <v>12459</v>
      </c>
      <c r="H94" s="487">
        <v>-0.11857092324018392</v>
      </c>
    </row>
    <row r="95" spans="2:8" x14ac:dyDescent="0.25">
      <c r="B95" s="84" t="s">
        <v>150</v>
      </c>
      <c r="C95" s="277">
        <v>13315</v>
      </c>
      <c r="D95" s="487">
        <v>-9.2674616695059608E-2</v>
      </c>
      <c r="E95" s="277">
        <v>13598</v>
      </c>
      <c r="F95" s="487">
        <v>2.1254224558768353E-2</v>
      </c>
      <c r="G95" s="277">
        <v>11619</v>
      </c>
      <c r="H95" s="487">
        <v>-0.14553610825121344</v>
      </c>
    </row>
    <row r="96" spans="2:8" x14ac:dyDescent="0.25">
      <c r="B96" s="84" t="s">
        <v>130</v>
      </c>
      <c r="C96" s="277">
        <v>14837</v>
      </c>
      <c r="D96" s="487">
        <v>-4.3946130549648799E-2</v>
      </c>
      <c r="E96" s="277">
        <v>15505</v>
      </c>
      <c r="F96" s="487">
        <v>4.5022578688414194E-2</v>
      </c>
      <c r="G96" s="277">
        <v>13162</v>
      </c>
      <c r="H96" s="487">
        <v>-0.15111254434053534</v>
      </c>
    </row>
    <row r="97" spans="2:8" x14ac:dyDescent="0.25">
      <c r="B97" s="84" t="s">
        <v>131</v>
      </c>
      <c r="C97" s="277">
        <v>13395</v>
      </c>
      <c r="D97" s="487">
        <v>-0.17721130221130221</v>
      </c>
      <c r="E97" s="277">
        <v>15255</v>
      </c>
      <c r="F97" s="487">
        <v>0.13885778275475924</v>
      </c>
      <c r="G97" s="277">
        <v>11338</v>
      </c>
      <c r="H97" s="487">
        <v>-0.25676827269747626</v>
      </c>
    </row>
    <row r="98" spans="2:8" x14ac:dyDescent="0.25">
      <c r="B98" s="84" t="s">
        <v>132</v>
      </c>
      <c r="C98" s="277">
        <v>13471</v>
      </c>
      <c r="D98" s="487">
        <v>-0.13967301060160942</v>
      </c>
      <c r="E98" s="277">
        <v>15641</v>
      </c>
      <c r="F98" s="487">
        <v>0.16108677900675517</v>
      </c>
      <c r="G98" s="277"/>
      <c r="H98" s="487"/>
    </row>
    <row r="99" spans="2:8" x14ac:dyDescent="0.25">
      <c r="B99" s="84" t="s">
        <v>133</v>
      </c>
      <c r="C99" s="277">
        <v>17061</v>
      </c>
      <c r="D99" s="487">
        <v>-2.1114234895863171E-2</v>
      </c>
      <c r="E99" s="277">
        <v>16001</v>
      </c>
      <c r="F99" s="487">
        <v>-6.2130004102924796E-2</v>
      </c>
      <c r="G99" s="277"/>
      <c r="H99" s="487"/>
    </row>
    <row r="100" spans="2:8" x14ac:dyDescent="0.25">
      <c r="B100" s="84" t="s">
        <v>151</v>
      </c>
      <c r="C100" s="277">
        <v>16616</v>
      </c>
      <c r="D100" s="487">
        <v>-5.3165422531198381E-2</v>
      </c>
      <c r="E100" s="277">
        <v>16771</v>
      </c>
      <c r="F100" s="487">
        <v>9.3283582089551675E-3</v>
      </c>
      <c r="G100" s="277"/>
      <c r="H100" s="487"/>
    </row>
    <row r="101" spans="2:8" x14ac:dyDescent="0.25">
      <c r="B101" s="84" t="s">
        <v>122</v>
      </c>
      <c r="C101" s="277">
        <v>21715</v>
      </c>
      <c r="D101" s="487">
        <v>7.4042932040755849E-2</v>
      </c>
      <c r="E101" s="277">
        <v>19743</v>
      </c>
      <c r="F101" s="487">
        <v>-9.0812802210453625E-2</v>
      </c>
      <c r="G101" s="277"/>
      <c r="H101" s="487"/>
    </row>
    <row r="102" spans="2:8" x14ac:dyDescent="0.25">
      <c r="B102" s="84" t="s">
        <v>123</v>
      </c>
      <c r="C102" s="277">
        <v>17495</v>
      </c>
      <c r="D102" s="487">
        <v>3.0329799764428733E-2</v>
      </c>
      <c r="E102" s="277">
        <v>16497</v>
      </c>
      <c r="F102" s="487">
        <v>-5.7044869962846523E-2</v>
      </c>
      <c r="G102" s="277"/>
      <c r="H102" s="487"/>
    </row>
    <row r="103" spans="2:8" ht="16.5" thickBot="1" x14ac:dyDescent="0.3">
      <c r="B103" s="492" t="s">
        <v>147</v>
      </c>
      <c r="C103" s="490">
        <v>197290</v>
      </c>
      <c r="D103" s="491">
        <v>-6.492755546497686E-2</v>
      </c>
      <c r="E103" s="490">
        <v>198306</v>
      </c>
      <c r="F103" s="491">
        <v>5.1497795123929269E-3</v>
      </c>
      <c r="G103" s="490">
        <v>99412</v>
      </c>
      <c r="H103" s="491">
        <v>-0.12530245572048249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350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48" t="s">
        <v>171</v>
      </c>
      <c r="D110" s="849"/>
      <c r="E110" s="849"/>
      <c r="F110" s="849"/>
      <c r="G110" s="849"/>
      <c r="H110" s="849"/>
    </row>
    <row r="111" spans="2:8" ht="30.75" thickBot="1" x14ac:dyDescent="0.3">
      <c r="B111" s="88"/>
      <c r="C111" s="485">
        <v>2017</v>
      </c>
      <c r="D111" s="486" t="s">
        <v>149</v>
      </c>
      <c r="E111" s="485">
        <v>2018</v>
      </c>
      <c r="F111" s="486" t="s">
        <v>149</v>
      </c>
      <c r="G111" s="485">
        <v>2019</v>
      </c>
      <c r="H111" s="486" t="s">
        <v>149</v>
      </c>
    </row>
    <row r="112" spans="2:8" x14ac:dyDescent="0.25">
      <c r="B112" s="84" t="s">
        <v>124</v>
      </c>
      <c r="C112" s="277">
        <v>594</v>
      </c>
      <c r="D112" s="487">
        <v>0.48872180451127822</v>
      </c>
      <c r="E112" s="277">
        <v>659</v>
      </c>
      <c r="F112" s="487">
        <v>0.10942760942760943</v>
      </c>
      <c r="G112" s="277">
        <v>658</v>
      </c>
      <c r="H112" s="487">
        <v>-1.5174506828528056E-3</v>
      </c>
    </row>
    <row r="113" spans="2:8" x14ac:dyDescent="0.25">
      <c r="B113" s="84" t="s">
        <v>125</v>
      </c>
      <c r="C113" s="277">
        <v>742</v>
      </c>
      <c r="D113" s="487">
        <v>0.23051409618573793</v>
      </c>
      <c r="E113" s="277">
        <v>651</v>
      </c>
      <c r="F113" s="487">
        <v>-0.12264150943396224</v>
      </c>
      <c r="G113" s="277">
        <v>641</v>
      </c>
      <c r="H113" s="487">
        <v>-1.5360983102918557E-2</v>
      </c>
    </row>
    <row r="114" spans="2:8" x14ac:dyDescent="0.25">
      <c r="B114" s="84" t="s">
        <v>126</v>
      </c>
      <c r="C114" s="277">
        <v>651</v>
      </c>
      <c r="D114" s="487">
        <v>0.71315789473684221</v>
      </c>
      <c r="E114" s="277">
        <v>886</v>
      </c>
      <c r="F114" s="487">
        <v>0.36098310291858682</v>
      </c>
      <c r="G114" s="277">
        <v>714</v>
      </c>
      <c r="H114" s="487">
        <v>-0.19413092550790068</v>
      </c>
    </row>
    <row r="115" spans="2:8" x14ac:dyDescent="0.25">
      <c r="B115" s="84" t="s">
        <v>127</v>
      </c>
      <c r="C115" s="277">
        <v>860</v>
      </c>
      <c r="D115" s="487">
        <v>0.46757679180887379</v>
      </c>
      <c r="E115" s="277">
        <v>995</v>
      </c>
      <c r="F115" s="487">
        <v>0.15697674418604657</v>
      </c>
      <c r="G115" s="277">
        <v>692</v>
      </c>
      <c r="H115" s="487">
        <v>-0.30452261306532669</v>
      </c>
    </row>
    <row r="116" spans="2:8" x14ac:dyDescent="0.25">
      <c r="B116" s="84" t="s">
        <v>150</v>
      </c>
      <c r="C116" s="277">
        <v>634</v>
      </c>
      <c r="D116" s="487">
        <v>0.4151785714285714</v>
      </c>
      <c r="E116" s="277">
        <v>754</v>
      </c>
      <c r="F116" s="487">
        <v>0.18927444794952675</v>
      </c>
      <c r="G116" s="277">
        <v>549</v>
      </c>
      <c r="H116" s="487">
        <v>-0.27188328912466841</v>
      </c>
    </row>
    <row r="117" spans="2:8" x14ac:dyDescent="0.25">
      <c r="B117" s="84" t="s">
        <v>130</v>
      </c>
      <c r="C117" s="277">
        <v>598</v>
      </c>
      <c r="D117" s="487">
        <v>0.10128913443830578</v>
      </c>
      <c r="E117" s="277">
        <v>901</v>
      </c>
      <c r="F117" s="487">
        <v>0.50668896321070234</v>
      </c>
      <c r="G117" s="277">
        <v>732</v>
      </c>
      <c r="H117" s="487">
        <v>-0.18756936736958929</v>
      </c>
    </row>
    <row r="118" spans="2:8" x14ac:dyDescent="0.25">
      <c r="B118" s="84" t="s">
        <v>131</v>
      </c>
      <c r="C118" s="277">
        <v>1541</v>
      </c>
      <c r="D118" s="487">
        <v>0.3649247121346324</v>
      </c>
      <c r="E118" s="277">
        <v>2084</v>
      </c>
      <c r="F118" s="487">
        <v>0.35236859182349134</v>
      </c>
      <c r="G118" s="277">
        <v>1815</v>
      </c>
      <c r="H118" s="487">
        <v>-0.12907869481765832</v>
      </c>
    </row>
    <row r="119" spans="2:8" x14ac:dyDescent="0.25">
      <c r="B119" s="84" t="s">
        <v>132</v>
      </c>
      <c r="C119" s="277">
        <v>1521</v>
      </c>
      <c r="D119" s="487">
        <v>0.26855713094245215</v>
      </c>
      <c r="E119" s="277">
        <v>1973</v>
      </c>
      <c r="F119" s="487">
        <v>0.29717291255752798</v>
      </c>
      <c r="G119" s="277"/>
      <c r="H119" s="487"/>
    </row>
    <row r="120" spans="2:8" x14ac:dyDescent="0.25">
      <c r="B120" s="84" t="s">
        <v>133</v>
      </c>
      <c r="C120" s="277">
        <v>1015</v>
      </c>
      <c r="D120" s="487">
        <v>0.44999999999999996</v>
      </c>
      <c r="E120" s="277">
        <v>1009</v>
      </c>
      <c r="F120" s="487">
        <v>-5.9113300492610321E-3</v>
      </c>
      <c r="G120" s="277"/>
      <c r="H120" s="487"/>
    </row>
    <row r="121" spans="2:8" x14ac:dyDescent="0.25">
      <c r="B121" s="84" t="s">
        <v>151</v>
      </c>
      <c r="C121" s="277">
        <v>1278</v>
      </c>
      <c r="D121" s="487">
        <v>0.85217391304347823</v>
      </c>
      <c r="E121" s="277">
        <v>924</v>
      </c>
      <c r="F121" s="487">
        <v>-0.27699530516431925</v>
      </c>
      <c r="G121" s="277"/>
      <c r="H121" s="487"/>
    </row>
    <row r="122" spans="2:8" x14ac:dyDescent="0.25">
      <c r="B122" s="84" t="s">
        <v>122</v>
      </c>
      <c r="C122" s="277">
        <v>783</v>
      </c>
      <c r="D122" s="487">
        <v>0.17567567567567566</v>
      </c>
      <c r="E122" s="277">
        <v>681</v>
      </c>
      <c r="F122" s="487">
        <v>-0.13026819923371646</v>
      </c>
      <c r="G122" s="277"/>
      <c r="H122" s="487"/>
    </row>
    <row r="123" spans="2:8" x14ac:dyDescent="0.25">
      <c r="B123" s="84" t="s">
        <v>123</v>
      </c>
      <c r="C123" s="277">
        <v>739</v>
      </c>
      <c r="D123" s="487">
        <v>0.21546052631578938</v>
      </c>
      <c r="E123" s="277">
        <v>716</v>
      </c>
      <c r="F123" s="487">
        <v>-3.112313937753719E-2</v>
      </c>
      <c r="G123" s="277"/>
      <c r="H123" s="487"/>
    </row>
    <row r="124" spans="2:8" ht="16.5" thickBot="1" x14ac:dyDescent="0.3">
      <c r="B124" s="492" t="s">
        <v>147</v>
      </c>
      <c r="C124" s="490">
        <v>10956</v>
      </c>
      <c r="D124" s="491">
        <v>0.37793988177587723</v>
      </c>
      <c r="E124" s="490">
        <v>12233</v>
      </c>
      <c r="F124" s="491">
        <v>0.11655713764147491</v>
      </c>
      <c r="G124" s="490">
        <v>5801</v>
      </c>
      <c r="H124" s="491">
        <v>-0.1629148629148629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351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48" t="s">
        <v>172</v>
      </c>
      <c r="D131" s="849"/>
      <c r="E131" s="849"/>
      <c r="F131" s="849"/>
      <c r="G131" s="849"/>
      <c r="H131" s="849"/>
    </row>
    <row r="132" spans="2:8" ht="30.75" thickBot="1" x14ac:dyDescent="0.3">
      <c r="B132" s="88"/>
      <c r="C132" s="485">
        <v>2017</v>
      </c>
      <c r="D132" s="486" t="s">
        <v>149</v>
      </c>
      <c r="E132" s="485">
        <v>2018</v>
      </c>
      <c r="F132" s="486" t="s">
        <v>149</v>
      </c>
      <c r="G132" s="485">
        <v>2019</v>
      </c>
      <c r="H132" s="486" t="s">
        <v>149</v>
      </c>
    </row>
    <row r="133" spans="2:8" x14ac:dyDescent="0.25">
      <c r="B133" s="84" t="s">
        <v>124</v>
      </c>
      <c r="C133" s="277">
        <v>553</v>
      </c>
      <c r="D133" s="487">
        <v>1.2851239669421486</v>
      </c>
      <c r="E133" s="277">
        <v>591</v>
      </c>
      <c r="F133" s="487">
        <v>6.8716094032549746E-2</v>
      </c>
      <c r="G133" s="277">
        <v>602</v>
      </c>
      <c r="H133" s="487">
        <v>1.8612521150592309E-2</v>
      </c>
    </row>
    <row r="134" spans="2:8" x14ac:dyDescent="0.25">
      <c r="B134" s="84" t="s">
        <v>125</v>
      </c>
      <c r="C134" s="277">
        <v>483</v>
      </c>
      <c r="D134" s="487">
        <v>0.58360655737704925</v>
      </c>
      <c r="E134" s="277">
        <v>428</v>
      </c>
      <c r="F134" s="487">
        <v>-0.11387163561076608</v>
      </c>
      <c r="G134" s="277">
        <v>426</v>
      </c>
      <c r="H134" s="487">
        <v>-4.6728971962616273E-3</v>
      </c>
    </row>
    <row r="135" spans="2:8" x14ac:dyDescent="0.25">
      <c r="B135" s="84" t="s">
        <v>126</v>
      </c>
      <c r="C135" s="277">
        <v>602</v>
      </c>
      <c r="D135" s="487">
        <v>1.2214022140221403</v>
      </c>
      <c r="E135" s="277">
        <v>512</v>
      </c>
      <c r="F135" s="487">
        <v>-0.14950166112956809</v>
      </c>
      <c r="G135" s="277">
        <v>539</v>
      </c>
      <c r="H135" s="487">
        <v>5.2734375E-2</v>
      </c>
    </row>
    <row r="136" spans="2:8" x14ac:dyDescent="0.25">
      <c r="B136" s="84" t="s">
        <v>127</v>
      </c>
      <c r="C136" s="277">
        <v>756</v>
      </c>
      <c r="D136" s="487">
        <v>1.0712328767123287</v>
      </c>
      <c r="E136" s="277">
        <v>524</v>
      </c>
      <c r="F136" s="487">
        <v>-0.30687830687830686</v>
      </c>
      <c r="G136" s="277">
        <v>610</v>
      </c>
      <c r="H136" s="487">
        <v>0.16412213740458026</v>
      </c>
    </row>
    <row r="137" spans="2:8" x14ac:dyDescent="0.25">
      <c r="B137" s="84" t="s">
        <v>150</v>
      </c>
      <c r="C137" s="277">
        <v>648</v>
      </c>
      <c r="D137" s="487">
        <v>1.4452830188679244</v>
      </c>
      <c r="E137" s="277">
        <v>484</v>
      </c>
      <c r="F137" s="487">
        <v>-0.25308641975308643</v>
      </c>
      <c r="G137" s="277">
        <v>459</v>
      </c>
      <c r="H137" s="487">
        <v>-5.1652892561983466E-2</v>
      </c>
    </row>
    <row r="138" spans="2:8" x14ac:dyDescent="0.25">
      <c r="B138" s="84" t="s">
        <v>130</v>
      </c>
      <c r="C138" s="277">
        <v>880</v>
      </c>
      <c r="D138" s="487">
        <v>2.8260869565217392</v>
      </c>
      <c r="E138" s="277">
        <v>537</v>
      </c>
      <c r="F138" s="487">
        <v>-0.38977272727272727</v>
      </c>
      <c r="G138" s="277">
        <v>603</v>
      </c>
      <c r="H138" s="487">
        <v>0.12290502793296088</v>
      </c>
    </row>
    <row r="139" spans="2:8" x14ac:dyDescent="0.25">
      <c r="B139" s="84" t="s">
        <v>131</v>
      </c>
      <c r="C139" s="277">
        <v>1002</v>
      </c>
      <c r="D139" s="487">
        <v>0.26515151515151514</v>
      </c>
      <c r="E139" s="277">
        <v>793</v>
      </c>
      <c r="F139" s="487">
        <v>-0.20858283433133729</v>
      </c>
      <c r="G139" s="277">
        <v>1000</v>
      </c>
      <c r="H139" s="487">
        <v>0.26103404791929385</v>
      </c>
    </row>
    <row r="140" spans="2:8" x14ac:dyDescent="0.25">
      <c r="B140" s="84" t="s">
        <v>132</v>
      </c>
      <c r="C140" s="277">
        <v>1132</v>
      </c>
      <c r="D140" s="487">
        <v>0.93835616438356162</v>
      </c>
      <c r="E140" s="277">
        <v>944</v>
      </c>
      <c r="F140" s="487">
        <v>-0.16607773851590102</v>
      </c>
      <c r="G140" s="277"/>
      <c r="H140" s="487"/>
    </row>
    <row r="141" spans="2:8" x14ac:dyDescent="0.25">
      <c r="B141" s="84" t="s">
        <v>133</v>
      </c>
      <c r="C141" s="277">
        <v>897</v>
      </c>
      <c r="D141" s="487">
        <v>0.204026845637584</v>
      </c>
      <c r="E141" s="277">
        <v>787</v>
      </c>
      <c r="F141" s="487">
        <v>-0.12263099219620954</v>
      </c>
      <c r="G141" s="277"/>
      <c r="H141" s="487"/>
    </row>
    <row r="142" spans="2:8" x14ac:dyDescent="0.25">
      <c r="B142" s="84" t="s">
        <v>151</v>
      </c>
      <c r="C142" s="277">
        <v>833</v>
      </c>
      <c r="D142" s="487">
        <v>0.21251819505094605</v>
      </c>
      <c r="E142" s="277">
        <v>498</v>
      </c>
      <c r="F142" s="487">
        <v>-0.40216086434573828</v>
      </c>
      <c r="G142" s="277"/>
      <c r="H142" s="487"/>
    </row>
    <row r="143" spans="2:8" x14ac:dyDescent="0.25">
      <c r="B143" s="84" t="s">
        <v>122</v>
      </c>
      <c r="C143" s="277">
        <v>832</v>
      </c>
      <c r="D143" s="487">
        <v>0.20405209840810423</v>
      </c>
      <c r="E143" s="277">
        <v>432</v>
      </c>
      <c r="F143" s="487">
        <v>-0.48076923076923073</v>
      </c>
      <c r="G143" s="277"/>
      <c r="H143" s="487"/>
    </row>
    <row r="144" spans="2:8" x14ac:dyDescent="0.25">
      <c r="B144" s="84" t="s">
        <v>123</v>
      </c>
      <c r="C144" s="277">
        <v>532</v>
      </c>
      <c r="D144" s="487">
        <v>0.26666666666666661</v>
      </c>
      <c r="E144" s="277">
        <v>534</v>
      </c>
      <c r="F144" s="487">
        <v>3.759398496240518E-3</v>
      </c>
      <c r="G144" s="277"/>
      <c r="H144" s="487"/>
    </row>
    <row r="145" spans="2:8" ht="16.5" thickBot="1" x14ac:dyDescent="0.3">
      <c r="B145" s="492" t="s">
        <v>147</v>
      </c>
      <c r="C145" s="490">
        <v>9150</v>
      </c>
      <c r="D145" s="491">
        <v>0.63480435947829195</v>
      </c>
      <c r="E145" s="490">
        <v>7064</v>
      </c>
      <c r="F145" s="491">
        <v>-0.22797814207650269</v>
      </c>
      <c r="G145" s="490">
        <v>4239</v>
      </c>
      <c r="H145" s="491">
        <v>9.5631946239338239E-2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352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48" t="s">
        <v>173</v>
      </c>
      <c r="D152" s="849"/>
      <c r="E152" s="849"/>
      <c r="F152" s="849"/>
      <c r="G152" s="849"/>
      <c r="H152" s="849"/>
    </row>
    <row r="153" spans="2:8" ht="30.75" thickBot="1" x14ac:dyDescent="0.3">
      <c r="B153" s="88"/>
      <c r="C153" s="485">
        <v>2017</v>
      </c>
      <c r="D153" s="486" t="s">
        <v>149</v>
      </c>
      <c r="E153" s="485">
        <v>2018</v>
      </c>
      <c r="F153" s="486" t="s">
        <v>149</v>
      </c>
      <c r="G153" s="485">
        <v>2019</v>
      </c>
      <c r="H153" s="486" t="s">
        <v>149</v>
      </c>
    </row>
    <row r="154" spans="2:8" x14ac:dyDescent="0.25">
      <c r="B154" s="84" t="s">
        <v>124</v>
      </c>
      <c r="C154" s="277">
        <v>1244</v>
      </c>
      <c r="D154" s="487">
        <v>-2.5841816758026659E-2</v>
      </c>
      <c r="E154" s="277">
        <v>1237</v>
      </c>
      <c r="F154" s="487">
        <v>-5.6270096463022501E-3</v>
      </c>
      <c r="G154" s="277">
        <v>1778</v>
      </c>
      <c r="H154" s="487">
        <v>0.43734842360549719</v>
      </c>
    </row>
    <row r="155" spans="2:8" x14ac:dyDescent="0.25">
      <c r="B155" s="84" t="s">
        <v>125</v>
      </c>
      <c r="C155" s="277">
        <v>2036</v>
      </c>
      <c r="D155" s="487">
        <v>0.16342857142857148</v>
      </c>
      <c r="E155" s="277">
        <v>1927</v>
      </c>
      <c r="F155" s="487">
        <v>-5.3536345776031391E-2</v>
      </c>
      <c r="G155" s="277">
        <v>2363</v>
      </c>
      <c r="H155" s="487">
        <v>0.22625843279709401</v>
      </c>
    </row>
    <row r="156" spans="2:8" x14ac:dyDescent="0.25">
      <c r="B156" s="84" t="s">
        <v>126</v>
      </c>
      <c r="C156" s="277">
        <v>1990</v>
      </c>
      <c r="D156" s="487">
        <v>0.28886010362694292</v>
      </c>
      <c r="E156" s="277">
        <v>2030</v>
      </c>
      <c r="F156" s="487">
        <v>2.0100502512562901E-2</v>
      </c>
      <c r="G156" s="277">
        <v>2391</v>
      </c>
      <c r="H156" s="487">
        <v>0.17783251231527086</v>
      </c>
    </row>
    <row r="157" spans="2:8" x14ac:dyDescent="0.25">
      <c r="B157" s="84" t="s">
        <v>127</v>
      </c>
      <c r="C157" s="277">
        <v>3157</v>
      </c>
      <c r="D157" s="487">
        <v>0.25576770087509937</v>
      </c>
      <c r="E157" s="277">
        <v>3790</v>
      </c>
      <c r="F157" s="487">
        <v>0.20050681026290773</v>
      </c>
      <c r="G157" s="277">
        <v>3463</v>
      </c>
      <c r="H157" s="487">
        <v>-8.6279683377308736E-2</v>
      </c>
    </row>
    <row r="158" spans="2:8" x14ac:dyDescent="0.25">
      <c r="B158" s="84" t="s">
        <v>150</v>
      </c>
      <c r="C158" s="277">
        <v>1817</v>
      </c>
      <c r="D158" s="487">
        <v>0.18991486574983618</v>
      </c>
      <c r="E158" s="277">
        <v>2420</v>
      </c>
      <c r="F158" s="487">
        <v>0.33186571271326359</v>
      </c>
      <c r="G158" s="277">
        <v>2457</v>
      </c>
      <c r="H158" s="487">
        <v>1.528925619834709E-2</v>
      </c>
    </row>
    <row r="159" spans="2:8" x14ac:dyDescent="0.25">
      <c r="B159" s="84" t="s">
        <v>130</v>
      </c>
      <c r="C159" s="277">
        <v>1491</v>
      </c>
      <c r="D159" s="487">
        <v>0.3194690265486726</v>
      </c>
      <c r="E159" s="277">
        <v>2141</v>
      </c>
      <c r="F159" s="487">
        <v>0.43594902749832332</v>
      </c>
      <c r="G159" s="277">
        <v>2232</v>
      </c>
      <c r="H159" s="487">
        <v>4.2503503035964396E-2</v>
      </c>
    </row>
    <row r="160" spans="2:8" x14ac:dyDescent="0.25">
      <c r="B160" s="84" t="s">
        <v>131</v>
      </c>
      <c r="C160" s="277">
        <v>2914</v>
      </c>
      <c r="D160" s="487">
        <v>0.31557562076749446</v>
      </c>
      <c r="E160" s="277">
        <v>3024</v>
      </c>
      <c r="F160" s="487">
        <v>3.7748798901853231E-2</v>
      </c>
      <c r="G160" s="277">
        <v>2804</v>
      </c>
      <c r="H160" s="487">
        <v>-7.2751322751322789E-2</v>
      </c>
    </row>
    <row r="161" spans="2:8" x14ac:dyDescent="0.25">
      <c r="B161" s="84" t="s">
        <v>132</v>
      </c>
      <c r="C161" s="277">
        <v>3006</v>
      </c>
      <c r="D161" s="487">
        <v>0.41859367626238786</v>
      </c>
      <c r="E161" s="277">
        <v>3352</v>
      </c>
      <c r="F161" s="487">
        <v>0.11510312707917492</v>
      </c>
      <c r="G161" s="277"/>
      <c r="H161" s="487"/>
    </row>
    <row r="162" spans="2:8" x14ac:dyDescent="0.25">
      <c r="B162" s="84" t="s">
        <v>133</v>
      </c>
      <c r="C162" s="277">
        <v>2084</v>
      </c>
      <c r="D162" s="487">
        <v>0.46760563380281694</v>
      </c>
      <c r="E162" s="277">
        <v>2484</v>
      </c>
      <c r="F162" s="487">
        <v>0.19193857965451055</v>
      </c>
      <c r="G162" s="277"/>
      <c r="H162" s="487"/>
    </row>
    <row r="163" spans="2:8" x14ac:dyDescent="0.25">
      <c r="B163" s="84" t="s">
        <v>151</v>
      </c>
      <c r="C163" s="277">
        <v>2558</v>
      </c>
      <c r="D163" s="487">
        <v>0.64501607717041809</v>
      </c>
      <c r="E163" s="277">
        <v>2611</v>
      </c>
      <c r="F163" s="487">
        <v>2.0719311962470677E-2</v>
      </c>
      <c r="G163" s="277"/>
      <c r="H163" s="487"/>
    </row>
    <row r="164" spans="2:8" x14ac:dyDescent="0.25">
      <c r="B164" s="84" t="s">
        <v>122</v>
      </c>
      <c r="C164" s="277">
        <v>1214</v>
      </c>
      <c r="D164" s="487">
        <v>0.19019607843137254</v>
      </c>
      <c r="E164" s="277">
        <v>1307</v>
      </c>
      <c r="F164" s="487">
        <v>7.6606260296540274E-2</v>
      </c>
      <c r="G164" s="277"/>
      <c r="H164" s="487"/>
    </row>
    <row r="165" spans="2:8" x14ac:dyDescent="0.25">
      <c r="B165" s="84" t="s">
        <v>123</v>
      </c>
      <c r="C165" s="277">
        <v>1788</v>
      </c>
      <c r="D165" s="487">
        <v>0.54805194805194812</v>
      </c>
      <c r="E165" s="277">
        <v>1741</v>
      </c>
      <c r="F165" s="487">
        <v>-2.6286353467561474E-2</v>
      </c>
      <c r="G165" s="277"/>
      <c r="H165" s="487"/>
    </row>
    <row r="166" spans="2:8" ht="16.5" thickBot="1" x14ac:dyDescent="0.3">
      <c r="B166" s="492" t="s">
        <v>147</v>
      </c>
      <c r="C166" s="490">
        <v>25299</v>
      </c>
      <c r="D166" s="491">
        <v>0.31587433683553523</v>
      </c>
      <c r="E166" s="490">
        <v>28064</v>
      </c>
      <c r="F166" s="491">
        <v>0.10929285742519457</v>
      </c>
      <c r="G166" s="490">
        <v>17488</v>
      </c>
      <c r="H166" s="491">
        <v>5.5465025046774086E-2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353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48" t="s">
        <v>174</v>
      </c>
      <c r="D173" s="849"/>
      <c r="E173" s="849"/>
      <c r="F173" s="849"/>
      <c r="G173" s="849"/>
      <c r="H173" s="849"/>
    </row>
    <row r="174" spans="2:8" ht="30.75" thickBot="1" x14ac:dyDescent="0.3">
      <c r="B174" s="88"/>
      <c r="C174" s="485">
        <v>2017</v>
      </c>
      <c r="D174" s="486" t="s">
        <v>149</v>
      </c>
      <c r="E174" s="485">
        <v>2018</v>
      </c>
      <c r="F174" s="486" t="s">
        <v>149</v>
      </c>
      <c r="G174" s="485">
        <v>2019</v>
      </c>
      <c r="H174" s="486" t="s">
        <v>149</v>
      </c>
    </row>
    <row r="175" spans="2:8" x14ac:dyDescent="0.25">
      <c r="B175" s="84" t="s">
        <v>124</v>
      </c>
      <c r="C175" s="277">
        <v>396</v>
      </c>
      <c r="D175" s="487">
        <v>0.10924369747899165</v>
      </c>
      <c r="E175" s="277">
        <v>481</v>
      </c>
      <c r="F175" s="487">
        <v>0.21464646464646475</v>
      </c>
      <c r="G175" s="277">
        <v>539</v>
      </c>
      <c r="H175" s="487">
        <v>0.12058212058212048</v>
      </c>
    </row>
    <row r="176" spans="2:8" x14ac:dyDescent="0.25">
      <c r="B176" s="84" t="s">
        <v>125</v>
      </c>
      <c r="C176" s="277">
        <v>345</v>
      </c>
      <c r="D176" s="487">
        <v>-0.21232876712328763</v>
      </c>
      <c r="E176" s="277">
        <v>414</v>
      </c>
      <c r="F176" s="487">
        <v>0.19999999999999996</v>
      </c>
      <c r="G176" s="277">
        <v>498</v>
      </c>
      <c r="H176" s="487">
        <v>0.20289855072463769</v>
      </c>
    </row>
    <row r="177" spans="2:8" x14ac:dyDescent="0.25">
      <c r="B177" s="84" t="s">
        <v>126</v>
      </c>
      <c r="C177" s="277">
        <v>412</v>
      </c>
      <c r="D177" s="487">
        <v>1.4778325123152802E-2</v>
      </c>
      <c r="E177" s="277">
        <v>718</v>
      </c>
      <c r="F177" s="487">
        <v>0.74271844660194164</v>
      </c>
      <c r="G177" s="277">
        <v>517</v>
      </c>
      <c r="H177" s="487">
        <v>-0.27994428969359331</v>
      </c>
    </row>
    <row r="178" spans="2:8" x14ac:dyDescent="0.25">
      <c r="B178" s="84" t="s">
        <v>127</v>
      </c>
      <c r="C178" s="277">
        <v>350</v>
      </c>
      <c r="D178" s="487">
        <v>0.72413793103448265</v>
      </c>
      <c r="E178" s="277">
        <v>473</v>
      </c>
      <c r="F178" s="487">
        <v>0.35142857142857142</v>
      </c>
      <c r="G178" s="277">
        <v>479</v>
      </c>
      <c r="H178" s="487">
        <v>1.2684989429175397E-2</v>
      </c>
    </row>
    <row r="179" spans="2:8" x14ac:dyDescent="0.25">
      <c r="B179" s="84" t="s">
        <v>150</v>
      </c>
      <c r="C179" s="277">
        <v>385</v>
      </c>
      <c r="D179" s="487">
        <v>1.1388888888888888</v>
      </c>
      <c r="E179" s="277">
        <v>570</v>
      </c>
      <c r="F179" s="487">
        <v>0.48051948051948057</v>
      </c>
      <c r="G179" s="277">
        <v>390</v>
      </c>
      <c r="H179" s="487">
        <v>-0.31578947368421051</v>
      </c>
    </row>
    <row r="180" spans="2:8" x14ac:dyDescent="0.25">
      <c r="B180" s="84" t="s">
        <v>130</v>
      </c>
      <c r="C180" s="277">
        <v>648</v>
      </c>
      <c r="D180" s="487">
        <v>1.3142857142857145</v>
      </c>
      <c r="E180" s="277">
        <v>576</v>
      </c>
      <c r="F180" s="487">
        <v>-0.11111111111111116</v>
      </c>
      <c r="G180" s="277">
        <v>529</v>
      </c>
      <c r="H180" s="487">
        <v>-8.159722222222221E-2</v>
      </c>
    </row>
    <row r="181" spans="2:8" x14ac:dyDescent="0.25">
      <c r="B181" s="84" t="s">
        <v>131</v>
      </c>
      <c r="C181" s="277">
        <v>922</v>
      </c>
      <c r="D181" s="487">
        <v>0.63765541740674947</v>
      </c>
      <c r="E181" s="277">
        <v>623</v>
      </c>
      <c r="F181" s="487">
        <v>-0.324295010845987</v>
      </c>
      <c r="G181" s="277">
        <v>597</v>
      </c>
      <c r="H181" s="487">
        <v>-4.1733547351524902E-2</v>
      </c>
    </row>
    <row r="182" spans="2:8" x14ac:dyDescent="0.25">
      <c r="B182" s="84" t="s">
        <v>132</v>
      </c>
      <c r="C182" s="277">
        <v>1053</v>
      </c>
      <c r="D182" s="487">
        <v>0.59787556904400607</v>
      </c>
      <c r="E182" s="277">
        <v>689</v>
      </c>
      <c r="F182" s="487">
        <v>-0.34567901234567899</v>
      </c>
      <c r="G182" s="277"/>
      <c r="H182" s="487"/>
    </row>
    <row r="183" spans="2:8" x14ac:dyDescent="0.25">
      <c r="B183" s="84" t="s">
        <v>133</v>
      </c>
      <c r="C183" s="277">
        <v>907</v>
      </c>
      <c r="D183" s="487">
        <v>0.35982008995502257</v>
      </c>
      <c r="E183" s="277">
        <v>775</v>
      </c>
      <c r="F183" s="487">
        <v>-0.14553472987872107</v>
      </c>
      <c r="G183" s="277"/>
      <c r="H183" s="487"/>
    </row>
    <row r="184" spans="2:8" x14ac:dyDescent="0.25">
      <c r="B184" s="84" t="s">
        <v>151</v>
      </c>
      <c r="C184" s="277">
        <v>721</v>
      </c>
      <c r="D184" s="487">
        <v>0.6689814814814814</v>
      </c>
      <c r="E184" s="277">
        <v>516</v>
      </c>
      <c r="F184" s="487">
        <v>-0.2843273231622746</v>
      </c>
      <c r="G184" s="277"/>
      <c r="H184" s="487"/>
    </row>
    <row r="185" spans="2:8" x14ac:dyDescent="0.25">
      <c r="B185" s="84" t="s">
        <v>122</v>
      </c>
      <c r="C185" s="277">
        <v>390</v>
      </c>
      <c r="D185" s="487">
        <v>0.11428571428571432</v>
      </c>
      <c r="E185" s="277">
        <v>455</v>
      </c>
      <c r="F185" s="487">
        <v>0.16666666666666674</v>
      </c>
      <c r="G185" s="277"/>
      <c r="H185" s="487"/>
    </row>
    <row r="186" spans="2:8" x14ac:dyDescent="0.25">
      <c r="B186" s="84" t="s">
        <v>123</v>
      </c>
      <c r="C186" s="277">
        <v>501</v>
      </c>
      <c r="D186" s="487">
        <v>0.33600000000000008</v>
      </c>
      <c r="E186" s="277">
        <v>423</v>
      </c>
      <c r="F186" s="487">
        <v>-0.15568862275449102</v>
      </c>
      <c r="G186" s="277"/>
      <c r="H186" s="487"/>
    </row>
    <row r="187" spans="2:8" ht="16.5" thickBot="1" x14ac:dyDescent="0.3">
      <c r="B187" s="492" t="s">
        <v>147</v>
      </c>
      <c r="C187" s="490">
        <v>7030</v>
      </c>
      <c r="D187" s="491">
        <v>0.43177189409368633</v>
      </c>
      <c r="E187" s="490">
        <v>6713</v>
      </c>
      <c r="F187" s="491">
        <v>-4.5092460881934526E-2</v>
      </c>
      <c r="G187" s="490">
        <v>3549</v>
      </c>
      <c r="H187" s="491">
        <v>-7.9377431906614837E-2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354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48" t="s">
        <v>175</v>
      </c>
      <c r="D194" s="849"/>
      <c r="E194" s="849"/>
      <c r="F194" s="849"/>
      <c r="G194" s="849"/>
      <c r="H194" s="849"/>
    </row>
    <row r="195" spans="2:8" ht="30.75" thickBot="1" x14ac:dyDescent="0.3">
      <c r="B195" s="88"/>
      <c r="C195" s="485">
        <v>2017</v>
      </c>
      <c r="D195" s="486" t="s">
        <v>149</v>
      </c>
      <c r="E195" s="485">
        <v>2018</v>
      </c>
      <c r="F195" s="486" t="s">
        <v>149</v>
      </c>
      <c r="G195" s="485">
        <v>2019</v>
      </c>
      <c r="H195" s="486" t="s">
        <v>149</v>
      </c>
    </row>
    <row r="196" spans="2:8" x14ac:dyDescent="0.25">
      <c r="B196" s="84" t="s">
        <v>124</v>
      </c>
      <c r="C196" s="277">
        <v>1203</v>
      </c>
      <c r="D196" s="487">
        <v>0.13705103969754262</v>
      </c>
      <c r="E196" s="277">
        <v>1102</v>
      </c>
      <c r="F196" s="487">
        <v>-8.3956774729842087E-2</v>
      </c>
      <c r="G196" s="277">
        <v>1088</v>
      </c>
      <c r="H196" s="487">
        <v>-1.2704174228675091E-2</v>
      </c>
    </row>
    <row r="197" spans="2:8" x14ac:dyDescent="0.25">
      <c r="B197" s="84" t="s">
        <v>125</v>
      </c>
      <c r="C197" s="277">
        <v>988</v>
      </c>
      <c r="D197" s="487">
        <v>1.6460905349794164E-2</v>
      </c>
      <c r="E197" s="277">
        <v>961</v>
      </c>
      <c r="F197" s="487">
        <v>-2.7327935222672073E-2</v>
      </c>
      <c r="G197" s="277">
        <v>946</v>
      </c>
      <c r="H197" s="487">
        <v>-1.5608740894901163E-2</v>
      </c>
    </row>
    <row r="198" spans="2:8" x14ac:dyDescent="0.25">
      <c r="B198" s="84" t="s">
        <v>126</v>
      </c>
      <c r="C198" s="277">
        <v>1001</v>
      </c>
      <c r="D198" s="487">
        <v>0.10485651214128033</v>
      </c>
      <c r="E198" s="277">
        <v>1039</v>
      </c>
      <c r="F198" s="487">
        <v>3.7962037962038009E-2</v>
      </c>
      <c r="G198" s="277">
        <v>937</v>
      </c>
      <c r="H198" s="487">
        <v>-9.817131857555339E-2</v>
      </c>
    </row>
    <row r="199" spans="2:8" x14ac:dyDescent="0.25">
      <c r="B199" s="84" t="s">
        <v>127</v>
      </c>
      <c r="C199" s="277">
        <v>921</v>
      </c>
      <c r="D199" s="487">
        <v>3.5995500562429728E-2</v>
      </c>
      <c r="E199" s="277">
        <v>1128</v>
      </c>
      <c r="F199" s="487">
        <v>0.224755700325733</v>
      </c>
      <c r="G199" s="277">
        <v>1011</v>
      </c>
      <c r="H199" s="487">
        <v>-0.10372340425531912</v>
      </c>
    </row>
    <row r="200" spans="2:8" x14ac:dyDescent="0.25">
      <c r="B200" s="84" t="s">
        <v>150</v>
      </c>
      <c r="C200" s="277">
        <v>1101</v>
      </c>
      <c r="D200" s="487">
        <v>6.0693641618497107E-2</v>
      </c>
      <c r="E200" s="277">
        <v>949</v>
      </c>
      <c r="F200" s="487">
        <v>-0.13805631244323346</v>
      </c>
      <c r="G200" s="277">
        <v>896</v>
      </c>
      <c r="H200" s="487">
        <v>-5.5848261327713367E-2</v>
      </c>
    </row>
    <row r="201" spans="2:8" x14ac:dyDescent="0.25">
      <c r="B201" s="84" t="s">
        <v>130</v>
      </c>
      <c r="C201" s="277">
        <v>1154</v>
      </c>
      <c r="D201" s="487">
        <v>0.2502708559046587</v>
      </c>
      <c r="E201" s="277">
        <v>1091</v>
      </c>
      <c r="F201" s="487">
        <v>-5.4592720970537245E-2</v>
      </c>
      <c r="G201" s="277">
        <v>991</v>
      </c>
      <c r="H201" s="487">
        <v>-9.1659028414298849E-2</v>
      </c>
    </row>
    <row r="202" spans="2:8" x14ac:dyDescent="0.25">
      <c r="B202" s="84" t="s">
        <v>131</v>
      </c>
      <c r="C202" s="277">
        <v>1447</v>
      </c>
      <c r="D202" s="487">
        <v>0.17356042173560415</v>
      </c>
      <c r="E202" s="277">
        <v>1124</v>
      </c>
      <c r="F202" s="487">
        <v>-0.22322045611610231</v>
      </c>
      <c r="G202" s="277">
        <v>1191</v>
      </c>
      <c r="H202" s="487">
        <v>5.9608540925266906E-2</v>
      </c>
    </row>
    <row r="203" spans="2:8" x14ac:dyDescent="0.25">
      <c r="B203" s="84" t="s">
        <v>132</v>
      </c>
      <c r="C203" s="277">
        <v>1831</v>
      </c>
      <c r="D203" s="487">
        <v>0.12885326757090021</v>
      </c>
      <c r="E203" s="277">
        <v>1642</v>
      </c>
      <c r="F203" s="487">
        <v>-0.10322228290551616</v>
      </c>
      <c r="G203" s="277"/>
      <c r="H203" s="487"/>
    </row>
    <row r="204" spans="2:8" x14ac:dyDescent="0.25">
      <c r="B204" s="84" t="s">
        <v>133</v>
      </c>
      <c r="C204" s="277">
        <v>1418</v>
      </c>
      <c r="D204" s="487">
        <v>0.11917916337805834</v>
      </c>
      <c r="E204" s="277">
        <v>1312</v>
      </c>
      <c r="F204" s="487">
        <v>-7.4753173483779967E-2</v>
      </c>
      <c r="G204" s="277"/>
      <c r="H204" s="487"/>
    </row>
    <row r="205" spans="2:8" x14ac:dyDescent="0.25">
      <c r="B205" s="84" t="s">
        <v>151</v>
      </c>
      <c r="C205" s="277">
        <v>1343</v>
      </c>
      <c r="D205" s="487">
        <v>0.33499005964214712</v>
      </c>
      <c r="E205" s="277">
        <v>1146</v>
      </c>
      <c r="F205" s="487">
        <v>-0.14668652271034999</v>
      </c>
      <c r="G205" s="277"/>
      <c r="H205" s="487"/>
    </row>
    <row r="206" spans="2:8" x14ac:dyDescent="0.25">
      <c r="B206" s="84" t="s">
        <v>122</v>
      </c>
      <c r="C206" s="277">
        <v>947</v>
      </c>
      <c r="D206" s="487">
        <v>0.16053921568627461</v>
      </c>
      <c r="E206" s="277">
        <v>916</v>
      </c>
      <c r="F206" s="487">
        <v>-3.2734952481520585E-2</v>
      </c>
      <c r="G206" s="277"/>
      <c r="H206" s="487"/>
    </row>
    <row r="207" spans="2:8" x14ac:dyDescent="0.25">
      <c r="B207" s="84" t="s">
        <v>123</v>
      </c>
      <c r="C207" s="277">
        <v>1065</v>
      </c>
      <c r="D207" s="487">
        <v>-7.45573159366264E-3</v>
      </c>
      <c r="E207" s="277">
        <v>982</v>
      </c>
      <c r="F207" s="487">
        <v>-7.7934272300469454E-2</v>
      </c>
      <c r="G207" s="277"/>
      <c r="H207" s="487"/>
    </row>
    <row r="208" spans="2:8" ht="16.5" thickBot="1" x14ac:dyDescent="0.3">
      <c r="B208" s="492" t="s">
        <v>147</v>
      </c>
      <c r="C208" s="490">
        <v>14419</v>
      </c>
      <c r="D208" s="491">
        <v>0.12622041708974452</v>
      </c>
      <c r="E208" s="490">
        <v>13392</v>
      </c>
      <c r="F208" s="491">
        <v>-7.1225466398502024E-2</v>
      </c>
      <c r="G208" s="490">
        <v>7060</v>
      </c>
      <c r="H208" s="491">
        <v>-4.517176088720587E-2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355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48" t="s">
        <v>176</v>
      </c>
      <c r="D215" s="849"/>
      <c r="E215" s="849"/>
      <c r="F215" s="849"/>
      <c r="G215" s="849"/>
      <c r="H215" s="849"/>
    </row>
    <row r="216" spans="2:8" ht="30.75" thickBot="1" x14ac:dyDescent="0.3">
      <c r="B216" s="88"/>
      <c r="C216" s="485">
        <v>2017</v>
      </c>
      <c r="D216" s="486" t="s">
        <v>149</v>
      </c>
      <c r="E216" s="485">
        <v>2018</v>
      </c>
      <c r="F216" s="486" t="s">
        <v>149</v>
      </c>
      <c r="G216" s="485">
        <v>2019</v>
      </c>
      <c r="H216" s="486" t="s">
        <v>149</v>
      </c>
    </row>
    <row r="217" spans="2:8" x14ac:dyDescent="0.25">
      <c r="B217" s="84" t="s">
        <v>124</v>
      </c>
      <c r="C217" s="277">
        <v>2990</v>
      </c>
      <c r="D217" s="487">
        <v>7.5926592299388362E-2</v>
      </c>
      <c r="E217" s="277">
        <v>2409</v>
      </c>
      <c r="F217" s="487">
        <v>-0.19431438127090306</v>
      </c>
      <c r="G217" s="277">
        <v>1992</v>
      </c>
      <c r="H217" s="487">
        <v>-0.17310087173100874</v>
      </c>
    </row>
    <row r="218" spans="2:8" x14ac:dyDescent="0.25">
      <c r="B218" s="84" t="s">
        <v>125</v>
      </c>
      <c r="C218" s="277">
        <v>2487</v>
      </c>
      <c r="D218" s="487">
        <v>2.3035787741670033E-2</v>
      </c>
      <c r="E218" s="277">
        <v>1921</v>
      </c>
      <c r="F218" s="487">
        <v>-0.22758343385605151</v>
      </c>
      <c r="G218" s="277">
        <v>1573</v>
      </c>
      <c r="H218" s="487">
        <v>-0.181155648099948</v>
      </c>
    </row>
    <row r="219" spans="2:8" x14ac:dyDescent="0.25">
      <c r="B219" s="84" t="s">
        <v>126</v>
      </c>
      <c r="C219" s="277">
        <v>2056</v>
      </c>
      <c r="D219" s="487">
        <v>3.1610637230305993E-2</v>
      </c>
      <c r="E219" s="277">
        <v>2030</v>
      </c>
      <c r="F219" s="487">
        <v>-1.2645914396887115E-2</v>
      </c>
      <c r="G219" s="277">
        <v>2341</v>
      </c>
      <c r="H219" s="487">
        <v>0.15320197044334982</v>
      </c>
    </row>
    <row r="220" spans="2:8" x14ac:dyDescent="0.25">
      <c r="B220" s="84" t="s">
        <v>127</v>
      </c>
      <c r="C220" s="277">
        <v>1139</v>
      </c>
      <c r="D220" s="487">
        <v>0.6019690576652601</v>
      </c>
      <c r="E220" s="277">
        <v>902</v>
      </c>
      <c r="F220" s="487">
        <v>-0.20807726075504829</v>
      </c>
      <c r="G220" s="277">
        <v>686</v>
      </c>
      <c r="H220" s="487">
        <v>-0.23946784922394682</v>
      </c>
    </row>
    <row r="221" spans="2:8" x14ac:dyDescent="0.25">
      <c r="B221" s="84" t="s">
        <v>150</v>
      </c>
      <c r="C221" s="277">
        <v>135</v>
      </c>
      <c r="D221" s="487">
        <v>0.70886075949367089</v>
      </c>
      <c r="E221" s="277">
        <v>94</v>
      </c>
      <c r="F221" s="487">
        <v>-0.3037037037037037</v>
      </c>
      <c r="G221" s="277">
        <v>110</v>
      </c>
      <c r="H221" s="487">
        <v>0.17021276595744683</v>
      </c>
    </row>
    <row r="222" spans="2:8" x14ac:dyDescent="0.25">
      <c r="B222" s="84" t="s">
        <v>130</v>
      </c>
      <c r="C222" s="277">
        <v>116</v>
      </c>
      <c r="D222" s="487">
        <v>-8.5470085470085166E-3</v>
      </c>
      <c r="E222" s="277">
        <v>187</v>
      </c>
      <c r="F222" s="487">
        <v>0.61206896551724133</v>
      </c>
      <c r="G222" s="277">
        <v>192</v>
      </c>
      <c r="H222" s="487">
        <v>2.673796791443861E-2</v>
      </c>
    </row>
    <row r="223" spans="2:8" x14ac:dyDescent="0.25">
      <c r="B223" s="84" t="s">
        <v>131</v>
      </c>
      <c r="C223" s="277">
        <v>241</v>
      </c>
      <c r="D223" s="487">
        <v>1.2952380952380951</v>
      </c>
      <c r="E223" s="277">
        <v>288</v>
      </c>
      <c r="F223" s="487">
        <v>0.19502074688796678</v>
      </c>
      <c r="G223" s="277">
        <v>413</v>
      </c>
      <c r="H223" s="487">
        <v>0.43402777777777768</v>
      </c>
    </row>
    <row r="224" spans="2:8" x14ac:dyDescent="0.25">
      <c r="B224" s="84" t="s">
        <v>132</v>
      </c>
      <c r="C224" s="277">
        <v>92</v>
      </c>
      <c r="D224" s="487">
        <v>2.4074074074074074</v>
      </c>
      <c r="E224" s="277">
        <v>186</v>
      </c>
      <c r="F224" s="487">
        <v>1.0217391304347827</v>
      </c>
      <c r="G224" s="277"/>
      <c r="H224" s="487"/>
    </row>
    <row r="225" spans="2:8" x14ac:dyDescent="0.25">
      <c r="B225" s="84" t="s">
        <v>133</v>
      </c>
      <c r="C225" s="277">
        <v>163</v>
      </c>
      <c r="D225" s="487">
        <v>1.4328358208955225</v>
      </c>
      <c r="E225" s="277">
        <v>223</v>
      </c>
      <c r="F225" s="487">
        <v>0.36809815950920255</v>
      </c>
      <c r="G225" s="277"/>
      <c r="H225" s="487"/>
    </row>
    <row r="226" spans="2:8" x14ac:dyDescent="0.25">
      <c r="B226" s="84" t="s">
        <v>151</v>
      </c>
      <c r="C226" s="277">
        <v>1685</v>
      </c>
      <c r="D226" s="487">
        <v>0.15807560137457055</v>
      </c>
      <c r="E226" s="277">
        <v>1120</v>
      </c>
      <c r="F226" s="487">
        <v>-0.33531157270029677</v>
      </c>
      <c r="G226" s="277"/>
      <c r="H226" s="487"/>
    </row>
    <row r="227" spans="2:8" x14ac:dyDescent="0.25">
      <c r="B227" s="84" t="s">
        <v>122</v>
      </c>
      <c r="C227" s="277">
        <v>2065</v>
      </c>
      <c r="D227" s="487">
        <v>-0.13994169096209907</v>
      </c>
      <c r="E227" s="277">
        <v>1952</v>
      </c>
      <c r="F227" s="487">
        <v>-5.4721549636803868E-2</v>
      </c>
      <c r="G227" s="277"/>
      <c r="H227" s="487"/>
    </row>
    <row r="228" spans="2:8" x14ac:dyDescent="0.25">
      <c r="B228" s="84" t="s">
        <v>123</v>
      </c>
      <c r="C228" s="277">
        <v>2156</v>
      </c>
      <c r="D228" s="487">
        <v>-1.7767653758542168E-2</v>
      </c>
      <c r="E228" s="277">
        <v>1842</v>
      </c>
      <c r="F228" s="487">
        <v>-0.14564007421150282</v>
      </c>
      <c r="G228" s="277"/>
      <c r="H228" s="487"/>
    </row>
    <row r="229" spans="2:8" ht="16.5" thickBot="1" x14ac:dyDescent="0.3">
      <c r="B229" s="492" t="s">
        <v>147</v>
      </c>
      <c r="C229" s="490">
        <v>15325</v>
      </c>
      <c r="D229" s="491">
        <v>6.7200557103064051E-2</v>
      </c>
      <c r="E229" s="490">
        <v>13154</v>
      </c>
      <c r="F229" s="491">
        <v>-0.14166394779771618</v>
      </c>
      <c r="G229" s="490">
        <v>7307</v>
      </c>
      <c r="H229" s="491">
        <v>-6.6913548716639015E-2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356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48" t="s">
        <v>177</v>
      </c>
      <c r="D236" s="849"/>
      <c r="E236" s="849"/>
      <c r="F236" s="849"/>
      <c r="G236" s="849"/>
      <c r="H236" s="849"/>
    </row>
    <row r="237" spans="2:8" ht="30.75" thickBot="1" x14ac:dyDescent="0.3">
      <c r="B237" s="88"/>
      <c r="C237" s="485">
        <v>2017</v>
      </c>
      <c r="D237" s="486" t="s">
        <v>149</v>
      </c>
      <c r="E237" s="485">
        <v>2018</v>
      </c>
      <c r="F237" s="486" t="s">
        <v>149</v>
      </c>
      <c r="G237" s="485">
        <v>2019</v>
      </c>
      <c r="H237" s="486" t="s">
        <v>149</v>
      </c>
    </row>
    <row r="238" spans="2:8" x14ac:dyDescent="0.25">
      <c r="B238" s="84" t="s">
        <v>124</v>
      </c>
      <c r="C238" s="277">
        <v>1201</v>
      </c>
      <c r="D238" s="487">
        <v>0.34040178571428581</v>
      </c>
      <c r="E238" s="277">
        <v>757</v>
      </c>
      <c r="F238" s="487">
        <v>-0.36969192339716905</v>
      </c>
      <c r="G238" s="277">
        <v>945</v>
      </c>
      <c r="H238" s="487">
        <v>0.24834874504623516</v>
      </c>
    </row>
    <row r="239" spans="2:8" x14ac:dyDescent="0.25">
      <c r="B239" s="84" t="s">
        <v>125</v>
      </c>
      <c r="C239" s="277">
        <v>907</v>
      </c>
      <c r="D239" s="487">
        <v>0.29018492176386923</v>
      </c>
      <c r="E239" s="277">
        <v>758</v>
      </c>
      <c r="F239" s="487">
        <v>-0.16427783902976845</v>
      </c>
      <c r="G239" s="277">
        <v>776</v>
      </c>
      <c r="H239" s="487">
        <v>2.3746701846965701E-2</v>
      </c>
    </row>
    <row r="240" spans="2:8" x14ac:dyDescent="0.25">
      <c r="B240" s="84" t="s">
        <v>126</v>
      </c>
      <c r="C240" s="277">
        <v>920</v>
      </c>
      <c r="D240" s="487">
        <v>0.71322160148975788</v>
      </c>
      <c r="E240" s="277">
        <v>721</v>
      </c>
      <c r="F240" s="487">
        <v>-0.21630434782608698</v>
      </c>
      <c r="G240" s="277">
        <v>1038</v>
      </c>
      <c r="H240" s="487">
        <v>0.43966712898751736</v>
      </c>
    </row>
    <row r="241" spans="2:8" x14ac:dyDescent="0.25">
      <c r="B241" s="84" t="s">
        <v>127</v>
      </c>
      <c r="C241" s="277">
        <v>399</v>
      </c>
      <c r="D241" s="487">
        <v>0.82191780821917804</v>
      </c>
      <c r="E241" s="277">
        <v>283</v>
      </c>
      <c r="F241" s="487">
        <v>-0.2907268170426065</v>
      </c>
      <c r="G241" s="277">
        <v>329</v>
      </c>
      <c r="H241" s="487">
        <v>0.16254416961130747</v>
      </c>
    </row>
    <row r="242" spans="2:8" x14ac:dyDescent="0.25">
      <c r="B242" s="84" t="s">
        <v>150</v>
      </c>
      <c r="C242" s="277">
        <v>97</v>
      </c>
      <c r="D242" s="487">
        <v>0.70175438596491224</v>
      </c>
      <c r="E242" s="277">
        <v>99</v>
      </c>
      <c r="F242" s="487">
        <v>2.0618556701030855E-2</v>
      </c>
      <c r="G242" s="277">
        <v>58</v>
      </c>
      <c r="H242" s="487">
        <v>-0.41414141414141414</v>
      </c>
    </row>
    <row r="243" spans="2:8" x14ac:dyDescent="0.25">
      <c r="B243" s="84" t="s">
        <v>130</v>
      </c>
      <c r="C243" s="277">
        <v>167</v>
      </c>
      <c r="D243" s="487">
        <v>1.3857142857142857</v>
      </c>
      <c r="E243" s="277">
        <v>166</v>
      </c>
      <c r="F243" s="487">
        <v>-5.9880239520958556E-3</v>
      </c>
      <c r="G243" s="277">
        <v>204</v>
      </c>
      <c r="H243" s="487">
        <v>0.22891566265060237</v>
      </c>
    </row>
    <row r="244" spans="2:8" x14ac:dyDescent="0.25">
      <c r="B244" s="84" t="s">
        <v>131</v>
      </c>
      <c r="C244" s="277">
        <v>217</v>
      </c>
      <c r="D244" s="487">
        <v>1.3085106382978724</v>
      </c>
      <c r="E244" s="277">
        <v>243</v>
      </c>
      <c r="F244" s="487">
        <v>0.1198156682027649</v>
      </c>
      <c r="G244" s="277">
        <v>263</v>
      </c>
      <c r="H244" s="487">
        <v>8.2304526748971263E-2</v>
      </c>
    </row>
    <row r="245" spans="2:8" x14ac:dyDescent="0.25">
      <c r="B245" s="84" t="s">
        <v>132</v>
      </c>
      <c r="C245" s="277">
        <v>118</v>
      </c>
      <c r="D245" s="487">
        <v>1.5106382978723403</v>
      </c>
      <c r="E245" s="277">
        <v>125</v>
      </c>
      <c r="F245" s="487">
        <v>5.9322033898305149E-2</v>
      </c>
      <c r="G245" s="277"/>
      <c r="H245" s="487"/>
    </row>
    <row r="246" spans="2:8" x14ac:dyDescent="0.25">
      <c r="B246" s="84" t="s">
        <v>133</v>
      </c>
      <c r="C246" s="277">
        <v>201</v>
      </c>
      <c r="D246" s="487">
        <v>0.70338983050847448</v>
      </c>
      <c r="E246" s="277">
        <v>295</v>
      </c>
      <c r="F246" s="487">
        <v>0.46766169154228865</v>
      </c>
      <c r="G246" s="277"/>
      <c r="H246" s="487"/>
    </row>
    <row r="247" spans="2:8" x14ac:dyDescent="0.25">
      <c r="B247" s="84" t="s">
        <v>151</v>
      </c>
      <c r="C247" s="277">
        <v>714</v>
      </c>
      <c r="D247" s="487">
        <v>-7.03125E-2</v>
      </c>
      <c r="E247" s="277">
        <v>615</v>
      </c>
      <c r="F247" s="487">
        <v>-0.1386554621848739</v>
      </c>
      <c r="G247" s="277"/>
      <c r="H247" s="487"/>
    </row>
    <row r="248" spans="2:8" x14ac:dyDescent="0.25">
      <c r="B248" s="84" t="s">
        <v>122</v>
      </c>
      <c r="C248" s="277">
        <v>514</v>
      </c>
      <c r="D248" s="487">
        <v>-0.48855721393034823</v>
      </c>
      <c r="E248" s="277">
        <v>548</v>
      </c>
      <c r="F248" s="487">
        <v>6.6147859922178975E-2</v>
      </c>
      <c r="G248" s="277"/>
      <c r="H248" s="487"/>
    </row>
    <row r="249" spans="2:8" x14ac:dyDescent="0.25">
      <c r="B249" s="84" t="s">
        <v>123</v>
      </c>
      <c r="C249" s="277">
        <v>733</v>
      </c>
      <c r="D249" s="487">
        <v>-0.18915929203539827</v>
      </c>
      <c r="E249" s="277">
        <v>745</v>
      </c>
      <c r="F249" s="487">
        <v>1.6371077762619368E-2</v>
      </c>
      <c r="G249" s="277"/>
      <c r="H249" s="487"/>
    </row>
    <row r="250" spans="2:8" ht="16.5" thickBot="1" x14ac:dyDescent="0.3">
      <c r="B250" s="492" t="s">
        <v>147</v>
      </c>
      <c r="C250" s="490">
        <v>6188</v>
      </c>
      <c r="D250" s="491">
        <v>0.14211886304909571</v>
      </c>
      <c r="E250" s="490">
        <v>5355</v>
      </c>
      <c r="F250" s="491">
        <v>-0.13461538461538458</v>
      </c>
      <c r="G250" s="490">
        <v>3613</v>
      </c>
      <c r="H250" s="491">
        <v>0.19359101420548397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357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48" t="s">
        <v>178</v>
      </c>
      <c r="D257" s="849"/>
      <c r="E257" s="849"/>
      <c r="F257" s="849"/>
      <c r="G257" s="849"/>
      <c r="H257" s="849"/>
    </row>
    <row r="258" spans="2:8" ht="30.75" thickBot="1" x14ac:dyDescent="0.3">
      <c r="B258" s="88"/>
      <c r="C258" s="485">
        <v>2017</v>
      </c>
      <c r="D258" s="486" t="s">
        <v>149</v>
      </c>
      <c r="E258" s="485">
        <v>2018</v>
      </c>
      <c r="F258" s="486" t="s">
        <v>149</v>
      </c>
      <c r="G258" s="485">
        <v>2019</v>
      </c>
      <c r="H258" s="486" t="s">
        <v>149</v>
      </c>
    </row>
    <row r="259" spans="2:8" x14ac:dyDescent="0.25">
      <c r="B259" s="84" t="s">
        <v>124</v>
      </c>
      <c r="C259" s="277">
        <v>4219</v>
      </c>
      <c r="D259" s="487">
        <v>-1.8608978832286627E-2</v>
      </c>
      <c r="E259" s="277">
        <v>4119</v>
      </c>
      <c r="F259" s="487">
        <v>-2.3702299123014914E-2</v>
      </c>
      <c r="G259" s="277">
        <v>3844</v>
      </c>
      <c r="H259" s="487">
        <v>-6.6763777615926223E-2</v>
      </c>
    </row>
    <row r="260" spans="2:8" x14ac:dyDescent="0.25">
      <c r="B260" s="84" t="s">
        <v>125</v>
      </c>
      <c r="C260" s="277">
        <v>3461</v>
      </c>
      <c r="D260" s="487">
        <v>-3.7006121313299944E-2</v>
      </c>
      <c r="E260" s="277">
        <v>3694</v>
      </c>
      <c r="F260" s="487">
        <v>6.732158335741123E-2</v>
      </c>
      <c r="G260" s="277">
        <v>3502</v>
      </c>
      <c r="H260" s="487">
        <v>-5.1976177585273398E-2</v>
      </c>
    </row>
    <row r="261" spans="2:8" x14ac:dyDescent="0.25">
      <c r="B261" s="84" t="s">
        <v>126</v>
      </c>
      <c r="C261" s="277">
        <v>3376</v>
      </c>
      <c r="D261" s="487">
        <v>-1.1709601873536313E-2</v>
      </c>
      <c r="E261" s="277">
        <v>4217</v>
      </c>
      <c r="F261" s="487">
        <v>0.24911137440758302</v>
      </c>
      <c r="G261" s="277">
        <v>3899</v>
      </c>
      <c r="H261" s="487">
        <v>-7.5409058572444843E-2</v>
      </c>
    </row>
    <row r="262" spans="2:8" x14ac:dyDescent="0.25">
      <c r="B262" s="84" t="s">
        <v>127</v>
      </c>
      <c r="C262" s="277">
        <v>1650</v>
      </c>
      <c r="D262" s="487">
        <v>0.6992790937178166</v>
      </c>
      <c r="E262" s="277">
        <v>1021</v>
      </c>
      <c r="F262" s="487">
        <v>-0.38121212121212122</v>
      </c>
      <c r="G262" s="277">
        <v>944</v>
      </c>
      <c r="H262" s="487">
        <v>-7.5416258570029426E-2</v>
      </c>
    </row>
    <row r="263" spans="2:8" x14ac:dyDescent="0.25">
      <c r="B263" s="84" t="s">
        <v>150</v>
      </c>
      <c r="C263" s="277">
        <v>59</v>
      </c>
      <c r="D263" s="487">
        <v>-0.27160493827160492</v>
      </c>
      <c r="E263" s="277">
        <v>133</v>
      </c>
      <c r="F263" s="487">
        <v>1.2542372881355934</v>
      </c>
      <c r="G263" s="277">
        <v>98</v>
      </c>
      <c r="H263" s="487">
        <v>-0.26315789473684215</v>
      </c>
    </row>
    <row r="264" spans="2:8" x14ac:dyDescent="0.25">
      <c r="B264" s="84" t="s">
        <v>130</v>
      </c>
      <c r="C264" s="277">
        <v>63</v>
      </c>
      <c r="D264" s="487">
        <v>0.36956521739130443</v>
      </c>
      <c r="E264" s="277">
        <v>99</v>
      </c>
      <c r="F264" s="487">
        <v>0.5714285714285714</v>
      </c>
      <c r="G264" s="277">
        <v>78</v>
      </c>
      <c r="H264" s="487">
        <v>-0.21212121212121215</v>
      </c>
    </row>
    <row r="265" spans="2:8" x14ac:dyDescent="0.25">
      <c r="B265" s="84" t="s">
        <v>131</v>
      </c>
      <c r="C265" s="277">
        <v>39</v>
      </c>
      <c r="D265" s="487">
        <v>-0.38095238095238093</v>
      </c>
      <c r="E265" s="277">
        <v>89</v>
      </c>
      <c r="F265" s="487">
        <v>1.2820512820512819</v>
      </c>
      <c r="G265" s="277">
        <v>67</v>
      </c>
      <c r="H265" s="487">
        <v>-0.2471910112359551</v>
      </c>
    </row>
    <row r="266" spans="2:8" x14ac:dyDescent="0.25">
      <c r="B266" s="84" t="s">
        <v>132</v>
      </c>
      <c r="C266" s="277">
        <v>49</v>
      </c>
      <c r="D266" s="487">
        <v>0.48484848484848486</v>
      </c>
      <c r="E266" s="277">
        <v>34</v>
      </c>
      <c r="F266" s="487">
        <v>-0.30612244897959184</v>
      </c>
      <c r="G266" s="277"/>
      <c r="H266" s="487"/>
    </row>
    <row r="267" spans="2:8" x14ac:dyDescent="0.25">
      <c r="B267" s="84" t="s">
        <v>133</v>
      </c>
      <c r="C267" s="277">
        <v>189</v>
      </c>
      <c r="D267" s="487">
        <v>0.6293103448275863</v>
      </c>
      <c r="E267" s="277">
        <v>223</v>
      </c>
      <c r="F267" s="487">
        <v>0.17989417989418</v>
      </c>
      <c r="G267" s="277"/>
      <c r="H267" s="487"/>
    </row>
    <row r="268" spans="2:8" x14ac:dyDescent="0.25">
      <c r="B268" s="84" t="s">
        <v>151</v>
      </c>
      <c r="C268" s="277">
        <v>3276</v>
      </c>
      <c r="D268" s="487">
        <v>0.41450777202072531</v>
      </c>
      <c r="E268" s="277">
        <v>2467</v>
      </c>
      <c r="F268" s="487">
        <v>-0.24694749694749696</v>
      </c>
      <c r="G268" s="277"/>
      <c r="H268" s="487"/>
    </row>
    <row r="269" spans="2:8" x14ac:dyDescent="0.25">
      <c r="B269" s="84" t="s">
        <v>122</v>
      </c>
      <c r="C269" s="277">
        <v>4149</v>
      </c>
      <c r="D269" s="487">
        <v>-9.0530469092503285E-2</v>
      </c>
      <c r="E269" s="277">
        <v>3920</v>
      </c>
      <c r="F269" s="487">
        <v>-5.5194022656061659E-2</v>
      </c>
      <c r="G269" s="277"/>
      <c r="H269" s="487"/>
    </row>
    <row r="270" spans="2:8" x14ac:dyDescent="0.25">
      <c r="B270" s="84" t="s">
        <v>123</v>
      </c>
      <c r="C270" s="277">
        <v>3656</v>
      </c>
      <c r="D270" s="487">
        <v>4.8766494549627115E-2</v>
      </c>
      <c r="E270" s="277">
        <v>3600</v>
      </c>
      <c r="F270" s="487">
        <v>-1.5317286652078765E-2</v>
      </c>
      <c r="G270" s="277"/>
      <c r="H270" s="487"/>
    </row>
    <row r="271" spans="2:8" ht="16.5" thickBot="1" x14ac:dyDescent="0.3">
      <c r="B271" s="492" t="s">
        <v>147</v>
      </c>
      <c r="C271" s="490">
        <v>24186</v>
      </c>
      <c r="D271" s="491">
        <v>5.2343036157159739E-2</v>
      </c>
      <c r="E271" s="490">
        <v>23616</v>
      </c>
      <c r="F271" s="491">
        <v>-2.3567353014140369E-2</v>
      </c>
      <c r="G271" s="490">
        <v>12432</v>
      </c>
      <c r="H271" s="491">
        <v>-7.029614119054739E-2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358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48" t="s">
        <v>179</v>
      </c>
      <c r="D278" s="849"/>
      <c r="E278" s="849"/>
      <c r="F278" s="849"/>
      <c r="G278" s="849"/>
      <c r="H278" s="849"/>
    </row>
    <row r="279" spans="2:8" ht="30.75" thickBot="1" x14ac:dyDescent="0.3">
      <c r="B279" s="88"/>
      <c r="C279" s="485">
        <v>2017</v>
      </c>
      <c r="D279" s="486" t="s">
        <v>149</v>
      </c>
      <c r="E279" s="485">
        <v>2018</v>
      </c>
      <c r="F279" s="486" t="s">
        <v>149</v>
      </c>
      <c r="G279" s="485">
        <v>2019</v>
      </c>
      <c r="H279" s="486" t="s">
        <v>149</v>
      </c>
    </row>
    <row r="280" spans="2:8" x14ac:dyDescent="0.25">
      <c r="B280" s="84" t="s">
        <v>124</v>
      </c>
      <c r="C280" s="277">
        <v>1847</v>
      </c>
      <c r="D280" s="487">
        <v>0.39606953892668173</v>
      </c>
      <c r="E280" s="277">
        <v>1310</v>
      </c>
      <c r="F280" s="487">
        <v>-0.29074174336762315</v>
      </c>
      <c r="G280" s="277">
        <v>1731</v>
      </c>
      <c r="H280" s="487">
        <v>0.32137404580152662</v>
      </c>
    </row>
    <row r="281" spans="2:8" x14ac:dyDescent="0.25">
      <c r="B281" s="84" t="s">
        <v>125</v>
      </c>
      <c r="C281" s="277">
        <v>1647</v>
      </c>
      <c r="D281" s="487">
        <v>0.25725190839694667</v>
      </c>
      <c r="E281" s="277">
        <v>1281</v>
      </c>
      <c r="F281" s="487">
        <v>-0.22222222222222221</v>
      </c>
      <c r="G281" s="277">
        <v>1270</v>
      </c>
      <c r="H281" s="487">
        <v>-8.5870413739266294E-3</v>
      </c>
    </row>
    <row r="282" spans="2:8" x14ac:dyDescent="0.25">
      <c r="B282" s="84" t="s">
        <v>126</v>
      </c>
      <c r="C282" s="277">
        <v>1339</v>
      </c>
      <c r="D282" s="487">
        <v>0.15730337078651679</v>
      </c>
      <c r="E282" s="277">
        <v>1186</v>
      </c>
      <c r="F282" s="487">
        <v>-0.11426437640029874</v>
      </c>
      <c r="G282" s="277">
        <v>1822</v>
      </c>
      <c r="H282" s="487">
        <v>0.53625632377740295</v>
      </c>
    </row>
    <row r="283" spans="2:8" x14ac:dyDescent="0.25">
      <c r="B283" s="84" t="s">
        <v>127</v>
      </c>
      <c r="C283" s="277">
        <v>467</v>
      </c>
      <c r="D283" s="487">
        <v>0.2005141388174807</v>
      </c>
      <c r="E283" s="277">
        <v>563</v>
      </c>
      <c r="F283" s="487">
        <v>0.20556745182012848</v>
      </c>
      <c r="G283" s="277">
        <v>629</v>
      </c>
      <c r="H283" s="487">
        <v>0.1172291296625223</v>
      </c>
    </row>
    <row r="284" spans="2:8" x14ac:dyDescent="0.25">
      <c r="B284" s="84" t="s">
        <v>150</v>
      </c>
      <c r="C284" s="277">
        <v>108</v>
      </c>
      <c r="D284" s="487">
        <v>2.857142857142847E-2</v>
      </c>
      <c r="E284" s="277">
        <v>149</v>
      </c>
      <c r="F284" s="487">
        <v>0.37962962962962954</v>
      </c>
      <c r="G284" s="277">
        <v>196</v>
      </c>
      <c r="H284" s="487">
        <v>0.31543624161073835</v>
      </c>
    </row>
    <row r="285" spans="2:8" x14ac:dyDescent="0.25">
      <c r="B285" s="84" t="s">
        <v>130</v>
      </c>
      <c r="C285" s="277">
        <v>210</v>
      </c>
      <c r="D285" s="487">
        <v>1.9577464788732395</v>
      </c>
      <c r="E285" s="277">
        <v>130</v>
      </c>
      <c r="F285" s="487">
        <v>-0.38095238095238093</v>
      </c>
      <c r="G285" s="277">
        <v>187</v>
      </c>
      <c r="H285" s="487">
        <v>0.43846153846153846</v>
      </c>
    </row>
    <row r="286" spans="2:8" x14ac:dyDescent="0.25">
      <c r="B286" s="84" t="s">
        <v>131</v>
      </c>
      <c r="C286" s="277">
        <v>357</v>
      </c>
      <c r="D286" s="487">
        <v>0.31734317343173424</v>
      </c>
      <c r="E286" s="277">
        <v>338</v>
      </c>
      <c r="F286" s="487">
        <v>-5.3221288515406195E-2</v>
      </c>
      <c r="G286" s="277">
        <v>501</v>
      </c>
      <c r="H286" s="487">
        <v>0.48224852071005908</v>
      </c>
    </row>
    <row r="287" spans="2:8" x14ac:dyDescent="0.25">
      <c r="B287" s="84" t="s">
        <v>132</v>
      </c>
      <c r="C287" s="277">
        <v>217</v>
      </c>
      <c r="D287" s="487">
        <v>0.29166666666666674</v>
      </c>
      <c r="E287" s="277">
        <v>188</v>
      </c>
      <c r="F287" s="487">
        <v>-0.13364055299539168</v>
      </c>
      <c r="G287" s="277"/>
      <c r="H287" s="487"/>
    </row>
    <row r="288" spans="2:8" x14ac:dyDescent="0.25">
      <c r="B288" s="84" t="s">
        <v>133</v>
      </c>
      <c r="C288" s="277">
        <v>250</v>
      </c>
      <c r="D288" s="487">
        <v>0.52439024390243905</v>
      </c>
      <c r="E288" s="277">
        <v>376</v>
      </c>
      <c r="F288" s="487">
        <v>0.504</v>
      </c>
      <c r="G288" s="277"/>
      <c r="H288" s="487"/>
    </row>
    <row r="289" spans="2:8" x14ac:dyDescent="0.25">
      <c r="B289" s="84" t="s">
        <v>151</v>
      </c>
      <c r="C289" s="277">
        <v>869</v>
      </c>
      <c r="D289" s="487">
        <v>0.32671755725190832</v>
      </c>
      <c r="E289" s="277">
        <v>674</v>
      </c>
      <c r="F289" s="487">
        <v>-0.22439585730724976</v>
      </c>
      <c r="G289" s="277"/>
      <c r="H289" s="487"/>
    </row>
    <row r="290" spans="2:8" x14ac:dyDescent="0.25">
      <c r="B290" s="84" t="s">
        <v>122</v>
      </c>
      <c r="C290" s="277">
        <v>1293</v>
      </c>
      <c r="D290" s="487">
        <v>7.302904564315349E-2</v>
      </c>
      <c r="E290" s="277">
        <v>1317</v>
      </c>
      <c r="F290" s="487">
        <v>1.8561484918793614E-2</v>
      </c>
      <c r="G290" s="277"/>
      <c r="H290" s="487"/>
    </row>
    <row r="291" spans="2:8" x14ac:dyDescent="0.25">
      <c r="B291" s="84" t="s">
        <v>123</v>
      </c>
      <c r="C291" s="277">
        <v>1157</v>
      </c>
      <c r="D291" s="487">
        <v>9.357277882797721E-2</v>
      </c>
      <c r="E291" s="277">
        <v>1324</v>
      </c>
      <c r="F291" s="487">
        <v>0.14433880726015547</v>
      </c>
      <c r="G291" s="277"/>
      <c r="H291" s="487"/>
    </row>
    <row r="292" spans="2:8" ht="16.5" thickBot="1" x14ac:dyDescent="0.3">
      <c r="B292" s="492" t="s">
        <v>147</v>
      </c>
      <c r="C292" s="490">
        <v>9761</v>
      </c>
      <c r="D292" s="491">
        <v>0.23933468765870991</v>
      </c>
      <c r="E292" s="490">
        <v>8836</v>
      </c>
      <c r="F292" s="491">
        <v>-9.4764880647474681E-2</v>
      </c>
      <c r="G292" s="490">
        <v>6336</v>
      </c>
      <c r="H292" s="491">
        <v>0.27819245511398027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359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48" t="s">
        <v>180</v>
      </c>
      <c r="D299" s="849"/>
      <c r="E299" s="849"/>
      <c r="F299" s="849"/>
      <c r="G299" s="849"/>
      <c r="H299" s="849"/>
    </row>
    <row r="300" spans="2:8" ht="30.75" thickBot="1" x14ac:dyDescent="0.3">
      <c r="B300" s="88"/>
      <c r="C300" s="485">
        <v>2017</v>
      </c>
      <c r="D300" s="486" t="s">
        <v>149</v>
      </c>
      <c r="E300" s="485">
        <v>2018</v>
      </c>
      <c r="F300" s="486" t="s">
        <v>149</v>
      </c>
      <c r="G300" s="485">
        <v>2019</v>
      </c>
      <c r="H300" s="486" t="s">
        <v>149</v>
      </c>
    </row>
    <row r="301" spans="2:8" x14ac:dyDescent="0.25">
      <c r="B301" s="84" t="s">
        <v>124</v>
      </c>
      <c r="C301" s="277">
        <v>613</v>
      </c>
      <c r="D301" s="487">
        <v>0.32971800433839471</v>
      </c>
      <c r="E301" s="277">
        <v>580</v>
      </c>
      <c r="F301" s="487">
        <v>-5.3833605220228398E-2</v>
      </c>
      <c r="G301" s="277">
        <v>556</v>
      </c>
      <c r="H301" s="487">
        <v>-4.1379310344827558E-2</v>
      </c>
    </row>
    <row r="302" spans="2:8" x14ac:dyDescent="0.25">
      <c r="B302" s="84" t="s">
        <v>125</v>
      </c>
      <c r="C302" s="277">
        <v>553</v>
      </c>
      <c r="D302" s="487">
        <v>0.28604651162790695</v>
      </c>
      <c r="E302" s="277">
        <v>422</v>
      </c>
      <c r="F302" s="487">
        <v>-0.2368896925858951</v>
      </c>
      <c r="G302" s="277">
        <v>406</v>
      </c>
      <c r="H302" s="487">
        <v>-3.7914691943127909E-2</v>
      </c>
    </row>
    <row r="303" spans="2:8" x14ac:dyDescent="0.25">
      <c r="B303" s="84" t="s">
        <v>126</v>
      </c>
      <c r="C303" s="277">
        <v>491</v>
      </c>
      <c r="D303" s="487">
        <v>0</v>
      </c>
      <c r="E303" s="277">
        <v>519</v>
      </c>
      <c r="F303" s="487">
        <v>5.7026476578411422E-2</v>
      </c>
      <c r="G303" s="277">
        <v>483</v>
      </c>
      <c r="H303" s="487">
        <v>-6.9364161849710948E-2</v>
      </c>
    </row>
    <row r="304" spans="2:8" x14ac:dyDescent="0.25">
      <c r="B304" s="84" t="s">
        <v>127</v>
      </c>
      <c r="C304" s="277">
        <v>672</v>
      </c>
      <c r="D304" s="487">
        <v>0.17688266199649738</v>
      </c>
      <c r="E304" s="277">
        <v>727</v>
      </c>
      <c r="F304" s="487">
        <v>8.1845238095238138E-2</v>
      </c>
      <c r="G304" s="277">
        <v>461</v>
      </c>
      <c r="H304" s="487">
        <v>-0.36588720770288863</v>
      </c>
    </row>
    <row r="305" spans="2:8" x14ac:dyDescent="0.25">
      <c r="B305" s="84" t="s">
        <v>150</v>
      </c>
      <c r="C305" s="277">
        <v>676</v>
      </c>
      <c r="D305" s="487">
        <v>0.37959183673469399</v>
      </c>
      <c r="E305" s="277">
        <v>491</v>
      </c>
      <c r="F305" s="487">
        <v>-0.27366863905325445</v>
      </c>
      <c r="G305" s="277">
        <v>496</v>
      </c>
      <c r="H305" s="487">
        <v>1.0183299389002087E-2</v>
      </c>
    </row>
    <row r="306" spans="2:8" x14ac:dyDescent="0.25">
      <c r="B306" s="84" t="s">
        <v>130</v>
      </c>
      <c r="C306" s="277">
        <v>426</v>
      </c>
      <c r="D306" s="487">
        <v>-0.18857142857142861</v>
      </c>
      <c r="E306" s="277">
        <v>476</v>
      </c>
      <c r="F306" s="487">
        <v>0.11737089201877926</v>
      </c>
      <c r="G306" s="277">
        <v>378</v>
      </c>
      <c r="H306" s="487">
        <v>-0.20588235294117652</v>
      </c>
    </row>
    <row r="307" spans="2:8" x14ac:dyDescent="0.25">
      <c r="B307" s="84" t="s">
        <v>131</v>
      </c>
      <c r="C307" s="277">
        <v>682</v>
      </c>
      <c r="D307" s="487">
        <v>-0.15594059405940597</v>
      </c>
      <c r="E307" s="277">
        <v>626</v>
      </c>
      <c r="F307" s="487">
        <v>-8.2111436950146666E-2</v>
      </c>
      <c r="G307" s="277">
        <v>482</v>
      </c>
      <c r="H307" s="487">
        <v>-0.23003194888178913</v>
      </c>
    </row>
    <row r="308" spans="2:8" x14ac:dyDescent="0.25">
      <c r="B308" s="84" t="s">
        <v>132</v>
      </c>
      <c r="C308" s="277">
        <v>453</v>
      </c>
      <c r="D308" s="487">
        <v>0.17357512953367871</v>
      </c>
      <c r="E308" s="277">
        <v>449</v>
      </c>
      <c r="F308" s="487">
        <v>-8.8300220750552327E-3</v>
      </c>
      <c r="G308" s="277"/>
      <c r="H308" s="487"/>
    </row>
    <row r="309" spans="2:8" x14ac:dyDescent="0.25">
      <c r="B309" s="84" t="s">
        <v>133</v>
      </c>
      <c r="C309" s="277">
        <v>658</v>
      </c>
      <c r="D309" s="487">
        <v>0.41201716738197436</v>
      </c>
      <c r="E309" s="277">
        <v>485</v>
      </c>
      <c r="F309" s="487">
        <v>-0.26291793313069911</v>
      </c>
      <c r="G309" s="277"/>
      <c r="H309" s="487"/>
    </row>
    <row r="310" spans="2:8" x14ac:dyDescent="0.25">
      <c r="B310" s="84" t="s">
        <v>151</v>
      </c>
      <c r="C310" s="277">
        <v>844</v>
      </c>
      <c r="D310" s="487">
        <v>6.163522012578615E-2</v>
      </c>
      <c r="E310" s="277">
        <v>721</v>
      </c>
      <c r="F310" s="487">
        <v>-0.14573459715639814</v>
      </c>
      <c r="G310" s="277"/>
      <c r="H310" s="487"/>
    </row>
    <row r="311" spans="2:8" x14ac:dyDescent="0.25">
      <c r="B311" s="84" t="s">
        <v>122</v>
      </c>
      <c r="C311" s="277">
        <v>723</v>
      </c>
      <c r="D311" s="487">
        <v>1.2605042016806678E-2</v>
      </c>
      <c r="E311" s="277">
        <v>607</v>
      </c>
      <c r="F311" s="487">
        <v>-0.16044260027662516</v>
      </c>
      <c r="G311" s="277"/>
      <c r="H311" s="487"/>
    </row>
    <row r="312" spans="2:8" x14ac:dyDescent="0.25">
      <c r="B312" s="84" t="s">
        <v>123</v>
      </c>
      <c r="C312" s="277">
        <v>479</v>
      </c>
      <c r="D312" s="487">
        <v>-0.22240259740259738</v>
      </c>
      <c r="E312" s="277">
        <v>485</v>
      </c>
      <c r="F312" s="487">
        <v>1.2526096033402823E-2</v>
      </c>
      <c r="G312" s="277"/>
      <c r="H312" s="487"/>
    </row>
    <row r="313" spans="2:8" ht="16.5" thickBot="1" x14ac:dyDescent="0.3">
      <c r="B313" s="492" t="s">
        <v>147</v>
      </c>
      <c r="C313" s="490">
        <v>7270</v>
      </c>
      <c r="D313" s="491">
        <v>7.6558566563009078E-2</v>
      </c>
      <c r="E313" s="490">
        <v>6588</v>
      </c>
      <c r="F313" s="491">
        <v>-9.3810178817056444E-2</v>
      </c>
      <c r="G313" s="490">
        <v>3262</v>
      </c>
      <c r="H313" s="491">
        <v>-0.15074199427232493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360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48" t="s">
        <v>181</v>
      </c>
      <c r="D320" s="849"/>
      <c r="E320" s="849"/>
      <c r="F320" s="849"/>
      <c r="G320" s="849"/>
      <c r="H320" s="849"/>
    </row>
    <row r="321" spans="2:8" ht="30.75" thickBot="1" x14ac:dyDescent="0.3">
      <c r="B321" s="88"/>
      <c r="C321" s="485">
        <v>2017</v>
      </c>
      <c r="D321" s="486" t="s">
        <v>149</v>
      </c>
      <c r="E321" s="485">
        <v>2018</v>
      </c>
      <c r="F321" s="486" t="s">
        <v>149</v>
      </c>
      <c r="G321" s="485">
        <v>2019</v>
      </c>
      <c r="H321" s="486" t="s">
        <v>149</v>
      </c>
    </row>
    <row r="322" spans="2:8" x14ac:dyDescent="0.25">
      <c r="B322" s="84" t="s">
        <v>124</v>
      </c>
      <c r="C322" s="277">
        <v>736</v>
      </c>
      <c r="D322" s="487">
        <v>0.27777777777777768</v>
      </c>
      <c r="E322" s="277">
        <v>557</v>
      </c>
      <c r="F322" s="487">
        <v>-0.24320652173913049</v>
      </c>
      <c r="G322" s="277">
        <v>623</v>
      </c>
      <c r="H322" s="487">
        <v>0.11849192100538608</v>
      </c>
    </row>
    <row r="323" spans="2:8" x14ac:dyDescent="0.25">
      <c r="B323" s="84" t="s">
        <v>125</v>
      </c>
      <c r="C323" s="277">
        <v>627</v>
      </c>
      <c r="D323" s="487">
        <v>0.24900398406374502</v>
      </c>
      <c r="E323" s="277">
        <v>517</v>
      </c>
      <c r="F323" s="487">
        <v>-0.17543859649122806</v>
      </c>
      <c r="G323" s="277">
        <v>637</v>
      </c>
      <c r="H323" s="487">
        <v>0.23210831721470027</v>
      </c>
    </row>
    <row r="324" spans="2:8" x14ac:dyDescent="0.25">
      <c r="B324" s="84" t="s">
        <v>126</v>
      </c>
      <c r="C324" s="277">
        <v>488</v>
      </c>
      <c r="D324" s="487">
        <v>2.3060796645702375E-2</v>
      </c>
      <c r="E324" s="277">
        <v>593</v>
      </c>
      <c r="F324" s="487">
        <v>0.2151639344262295</v>
      </c>
      <c r="G324" s="277">
        <v>781</v>
      </c>
      <c r="H324" s="487">
        <v>0.31703204047217537</v>
      </c>
    </row>
    <row r="325" spans="2:8" x14ac:dyDescent="0.25">
      <c r="B325" s="84" t="s">
        <v>127</v>
      </c>
      <c r="C325" s="277">
        <v>572</v>
      </c>
      <c r="D325" s="487">
        <v>0.32407407407407418</v>
      </c>
      <c r="E325" s="277">
        <v>592</v>
      </c>
      <c r="F325" s="487">
        <v>3.4965034965035002E-2</v>
      </c>
      <c r="G325" s="277">
        <v>567</v>
      </c>
      <c r="H325" s="487">
        <v>-4.2229729729729715E-2</v>
      </c>
    </row>
    <row r="326" spans="2:8" x14ac:dyDescent="0.25">
      <c r="B326" s="84" t="s">
        <v>150</v>
      </c>
      <c r="C326" s="277">
        <v>449</v>
      </c>
      <c r="D326" s="487">
        <v>0.39875389408099693</v>
      </c>
      <c r="E326" s="277">
        <v>2416</v>
      </c>
      <c r="F326" s="487">
        <v>4.3808463251670382</v>
      </c>
      <c r="G326" s="277">
        <v>438</v>
      </c>
      <c r="H326" s="487">
        <v>-0.81870860927152322</v>
      </c>
    </row>
    <row r="327" spans="2:8" x14ac:dyDescent="0.25">
      <c r="B327" s="84" t="s">
        <v>130</v>
      </c>
      <c r="C327" s="277">
        <v>442</v>
      </c>
      <c r="D327" s="487">
        <v>0.37267080745341619</v>
      </c>
      <c r="E327" s="277">
        <v>1101</v>
      </c>
      <c r="F327" s="487">
        <v>1.4909502262443439</v>
      </c>
      <c r="G327" s="277">
        <v>335</v>
      </c>
      <c r="H327" s="487">
        <v>-0.69573115349682113</v>
      </c>
    </row>
    <row r="328" spans="2:8" x14ac:dyDescent="0.25">
      <c r="B328" s="84" t="s">
        <v>131</v>
      </c>
      <c r="C328" s="277">
        <v>585</v>
      </c>
      <c r="D328" s="487">
        <v>6.5573770491803351E-2</v>
      </c>
      <c r="E328" s="277">
        <v>642</v>
      </c>
      <c r="F328" s="487">
        <v>9.7435897435897534E-2</v>
      </c>
      <c r="G328" s="277">
        <v>494</v>
      </c>
      <c r="H328" s="487">
        <v>-0.23052959501557635</v>
      </c>
    </row>
    <row r="329" spans="2:8" x14ac:dyDescent="0.25">
      <c r="B329" s="84" t="s">
        <v>132</v>
      </c>
      <c r="C329" s="277">
        <v>564</v>
      </c>
      <c r="D329" s="487">
        <v>0.44615384615384612</v>
      </c>
      <c r="E329" s="277">
        <v>444</v>
      </c>
      <c r="F329" s="487">
        <v>-0.21276595744680848</v>
      </c>
      <c r="G329" s="277"/>
      <c r="H329" s="487"/>
    </row>
    <row r="330" spans="2:8" x14ac:dyDescent="0.25">
      <c r="B330" s="84" t="s">
        <v>133</v>
      </c>
      <c r="C330" s="277">
        <v>547</v>
      </c>
      <c r="D330" s="487">
        <v>0.25747126436781609</v>
      </c>
      <c r="E330" s="277">
        <v>444</v>
      </c>
      <c r="F330" s="487">
        <v>-0.1882998171846435</v>
      </c>
      <c r="G330" s="277"/>
      <c r="H330" s="487"/>
    </row>
    <row r="331" spans="2:8" x14ac:dyDescent="0.25">
      <c r="B331" s="84" t="s">
        <v>151</v>
      </c>
      <c r="C331" s="277">
        <v>572</v>
      </c>
      <c r="D331" s="487">
        <v>8.1285444234404647E-2</v>
      </c>
      <c r="E331" s="277">
        <v>511</v>
      </c>
      <c r="F331" s="487">
        <v>-0.10664335664335667</v>
      </c>
      <c r="G331" s="277"/>
      <c r="H331" s="487"/>
    </row>
    <row r="332" spans="2:8" x14ac:dyDescent="0.25">
      <c r="B332" s="84" t="s">
        <v>122</v>
      </c>
      <c r="C332" s="277">
        <v>677</v>
      </c>
      <c r="D332" s="487">
        <v>0.25370370370370376</v>
      </c>
      <c r="E332" s="277">
        <v>658</v>
      </c>
      <c r="F332" s="487">
        <v>-2.8064992614475592E-2</v>
      </c>
      <c r="G332" s="277"/>
      <c r="H332" s="487"/>
    </row>
    <row r="333" spans="2:8" x14ac:dyDescent="0.25">
      <c r="B333" s="84" t="s">
        <v>123</v>
      </c>
      <c r="C333" s="277">
        <v>559</v>
      </c>
      <c r="D333" s="487">
        <v>-0.15045592705167177</v>
      </c>
      <c r="E333" s="277">
        <v>670</v>
      </c>
      <c r="F333" s="487">
        <v>0.19856887298747772</v>
      </c>
      <c r="G333" s="277"/>
      <c r="H333" s="487"/>
    </row>
    <row r="334" spans="2:8" ht="16.5" thickBot="1" x14ac:dyDescent="0.3">
      <c r="B334" s="492" t="s">
        <v>147</v>
      </c>
      <c r="C334" s="490">
        <v>6818</v>
      </c>
      <c r="D334" s="491">
        <v>0.18967021462222999</v>
      </c>
      <c r="E334" s="490">
        <v>9145</v>
      </c>
      <c r="F334" s="491">
        <v>0.34130243473159294</v>
      </c>
      <c r="G334" s="490">
        <v>3875</v>
      </c>
      <c r="H334" s="491">
        <v>-0.39622935493923339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361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48" t="s">
        <v>182</v>
      </c>
      <c r="D341" s="849"/>
      <c r="E341" s="849"/>
      <c r="F341" s="849"/>
      <c r="G341" s="849"/>
      <c r="H341" s="849"/>
    </row>
    <row r="342" spans="2:8" ht="30.75" thickBot="1" x14ac:dyDescent="0.3">
      <c r="B342" s="88"/>
      <c r="C342" s="485">
        <v>2017</v>
      </c>
      <c r="D342" s="486" t="s">
        <v>149</v>
      </c>
      <c r="E342" s="485">
        <v>2018</v>
      </c>
      <c r="F342" s="486" t="s">
        <v>149</v>
      </c>
      <c r="G342" s="485">
        <v>2019</v>
      </c>
      <c r="H342" s="486" t="s">
        <v>149</v>
      </c>
    </row>
    <row r="343" spans="2:8" x14ac:dyDescent="0.25">
      <c r="B343" s="84" t="s">
        <v>124</v>
      </c>
      <c r="C343" s="277">
        <v>621</v>
      </c>
      <c r="D343" s="487">
        <v>9.3309859154929509E-2</v>
      </c>
      <c r="E343" s="277">
        <v>665</v>
      </c>
      <c r="F343" s="487">
        <v>7.0853462157810077E-2</v>
      </c>
      <c r="G343" s="277">
        <v>794</v>
      </c>
      <c r="H343" s="487">
        <v>0.19398496240601504</v>
      </c>
    </row>
    <row r="344" spans="2:8" x14ac:dyDescent="0.25">
      <c r="B344" s="84" t="s">
        <v>125</v>
      </c>
      <c r="C344" s="277">
        <v>334</v>
      </c>
      <c r="D344" s="487">
        <v>-5.3824362606232246E-2</v>
      </c>
      <c r="E344" s="277">
        <v>299</v>
      </c>
      <c r="F344" s="487">
        <v>-0.10479041916167664</v>
      </c>
      <c r="G344" s="277">
        <v>514</v>
      </c>
      <c r="H344" s="487">
        <v>0.71906354515050164</v>
      </c>
    </row>
    <row r="345" spans="2:8" x14ac:dyDescent="0.25">
      <c r="B345" s="84" t="s">
        <v>126</v>
      </c>
      <c r="C345" s="277">
        <v>550</v>
      </c>
      <c r="D345" s="487">
        <v>0.65165165165165173</v>
      </c>
      <c r="E345" s="277">
        <v>523</v>
      </c>
      <c r="F345" s="487">
        <v>-4.9090909090909074E-2</v>
      </c>
      <c r="G345" s="277">
        <v>842</v>
      </c>
      <c r="H345" s="487">
        <v>0.60994263862332687</v>
      </c>
    </row>
    <row r="346" spans="2:8" x14ac:dyDescent="0.25">
      <c r="B346" s="84" t="s">
        <v>127</v>
      </c>
      <c r="C346" s="277">
        <v>557</v>
      </c>
      <c r="D346" s="487">
        <v>0.24887892376681608</v>
      </c>
      <c r="E346" s="277">
        <v>615</v>
      </c>
      <c r="F346" s="487">
        <v>0.10412926391382404</v>
      </c>
      <c r="G346" s="277">
        <v>796</v>
      </c>
      <c r="H346" s="487">
        <v>0.29430894308943079</v>
      </c>
    </row>
    <row r="347" spans="2:8" x14ac:dyDescent="0.25">
      <c r="B347" s="84" t="s">
        <v>150</v>
      </c>
      <c r="C347" s="277">
        <v>653</v>
      </c>
      <c r="D347" s="487">
        <v>0.27290448343079921</v>
      </c>
      <c r="E347" s="277">
        <v>569</v>
      </c>
      <c r="F347" s="487">
        <v>-0.12863705972434913</v>
      </c>
      <c r="G347" s="277">
        <v>697</v>
      </c>
      <c r="H347" s="487">
        <v>0.22495606326889273</v>
      </c>
    </row>
    <row r="348" spans="2:8" x14ac:dyDescent="0.25">
      <c r="B348" s="84" t="s">
        <v>130</v>
      </c>
      <c r="C348" s="277">
        <v>646</v>
      </c>
      <c r="D348" s="487">
        <v>0.35146443514644354</v>
      </c>
      <c r="E348" s="277">
        <v>620</v>
      </c>
      <c r="F348" s="487">
        <v>-4.0247678018575872E-2</v>
      </c>
      <c r="G348" s="277">
        <v>667</v>
      </c>
      <c r="H348" s="487">
        <v>7.5806451612903336E-2</v>
      </c>
    </row>
    <row r="349" spans="2:8" x14ac:dyDescent="0.25">
      <c r="B349" s="84" t="s">
        <v>131</v>
      </c>
      <c r="C349" s="277">
        <v>806</v>
      </c>
      <c r="D349" s="487">
        <v>0.21021021021021014</v>
      </c>
      <c r="E349" s="277">
        <v>622</v>
      </c>
      <c r="F349" s="487">
        <v>-0.22828784119106704</v>
      </c>
      <c r="G349" s="277">
        <v>896</v>
      </c>
      <c r="H349" s="487">
        <v>0.44051446945337625</v>
      </c>
    </row>
    <row r="350" spans="2:8" x14ac:dyDescent="0.25">
      <c r="B350" s="84" t="s">
        <v>132</v>
      </c>
      <c r="C350" s="277">
        <v>681</v>
      </c>
      <c r="D350" s="487">
        <v>0.23593466424682386</v>
      </c>
      <c r="E350" s="277">
        <v>692</v>
      </c>
      <c r="F350" s="487">
        <v>1.6152716593245131E-2</v>
      </c>
      <c r="G350" s="277"/>
      <c r="H350" s="487"/>
    </row>
    <row r="351" spans="2:8" x14ac:dyDescent="0.25">
      <c r="B351" s="84" t="s">
        <v>133</v>
      </c>
      <c r="C351" s="277">
        <v>823</v>
      </c>
      <c r="D351" s="487">
        <v>0.10916442048517516</v>
      </c>
      <c r="E351" s="277">
        <v>778</v>
      </c>
      <c r="F351" s="487">
        <v>-5.4678007290400954E-2</v>
      </c>
      <c r="G351" s="277"/>
      <c r="H351" s="487"/>
    </row>
    <row r="352" spans="2:8" x14ac:dyDescent="0.25">
      <c r="B352" s="84" t="s">
        <v>151</v>
      </c>
      <c r="C352" s="277">
        <v>865</v>
      </c>
      <c r="D352" s="487">
        <v>4.0914560770156427E-2</v>
      </c>
      <c r="E352" s="277">
        <v>949</v>
      </c>
      <c r="F352" s="487">
        <v>9.7109826589595327E-2</v>
      </c>
      <c r="G352" s="277"/>
      <c r="H352" s="487"/>
    </row>
    <row r="353" spans="2:8" x14ac:dyDescent="0.25">
      <c r="B353" s="84" t="s">
        <v>122</v>
      </c>
      <c r="C353" s="277">
        <v>540</v>
      </c>
      <c r="D353" s="487">
        <v>6.0903732809430178E-2</v>
      </c>
      <c r="E353" s="277">
        <v>627</v>
      </c>
      <c r="F353" s="487">
        <v>0.1611111111111112</v>
      </c>
      <c r="G353" s="277"/>
      <c r="H353" s="487"/>
    </row>
    <row r="354" spans="2:8" x14ac:dyDescent="0.25">
      <c r="B354" s="84" t="s">
        <v>123</v>
      </c>
      <c r="C354" s="277">
        <v>508</v>
      </c>
      <c r="D354" s="487">
        <v>-1.1673151750972721E-2</v>
      </c>
      <c r="E354" s="277">
        <v>605</v>
      </c>
      <c r="F354" s="487">
        <v>0.19094488188976388</v>
      </c>
      <c r="G354" s="277"/>
      <c r="H354" s="487"/>
    </row>
    <row r="355" spans="2:8" ht="16.5" thickBot="1" x14ac:dyDescent="0.3">
      <c r="B355" s="492" t="s">
        <v>147</v>
      </c>
      <c r="C355" s="490">
        <v>7584</v>
      </c>
      <c r="D355" s="491">
        <v>0.16605166051660514</v>
      </c>
      <c r="E355" s="490">
        <v>7564</v>
      </c>
      <c r="F355" s="491">
        <v>-2.6371308016878148E-3</v>
      </c>
      <c r="G355" s="490">
        <v>5206</v>
      </c>
      <c r="H355" s="491">
        <v>0.33043700485560956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7" t="s">
        <v>362</v>
      </c>
      <c r="C360" s="757"/>
      <c r="D360" s="757"/>
      <c r="E360" s="757"/>
      <c r="F360" s="757"/>
      <c r="G360" s="757"/>
      <c r="H360" s="757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48" t="s">
        <v>183</v>
      </c>
      <c r="D362" s="849"/>
      <c r="E362" s="849"/>
      <c r="F362" s="849"/>
      <c r="G362" s="849"/>
      <c r="H362" s="849"/>
    </row>
    <row r="363" spans="2:8" ht="30.75" thickBot="1" x14ac:dyDescent="0.3">
      <c r="B363" s="88"/>
      <c r="C363" s="485">
        <v>2017</v>
      </c>
      <c r="D363" s="486" t="s">
        <v>149</v>
      </c>
      <c r="E363" s="485">
        <v>2018</v>
      </c>
      <c r="F363" s="486" t="s">
        <v>149</v>
      </c>
      <c r="G363" s="485">
        <v>2019</v>
      </c>
      <c r="H363" s="486" t="s">
        <v>149</v>
      </c>
    </row>
    <row r="364" spans="2:8" x14ac:dyDescent="0.25">
      <c r="B364" s="84" t="s">
        <v>124</v>
      </c>
      <c r="C364" s="277">
        <v>1118</v>
      </c>
      <c r="D364" s="487">
        <v>-1.7857142857142794E-3</v>
      </c>
      <c r="E364" s="277">
        <v>939</v>
      </c>
      <c r="F364" s="487">
        <v>-0.16010733452593917</v>
      </c>
      <c r="G364" s="277">
        <v>1455</v>
      </c>
      <c r="H364" s="487">
        <v>0.54952076677316297</v>
      </c>
    </row>
    <row r="365" spans="2:8" x14ac:dyDescent="0.25">
      <c r="B365" s="84" t="s">
        <v>125</v>
      </c>
      <c r="C365" s="277">
        <v>1005</v>
      </c>
      <c r="D365" s="487">
        <v>0.13945578231292521</v>
      </c>
      <c r="E365" s="277">
        <v>805</v>
      </c>
      <c r="F365" s="487">
        <v>-0.19900497512437809</v>
      </c>
      <c r="G365" s="277">
        <v>1239</v>
      </c>
      <c r="H365" s="487">
        <v>0.53913043478260869</v>
      </c>
    </row>
    <row r="366" spans="2:8" x14ac:dyDescent="0.25">
      <c r="B366" s="84" t="s">
        <v>126</v>
      </c>
      <c r="C366" s="277">
        <v>1160</v>
      </c>
      <c r="D366" s="487">
        <v>3.2028469750889688E-2</v>
      </c>
      <c r="E366" s="277">
        <v>936</v>
      </c>
      <c r="F366" s="487">
        <v>-0.19310344827586212</v>
      </c>
      <c r="G366" s="277">
        <v>1419</v>
      </c>
      <c r="H366" s="487">
        <v>0.51602564102564097</v>
      </c>
    </row>
    <row r="367" spans="2:8" x14ac:dyDescent="0.25">
      <c r="B367" s="84" t="s">
        <v>127</v>
      </c>
      <c r="C367" s="277">
        <v>1160</v>
      </c>
      <c r="D367" s="487">
        <v>0.23404255319148937</v>
      </c>
      <c r="E367" s="277">
        <v>1448</v>
      </c>
      <c r="F367" s="487">
        <v>0.24827586206896557</v>
      </c>
      <c r="G367" s="277">
        <v>1322</v>
      </c>
      <c r="H367" s="487">
        <v>-8.7016574585635387E-2</v>
      </c>
    </row>
    <row r="368" spans="2:8" x14ac:dyDescent="0.25">
      <c r="B368" s="84" t="s">
        <v>150</v>
      </c>
      <c r="C368" s="277">
        <v>1290</v>
      </c>
      <c r="D368" s="487">
        <v>0.39158576051779925</v>
      </c>
      <c r="E368" s="277">
        <v>1372</v>
      </c>
      <c r="F368" s="487">
        <v>6.3565891472868286E-2</v>
      </c>
      <c r="G368" s="277">
        <v>1588</v>
      </c>
      <c r="H368" s="487">
        <v>0.1574344023323615</v>
      </c>
    </row>
    <row r="369" spans="2:8" x14ac:dyDescent="0.25">
      <c r="B369" s="84" t="s">
        <v>130</v>
      </c>
      <c r="C369" s="277">
        <v>2117</v>
      </c>
      <c r="D369" s="487">
        <v>0.6025738077214231</v>
      </c>
      <c r="E369" s="277">
        <v>1694</v>
      </c>
      <c r="F369" s="487">
        <v>-0.19981105337742089</v>
      </c>
      <c r="G369" s="277">
        <v>1691</v>
      </c>
      <c r="H369" s="487">
        <v>-1.7709563164108877E-3</v>
      </c>
    </row>
    <row r="370" spans="2:8" x14ac:dyDescent="0.25">
      <c r="B370" s="84" t="s">
        <v>131</v>
      </c>
      <c r="C370" s="277">
        <v>2476</v>
      </c>
      <c r="D370" s="487">
        <v>0.22271604938271605</v>
      </c>
      <c r="E370" s="277">
        <v>1980</v>
      </c>
      <c r="F370" s="487">
        <v>-0.20032310177705981</v>
      </c>
      <c r="G370" s="277">
        <v>1977</v>
      </c>
      <c r="H370" s="487">
        <v>-1.5151515151514694E-3</v>
      </c>
    </row>
    <row r="371" spans="2:8" x14ac:dyDescent="0.25">
      <c r="B371" s="84" t="s">
        <v>132</v>
      </c>
      <c r="C371" s="277">
        <v>2039</v>
      </c>
      <c r="D371" s="487">
        <v>0.13910614525139664</v>
      </c>
      <c r="E371" s="277">
        <v>2358</v>
      </c>
      <c r="F371" s="487">
        <v>0.15644923982344294</v>
      </c>
      <c r="G371" s="277"/>
      <c r="H371" s="487"/>
    </row>
    <row r="372" spans="2:8" x14ac:dyDescent="0.25">
      <c r="B372" s="84" t="s">
        <v>133</v>
      </c>
      <c r="C372" s="277">
        <v>2309</v>
      </c>
      <c r="D372" s="487">
        <v>0.21590310689836767</v>
      </c>
      <c r="E372" s="277">
        <v>2410</v>
      </c>
      <c r="F372" s="487">
        <v>4.3741879601559175E-2</v>
      </c>
      <c r="G372" s="277"/>
      <c r="H372" s="487"/>
    </row>
    <row r="373" spans="2:8" x14ac:dyDescent="0.25">
      <c r="B373" s="84" t="s">
        <v>151</v>
      </c>
      <c r="C373" s="277">
        <v>1675</v>
      </c>
      <c r="D373" s="487">
        <v>-4.3403769274700132E-2</v>
      </c>
      <c r="E373" s="277">
        <v>1665</v>
      </c>
      <c r="F373" s="487">
        <v>-5.9701492537312939E-3</v>
      </c>
      <c r="G373" s="277"/>
      <c r="H373" s="487"/>
    </row>
    <row r="374" spans="2:8" x14ac:dyDescent="0.25">
      <c r="B374" s="84" t="s">
        <v>122</v>
      </c>
      <c r="C374" s="277">
        <v>917</v>
      </c>
      <c r="D374" s="487">
        <v>-4.875518672199175E-2</v>
      </c>
      <c r="E374" s="277">
        <v>1244</v>
      </c>
      <c r="F374" s="487">
        <v>0.3565976008724101</v>
      </c>
      <c r="G374" s="277"/>
      <c r="H374" s="487"/>
    </row>
    <row r="375" spans="2:8" x14ac:dyDescent="0.25">
      <c r="B375" s="84" t="s">
        <v>123</v>
      </c>
      <c r="C375" s="277">
        <v>1059</v>
      </c>
      <c r="D375" s="487">
        <v>-5.9502664298401453E-2</v>
      </c>
      <c r="E375" s="277">
        <v>1314</v>
      </c>
      <c r="F375" s="487">
        <v>0.2407932011331444</v>
      </c>
      <c r="G375" s="277"/>
      <c r="H375" s="487"/>
    </row>
    <row r="376" spans="2:8" ht="16.5" thickBot="1" x14ac:dyDescent="0.3">
      <c r="B376" s="492" t="s">
        <v>147</v>
      </c>
      <c r="C376" s="490">
        <v>18325</v>
      </c>
      <c r="D376" s="491">
        <v>0.15476715609049085</v>
      </c>
      <c r="E376" s="490">
        <v>18165</v>
      </c>
      <c r="F376" s="491">
        <v>-8.731241473396989E-3</v>
      </c>
      <c r="G376" s="490">
        <v>10691</v>
      </c>
      <c r="H376" s="491">
        <v>0.16535862219315467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7" t="s">
        <v>363</v>
      </c>
      <c r="C381" s="757"/>
      <c r="D381" s="757"/>
      <c r="E381" s="757"/>
      <c r="F381" s="757"/>
      <c r="G381" s="757"/>
      <c r="H381" s="757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48" t="s">
        <v>184</v>
      </c>
      <c r="D383" s="849"/>
      <c r="E383" s="849"/>
      <c r="F383" s="849"/>
      <c r="G383" s="849"/>
      <c r="H383" s="849"/>
    </row>
    <row r="384" spans="2:8" ht="30.75" thickBot="1" x14ac:dyDescent="0.3">
      <c r="B384" s="88"/>
      <c r="C384" s="485">
        <v>2017</v>
      </c>
      <c r="D384" s="486" t="s">
        <v>149</v>
      </c>
      <c r="E384" s="485">
        <v>2018</v>
      </c>
      <c r="F384" s="486" t="s">
        <v>149</v>
      </c>
      <c r="G384" s="485">
        <v>2019</v>
      </c>
      <c r="H384" s="486" t="s">
        <v>149</v>
      </c>
    </row>
    <row r="385" spans="2:8" x14ac:dyDescent="0.25">
      <c r="B385" s="84" t="s">
        <v>124</v>
      </c>
      <c r="C385" s="277">
        <v>2120</v>
      </c>
      <c r="D385" s="487">
        <v>-1.4411901441190089E-2</v>
      </c>
      <c r="E385" s="277">
        <v>2079</v>
      </c>
      <c r="F385" s="487">
        <v>-1.9339622641509457E-2</v>
      </c>
      <c r="G385" s="277">
        <v>2470</v>
      </c>
      <c r="H385" s="487">
        <v>0.18807118807118806</v>
      </c>
    </row>
    <row r="386" spans="2:8" x14ac:dyDescent="0.25">
      <c r="B386" s="84" t="s">
        <v>125</v>
      </c>
      <c r="C386" s="277">
        <v>2719</v>
      </c>
      <c r="D386" s="487">
        <v>0.32569478303266708</v>
      </c>
      <c r="E386" s="277">
        <v>2336</v>
      </c>
      <c r="F386" s="487">
        <v>-0.14086061051857302</v>
      </c>
      <c r="G386" s="277">
        <v>3014</v>
      </c>
      <c r="H386" s="487">
        <v>0.29023972602739723</v>
      </c>
    </row>
    <row r="387" spans="2:8" x14ac:dyDescent="0.25">
      <c r="B387" s="84" t="s">
        <v>126</v>
      </c>
      <c r="C387" s="277">
        <v>2792</v>
      </c>
      <c r="D387" s="487">
        <v>0.27838827838827829</v>
      </c>
      <c r="E387" s="277">
        <v>2876</v>
      </c>
      <c r="F387" s="487">
        <v>3.008595988538687E-2</v>
      </c>
      <c r="G387" s="277">
        <v>2746</v>
      </c>
      <c r="H387" s="487">
        <v>-4.5201668984701016E-2</v>
      </c>
    </row>
    <row r="388" spans="2:8" x14ac:dyDescent="0.25">
      <c r="B388" s="84" t="s">
        <v>127</v>
      </c>
      <c r="C388" s="277">
        <v>2354</v>
      </c>
      <c r="D388" s="487">
        <v>0.44151867728107774</v>
      </c>
      <c r="E388" s="277">
        <v>1980</v>
      </c>
      <c r="F388" s="487">
        <v>-0.15887850467289721</v>
      </c>
      <c r="G388" s="277">
        <v>2124</v>
      </c>
      <c r="H388" s="487">
        <v>7.2727272727272751E-2</v>
      </c>
    </row>
    <row r="389" spans="2:8" x14ac:dyDescent="0.25">
      <c r="B389" s="84" t="s">
        <v>150</v>
      </c>
      <c r="C389" s="277">
        <v>2505</v>
      </c>
      <c r="D389" s="487">
        <v>0.51542649727767698</v>
      </c>
      <c r="E389" s="277">
        <v>2199</v>
      </c>
      <c r="F389" s="487">
        <v>-0.1221556886227545</v>
      </c>
      <c r="G389" s="277">
        <v>2187</v>
      </c>
      <c r="H389" s="487">
        <v>-5.4570259208731597E-3</v>
      </c>
    </row>
    <row r="390" spans="2:8" x14ac:dyDescent="0.25">
      <c r="B390" s="84" t="s">
        <v>130</v>
      </c>
      <c r="C390" s="277">
        <v>2882</v>
      </c>
      <c r="D390" s="487">
        <v>0.33487725798981005</v>
      </c>
      <c r="E390" s="277">
        <v>2632</v>
      </c>
      <c r="F390" s="487">
        <v>-8.6745315752949304E-2</v>
      </c>
      <c r="G390" s="277">
        <v>2477</v>
      </c>
      <c r="H390" s="487">
        <v>-5.889057750759874E-2</v>
      </c>
    </row>
    <row r="391" spans="2:8" x14ac:dyDescent="0.25">
      <c r="B391" s="84" t="s">
        <v>131</v>
      </c>
      <c r="C391" s="277">
        <v>4429</v>
      </c>
      <c r="D391" s="487">
        <v>0.30687518442018291</v>
      </c>
      <c r="E391" s="277">
        <v>4439</v>
      </c>
      <c r="F391" s="487">
        <v>2.2578460149018653E-3</v>
      </c>
      <c r="G391" s="277">
        <v>3670</v>
      </c>
      <c r="H391" s="487">
        <v>-0.17323721558909666</v>
      </c>
    </row>
    <row r="392" spans="2:8" x14ac:dyDescent="0.25">
      <c r="B392" s="84" t="s">
        <v>132</v>
      </c>
      <c r="C392" s="277">
        <v>4524</v>
      </c>
      <c r="D392" s="487">
        <v>0.16869026091449246</v>
      </c>
      <c r="E392" s="277">
        <v>4599</v>
      </c>
      <c r="F392" s="487">
        <v>1.6578249336870021E-2</v>
      </c>
      <c r="G392" s="277"/>
      <c r="H392" s="487"/>
    </row>
    <row r="393" spans="2:8" x14ac:dyDescent="0.25">
      <c r="B393" s="84" t="s">
        <v>133</v>
      </c>
      <c r="C393" s="277">
        <v>4479</v>
      </c>
      <c r="D393" s="487">
        <v>0.24555061179087878</v>
      </c>
      <c r="E393" s="277">
        <v>4065</v>
      </c>
      <c r="F393" s="487">
        <v>-9.2431346282652371E-2</v>
      </c>
      <c r="G393" s="277"/>
      <c r="H393" s="487"/>
    </row>
    <row r="394" spans="2:8" x14ac:dyDescent="0.25">
      <c r="B394" s="84" t="s">
        <v>151</v>
      </c>
      <c r="C394" s="277">
        <v>3561</v>
      </c>
      <c r="D394" s="487">
        <v>0.13119440914866587</v>
      </c>
      <c r="E394" s="277">
        <v>3471</v>
      </c>
      <c r="F394" s="487">
        <v>-2.5273799494524019E-2</v>
      </c>
      <c r="G394" s="277"/>
      <c r="H394" s="487"/>
    </row>
    <row r="395" spans="2:8" x14ac:dyDescent="0.25">
      <c r="B395" s="84" t="s">
        <v>122</v>
      </c>
      <c r="C395" s="277">
        <v>2494</v>
      </c>
      <c r="D395" s="487">
        <v>-5.9932152280437245E-2</v>
      </c>
      <c r="E395" s="277">
        <v>2414</v>
      </c>
      <c r="F395" s="487">
        <v>-3.2076984763432237E-2</v>
      </c>
      <c r="G395" s="277"/>
      <c r="H395" s="487"/>
    </row>
    <row r="396" spans="2:8" x14ac:dyDescent="0.25">
      <c r="B396" s="84" t="s">
        <v>123</v>
      </c>
      <c r="C396" s="277">
        <v>2378</v>
      </c>
      <c r="D396" s="487">
        <v>-6.4516129032258118E-2</v>
      </c>
      <c r="E396" s="277">
        <v>2425</v>
      </c>
      <c r="F396" s="487">
        <v>1.9764507989907587E-2</v>
      </c>
      <c r="G396" s="277"/>
      <c r="H396" s="487"/>
    </row>
    <row r="397" spans="2:8" ht="16.5" thickBot="1" x14ac:dyDescent="0.3">
      <c r="B397" s="492" t="s">
        <v>147</v>
      </c>
      <c r="C397" s="490">
        <v>37237</v>
      </c>
      <c r="D397" s="491">
        <v>0.20003222687721567</v>
      </c>
      <c r="E397" s="490">
        <v>35515</v>
      </c>
      <c r="F397" s="491">
        <v>-4.6244326879179343E-2</v>
      </c>
      <c r="G397" s="490">
        <v>18688</v>
      </c>
      <c r="H397" s="491">
        <v>7.9283749528071823E-3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7" t="s">
        <v>364</v>
      </c>
      <c r="C402" s="757"/>
      <c r="D402" s="757"/>
      <c r="E402" s="757"/>
      <c r="F402" s="757"/>
      <c r="G402" s="757"/>
      <c r="H402" s="757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52" t="s">
        <v>185</v>
      </c>
      <c r="D404" s="852"/>
      <c r="E404" s="852"/>
      <c r="F404" s="852"/>
      <c r="G404" s="852"/>
      <c r="H404" s="852"/>
    </row>
    <row r="405" spans="2:8" ht="30.75" thickBot="1" x14ac:dyDescent="0.3">
      <c r="B405" s="88"/>
      <c r="C405" s="485">
        <v>2017</v>
      </c>
      <c r="D405" s="486" t="s">
        <v>149</v>
      </c>
      <c r="E405" s="485">
        <v>2018</v>
      </c>
      <c r="F405" s="486" t="s">
        <v>149</v>
      </c>
      <c r="G405" s="485">
        <v>2019</v>
      </c>
      <c r="H405" s="486" t="s">
        <v>149</v>
      </c>
    </row>
    <row r="406" spans="2:8" x14ac:dyDescent="0.25">
      <c r="B406" s="84" t="s">
        <v>124</v>
      </c>
      <c r="C406" s="277">
        <v>123</v>
      </c>
      <c r="D406" s="487">
        <v>6.0344827586206851E-2</v>
      </c>
      <c r="E406" s="277">
        <v>178</v>
      </c>
      <c r="F406" s="487">
        <v>0.44715447154471555</v>
      </c>
      <c r="G406" s="277">
        <v>145</v>
      </c>
      <c r="H406" s="487">
        <v>-0.1853932584269663</v>
      </c>
    </row>
    <row r="407" spans="2:8" x14ac:dyDescent="0.25">
      <c r="B407" s="84" t="s">
        <v>125</v>
      </c>
      <c r="C407" s="277">
        <v>184</v>
      </c>
      <c r="D407" s="487">
        <v>0.36296296296296293</v>
      </c>
      <c r="E407" s="277">
        <v>183</v>
      </c>
      <c r="F407" s="487">
        <v>-5.4347826086956763E-3</v>
      </c>
      <c r="G407" s="277">
        <v>175</v>
      </c>
      <c r="H407" s="487">
        <v>-4.3715846994535568E-2</v>
      </c>
    </row>
    <row r="408" spans="2:8" x14ac:dyDescent="0.25">
      <c r="B408" s="84" t="s">
        <v>126</v>
      </c>
      <c r="C408" s="277">
        <v>369</v>
      </c>
      <c r="D408" s="487">
        <v>1.0499999999999998</v>
      </c>
      <c r="E408" s="277">
        <v>375</v>
      </c>
      <c r="F408" s="487">
        <v>1.6260162601626105E-2</v>
      </c>
      <c r="G408" s="277">
        <v>223</v>
      </c>
      <c r="H408" s="487">
        <v>-0.40533333333333332</v>
      </c>
    </row>
    <row r="409" spans="2:8" x14ac:dyDescent="0.25">
      <c r="B409" s="84" t="s">
        <v>127</v>
      </c>
      <c r="C409" s="277">
        <v>222</v>
      </c>
      <c r="D409" s="487">
        <v>1.3698630136986356E-2</v>
      </c>
      <c r="E409" s="277">
        <v>171</v>
      </c>
      <c r="F409" s="487">
        <v>-0.22972972972972971</v>
      </c>
      <c r="G409" s="277">
        <v>300</v>
      </c>
      <c r="H409" s="487">
        <v>0.7543859649122806</v>
      </c>
    </row>
    <row r="410" spans="2:8" x14ac:dyDescent="0.25">
      <c r="B410" s="84" t="s">
        <v>150</v>
      </c>
      <c r="C410" s="277">
        <v>278</v>
      </c>
      <c r="D410" s="487">
        <v>0.54444444444444451</v>
      </c>
      <c r="E410" s="277">
        <v>149</v>
      </c>
      <c r="F410" s="487">
        <v>-0.46402877697841727</v>
      </c>
      <c r="G410" s="277">
        <v>230</v>
      </c>
      <c r="H410" s="487">
        <v>0.5436241610738255</v>
      </c>
    </row>
    <row r="411" spans="2:8" x14ac:dyDescent="0.25">
      <c r="B411" s="84" t="s">
        <v>130</v>
      </c>
      <c r="C411" s="277">
        <v>177</v>
      </c>
      <c r="D411" s="487">
        <v>0.32089552238805963</v>
      </c>
      <c r="E411" s="277">
        <v>132</v>
      </c>
      <c r="F411" s="487">
        <v>-0.25423728813559321</v>
      </c>
      <c r="G411" s="277">
        <v>182</v>
      </c>
      <c r="H411" s="487">
        <v>0.3787878787878789</v>
      </c>
    </row>
    <row r="412" spans="2:8" x14ac:dyDescent="0.25">
      <c r="B412" s="84" t="s">
        <v>131</v>
      </c>
      <c r="C412" s="277">
        <v>261</v>
      </c>
      <c r="D412" s="487">
        <v>0.31155778894472363</v>
      </c>
      <c r="E412" s="277">
        <v>141</v>
      </c>
      <c r="F412" s="487">
        <v>-0.45977011494252873</v>
      </c>
      <c r="G412" s="277">
        <v>173</v>
      </c>
      <c r="H412" s="487">
        <v>0.22695035460992918</v>
      </c>
    </row>
    <row r="413" spans="2:8" x14ac:dyDescent="0.25">
      <c r="B413" s="84" t="s">
        <v>132</v>
      </c>
      <c r="C413" s="277">
        <v>143</v>
      </c>
      <c r="D413" s="487">
        <v>0.13492063492063489</v>
      </c>
      <c r="E413" s="277">
        <v>238</v>
      </c>
      <c r="F413" s="487">
        <v>0.66433566433566438</v>
      </c>
      <c r="G413" s="277"/>
      <c r="H413" s="487"/>
    </row>
    <row r="414" spans="2:8" x14ac:dyDescent="0.25">
      <c r="B414" s="84" t="s">
        <v>133</v>
      </c>
      <c r="C414" s="277">
        <v>141</v>
      </c>
      <c r="D414" s="487">
        <v>-9.0322580645161299E-2</v>
      </c>
      <c r="E414" s="277">
        <v>200</v>
      </c>
      <c r="F414" s="487">
        <v>0.41843971631205679</v>
      </c>
      <c r="G414" s="277"/>
      <c r="H414" s="487"/>
    </row>
    <row r="415" spans="2:8" x14ac:dyDescent="0.25">
      <c r="B415" s="84" t="s">
        <v>151</v>
      </c>
      <c r="C415" s="277">
        <v>170</v>
      </c>
      <c r="D415" s="487">
        <v>0.29770992366412208</v>
      </c>
      <c r="E415" s="277">
        <v>172</v>
      </c>
      <c r="F415" s="487">
        <v>1.1764705882352899E-2</v>
      </c>
      <c r="G415" s="277"/>
      <c r="H415" s="487"/>
    </row>
    <row r="416" spans="2:8" x14ac:dyDescent="0.25">
      <c r="B416" s="84" t="s">
        <v>122</v>
      </c>
      <c r="C416" s="277">
        <v>266</v>
      </c>
      <c r="D416" s="487">
        <v>0.87323943661971826</v>
      </c>
      <c r="E416" s="277">
        <v>121</v>
      </c>
      <c r="F416" s="487">
        <v>-0.54511278195488722</v>
      </c>
      <c r="G416" s="277"/>
      <c r="H416" s="487"/>
    </row>
    <row r="417" spans="2:8" x14ac:dyDescent="0.25">
      <c r="B417" s="84" t="s">
        <v>123</v>
      </c>
      <c r="C417" s="277">
        <v>167</v>
      </c>
      <c r="D417" s="487">
        <v>-0.16080402010050254</v>
      </c>
      <c r="E417" s="277">
        <v>177</v>
      </c>
      <c r="F417" s="487">
        <v>5.9880239520958112E-2</v>
      </c>
      <c r="G417" s="277"/>
      <c r="H417" s="487"/>
    </row>
    <row r="418" spans="2:8" ht="16.5" thickBot="1" x14ac:dyDescent="0.3">
      <c r="B418" s="492" t="s">
        <v>147</v>
      </c>
      <c r="C418" s="490">
        <v>2501</v>
      </c>
      <c r="D418" s="491">
        <v>0.30532359081419624</v>
      </c>
      <c r="E418" s="490">
        <v>2237</v>
      </c>
      <c r="F418" s="491">
        <v>-0.10555777688924428</v>
      </c>
      <c r="G418" s="490">
        <v>1428</v>
      </c>
      <c r="H418" s="491">
        <v>7.4492099322799099E-2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7" t="s">
        <v>365</v>
      </c>
      <c r="C423" s="757"/>
      <c r="D423" s="757"/>
      <c r="E423" s="757"/>
      <c r="F423" s="757"/>
      <c r="G423" s="757"/>
      <c r="H423" s="757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50" t="s">
        <v>186</v>
      </c>
      <c r="D425" s="851"/>
      <c r="E425" s="851"/>
      <c r="F425" s="851"/>
      <c r="G425" s="851"/>
      <c r="H425" s="851"/>
    </row>
    <row r="426" spans="2:8" ht="30.75" thickBot="1" x14ac:dyDescent="0.3">
      <c r="B426" s="88"/>
      <c r="C426" s="485">
        <v>2017</v>
      </c>
      <c r="D426" s="486" t="s">
        <v>149</v>
      </c>
      <c r="E426" s="485">
        <v>2018</v>
      </c>
      <c r="F426" s="486" t="s">
        <v>149</v>
      </c>
      <c r="G426" s="485">
        <v>2019</v>
      </c>
      <c r="H426" s="486" t="s">
        <v>149</v>
      </c>
    </row>
    <row r="427" spans="2:8" x14ac:dyDescent="0.25">
      <c r="B427" s="84" t="s">
        <v>124</v>
      </c>
      <c r="C427" s="277">
        <v>272</v>
      </c>
      <c r="D427" s="487">
        <v>0.75483870967741939</v>
      </c>
      <c r="E427" s="277">
        <v>251</v>
      </c>
      <c r="F427" s="487">
        <v>-7.7205882352941124E-2</v>
      </c>
      <c r="G427" s="277">
        <v>482</v>
      </c>
      <c r="H427" s="487">
        <v>0.92031872509960166</v>
      </c>
    </row>
    <row r="428" spans="2:8" x14ac:dyDescent="0.25">
      <c r="B428" s="84" t="s">
        <v>125</v>
      </c>
      <c r="C428" s="277">
        <v>192</v>
      </c>
      <c r="D428" s="487">
        <v>-6.3414634146341409E-2</v>
      </c>
      <c r="E428" s="277">
        <v>298</v>
      </c>
      <c r="F428" s="487">
        <v>0.55208333333333326</v>
      </c>
      <c r="G428" s="277">
        <v>363</v>
      </c>
      <c r="H428" s="487">
        <v>0.21812080536912748</v>
      </c>
    </row>
    <row r="429" spans="2:8" x14ac:dyDescent="0.25">
      <c r="B429" s="84" t="s">
        <v>126</v>
      </c>
      <c r="C429" s="277">
        <v>235</v>
      </c>
      <c r="D429" s="487">
        <v>-8.203125E-2</v>
      </c>
      <c r="E429" s="277">
        <v>356</v>
      </c>
      <c r="F429" s="487">
        <v>0.51489361702127656</v>
      </c>
      <c r="G429" s="277">
        <v>417</v>
      </c>
      <c r="H429" s="487">
        <v>0.1713483146067416</v>
      </c>
    </row>
    <row r="430" spans="2:8" x14ac:dyDescent="0.25">
      <c r="B430" s="84" t="s">
        <v>127</v>
      </c>
      <c r="C430" s="277">
        <v>264</v>
      </c>
      <c r="D430" s="487">
        <v>-0.25</v>
      </c>
      <c r="E430" s="277">
        <v>410</v>
      </c>
      <c r="F430" s="487">
        <v>0.55303030303030298</v>
      </c>
      <c r="G430" s="277">
        <v>330</v>
      </c>
      <c r="H430" s="487">
        <v>-0.19512195121951215</v>
      </c>
    </row>
    <row r="431" spans="2:8" x14ac:dyDescent="0.25">
      <c r="B431" s="84" t="s">
        <v>150</v>
      </c>
      <c r="C431" s="277">
        <v>420</v>
      </c>
      <c r="D431" s="487">
        <v>0.28440366972477071</v>
      </c>
      <c r="E431" s="277">
        <v>351</v>
      </c>
      <c r="F431" s="487">
        <v>-0.16428571428571426</v>
      </c>
      <c r="G431" s="277">
        <v>412</v>
      </c>
      <c r="H431" s="487">
        <v>0.17378917378917369</v>
      </c>
    </row>
    <row r="432" spans="2:8" x14ac:dyDescent="0.25">
      <c r="B432" s="84" t="s">
        <v>130</v>
      </c>
      <c r="C432" s="277">
        <v>332</v>
      </c>
      <c r="D432" s="487">
        <v>0.10666666666666669</v>
      </c>
      <c r="E432" s="277">
        <v>360</v>
      </c>
      <c r="F432" s="487">
        <v>8.43373493975903E-2</v>
      </c>
      <c r="G432" s="277">
        <v>337</v>
      </c>
      <c r="H432" s="487">
        <v>-6.3888888888888884E-2</v>
      </c>
    </row>
    <row r="433" spans="2:8" x14ac:dyDescent="0.25">
      <c r="B433" s="84" t="s">
        <v>131</v>
      </c>
      <c r="C433" s="277">
        <v>318</v>
      </c>
      <c r="D433" s="487">
        <v>-0.18461538461538463</v>
      </c>
      <c r="E433" s="277">
        <v>416</v>
      </c>
      <c r="F433" s="487">
        <v>0.30817610062893075</v>
      </c>
      <c r="G433" s="277">
        <v>415</v>
      </c>
      <c r="H433" s="487">
        <v>-2.4038461538461453E-3</v>
      </c>
    </row>
    <row r="434" spans="2:8" x14ac:dyDescent="0.25">
      <c r="B434" s="84" t="s">
        <v>132</v>
      </c>
      <c r="C434" s="277">
        <v>355</v>
      </c>
      <c r="D434" s="487">
        <v>0.11285266457680243</v>
      </c>
      <c r="E434" s="277">
        <v>424</v>
      </c>
      <c r="F434" s="487">
        <v>0.19436619718309855</v>
      </c>
      <c r="G434" s="277"/>
      <c r="H434" s="487"/>
    </row>
    <row r="435" spans="2:8" x14ac:dyDescent="0.25">
      <c r="B435" s="84" t="s">
        <v>133</v>
      </c>
      <c r="C435" s="277">
        <v>343</v>
      </c>
      <c r="D435" s="487">
        <v>-0.12276214833759591</v>
      </c>
      <c r="E435" s="277">
        <v>495</v>
      </c>
      <c r="F435" s="487">
        <v>0.44314868804664731</v>
      </c>
      <c r="G435" s="277"/>
      <c r="H435" s="487"/>
    </row>
    <row r="436" spans="2:8" x14ac:dyDescent="0.25">
      <c r="B436" s="84" t="s">
        <v>151</v>
      </c>
      <c r="C436" s="277">
        <v>491</v>
      </c>
      <c r="D436" s="487">
        <v>0.62046204620462042</v>
      </c>
      <c r="E436" s="277">
        <v>415</v>
      </c>
      <c r="F436" s="487">
        <v>-0.15478615071283097</v>
      </c>
      <c r="G436" s="277"/>
      <c r="H436" s="487"/>
    </row>
    <row r="437" spans="2:8" x14ac:dyDescent="0.25">
      <c r="B437" s="84" t="s">
        <v>122</v>
      </c>
      <c r="C437" s="277">
        <v>250</v>
      </c>
      <c r="D437" s="487">
        <v>2.4590163934426146E-2</v>
      </c>
      <c r="E437" s="277">
        <v>233</v>
      </c>
      <c r="F437" s="487">
        <v>-6.7999999999999949E-2</v>
      </c>
      <c r="G437" s="277"/>
      <c r="H437" s="487"/>
    </row>
    <row r="438" spans="2:8" x14ac:dyDescent="0.25">
      <c r="B438" s="84" t="s">
        <v>123</v>
      </c>
      <c r="C438" s="277">
        <v>269</v>
      </c>
      <c r="D438" s="487">
        <v>0.60119047619047628</v>
      </c>
      <c r="E438" s="277">
        <v>257</v>
      </c>
      <c r="F438" s="487">
        <v>-4.4609665427509326E-2</v>
      </c>
      <c r="G438" s="277"/>
      <c r="H438" s="487"/>
    </row>
    <row r="439" spans="2:8" ht="16.5" thickBot="1" x14ac:dyDescent="0.3">
      <c r="B439" s="492" t="s">
        <v>147</v>
      </c>
      <c r="C439" s="490">
        <v>3741</v>
      </c>
      <c r="D439" s="491">
        <v>9.7067448680351998E-2</v>
      </c>
      <c r="E439" s="490">
        <v>4266</v>
      </c>
      <c r="F439" s="491">
        <v>0.14033680834001605</v>
      </c>
      <c r="G439" s="490">
        <v>2756</v>
      </c>
      <c r="H439" s="491">
        <v>0.12858312858312848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7" t="s">
        <v>366</v>
      </c>
      <c r="C444" s="757"/>
      <c r="D444" s="757"/>
      <c r="E444" s="757"/>
      <c r="F444" s="757"/>
      <c r="G444" s="757"/>
      <c r="H444" s="757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50" t="s">
        <v>187</v>
      </c>
      <c r="D446" s="851"/>
      <c r="E446" s="851"/>
      <c r="F446" s="851"/>
      <c r="G446" s="851"/>
      <c r="H446" s="851"/>
    </row>
    <row r="447" spans="2:8" ht="30.75" thickBot="1" x14ac:dyDescent="0.3">
      <c r="B447" s="88"/>
      <c r="C447" s="485">
        <v>2017</v>
      </c>
      <c r="D447" s="486" t="s">
        <v>149</v>
      </c>
      <c r="E447" s="485">
        <v>2018</v>
      </c>
      <c r="F447" s="486" t="s">
        <v>149</v>
      </c>
      <c r="G447" s="485">
        <v>2019</v>
      </c>
      <c r="H447" s="486" t="s">
        <v>149</v>
      </c>
    </row>
    <row r="448" spans="2:8" x14ac:dyDescent="0.25">
      <c r="B448" s="84" t="s">
        <v>124</v>
      </c>
      <c r="C448" s="277">
        <v>637</v>
      </c>
      <c r="D448" s="487">
        <v>0.21102661596958172</v>
      </c>
      <c r="E448" s="277">
        <v>718</v>
      </c>
      <c r="F448" s="487">
        <v>0.12715855572998436</v>
      </c>
      <c r="G448" s="277">
        <v>978</v>
      </c>
      <c r="H448" s="487">
        <v>0.36211699164345412</v>
      </c>
    </row>
    <row r="449" spans="2:8" x14ac:dyDescent="0.25">
      <c r="B449" s="84" t="s">
        <v>125</v>
      </c>
      <c r="C449" s="277">
        <v>981</v>
      </c>
      <c r="D449" s="487">
        <v>-6.0344827586206851E-2</v>
      </c>
      <c r="E449" s="277">
        <v>1488</v>
      </c>
      <c r="F449" s="487">
        <v>0.51681957186544336</v>
      </c>
      <c r="G449" s="277">
        <v>1094</v>
      </c>
      <c r="H449" s="487">
        <v>-0.26478494623655913</v>
      </c>
    </row>
    <row r="450" spans="2:8" x14ac:dyDescent="0.25">
      <c r="B450" s="84" t="s">
        <v>126</v>
      </c>
      <c r="C450" s="277">
        <v>665</v>
      </c>
      <c r="D450" s="487">
        <v>0.22693726937269365</v>
      </c>
      <c r="E450" s="277">
        <v>1068</v>
      </c>
      <c r="F450" s="487">
        <v>0.60601503759398501</v>
      </c>
      <c r="G450" s="277">
        <v>1790</v>
      </c>
      <c r="H450" s="487">
        <v>0.67602996254681647</v>
      </c>
    </row>
    <row r="451" spans="2:8" x14ac:dyDescent="0.25">
      <c r="B451" s="84" t="s">
        <v>127</v>
      </c>
      <c r="C451" s="277">
        <v>846</v>
      </c>
      <c r="D451" s="487">
        <v>0.60227272727272729</v>
      </c>
      <c r="E451" s="277">
        <v>984</v>
      </c>
      <c r="F451" s="487">
        <v>0.16312056737588643</v>
      </c>
      <c r="G451" s="277">
        <v>693</v>
      </c>
      <c r="H451" s="487">
        <v>-0.29573170731707321</v>
      </c>
    </row>
    <row r="452" spans="2:8" x14ac:dyDescent="0.25">
      <c r="B452" s="84" t="s">
        <v>150</v>
      </c>
      <c r="C452" s="277">
        <v>659</v>
      </c>
      <c r="D452" s="487">
        <v>-0.1248339973439575</v>
      </c>
      <c r="E452" s="277">
        <v>1000</v>
      </c>
      <c r="F452" s="487">
        <v>0.51745068285280738</v>
      </c>
      <c r="G452" s="277">
        <v>537</v>
      </c>
      <c r="H452" s="487">
        <v>-0.46299999999999997</v>
      </c>
    </row>
    <row r="453" spans="2:8" x14ac:dyDescent="0.25">
      <c r="B453" s="84" t="s">
        <v>130</v>
      </c>
      <c r="C453" s="277">
        <v>844</v>
      </c>
      <c r="D453" s="487">
        <v>0.15143246930422927</v>
      </c>
      <c r="E453" s="277">
        <v>921</v>
      </c>
      <c r="F453" s="487">
        <v>9.1232227488151629E-2</v>
      </c>
      <c r="G453" s="277">
        <v>606</v>
      </c>
      <c r="H453" s="487">
        <v>-0.34201954397394141</v>
      </c>
    </row>
    <row r="454" spans="2:8" x14ac:dyDescent="0.25">
      <c r="B454" s="84" t="s">
        <v>131</v>
      </c>
      <c r="C454" s="277">
        <v>1229</v>
      </c>
      <c r="D454" s="487">
        <v>0.17159199237368927</v>
      </c>
      <c r="E454" s="277">
        <v>1689</v>
      </c>
      <c r="F454" s="487">
        <v>0.37428803905614316</v>
      </c>
      <c r="G454" s="277">
        <v>781</v>
      </c>
      <c r="H454" s="487">
        <v>-0.53759621077560693</v>
      </c>
    </row>
    <row r="455" spans="2:8" x14ac:dyDescent="0.25">
      <c r="B455" s="84" t="s">
        <v>132</v>
      </c>
      <c r="C455" s="277">
        <v>1591</v>
      </c>
      <c r="D455" s="487">
        <v>0.8393063583815028</v>
      </c>
      <c r="E455" s="277">
        <v>1809</v>
      </c>
      <c r="F455" s="487">
        <v>0.13702074167190448</v>
      </c>
      <c r="G455" s="277"/>
      <c r="H455" s="487"/>
    </row>
    <row r="456" spans="2:8" x14ac:dyDescent="0.25">
      <c r="B456" s="84" t="s">
        <v>133</v>
      </c>
      <c r="C456" s="277">
        <v>1393</v>
      </c>
      <c r="D456" s="487">
        <v>1.1937007874015748</v>
      </c>
      <c r="E456" s="277">
        <v>1830</v>
      </c>
      <c r="F456" s="487">
        <v>0.31371141421392679</v>
      </c>
      <c r="G456" s="277"/>
      <c r="H456" s="487"/>
    </row>
    <row r="457" spans="2:8" x14ac:dyDescent="0.25">
      <c r="B457" s="84" t="s">
        <v>151</v>
      </c>
      <c r="C457" s="277">
        <v>1078</v>
      </c>
      <c r="D457" s="487">
        <v>0.47267759562841527</v>
      </c>
      <c r="E457" s="277">
        <v>919</v>
      </c>
      <c r="F457" s="487">
        <v>-0.14749536178107603</v>
      </c>
      <c r="G457" s="277"/>
      <c r="H457" s="487"/>
    </row>
    <row r="458" spans="2:8" x14ac:dyDescent="0.25">
      <c r="B458" s="84" t="s">
        <v>122</v>
      </c>
      <c r="C458" s="277">
        <v>649</v>
      </c>
      <c r="D458" s="487">
        <v>1.5432098765431057E-3</v>
      </c>
      <c r="E458" s="277">
        <v>1011</v>
      </c>
      <c r="F458" s="487">
        <v>0.55778120184899849</v>
      </c>
      <c r="G458" s="277"/>
      <c r="H458" s="487"/>
    </row>
    <row r="459" spans="2:8" x14ac:dyDescent="0.25">
      <c r="B459" s="84" t="s">
        <v>123</v>
      </c>
      <c r="C459" s="277">
        <v>936</v>
      </c>
      <c r="D459" s="487">
        <v>0.21716514954486343</v>
      </c>
      <c r="E459" s="277">
        <v>1125</v>
      </c>
      <c r="F459" s="487">
        <v>0.20192307692307687</v>
      </c>
      <c r="G459" s="277"/>
      <c r="H459" s="487"/>
    </row>
    <row r="460" spans="2:8" ht="16.5" thickBot="1" x14ac:dyDescent="0.3">
      <c r="B460" s="492" t="s">
        <v>147</v>
      </c>
      <c r="C460" s="490">
        <v>11508</v>
      </c>
      <c r="D460" s="491">
        <v>0.30417044424297379</v>
      </c>
      <c r="E460" s="490">
        <v>14562</v>
      </c>
      <c r="F460" s="491">
        <v>0.26538060479666314</v>
      </c>
      <c r="G460" s="490">
        <v>6479</v>
      </c>
      <c r="H460" s="491">
        <v>-0.17653787493645146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E46CC-787C-4CAB-B7E0-FBE04303D02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7" t="s">
        <v>313</v>
      </c>
      <c r="C3" s="757"/>
      <c r="D3" s="757"/>
      <c r="E3" s="757"/>
      <c r="F3" s="757"/>
      <c r="G3" s="757"/>
      <c r="H3" s="757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529520</v>
      </c>
      <c r="D6" s="52">
        <v>1</v>
      </c>
      <c r="E6" s="51">
        <v>532989</v>
      </c>
      <c r="F6" s="52">
        <v>1</v>
      </c>
      <c r="G6" s="53">
        <v>6.5512161957999027E-3</v>
      </c>
      <c r="H6" s="54">
        <v>3469</v>
      </c>
      <c r="J6" s="4"/>
      <c r="K6" s="4"/>
      <c r="L6" s="4"/>
    </row>
    <row r="7" spans="2:12" s="4" customFormat="1" x14ac:dyDescent="0.25">
      <c r="B7" s="4" t="s">
        <v>91</v>
      </c>
      <c r="C7" s="26">
        <v>395230</v>
      </c>
      <c r="D7" s="16">
        <v>0.74639295966158026</v>
      </c>
      <c r="E7" s="26">
        <v>400096</v>
      </c>
      <c r="F7" s="16">
        <v>0.75066464786327669</v>
      </c>
      <c r="G7" s="19">
        <v>1.231181843483542E-2</v>
      </c>
      <c r="H7" s="18">
        <v>4866</v>
      </c>
    </row>
    <row r="8" spans="2:12" s="4" customFormat="1" x14ac:dyDescent="0.25">
      <c r="B8" s="27" t="s">
        <v>92</v>
      </c>
      <c r="C8" s="28">
        <v>134290</v>
      </c>
      <c r="D8" s="29">
        <v>0.25360704033841969</v>
      </c>
      <c r="E8" s="28">
        <v>132893</v>
      </c>
      <c r="F8" s="29">
        <v>0.24933535213672328</v>
      </c>
      <c r="G8" s="22">
        <v>-1.040285948320796E-2</v>
      </c>
      <c r="H8" s="21">
        <v>-1397</v>
      </c>
    </row>
    <row r="9" spans="2:12" s="4" customFormat="1" ht="6.95" customHeight="1" x14ac:dyDescent="0.25">
      <c r="B9" s="767"/>
      <c r="C9" s="767"/>
      <c r="D9" s="767"/>
      <c r="E9" s="767"/>
      <c r="F9" s="767"/>
      <c r="G9" s="767"/>
      <c r="H9" s="767"/>
    </row>
    <row r="10" spans="2:12" s="4" customFormat="1" ht="15" customHeight="1" x14ac:dyDescent="0.25">
      <c r="B10" s="768" t="s">
        <v>106</v>
      </c>
      <c r="C10" s="768"/>
      <c r="D10" s="768"/>
      <c r="E10" s="768"/>
      <c r="F10" s="768"/>
      <c r="G10" s="768"/>
      <c r="H10" s="76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01438-F2A8-485A-82CF-7AC23A5C8BF6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7" t="s">
        <v>367</v>
      </c>
      <c r="C5" s="757"/>
      <c r="D5" s="757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927180</v>
      </c>
      <c r="D8" s="131">
        <v>-6.3550921113266767E-3</v>
      </c>
      <c r="E8" s="16"/>
    </row>
    <row r="9" spans="2:5" s="4" customFormat="1" x14ac:dyDescent="0.25">
      <c r="B9" s="84">
        <v>2017</v>
      </c>
      <c r="C9" s="106">
        <v>933110</v>
      </c>
      <c r="D9" s="131">
        <v>6.4551201386377377E-2</v>
      </c>
      <c r="E9" s="16"/>
    </row>
    <row r="10" spans="2:5" s="4" customFormat="1" x14ac:dyDescent="0.25">
      <c r="B10" s="84">
        <v>2016</v>
      </c>
      <c r="C10" s="106">
        <v>876529</v>
      </c>
      <c r="D10" s="131">
        <v>0.15043338338285794</v>
      </c>
      <c r="E10" s="16"/>
    </row>
    <row r="11" spans="2:5" s="4" customFormat="1" x14ac:dyDescent="0.25">
      <c r="B11" s="84">
        <v>2015</v>
      </c>
      <c r="C11" s="106">
        <v>761912</v>
      </c>
      <c r="D11" s="131">
        <v>-6.4794929069829088E-3</v>
      </c>
      <c r="E11" s="16"/>
    </row>
    <row r="12" spans="2:5" s="4" customFormat="1" x14ac:dyDescent="0.25">
      <c r="B12" s="84">
        <v>2014</v>
      </c>
      <c r="C12" s="106">
        <v>766881</v>
      </c>
      <c r="D12" s="131">
        <v>2.3752883506343636E-2</v>
      </c>
      <c r="E12" s="16"/>
    </row>
    <row r="13" spans="2:5" s="4" customFormat="1" x14ac:dyDescent="0.25">
      <c r="B13" s="84">
        <v>2013</v>
      </c>
      <c r="C13" s="106">
        <v>749088</v>
      </c>
      <c r="D13" s="131">
        <v>9.4695369938724738E-2</v>
      </c>
      <c r="E13" s="16"/>
    </row>
    <row r="14" spans="2:5" s="4" customFormat="1" x14ac:dyDescent="0.25">
      <c r="B14" s="84">
        <v>2012</v>
      </c>
      <c r="C14" s="106">
        <v>684289</v>
      </c>
      <c r="D14" s="131">
        <v>-5.9722268025371283E-2</v>
      </c>
      <c r="E14" s="16"/>
    </row>
    <row r="15" spans="2:5" s="4" customFormat="1" x14ac:dyDescent="0.25">
      <c r="B15" s="84">
        <v>2011</v>
      </c>
      <c r="C15" s="106">
        <v>727752</v>
      </c>
      <c r="D15" s="131">
        <v>2.2629164980439764E-2</v>
      </c>
      <c r="E15" s="16"/>
    </row>
    <row r="16" spans="2:5" s="4" customFormat="1" x14ac:dyDescent="0.25">
      <c r="B16" s="84">
        <v>2010</v>
      </c>
      <c r="C16" s="106">
        <v>711648</v>
      </c>
      <c r="D16" s="131">
        <v>-7.6419928049711094E-2</v>
      </c>
      <c r="E16" s="16"/>
    </row>
    <row r="17" spans="2:5" s="4" customFormat="1" x14ac:dyDescent="0.25">
      <c r="B17" s="84">
        <v>2009</v>
      </c>
      <c r="C17" s="106">
        <v>770532</v>
      </c>
      <c r="D17" s="131">
        <v>-0.16088823451900369</v>
      </c>
      <c r="E17" s="16"/>
    </row>
    <row r="18" spans="2:5" s="4" customFormat="1" x14ac:dyDescent="0.25">
      <c r="B18" s="84">
        <v>2008</v>
      </c>
      <c r="C18" s="106">
        <v>918271</v>
      </c>
      <c r="D18" s="131">
        <v>-5.2693096088199387E-2</v>
      </c>
      <c r="E18" s="16"/>
    </row>
    <row r="19" spans="2:5" s="4" customFormat="1" x14ac:dyDescent="0.25">
      <c r="B19" s="84">
        <v>2007</v>
      </c>
      <c r="C19" s="106">
        <v>969349</v>
      </c>
      <c r="D19" s="131">
        <v>-1.7351839799851221E-2</v>
      </c>
      <c r="E19" s="16"/>
    </row>
    <row r="20" spans="2:5" s="4" customFormat="1" x14ac:dyDescent="0.25">
      <c r="B20" s="84">
        <v>2006</v>
      </c>
      <c r="C20" s="106">
        <v>986466</v>
      </c>
      <c r="D20" s="131" t="s">
        <v>166</v>
      </c>
      <c r="E20" s="16"/>
    </row>
    <row r="21" spans="2:5" s="4" customFormat="1" ht="5.25" customHeight="1" x14ac:dyDescent="0.25">
      <c r="B21" s="493"/>
      <c r="C21" s="125"/>
      <c r="D21" s="126"/>
    </row>
    <row r="22" spans="2:5" s="4" customFormat="1" x14ac:dyDescent="0.25">
      <c r="B22" s="821" t="s">
        <v>106</v>
      </c>
      <c r="C22" s="821"/>
      <c r="D22" s="821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7" t="s">
        <v>368</v>
      </c>
      <c r="C25" s="757"/>
      <c r="D25" s="757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495042</v>
      </c>
      <c r="D28" s="131">
        <v>-3.1232754470628343E-2</v>
      </c>
    </row>
    <row r="29" spans="2:5" s="4" customFormat="1" x14ac:dyDescent="0.25">
      <c r="B29" s="84">
        <v>2017</v>
      </c>
      <c r="C29" s="106">
        <v>511002</v>
      </c>
      <c r="D29" s="131">
        <v>7.6670887649516573E-2</v>
      </c>
    </row>
    <row r="30" spans="2:5" s="4" customFormat="1" x14ac:dyDescent="0.25">
      <c r="B30" s="84">
        <v>2016</v>
      </c>
      <c r="C30" s="106">
        <v>474613</v>
      </c>
      <c r="D30" s="131">
        <v>0.22802755094648153</v>
      </c>
    </row>
    <row r="31" spans="2:5" s="4" customFormat="1" x14ac:dyDescent="0.25">
      <c r="B31" s="84">
        <v>2015</v>
      </c>
      <c r="C31" s="106">
        <v>386484</v>
      </c>
      <c r="D31" s="131">
        <v>-4.0561239055366793E-2</v>
      </c>
    </row>
    <row r="32" spans="2:5" s="4" customFormat="1" x14ac:dyDescent="0.25">
      <c r="B32" s="84">
        <v>2014</v>
      </c>
      <c r="C32" s="106">
        <v>402823</v>
      </c>
      <c r="D32" s="131">
        <v>0.10746285070174721</v>
      </c>
    </row>
    <row r="33" spans="2:4" s="4" customFormat="1" x14ac:dyDescent="0.25">
      <c r="B33" s="84">
        <v>2013</v>
      </c>
      <c r="C33" s="106">
        <v>363735</v>
      </c>
      <c r="D33" s="131">
        <v>7.759923209556141E-2</v>
      </c>
    </row>
    <row r="34" spans="2:4" s="4" customFormat="1" x14ac:dyDescent="0.25">
      <c r="B34" s="84">
        <v>2012</v>
      </c>
      <c r="C34" s="106">
        <v>337542</v>
      </c>
      <c r="D34" s="131">
        <v>1.2772852063549278E-2</v>
      </c>
    </row>
    <row r="35" spans="2:4" s="4" customFormat="1" x14ac:dyDescent="0.25">
      <c r="B35" s="84">
        <v>2011</v>
      </c>
      <c r="C35" s="106">
        <v>333285</v>
      </c>
      <c r="D35" s="131">
        <v>0.21394515328887231</v>
      </c>
    </row>
    <row r="36" spans="2:4" s="4" customFormat="1" x14ac:dyDescent="0.25">
      <c r="B36" s="84">
        <v>2010</v>
      </c>
      <c r="C36" s="106">
        <v>274547</v>
      </c>
      <c r="D36" s="131">
        <v>-6.169215100581682E-2</v>
      </c>
    </row>
    <row r="37" spans="2:4" s="4" customFormat="1" x14ac:dyDescent="0.25">
      <c r="B37" s="84">
        <v>2009</v>
      </c>
      <c r="C37" s="106">
        <v>292598</v>
      </c>
      <c r="D37" s="131">
        <v>-0.18228057525808927</v>
      </c>
    </row>
    <row r="38" spans="2:4" s="4" customFormat="1" x14ac:dyDescent="0.25">
      <c r="B38" s="84">
        <v>2008</v>
      </c>
      <c r="C38" s="106">
        <v>357822</v>
      </c>
      <c r="D38" s="131">
        <v>-5.3245701766919118E-2</v>
      </c>
    </row>
    <row r="39" spans="2:4" s="4" customFormat="1" x14ac:dyDescent="0.25">
      <c r="B39" s="84">
        <v>2007</v>
      </c>
      <c r="C39" s="106">
        <v>377946</v>
      </c>
      <c r="D39" s="131">
        <v>-4.4992823788635339E-2</v>
      </c>
    </row>
    <row r="40" spans="2:4" s="4" customFormat="1" x14ac:dyDescent="0.25">
      <c r="B40" s="84">
        <v>2006</v>
      </c>
      <c r="C40" s="106">
        <v>395752</v>
      </c>
      <c r="D40" s="131" t="s">
        <v>166</v>
      </c>
    </row>
    <row r="41" spans="2:4" s="4" customFormat="1" ht="7.5" customHeight="1" x14ac:dyDescent="0.25">
      <c r="B41" s="493"/>
      <c r="C41" s="125"/>
      <c r="D41" s="126"/>
    </row>
    <row r="42" spans="2:4" s="4" customFormat="1" x14ac:dyDescent="0.25">
      <c r="B42" s="821" t="s">
        <v>106</v>
      </c>
      <c r="C42" s="821"/>
      <c r="D42" s="821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7" t="s">
        <v>369</v>
      </c>
      <c r="C44" s="757"/>
      <c r="D44" s="757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432138</v>
      </c>
      <c r="D47" s="131">
        <v>2.3761691320704603E-2</v>
      </c>
    </row>
    <row r="48" spans="2:4" s="4" customFormat="1" x14ac:dyDescent="0.25">
      <c r="B48" s="84">
        <v>2017</v>
      </c>
      <c r="C48" s="106">
        <v>422108</v>
      </c>
      <c r="D48" s="131">
        <v>5.0239353496750461E-2</v>
      </c>
    </row>
    <row r="49" spans="2:4" s="4" customFormat="1" x14ac:dyDescent="0.25">
      <c r="B49" s="84">
        <v>2016</v>
      </c>
      <c r="C49" s="106">
        <v>401916</v>
      </c>
      <c r="D49" s="131">
        <v>7.0554140873882565E-2</v>
      </c>
    </row>
    <row r="50" spans="2:4" s="4" customFormat="1" x14ac:dyDescent="0.25">
      <c r="B50" s="84">
        <v>2015</v>
      </c>
      <c r="C50" s="106">
        <v>375428</v>
      </c>
      <c r="D50" s="131">
        <v>3.1231287322349699E-2</v>
      </c>
    </row>
    <row r="51" spans="2:4" s="4" customFormat="1" x14ac:dyDescent="0.25">
      <c r="B51" s="84">
        <v>2014</v>
      </c>
      <c r="C51" s="106">
        <v>364058</v>
      </c>
      <c r="D51" s="131">
        <v>-5.526102041504799E-2</v>
      </c>
    </row>
    <row r="52" spans="2:4" s="4" customFormat="1" x14ac:dyDescent="0.25">
      <c r="B52" s="84">
        <v>2013</v>
      </c>
      <c r="C52" s="106">
        <v>385353</v>
      </c>
      <c r="D52" s="131">
        <v>0.11133766117659283</v>
      </c>
    </row>
    <row r="53" spans="2:4" s="4" customFormat="1" x14ac:dyDescent="0.25">
      <c r="B53" s="84">
        <v>2012</v>
      </c>
      <c r="C53" s="106">
        <v>346747</v>
      </c>
      <c r="D53" s="131">
        <v>-0.12097336405833692</v>
      </c>
    </row>
    <row r="54" spans="2:4" s="4" customFormat="1" x14ac:dyDescent="0.25">
      <c r="B54" s="84">
        <v>2011</v>
      </c>
      <c r="C54" s="106">
        <v>394467</v>
      </c>
      <c r="D54" s="131">
        <v>-9.7538097602156038E-2</v>
      </c>
    </row>
    <row r="55" spans="2:4" s="4" customFormat="1" x14ac:dyDescent="0.25">
      <c r="B55" s="84">
        <v>2010</v>
      </c>
      <c r="C55" s="106">
        <v>437101</v>
      </c>
      <c r="D55" s="131">
        <v>-8.5436482861650398E-2</v>
      </c>
    </row>
    <row r="56" spans="2:4" s="4" customFormat="1" x14ac:dyDescent="0.25">
      <c r="B56" s="84">
        <v>2009</v>
      </c>
      <c r="C56" s="106">
        <v>477934</v>
      </c>
      <c r="D56" s="131">
        <v>-0.14723016724090865</v>
      </c>
    </row>
    <row r="57" spans="2:4" s="4" customFormat="1" x14ac:dyDescent="0.25">
      <c r="B57" s="84">
        <v>2008</v>
      </c>
      <c r="C57" s="106">
        <v>560449</v>
      </c>
      <c r="D57" s="131">
        <v>-5.2339944166668095E-2</v>
      </c>
    </row>
    <row r="58" spans="2:4" s="4" customFormat="1" x14ac:dyDescent="0.25">
      <c r="B58" s="84">
        <v>2007</v>
      </c>
      <c r="C58" s="106">
        <v>591403</v>
      </c>
      <c r="D58" s="131">
        <v>1.1663850865224479E-3</v>
      </c>
    </row>
    <row r="59" spans="2:4" s="4" customFormat="1" x14ac:dyDescent="0.25">
      <c r="B59" s="84">
        <v>2006</v>
      </c>
      <c r="C59" s="106">
        <v>590714</v>
      </c>
      <c r="D59" s="131" t="s">
        <v>166</v>
      </c>
    </row>
    <row r="60" spans="2:4" s="4" customFormat="1" ht="6" customHeight="1" x14ac:dyDescent="0.25">
      <c r="B60" s="493"/>
      <c r="C60" s="125"/>
      <c r="D60" s="126"/>
    </row>
    <row r="61" spans="2:4" s="4" customFormat="1" x14ac:dyDescent="0.25">
      <c r="B61" s="821" t="s">
        <v>106</v>
      </c>
      <c r="C61" s="821"/>
      <c r="D61" s="821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7" t="s">
        <v>370</v>
      </c>
      <c r="C64" s="757"/>
      <c r="D64" s="757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80267</v>
      </c>
      <c r="D67" s="131">
        <v>-0.16747567780612771</v>
      </c>
    </row>
    <row r="68" spans="2:4" s="4" customFormat="1" x14ac:dyDescent="0.25">
      <c r="B68" s="84">
        <v>2017</v>
      </c>
      <c r="C68" s="106">
        <v>96414</v>
      </c>
      <c r="D68" s="131">
        <v>0.16917890447837203</v>
      </c>
    </row>
    <row r="69" spans="2:4" s="4" customFormat="1" x14ac:dyDescent="0.25">
      <c r="B69" s="84">
        <v>2016</v>
      </c>
      <c r="C69" s="106">
        <v>82463</v>
      </c>
      <c r="D69" s="131">
        <v>0.42914334240307794</v>
      </c>
    </row>
    <row r="70" spans="2:4" s="4" customFormat="1" x14ac:dyDescent="0.25">
      <c r="B70" s="84">
        <v>2015</v>
      </c>
      <c r="C70" s="106">
        <v>57701</v>
      </c>
      <c r="D70" s="131">
        <v>-4.8372200415608413E-2</v>
      </c>
    </row>
    <row r="71" spans="2:4" s="4" customFormat="1" x14ac:dyDescent="0.25">
      <c r="B71" s="84">
        <v>2014</v>
      </c>
      <c r="C71" s="106">
        <v>60634</v>
      </c>
      <c r="D71" s="131">
        <v>7.1120689655172376E-2</v>
      </c>
    </row>
    <row r="72" spans="2:4" s="4" customFormat="1" x14ac:dyDescent="0.25">
      <c r="B72" s="84">
        <v>2013</v>
      </c>
      <c r="C72" s="106">
        <v>56608</v>
      </c>
      <c r="D72" s="131">
        <v>1.8074564322068998E-2</v>
      </c>
    </row>
    <row r="73" spans="2:4" s="4" customFormat="1" x14ac:dyDescent="0.25">
      <c r="B73" s="84">
        <v>2012</v>
      </c>
      <c r="C73" s="106">
        <v>55603</v>
      </c>
      <c r="D73" s="131">
        <v>3.0028528027861157E-2</v>
      </c>
    </row>
    <row r="74" spans="2:4" s="4" customFormat="1" x14ac:dyDescent="0.25">
      <c r="B74" s="84">
        <v>2011</v>
      </c>
      <c r="C74" s="106">
        <v>53982</v>
      </c>
      <c r="D74" s="131">
        <v>0.25551214066424777</v>
      </c>
    </row>
    <row r="75" spans="2:4" s="4" customFormat="1" x14ac:dyDescent="0.25">
      <c r="B75" s="84">
        <v>2010</v>
      </c>
      <c r="C75" s="106">
        <v>42996</v>
      </c>
      <c r="D75" s="131">
        <v>-1.4869973651048252E-2</v>
      </c>
    </row>
    <row r="76" spans="2:4" s="4" customFormat="1" x14ac:dyDescent="0.25">
      <c r="B76" s="84">
        <v>2009</v>
      </c>
      <c r="C76" s="106">
        <v>43645</v>
      </c>
      <c r="D76" s="131">
        <v>-0.26394697787371835</v>
      </c>
    </row>
    <row r="77" spans="2:4" s="4" customFormat="1" x14ac:dyDescent="0.25">
      <c r="B77" s="84">
        <v>2008</v>
      </c>
      <c r="C77" s="106">
        <v>59296</v>
      </c>
      <c r="D77" s="131">
        <v>-0.18754795571632144</v>
      </c>
    </row>
    <row r="78" spans="2:4" s="4" customFormat="1" x14ac:dyDescent="0.25">
      <c r="B78" s="84">
        <v>2007</v>
      </c>
      <c r="C78" s="106">
        <v>72984</v>
      </c>
      <c r="D78" s="131">
        <v>-0.12586683913621499</v>
      </c>
    </row>
    <row r="79" spans="2:4" s="4" customFormat="1" x14ac:dyDescent="0.25">
      <c r="B79" s="84">
        <v>2006</v>
      </c>
      <c r="C79" s="106">
        <v>83493</v>
      </c>
      <c r="D79" s="131" t="s">
        <v>166</v>
      </c>
    </row>
    <row r="80" spans="2:4" s="4" customFormat="1" ht="6" customHeight="1" x14ac:dyDescent="0.25">
      <c r="B80" s="493"/>
      <c r="C80" s="125"/>
      <c r="D80" s="126"/>
    </row>
    <row r="81" spans="2:5" s="4" customFormat="1" x14ac:dyDescent="0.25">
      <c r="B81" s="821" t="s">
        <v>106</v>
      </c>
      <c r="C81" s="821"/>
      <c r="D81" s="821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7" t="s">
        <v>371</v>
      </c>
      <c r="C84" s="757"/>
      <c r="D84" s="757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198306</v>
      </c>
      <c r="D87" s="131">
        <v>5.1497795123929269E-3</v>
      </c>
      <c r="E87" s="16"/>
    </row>
    <row r="88" spans="2:5" s="4" customFormat="1" x14ac:dyDescent="0.25">
      <c r="B88" s="84">
        <v>2017</v>
      </c>
      <c r="C88" s="106">
        <v>197290</v>
      </c>
      <c r="D88" s="131">
        <v>-6.492755546497686E-2</v>
      </c>
      <c r="E88" s="16"/>
    </row>
    <row r="89" spans="2:5" s="4" customFormat="1" x14ac:dyDescent="0.25">
      <c r="B89" s="84">
        <v>2016</v>
      </c>
      <c r="C89" s="106">
        <v>210989</v>
      </c>
      <c r="D89" s="131">
        <v>0.17225228628893352</v>
      </c>
    </row>
    <row r="90" spans="2:5" s="4" customFormat="1" x14ac:dyDescent="0.25">
      <c r="B90" s="84">
        <v>2015</v>
      </c>
      <c r="C90" s="106">
        <v>179986</v>
      </c>
      <c r="D90" s="131">
        <v>-7.4392698596520423E-3</v>
      </c>
    </row>
    <row r="91" spans="2:5" s="4" customFormat="1" x14ac:dyDescent="0.25">
      <c r="B91" s="84">
        <v>2014</v>
      </c>
      <c r="C91" s="106">
        <v>181335</v>
      </c>
      <c r="D91" s="131">
        <v>0.11529685280061996</v>
      </c>
    </row>
    <row r="92" spans="2:5" s="4" customFormat="1" x14ac:dyDescent="0.25">
      <c r="B92" s="84">
        <v>2013</v>
      </c>
      <c r="C92" s="106">
        <v>162589</v>
      </c>
      <c r="D92" s="131">
        <v>5.3486186342164288E-3</v>
      </c>
    </row>
    <row r="93" spans="2:5" s="4" customFormat="1" x14ac:dyDescent="0.25">
      <c r="B93" s="84">
        <v>2012</v>
      </c>
      <c r="C93" s="106">
        <v>161724</v>
      </c>
      <c r="D93" s="131">
        <v>3.8069746394253867E-2</v>
      </c>
    </row>
    <row r="94" spans="2:5" s="4" customFormat="1" x14ac:dyDescent="0.25">
      <c r="B94" s="84">
        <v>2011</v>
      </c>
      <c r="C94" s="106">
        <v>155793</v>
      </c>
      <c r="D94" s="131">
        <v>0.19855520679468253</v>
      </c>
    </row>
    <row r="95" spans="2:5" s="4" customFormat="1" x14ac:dyDescent="0.25">
      <c r="B95" s="84">
        <v>2010</v>
      </c>
      <c r="C95" s="106">
        <v>129984</v>
      </c>
      <c r="D95" s="131">
        <v>-7.8656941756863108E-2</v>
      </c>
    </row>
    <row r="96" spans="2:5" s="4" customFormat="1" x14ac:dyDescent="0.25">
      <c r="B96" s="84">
        <v>2009</v>
      </c>
      <c r="C96" s="106">
        <v>141081</v>
      </c>
      <c r="D96" s="131">
        <v>-0.13601484466382108</v>
      </c>
    </row>
    <row r="97" spans="2:4" s="4" customFormat="1" x14ac:dyDescent="0.25">
      <c r="B97" s="84">
        <v>2008</v>
      </c>
      <c r="C97" s="106">
        <v>163291</v>
      </c>
      <c r="D97" s="131">
        <v>-2.4161258321680035E-2</v>
      </c>
    </row>
    <row r="98" spans="2:4" s="4" customFormat="1" x14ac:dyDescent="0.25">
      <c r="B98" s="84">
        <v>2007</v>
      </c>
      <c r="C98" s="106">
        <v>167334</v>
      </c>
      <c r="D98" s="131">
        <v>-5.9498651079136655E-2</v>
      </c>
    </row>
    <row r="99" spans="2:4" s="4" customFormat="1" x14ac:dyDescent="0.25">
      <c r="B99" s="84">
        <v>2006</v>
      </c>
      <c r="C99" s="106">
        <v>177920</v>
      </c>
      <c r="D99" s="131" t="s">
        <v>166</v>
      </c>
    </row>
    <row r="100" spans="2:4" s="4" customFormat="1" ht="6" customHeight="1" x14ac:dyDescent="0.25">
      <c r="B100" s="493"/>
      <c r="C100" s="125"/>
      <c r="D100" s="126"/>
    </row>
    <row r="101" spans="2:4" s="4" customFormat="1" x14ac:dyDescent="0.25">
      <c r="B101" s="821" t="s">
        <v>106</v>
      </c>
      <c r="C101" s="821"/>
      <c r="D101" s="821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7" t="s">
        <v>372</v>
      </c>
      <c r="C104" s="757"/>
      <c r="D104" s="757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12233</v>
      </c>
      <c r="D107" s="131">
        <v>0.11655713764147491</v>
      </c>
    </row>
    <row r="108" spans="2:4" s="4" customFormat="1" x14ac:dyDescent="0.25">
      <c r="B108" s="84">
        <v>2017</v>
      </c>
      <c r="C108" s="106">
        <v>10956</v>
      </c>
      <c r="D108" s="131">
        <v>0.37793988177587723</v>
      </c>
    </row>
    <row r="109" spans="2:4" s="4" customFormat="1" x14ac:dyDescent="0.25">
      <c r="B109" s="84">
        <v>2016</v>
      </c>
      <c r="C109" s="106">
        <v>7951</v>
      </c>
      <c r="D109" s="131">
        <v>0.34103558778883447</v>
      </c>
    </row>
    <row r="110" spans="2:4" s="4" customFormat="1" x14ac:dyDescent="0.25">
      <c r="B110" s="84">
        <v>2015</v>
      </c>
      <c r="C110" s="106">
        <v>5929</v>
      </c>
      <c r="D110" s="131">
        <v>0.29538999344548822</v>
      </c>
    </row>
    <row r="111" spans="2:4" s="4" customFormat="1" x14ac:dyDescent="0.25">
      <c r="B111" s="84">
        <v>2014</v>
      </c>
      <c r="C111" s="106">
        <v>4577</v>
      </c>
      <c r="D111" s="131">
        <v>-0.21289767841788476</v>
      </c>
    </row>
    <row r="112" spans="2:4" s="4" customFormat="1" x14ac:dyDescent="0.25">
      <c r="B112" s="84">
        <v>2013</v>
      </c>
      <c r="C112" s="106">
        <v>5815</v>
      </c>
      <c r="D112" s="131">
        <v>0.64777557381694528</v>
      </c>
    </row>
    <row r="113" spans="2:4" s="4" customFormat="1" x14ac:dyDescent="0.25">
      <c r="B113" s="84">
        <v>2012</v>
      </c>
      <c r="C113" s="106">
        <v>3529</v>
      </c>
      <c r="D113" s="131">
        <v>3.5200938691698491E-2</v>
      </c>
    </row>
    <row r="114" spans="2:4" s="4" customFormat="1" x14ac:dyDescent="0.25">
      <c r="B114" s="84">
        <v>2011</v>
      </c>
      <c r="C114" s="106">
        <v>3409</v>
      </c>
      <c r="D114" s="131">
        <v>5.0863131935881656E-2</v>
      </c>
    </row>
    <row r="115" spans="2:4" s="4" customFormat="1" x14ac:dyDescent="0.25">
      <c r="B115" s="84">
        <v>2010</v>
      </c>
      <c r="C115" s="106">
        <v>3244</v>
      </c>
      <c r="D115" s="131">
        <v>2.5284450063211228E-2</v>
      </c>
    </row>
    <row r="116" spans="2:4" s="4" customFormat="1" x14ac:dyDescent="0.25">
      <c r="B116" s="84">
        <v>2009</v>
      </c>
      <c r="C116" s="106">
        <v>3164</v>
      </c>
      <c r="D116" s="131">
        <v>-8.44907407407407E-2</v>
      </c>
    </row>
    <row r="117" spans="2:4" s="4" customFormat="1" x14ac:dyDescent="0.25">
      <c r="B117" s="84">
        <v>2008</v>
      </c>
      <c r="C117" s="106">
        <v>3456</v>
      </c>
      <c r="D117" s="131">
        <v>-5.9335873707131226E-2</v>
      </c>
    </row>
    <row r="118" spans="2:4" s="4" customFormat="1" x14ac:dyDescent="0.25">
      <c r="B118" s="84">
        <v>2007</v>
      </c>
      <c r="C118" s="106">
        <v>3674</v>
      </c>
      <c r="D118" s="131">
        <v>-0.15169706765181257</v>
      </c>
    </row>
    <row r="119" spans="2:4" s="4" customFormat="1" x14ac:dyDescent="0.25">
      <c r="B119" s="84">
        <v>2006</v>
      </c>
      <c r="C119" s="106">
        <v>4331</v>
      </c>
      <c r="D119" s="131" t="s">
        <v>166</v>
      </c>
    </row>
    <row r="120" spans="2:4" s="4" customFormat="1" ht="6" customHeight="1" x14ac:dyDescent="0.25">
      <c r="B120" s="493"/>
      <c r="C120" s="125"/>
      <c r="D120" s="126"/>
    </row>
    <row r="121" spans="2:4" s="4" customFormat="1" x14ac:dyDescent="0.25">
      <c r="B121" s="821" t="s">
        <v>106</v>
      </c>
      <c r="C121" s="821"/>
      <c r="D121" s="821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7" t="s">
        <v>373</v>
      </c>
      <c r="C124" s="757"/>
      <c r="D124" s="757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7064</v>
      </c>
      <c r="D127" s="131">
        <v>-0.22797814207650269</v>
      </c>
    </row>
    <row r="128" spans="2:4" s="4" customFormat="1" x14ac:dyDescent="0.25">
      <c r="B128" s="84">
        <v>2017</v>
      </c>
      <c r="C128" s="106">
        <v>9150</v>
      </c>
      <c r="D128" s="131">
        <v>0.63480435947829195</v>
      </c>
    </row>
    <row r="129" spans="2:4" s="4" customFormat="1" x14ac:dyDescent="0.25">
      <c r="B129" s="84">
        <v>2016</v>
      </c>
      <c r="C129" s="106">
        <v>5597</v>
      </c>
      <c r="D129" s="131">
        <v>1.1025544703230654</v>
      </c>
    </row>
    <row r="130" spans="2:4" s="4" customFormat="1" x14ac:dyDescent="0.25">
      <c r="B130" s="84">
        <v>2015</v>
      </c>
      <c r="C130" s="106">
        <v>2662</v>
      </c>
      <c r="D130" s="131">
        <v>3.74123148869836E-2</v>
      </c>
    </row>
    <row r="131" spans="2:4" s="4" customFormat="1" x14ac:dyDescent="0.25">
      <c r="B131" s="84">
        <v>2014</v>
      </c>
      <c r="C131" s="106">
        <v>2566</v>
      </c>
      <c r="D131" s="131">
        <v>0.29595959595959598</v>
      </c>
    </row>
    <row r="132" spans="2:4" s="4" customFormat="1" x14ac:dyDescent="0.25">
      <c r="B132" s="84">
        <v>2013</v>
      </c>
      <c r="C132" s="106">
        <v>1980</v>
      </c>
      <c r="D132" s="131">
        <v>-0.10730387736699731</v>
      </c>
    </row>
    <row r="133" spans="2:4" s="4" customFormat="1" x14ac:dyDescent="0.25">
      <c r="B133" s="84">
        <v>2012</v>
      </c>
      <c r="C133" s="106">
        <v>2218</v>
      </c>
      <c r="D133" s="131">
        <v>6.6346153846153832E-2</v>
      </c>
    </row>
    <row r="134" spans="2:4" s="4" customFormat="1" x14ac:dyDescent="0.25">
      <c r="B134" s="84">
        <v>2011</v>
      </c>
      <c r="C134" s="106">
        <v>2080</v>
      </c>
      <c r="D134" s="131">
        <v>-5.368516833484982E-2</v>
      </c>
    </row>
    <row r="135" spans="2:4" s="4" customFormat="1" x14ac:dyDescent="0.25">
      <c r="B135" s="84">
        <v>2010</v>
      </c>
      <c r="C135" s="106">
        <v>2198</v>
      </c>
      <c r="D135" s="131">
        <v>0.34598897734231482</v>
      </c>
    </row>
    <row r="136" spans="2:4" s="4" customFormat="1" x14ac:dyDescent="0.25">
      <c r="B136" s="84">
        <v>2009</v>
      </c>
      <c r="C136" s="106">
        <v>1633</v>
      </c>
      <c r="D136" s="131">
        <v>-0.19038175508180466</v>
      </c>
    </row>
    <row r="137" spans="2:4" s="4" customFormat="1" x14ac:dyDescent="0.25">
      <c r="B137" s="84">
        <v>2008</v>
      </c>
      <c r="C137" s="106">
        <v>2017</v>
      </c>
      <c r="D137" s="131">
        <v>6.6067653276955518E-2</v>
      </c>
    </row>
    <row r="138" spans="2:4" s="4" customFormat="1" x14ac:dyDescent="0.25">
      <c r="B138" s="84">
        <v>2007</v>
      </c>
      <c r="C138" s="106">
        <v>1892</v>
      </c>
      <c r="D138" s="131">
        <v>-0.1523297491039427</v>
      </c>
    </row>
    <row r="139" spans="2:4" s="4" customFormat="1" x14ac:dyDescent="0.25">
      <c r="B139" s="84">
        <v>2006</v>
      </c>
      <c r="C139" s="106">
        <v>2232</v>
      </c>
      <c r="D139" s="131" t="s">
        <v>166</v>
      </c>
    </row>
    <row r="140" spans="2:4" s="4" customFormat="1" ht="6" customHeight="1" x14ac:dyDescent="0.25">
      <c r="B140" s="493"/>
      <c r="C140" s="125"/>
      <c r="D140" s="126"/>
    </row>
    <row r="141" spans="2:4" s="4" customFormat="1" x14ac:dyDescent="0.25">
      <c r="B141" s="821" t="s">
        <v>106</v>
      </c>
      <c r="C141" s="821"/>
      <c r="D141" s="821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7" t="s">
        <v>374</v>
      </c>
      <c r="C144" s="757"/>
      <c r="D144" s="757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28064</v>
      </c>
      <c r="D147" s="131">
        <v>0.10929285742519457</v>
      </c>
    </row>
    <row r="148" spans="2:4" s="4" customFormat="1" x14ac:dyDescent="0.25">
      <c r="B148" s="84">
        <v>2017</v>
      </c>
      <c r="C148" s="106">
        <v>25299</v>
      </c>
      <c r="D148" s="131">
        <v>0.31587433683553523</v>
      </c>
    </row>
    <row r="149" spans="2:4" s="4" customFormat="1" x14ac:dyDescent="0.25">
      <c r="B149" s="84">
        <v>2016</v>
      </c>
      <c r="C149" s="106">
        <v>19226</v>
      </c>
      <c r="D149" s="131">
        <v>-0.11633037643057409</v>
      </c>
    </row>
    <row r="150" spans="2:4" s="4" customFormat="1" x14ac:dyDescent="0.25">
      <c r="B150" s="84">
        <v>2015</v>
      </c>
      <c r="C150" s="106">
        <v>21757</v>
      </c>
      <c r="D150" s="131">
        <v>-0.12064505698811734</v>
      </c>
    </row>
    <row r="151" spans="2:4" s="4" customFormat="1" x14ac:dyDescent="0.25">
      <c r="B151" s="84">
        <v>2014</v>
      </c>
      <c r="C151" s="106">
        <v>24742</v>
      </c>
      <c r="D151" s="131">
        <v>0.25772671817812109</v>
      </c>
    </row>
    <row r="152" spans="2:4" s="4" customFormat="1" x14ac:dyDescent="0.25">
      <c r="B152" s="84">
        <v>2013</v>
      </c>
      <c r="C152" s="106">
        <v>19672</v>
      </c>
      <c r="D152" s="131">
        <v>0.16154936230514871</v>
      </c>
    </row>
    <row r="153" spans="2:4" s="4" customFormat="1" x14ac:dyDescent="0.25">
      <c r="B153" s="84">
        <v>2012</v>
      </c>
      <c r="C153" s="106">
        <v>16936</v>
      </c>
      <c r="D153" s="131">
        <v>-6.1145296302455798E-2</v>
      </c>
    </row>
    <row r="154" spans="2:4" s="4" customFormat="1" x14ac:dyDescent="0.25">
      <c r="B154" s="84">
        <v>2011</v>
      </c>
      <c r="C154" s="106">
        <v>18039</v>
      </c>
      <c r="D154" s="131">
        <v>0.35204616998950677</v>
      </c>
    </row>
    <row r="155" spans="2:4" s="4" customFormat="1" x14ac:dyDescent="0.25">
      <c r="B155" s="84">
        <v>2010</v>
      </c>
      <c r="C155" s="106">
        <v>13342</v>
      </c>
      <c r="D155" s="131">
        <v>0.23035780154924379</v>
      </c>
    </row>
    <row r="156" spans="2:4" s="4" customFormat="1" x14ac:dyDescent="0.25">
      <c r="B156" s="84">
        <v>2009</v>
      </c>
      <c r="C156" s="106">
        <v>10844</v>
      </c>
      <c r="D156" s="131">
        <v>-7.8439704257669773E-2</v>
      </c>
    </row>
    <row r="157" spans="2:4" s="4" customFormat="1" x14ac:dyDescent="0.25">
      <c r="B157" s="84">
        <v>2008</v>
      </c>
      <c r="C157" s="106">
        <v>11767</v>
      </c>
      <c r="D157" s="131">
        <v>-0.11105235325224749</v>
      </c>
    </row>
    <row r="158" spans="2:4" s="4" customFormat="1" x14ac:dyDescent="0.25">
      <c r="B158" s="84">
        <v>2007</v>
      </c>
      <c r="C158" s="106">
        <v>13237</v>
      </c>
      <c r="D158" s="131">
        <v>-6.8210615233000094E-2</v>
      </c>
    </row>
    <row r="159" spans="2:4" s="4" customFormat="1" x14ac:dyDescent="0.25">
      <c r="B159" s="84">
        <v>2006</v>
      </c>
      <c r="C159" s="106">
        <v>14206</v>
      </c>
      <c r="D159" s="131" t="s">
        <v>166</v>
      </c>
    </row>
    <row r="160" spans="2:4" s="4" customFormat="1" ht="6" customHeight="1" x14ac:dyDescent="0.25">
      <c r="B160" s="493"/>
      <c r="C160" s="125"/>
      <c r="D160" s="126"/>
    </row>
    <row r="161" spans="2:4" s="4" customFormat="1" x14ac:dyDescent="0.25">
      <c r="B161" s="821" t="s">
        <v>106</v>
      </c>
      <c r="C161" s="821"/>
      <c r="D161" s="821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7" t="s">
        <v>375</v>
      </c>
      <c r="C164" s="757"/>
      <c r="D164" s="757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6713</v>
      </c>
      <c r="D167" s="131">
        <v>-4.5092460881934526E-2</v>
      </c>
    </row>
    <row r="168" spans="2:4" s="4" customFormat="1" x14ac:dyDescent="0.25">
      <c r="B168" s="84">
        <v>2017</v>
      </c>
      <c r="C168" s="106">
        <v>7030</v>
      </c>
      <c r="D168" s="131">
        <v>0.43177189409368633</v>
      </c>
    </row>
    <row r="169" spans="2:4" s="4" customFormat="1" x14ac:dyDescent="0.25">
      <c r="B169" s="84">
        <v>2016</v>
      </c>
      <c r="C169" s="106">
        <v>4910</v>
      </c>
      <c r="D169" s="131">
        <v>0.52484472049689446</v>
      </c>
    </row>
    <row r="170" spans="2:4" s="4" customFormat="1" x14ac:dyDescent="0.25">
      <c r="B170" s="84">
        <v>2015</v>
      </c>
      <c r="C170" s="106">
        <v>3220</v>
      </c>
      <c r="D170" s="131">
        <v>-1.1966861000306861E-2</v>
      </c>
    </row>
    <row r="171" spans="2:4" s="4" customFormat="1" x14ac:dyDescent="0.25">
      <c r="B171" s="84">
        <v>2014</v>
      </c>
      <c r="C171" s="106">
        <v>3259</v>
      </c>
      <c r="D171" s="131">
        <v>0.24579510703363905</v>
      </c>
    </row>
    <row r="172" spans="2:4" s="4" customFormat="1" x14ac:dyDescent="0.25">
      <c r="B172" s="84">
        <v>2013</v>
      </c>
      <c r="C172" s="106">
        <v>2616</v>
      </c>
      <c r="D172" s="131">
        <v>-0.12712712712712715</v>
      </c>
    </row>
    <row r="173" spans="2:4" s="4" customFormat="1" x14ac:dyDescent="0.25">
      <c r="B173" s="84">
        <v>2012</v>
      </c>
      <c r="C173" s="106">
        <v>2997</v>
      </c>
      <c r="D173" s="131">
        <v>0.62703583061889256</v>
      </c>
    </row>
    <row r="174" spans="2:4" s="4" customFormat="1" x14ac:dyDescent="0.25">
      <c r="B174" s="84">
        <v>2011</v>
      </c>
      <c r="C174" s="106">
        <v>1842</v>
      </c>
      <c r="D174" s="131">
        <v>0.20392156862745092</v>
      </c>
    </row>
    <row r="175" spans="2:4" s="4" customFormat="1" x14ac:dyDescent="0.25">
      <c r="B175" s="84">
        <v>2010</v>
      </c>
      <c r="C175" s="106">
        <v>1530</v>
      </c>
      <c r="D175" s="131">
        <v>-2.7336300063572794E-2</v>
      </c>
    </row>
    <row r="176" spans="2:4" s="4" customFormat="1" x14ac:dyDescent="0.25">
      <c r="B176" s="84">
        <v>2009</v>
      </c>
      <c r="C176" s="106">
        <v>1573</v>
      </c>
      <c r="D176" s="131">
        <v>-0.2869446962828649</v>
      </c>
    </row>
    <row r="177" spans="2:4" s="4" customFormat="1" x14ac:dyDescent="0.25">
      <c r="B177" s="84">
        <v>2008</v>
      </c>
      <c r="C177" s="106">
        <v>2206</v>
      </c>
      <c r="D177" s="131">
        <v>-0.40968691463740969</v>
      </c>
    </row>
    <row r="178" spans="2:4" s="4" customFormat="1" x14ac:dyDescent="0.25">
      <c r="B178" s="84">
        <v>2007</v>
      </c>
      <c r="C178" s="106">
        <v>3737</v>
      </c>
      <c r="D178" s="131">
        <v>1.9172521467603434</v>
      </c>
    </row>
    <row r="179" spans="2:4" s="4" customFormat="1" x14ac:dyDescent="0.25">
      <c r="B179" s="84">
        <v>2006</v>
      </c>
      <c r="C179" s="106">
        <v>1281</v>
      </c>
      <c r="D179" s="131" t="s">
        <v>166</v>
      </c>
    </row>
    <row r="180" spans="2:4" s="4" customFormat="1" ht="6" customHeight="1" x14ac:dyDescent="0.25">
      <c r="B180" s="493"/>
      <c r="C180" s="125"/>
      <c r="D180" s="126"/>
    </row>
    <row r="181" spans="2:4" s="4" customFormat="1" x14ac:dyDescent="0.25">
      <c r="B181" s="821" t="s">
        <v>106</v>
      </c>
      <c r="C181" s="821"/>
      <c r="D181" s="821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7" t="s">
        <v>376</v>
      </c>
      <c r="C184" s="757"/>
      <c r="D184" s="757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13392</v>
      </c>
      <c r="D187" s="131">
        <v>-7.1225466398502024E-2</v>
      </c>
    </row>
    <row r="188" spans="2:4" s="4" customFormat="1" x14ac:dyDescent="0.25">
      <c r="B188" s="84">
        <v>2017</v>
      </c>
      <c r="C188" s="106">
        <v>14419</v>
      </c>
      <c r="D188" s="131">
        <v>0.12622041708974452</v>
      </c>
    </row>
    <row r="189" spans="2:4" s="4" customFormat="1" x14ac:dyDescent="0.25">
      <c r="B189" s="84">
        <v>2016</v>
      </c>
      <c r="C189" s="106">
        <v>12803</v>
      </c>
      <c r="D189" s="131">
        <v>0.1766381766381766</v>
      </c>
    </row>
    <row r="190" spans="2:4" s="4" customFormat="1" x14ac:dyDescent="0.25">
      <c r="B190" s="84">
        <v>2015</v>
      </c>
      <c r="C190" s="106">
        <v>10881</v>
      </c>
      <c r="D190" s="131">
        <v>0.20551739419454917</v>
      </c>
    </row>
    <row r="191" spans="2:4" s="4" customFormat="1" x14ac:dyDescent="0.25">
      <c r="B191" s="84">
        <v>2014</v>
      </c>
      <c r="C191" s="106">
        <v>9026</v>
      </c>
      <c r="D191" s="131">
        <v>0.38818824976930166</v>
      </c>
    </row>
    <row r="192" spans="2:4" s="4" customFormat="1" x14ac:dyDescent="0.25">
      <c r="B192" s="84">
        <v>2013</v>
      </c>
      <c r="C192" s="106">
        <v>6502</v>
      </c>
      <c r="D192" s="131">
        <v>0.17534345625451908</v>
      </c>
    </row>
    <row r="193" spans="2:4" s="4" customFormat="1" x14ac:dyDescent="0.25">
      <c r="B193" s="84">
        <v>2012</v>
      </c>
      <c r="C193" s="106">
        <v>5532</v>
      </c>
      <c r="D193" s="131">
        <v>-0.13413679762091091</v>
      </c>
    </row>
    <row r="194" spans="2:4" s="4" customFormat="1" x14ac:dyDescent="0.25">
      <c r="B194" s="84">
        <v>2011</v>
      </c>
      <c r="C194" s="106">
        <v>6389</v>
      </c>
      <c r="D194" s="131">
        <v>0.15931772818000356</v>
      </c>
    </row>
    <row r="195" spans="2:4" s="4" customFormat="1" x14ac:dyDescent="0.25">
      <c r="B195" s="84">
        <v>2010</v>
      </c>
      <c r="C195" s="106">
        <v>5511</v>
      </c>
      <c r="D195" s="131">
        <v>0.13441745574310415</v>
      </c>
    </row>
    <row r="196" spans="2:4" s="4" customFormat="1" x14ac:dyDescent="0.25">
      <c r="B196" s="84">
        <v>2009</v>
      </c>
      <c r="C196" s="106">
        <v>4858</v>
      </c>
      <c r="D196" s="131">
        <v>-0.21085120207927222</v>
      </c>
    </row>
    <row r="197" spans="2:4" s="4" customFormat="1" x14ac:dyDescent="0.25">
      <c r="B197" s="84">
        <v>2008</v>
      </c>
      <c r="C197" s="106">
        <v>6156</v>
      </c>
      <c r="D197" s="131">
        <v>-0.14937128644465936</v>
      </c>
    </row>
    <row r="198" spans="2:4" s="4" customFormat="1" x14ac:dyDescent="0.25">
      <c r="B198" s="84">
        <v>2007</v>
      </c>
      <c r="C198" s="106">
        <v>7237</v>
      </c>
      <c r="D198" s="131">
        <v>0.16801162040025819</v>
      </c>
    </row>
    <row r="199" spans="2:4" s="4" customFormat="1" x14ac:dyDescent="0.25">
      <c r="B199" s="84">
        <v>2006</v>
      </c>
      <c r="C199" s="106">
        <v>6196</v>
      </c>
      <c r="D199" s="131" t="s">
        <v>166</v>
      </c>
    </row>
    <row r="200" spans="2:4" s="4" customFormat="1" ht="6" customHeight="1" x14ac:dyDescent="0.25">
      <c r="B200" s="493"/>
      <c r="C200" s="125"/>
      <c r="D200" s="126"/>
    </row>
    <row r="201" spans="2:4" s="4" customFormat="1" x14ac:dyDescent="0.25">
      <c r="B201" s="821" t="s">
        <v>106</v>
      </c>
      <c r="C201" s="821"/>
      <c r="D201" s="821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7" t="s">
        <v>377</v>
      </c>
      <c r="C204" s="757"/>
      <c r="D204" s="757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13154</v>
      </c>
      <c r="D207" s="131">
        <v>-0.14166394779771618</v>
      </c>
    </row>
    <row r="208" spans="2:4" s="4" customFormat="1" x14ac:dyDescent="0.25">
      <c r="B208" s="84">
        <v>2017</v>
      </c>
      <c r="C208" s="106">
        <v>15325</v>
      </c>
      <c r="D208" s="131">
        <v>6.7200557103064051E-2</v>
      </c>
    </row>
    <row r="209" spans="2:4" s="4" customFormat="1" x14ac:dyDescent="0.25">
      <c r="B209" s="84">
        <v>2016</v>
      </c>
      <c r="C209" s="106">
        <v>14360</v>
      </c>
      <c r="D209" s="131">
        <v>0.31009944348143414</v>
      </c>
    </row>
    <row r="210" spans="2:4" s="4" customFormat="1" x14ac:dyDescent="0.25">
      <c r="B210" s="84">
        <v>2015</v>
      </c>
      <c r="C210" s="106">
        <v>10961</v>
      </c>
      <c r="D210" s="131">
        <v>-0.18620536045734648</v>
      </c>
    </row>
    <row r="211" spans="2:4" s="4" customFormat="1" x14ac:dyDescent="0.25">
      <c r="B211" s="84">
        <v>2014</v>
      </c>
      <c r="C211" s="106">
        <v>13469</v>
      </c>
      <c r="D211" s="131">
        <v>-0.20008314526665871</v>
      </c>
    </row>
    <row r="212" spans="2:4" s="4" customFormat="1" x14ac:dyDescent="0.25">
      <c r="B212" s="84">
        <v>2013</v>
      </c>
      <c r="C212" s="106">
        <v>16838</v>
      </c>
      <c r="D212" s="131">
        <v>0.13808719161879024</v>
      </c>
    </row>
    <row r="213" spans="2:4" s="4" customFormat="1" x14ac:dyDescent="0.25">
      <c r="B213" s="84">
        <v>2012</v>
      </c>
      <c r="C213" s="106">
        <v>14795</v>
      </c>
      <c r="D213" s="131">
        <v>0.15252784918594697</v>
      </c>
    </row>
    <row r="214" spans="2:4" s="4" customFormat="1" x14ac:dyDescent="0.25">
      <c r="B214" s="84">
        <v>2011</v>
      </c>
      <c r="C214" s="106">
        <v>12837</v>
      </c>
      <c r="D214" s="131">
        <v>0.34700944386149013</v>
      </c>
    </row>
    <row r="215" spans="2:4" s="4" customFormat="1" x14ac:dyDescent="0.25">
      <c r="B215" s="84">
        <v>2010</v>
      </c>
      <c r="C215" s="106">
        <v>9530</v>
      </c>
      <c r="D215" s="131">
        <v>-0.11783763769323341</v>
      </c>
    </row>
    <row r="216" spans="2:4" s="4" customFormat="1" x14ac:dyDescent="0.25">
      <c r="B216" s="84">
        <v>2009</v>
      </c>
      <c r="C216" s="106">
        <v>10803</v>
      </c>
      <c r="D216" s="131">
        <v>-0.35404209519253771</v>
      </c>
    </row>
    <row r="217" spans="2:4" s="4" customFormat="1" x14ac:dyDescent="0.25">
      <c r="B217" s="84">
        <v>2008</v>
      </c>
      <c r="C217" s="106">
        <v>16724</v>
      </c>
      <c r="D217" s="131">
        <v>-8.9751265443857808E-2</v>
      </c>
    </row>
    <row r="218" spans="2:4" s="4" customFormat="1" x14ac:dyDescent="0.25">
      <c r="B218" s="84">
        <v>2007</v>
      </c>
      <c r="C218" s="106">
        <v>18373</v>
      </c>
      <c r="D218" s="131">
        <v>0.18451421571787763</v>
      </c>
    </row>
    <row r="219" spans="2:4" s="4" customFormat="1" x14ac:dyDescent="0.25">
      <c r="B219" s="84">
        <v>2006</v>
      </c>
      <c r="C219" s="106">
        <v>15511</v>
      </c>
      <c r="D219" s="131" t="s">
        <v>166</v>
      </c>
    </row>
    <row r="220" spans="2:4" s="4" customFormat="1" ht="6" customHeight="1" x14ac:dyDescent="0.25">
      <c r="B220" s="493"/>
      <c r="C220" s="125"/>
      <c r="D220" s="126"/>
    </row>
    <row r="221" spans="2:4" s="4" customFormat="1" x14ac:dyDescent="0.25">
      <c r="B221" s="821" t="s">
        <v>106</v>
      </c>
      <c r="C221" s="821"/>
      <c r="D221" s="821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7" t="s">
        <v>378</v>
      </c>
      <c r="C224" s="757"/>
      <c r="D224" s="757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5355</v>
      </c>
      <c r="D227" s="131">
        <v>-0.13461538461538458</v>
      </c>
    </row>
    <row r="228" spans="2:4" s="4" customFormat="1" x14ac:dyDescent="0.25">
      <c r="B228" s="84">
        <v>2017</v>
      </c>
      <c r="C228" s="106">
        <v>6188</v>
      </c>
      <c r="D228" s="131">
        <v>0.14211886304909571</v>
      </c>
    </row>
    <row r="229" spans="2:4" s="4" customFormat="1" x14ac:dyDescent="0.25">
      <c r="B229" s="84">
        <v>2016</v>
      </c>
      <c r="C229" s="106">
        <v>5418</v>
      </c>
      <c r="D229" s="131">
        <v>0.11849710982658967</v>
      </c>
    </row>
    <row r="230" spans="2:4" s="4" customFormat="1" x14ac:dyDescent="0.25">
      <c r="B230" s="84">
        <v>2015</v>
      </c>
      <c r="C230" s="106">
        <v>4844</v>
      </c>
      <c r="D230" s="131">
        <v>-0.40366859534654687</v>
      </c>
    </row>
    <row r="231" spans="2:4" s="4" customFormat="1" x14ac:dyDescent="0.25">
      <c r="B231" s="84">
        <v>2014</v>
      </c>
      <c r="C231" s="106">
        <v>8123</v>
      </c>
      <c r="D231" s="131">
        <v>-9.3516348621805578E-2</v>
      </c>
    </row>
    <row r="232" spans="2:4" s="4" customFormat="1" x14ac:dyDescent="0.25">
      <c r="B232" s="84">
        <v>2013</v>
      </c>
      <c r="C232" s="106">
        <v>8961</v>
      </c>
      <c r="D232" s="131">
        <v>0.38650781370880405</v>
      </c>
    </row>
    <row r="233" spans="2:4" s="4" customFormat="1" x14ac:dyDescent="0.25">
      <c r="B233" s="84">
        <v>2012</v>
      </c>
      <c r="C233" s="106">
        <v>6463</v>
      </c>
      <c r="D233" s="131">
        <v>0.18456744868035191</v>
      </c>
    </row>
    <row r="234" spans="2:4" s="4" customFormat="1" x14ac:dyDescent="0.25">
      <c r="B234" s="84">
        <v>2011</v>
      </c>
      <c r="C234" s="106">
        <v>5456</v>
      </c>
      <c r="D234" s="131">
        <v>0.30933525317974553</v>
      </c>
    </row>
    <row r="235" spans="2:4" s="4" customFormat="1" x14ac:dyDescent="0.25">
      <c r="B235" s="84">
        <v>2010</v>
      </c>
      <c r="C235" s="106">
        <v>4167</v>
      </c>
      <c r="D235" s="131">
        <v>-0.20537757437070936</v>
      </c>
    </row>
    <row r="236" spans="2:4" s="4" customFormat="1" x14ac:dyDescent="0.25">
      <c r="B236" s="84">
        <v>2009</v>
      </c>
      <c r="C236" s="106">
        <v>5244</v>
      </c>
      <c r="D236" s="131">
        <v>-0.48482169171824341</v>
      </c>
    </row>
    <row r="237" spans="2:4" s="4" customFormat="1" x14ac:dyDescent="0.25">
      <c r="B237" s="84">
        <v>2008</v>
      </c>
      <c r="C237" s="106">
        <v>10179</v>
      </c>
      <c r="D237" s="131">
        <v>0.1237580039743873</v>
      </c>
    </row>
    <row r="238" spans="2:4" s="4" customFormat="1" x14ac:dyDescent="0.25">
      <c r="B238" s="84">
        <v>2007</v>
      </c>
      <c r="C238" s="106">
        <v>9058</v>
      </c>
      <c r="D238" s="131">
        <v>-0.10103215561730849</v>
      </c>
    </row>
    <row r="239" spans="2:4" s="4" customFormat="1" x14ac:dyDescent="0.25">
      <c r="B239" s="84">
        <v>2006</v>
      </c>
      <c r="C239" s="106">
        <v>10076</v>
      </c>
      <c r="D239" s="131" t="s">
        <v>166</v>
      </c>
    </row>
    <row r="240" spans="2:4" s="4" customFormat="1" ht="6" customHeight="1" x14ac:dyDescent="0.25">
      <c r="B240" s="493"/>
      <c r="C240" s="125"/>
      <c r="D240" s="126"/>
    </row>
    <row r="241" spans="2:4" s="4" customFormat="1" x14ac:dyDescent="0.25">
      <c r="B241" s="821" t="s">
        <v>106</v>
      </c>
      <c r="C241" s="821"/>
      <c r="D241" s="821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7" t="s">
        <v>379</v>
      </c>
      <c r="C244" s="757"/>
      <c r="D244" s="757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23616</v>
      </c>
      <c r="D247" s="131">
        <v>-2.3567353014140369E-2</v>
      </c>
    </row>
    <row r="248" spans="2:4" s="4" customFormat="1" x14ac:dyDescent="0.25">
      <c r="B248" s="84">
        <v>2017</v>
      </c>
      <c r="C248" s="106">
        <v>24186</v>
      </c>
      <c r="D248" s="131">
        <v>5.2343036157159739E-2</v>
      </c>
    </row>
    <row r="249" spans="2:4" s="4" customFormat="1" x14ac:dyDescent="0.25">
      <c r="B249" s="84">
        <v>2016</v>
      </c>
      <c r="C249" s="106">
        <v>22983</v>
      </c>
      <c r="D249" s="131">
        <v>0.13496296296296295</v>
      </c>
    </row>
    <row r="250" spans="2:4" s="4" customFormat="1" x14ac:dyDescent="0.25">
      <c r="B250" s="84">
        <v>2015</v>
      </c>
      <c r="C250" s="106">
        <v>20250</v>
      </c>
      <c r="D250" s="131">
        <v>-0.22046425684259152</v>
      </c>
    </row>
    <row r="251" spans="2:4" s="4" customFormat="1" x14ac:dyDescent="0.25">
      <c r="B251" s="84">
        <v>2014</v>
      </c>
      <c r="C251" s="106">
        <v>25977</v>
      </c>
      <c r="D251" s="131">
        <v>4.5941375422773323E-2</v>
      </c>
    </row>
    <row r="252" spans="2:4" s="4" customFormat="1" x14ac:dyDescent="0.25">
      <c r="B252" s="84">
        <v>2013</v>
      </c>
      <c r="C252" s="106">
        <v>24836</v>
      </c>
      <c r="D252" s="131">
        <v>8.6724424608383588E-2</v>
      </c>
    </row>
    <row r="253" spans="2:4" s="4" customFormat="1" x14ac:dyDescent="0.25">
      <c r="B253" s="84">
        <v>2012</v>
      </c>
      <c r="C253" s="106">
        <v>22854</v>
      </c>
      <c r="D253" s="131">
        <v>-0.12874080286683698</v>
      </c>
    </row>
    <row r="254" spans="2:4" s="4" customFormat="1" x14ac:dyDescent="0.25">
      <c r="B254" s="84">
        <v>2011</v>
      </c>
      <c r="C254" s="106">
        <v>26231</v>
      </c>
      <c r="D254" s="131">
        <v>6.0652622215033869E-2</v>
      </c>
    </row>
    <row r="255" spans="2:4" s="4" customFormat="1" x14ac:dyDescent="0.25">
      <c r="B255" s="84">
        <v>2010</v>
      </c>
      <c r="C255" s="106">
        <v>24731</v>
      </c>
      <c r="D255" s="131">
        <v>-0.21615796646698993</v>
      </c>
    </row>
    <row r="256" spans="2:4" s="4" customFormat="1" x14ac:dyDescent="0.25">
      <c r="B256" s="84">
        <v>2009</v>
      </c>
      <c r="C256" s="106">
        <v>31551</v>
      </c>
      <c r="D256" s="131">
        <v>-0.12950751827838325</v>
      </c>
    </row>
    <row r="257" spans="2:4" s="4" customFormat="1" x14ac:dyDescent="0.25">
      <c r="B257" s="84">
        <v>2008</v>
      </c>
      <c r="C257" s="106">
        <v>36245</v>
      </c>
      <c r="D257" s="131">
        <v>6.4421181240108538E-3</v>
      </c>
    </row>
    <row r="258" spans="2:4" s="4" customFormat="1" x14ac:dyDescent="0.25">
      <c r="B258" s="84">
        <v>2007</v>
      </c>
      <c r="C258" s="106">
        <v>36013</v>
      </c>
      <c r="D258" s="131">
        <v>-0.11750147029994118</v>
      </c>
    </row>
    <row r="259" spans="2:4" s="4" customFormat="1" x14ac:dyDescent="0.25">
      <c r="B259" s="84">
        <v>2006</v>
      </c>
      <c r="C259" s="106">
        <v>40808</v>
      </c>
      <c r="D259" s="131" t="s">
        <v>166</v>
      </c>
    </row>
    <row r="260" spans="2:4" s="4" customFormat="1" ht="6" customHeight="1" x14ac:dyDescent="0.25">
      <c r="B260" s="493"/>
      <c r="C260" s="125"/>
      <c r="D260" s="126"/>
    </row>
    <row r="261" spans="2:4" s="4" customFormat="1" x14ac:dyDescent="0.25">
      <c r="B261" s="821" t="s">
        <v>106</v>
      </c>
      <c r="C261" s="821"/>
      <c r="D261" s="821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7" t="s">
        <v>380</v>
      </c>
      <c r="C264" s="757"/>
      <c r="D264" s="757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8836</v>
      </c>
      <c r="D267" s="131">
        <v>-9.4764880647474681E-2</v>
      </c>
    </row>
    <row r="268" spans="2:4" s="4" customFormat="1" x14ac:dyDescent="0.25">
      <c r="B268" s="84">
        <v>2017</v>
      </c>
      <c r="C268" s="106">
        <v>9761</v>
      </c>
      <c r="D268" s="131">
        <v>0.23933468765870991</v>
      </c>
    </row>
    <row r="269" spans="2:4" s="4" customFormat="1" x14ac:dyDescent="0.25">
      <c r="B269" s="84">
        <v>2016</v>
      </c>
      <c r="C269" s="106">
        <v>7876</v>
      </c>
      <c r="D269" s="131">
        <v>-0.18247872119576503</v>
      </c>
    </row>
    <row r="270" spans="2:4" s="4" customFormat="1" x14ac:dyDescent="0.25">
      <c r="B270" s="84">
        <v>2015</v>
      </c>
      <c r="C270" s="106">
        <v>9634</v>
      </c>
      <c r="D270" s="131">
        <v>-8.6437538588186591E-3</v>
      </c>
    </row>
    <row r="271" spans="2:4" s="4" customFormat="1" x14ac:dyDescent="0.25">
      <c r="B271" s="84">
        <v>2014</v>
      </c>
      <c r="C271" s="106">
        <v>9718</v>
      </c>
      <c r="D271" s="131">
        <v>0.34133885438233258</v>
      </c>
    </row>
    <row r="272" spans="2:4" s="4" customFormat="1" x14ac:dyDescent="0.25">
      <c r="B272" s="84">
        <v>2013</v>
      </c>
      <c r="C272" s="106">
        <v>7245</v>
      </c>
      <c r="D272" s="131">
        <v>0.13256213850242293</v>
      </c>
    </row>
    <row r="273" spans="2:4" s="4" customFormat="1" x14ac:dyDescent="0.25">
      <c r="B273" s="84">
        <v>2012</v>
      </c>
      <c r="C273" s="106">
        <v>6397</v>
      </c>
      <c r="D273" s="131">
        <v>-7.5978621984688743E-2</v>
      </c>
    </row>
    <row r="274" spans="2:4" s="4" customFormat="1" x14ac:dyDescent="0.25">
      <c r="B274" s="84">
        <v>2011</v>
      </c>
      <c r="C274" s="106">
        <v>6923</v>
      </c>
      <c r="D274" s="131">
        <v>9.1783630342217259E-2</v>
      </c>
    </row>
    <row r="275" spans="2:4" s="4" customFormat="1" x14ac:dyDescent="0.25">
      <c r="B275" s="84">
        <v>2010</v>
      </c>
      <c r="C275" s="106">
        <v>6341</v>
      </c>
      <c r="D275" s="131">
        <v>6.3212608987256891E-2</v>
      </c>
    </row>
    <row r="276" spans="2:4" s="4" customFormat="1" x14ac:dyDescent="0.25">
      <c r="B276" s="84">
        <v>2009</v>
      </c>
      <c r="C276" s="106">
        <v>5964</v>
      </c>
      <c r="D276" s="131">
        <v>-0.27471725647573875</v>
      </c>
    </row>
    <row r="277" spans="2:4" s="4" customFormat="1" x14ac:dyDescent="0.25">
      <c r="B277" s="84">
        <v>2008</v>
      </c>
      <c r="C277" s="106">
        <v>8223</v>
      </c>
      <c r="D277" s="131">
        <v>-5.6129476584022009E-2</v>
      </c>
    </row>
    <row r="278" spans="2:4" s="4" customFormat="1" x14ac:dyDescent="0.25">
      <c r="B278" s="84">
        <v>2007</v>
      </c>
      <c r="C278" s="106">
        <v>8712</v>
      </c>
      <c r="D278" s="131">
        <v>5.1792828685258918E-2</v>
      </c>
    </row>
    <row r="279" spans="2:4" s="4" customFormat="1" x14ac:dyDescent="0.25">
      <c r="B279" s="84">
        <v>2006</v>
      </c>
      <c r="C279" s="106">
        <v>8283</v>
      </c>
      <c r="D279" s="131" t="s">
        <v>166</v>
      </c>
    </row>
    <row r="280" spans="2:4" s="4" customFormat="1" ht="6" customHeight="1" x14ac:dyDescent="0.25">
      <c r="B280" s="493"/>
      <c r="C280" s="125"/>
      <c r="D280" s="126"/>
    </row>
    <row r="281" spans="2:4" s="4" customFormat="1" x14ac:dyDescent="0.25">
      <c r="B281" s="821" t="s">
        <v>106</v>
      </c>
      <c r="C281" s="821"/>
      <c r="D281" s="821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7" t="s">
        <v>381</v>
      </c>
      <c r="C284" s="757"/>
      <c r="D284" s="757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6588</v>
      </c>
      <c r="D287" s="131">
        <v>-9.3810178817056444E-2</v>
      </c>
    </row>
    <row r="288" spans="2:4" s="4" customFormat="1" x14ac:dyDescent="0.25">
      <c r="B288" s="84">
        <v>2017</v>
      </c>
      <c r="C288" s="106">
        <v>7270</v>
      </c>
      <c r="D288" s="131">
        <v>7.6558566563009078E-2</v>
      </c>
    </row>
    <row r="289" spans="2:4" s="4" customFormat="1" x14ac:dyDescent="0.25">
      <c r="B289" s="84">
        <v>2016</v>
      </c>
      <c r="C289" s="106">
        <v>6753</v>
      </c>
      <c r="D289" s="131">
        <v>0.4207868714496108</v>
      </c>
    </row>
    <row r="290" spans="2:4" s="4" customFormat="1" x14ac:dyDescent="0.25">
      <c r="B290" s="84">
        <v>2015</v>
      </c>
      <c r="C290" s="106">
        <v>4753</v>
      </c>
      <c r="D290" s="131">
        <v>8.5407627312171774E-2</v>
      </c>
    </row>
    <row r="291" spans="2:4" s="4" customFormat="1" x14ac:dyDescent="0.25">
      <c r="B291" s="84">
        <v>2014</v>
      </c>
      <c r="C291" s="106">
        <v>4379</v>
      </c>
      <c r="D291" s="131">
        <v>0.22250139586823003</v>
      </c>
    </row>
    <row r="292" spans="2:4" s="4" customFormat="1" x14ac:dyDescent="0.25">
      <c r="B292" s="84">
        <v>2013</v>
      </c>
      <c r="C292" s="106">
        <v>3582</v>
      </c>
      <c r="D292" s="131">
        <v>9.4743276283618671E-2</v>
      </c>
    </row>
    <row r="293" spans="2:4" s="4" customFormat="1" x14ac:dyDescent="0.25">
      <c r="B293" s="84">
        <v>2012</v>
      </c>
      <c r="C293" s="106">
        <v>3272</v>
      </c>
      <c r="D293" s="131">
        <v>8.9214380825565875E-2</v>
      </c>
    </row>
    <row r="294" spans="2:4" s="4" customFormat="1" x14ac:dyDescent="0.25">
      <c r="B294" s="84">
        <v>2011</v>
      </c>
      <c r="C294" s="106">
        <v>3004</v>
      </c>
      <c r="D294" s="131">
        <v>0.14438095238095228</v>
      </c>
    </row>
    <row r="295" spans="2:4" s="4" customFormat="1" x14ac:dyDescent="0.25">
      <c r="B295" s="84">
        <v>2010</v>
      </c>
      <c r="C295" s="106">
        <v>2625</v>
      </c>
      <c r="D295" s="131">
        <v>-1.3899323816679243E-2</v>
      </c>
    </row>
    <row r="296" spans="2:4" s="4" customFormat="1" x14ac:dyDescent="0.25">
      <c r="B296" s="84">
        <v>2009</v>
      </c>
      <c r="C296" s="106">
        <v>2662</v>
      </c>
      <c r="D296" s="131">
        <v>-8.9352196574832288E-3</v>
      </c>
    </row>
    <row r="297" spans="2:4" s="4" customFormat="1" x14ac:dyDescent="0.25">
      <c r="B297" s="84">
        <v>2008</v>
      </c>
      <c r="C297" s="106">
        <v>2686</v>
      </c>
      <c r="D297" s="131">
        <v>0.18482576091751213</v>
      </c>
    </row>
    <row r="298" spans="2:4" s="4" customFormat="1" x14ac:dyDescent="0.25">
      <c r="B298" s="84">
        <v>2007</v>
      </c>
      <c r="C298" s="106">
        <v>2267</v>
      </c>
      <c r="D298" s="131">
        <v>1.0699955416852536E-2</v>
      </c>
    </row>
    <row r="299" spans="2:4" s="4" customFormat="1" x14ac:dyDescent="0.25">
      <c r="B299" s="84">
        <v>2006</v>
      </c>
      <c r="C299" s="106">
        <v>2243</v>
      </c>
      <c r="D299" s="131" t="s">
        <v>166</v>
      </c>
    </row>
    <row r="300" spans="2:4" s="4" customFormat="1" ht="6" customHeight="1" x14ac:dyDescent="0.25">
      <c r="B300" s="493"/>
      <c r="C300" s="125"/>
      <c r="D300" s="126"/>
    </row>
    <row r="301" spans="2:4" s="4" customFormat="1" x14ac:dyDescent="0.25">
      <c r="B301" s="821" t="s">
        <v>106</v>
      </c>
      <c r="C301" s="821"/>
      <c r="D301" s="821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7" t="s">
        <v>382</v>
      </c>
      <c r="C304" s="757"/>
      <c r="D304" s="757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9145</v>
      </c>
      <c r="D307" s="131">
        <v>0.34130243473159294</v>
      </c>
    </row>
    <row r="308" spans="2:4" s="4" customFormat="1" x14ac:dyDescent="0.25">
      <c r="B308" s="84">
        <v>2017</v>
      </c>
      <c r="C308" s="106">
        <v>6818</v>
      </c>
      <c r="D308" s="131">
        <v>0.18967021462222999</v>
      </c>
    </row>
    <row r="309" spans="2:4" s="4" customFormat="1" x14ac:dyDescent="0.25">
      <c r="B309" s="84">
        <v>2016</v>
      </c>
      <c r="C309" s="106">
        <v>5731</v>
      </c>
      <c r="D309" s="131">
        <v>5.4073937833363894E-2</v>
      </c>
    </row>
    <row r="310" spans="2:4" s="4" customFormat="1" x14ac:dyDescent="0.25">
      <c r="B310" s="84">
        <v>2015</v>
      </c>
      <c r="C310" s="106">
        <v>5437</v>
      </c>
      <c r="D310" s="131">
        <v>-7.2975277067348632E-2</v>
      </c>
    </row>
    <row r="311" spans="2:4" s="4" customFormat="1" x14ac:dyDescent="0.25">
      <c r="B311" s="84">
        <v>2014</v>
      </c>
      <c r="C311" s="106">
        <v>5865</v>
      </c>
      <c r="D311" s="131">
        <v>0.13180239289849482</v>
      </c>
    </row>
    <row r="312" spans="2:4" s="4" customFormat="1" x14ac:dyDescent="0.25">
      <c r="B312" s="84">
        <v>2013</v>
      </c>
      <c r="C312" s="106">
        <v>5182</v>
      </c>
      <c r="D312" s="131">
        <v>3.6607321464292797E-2</v>
      </c>
    </row>
    <row r="313" spans="2:4" s="4" customFormat="1" x14ac:dyDescent="0.25">
      <c r="B313" s="84">
        <v>2012</v>
      </c>
      <c r="C313" s="106">
        <v>4999</v>
      </c>
      <c r="D313" s="131">
        <v>4.9548603821121251E-2</v>
      </c>
    </row>
    <row r="314" spans="2:4" s="4" customFormat="1" x14ac:dyDescent="0.25">
      <c r="B314" s="84">
        <v>2011</v>
      </c>
      <c r="C314" s="106">
        <v>4763</v>
      </c>
      <c r="D314" s="131">
        <v>0.19793762575452711</v>
      </c>
    </row>
    <row r="315" spans="2:4" s="4" customFormat="1" x14ac:dyDescent="0.25">
      <c r="B315" s="84">
        <v>2010</v>
      </c>
      <c r="C315" s="106">
        <v>3976</v>
      </c>
      <c r="D315" s="131">
        <v>-7.3625349487418501E-2</v>
      </c>
    </row>
    <row r="316" spans="2:4" s="4" customFormat="1" x14ac:dyDescent="0.25">
      <c r="B316" s="84">
        <v>2009</v>
      </c>
      <c r="C316" s="106">
        <v>4292</v>
      </c>
      <c r="D316" s="131">
        <v>-0.21935249181520555</v>
      </c>
    </row>
    <row r="317" spans="2:4" s="4" customFormat="1" x14ac:dyDescent="0.25">
      <c r="B317" s="84">
        <v>2008</v>
      </c>
      <c r="C317" s="106">
        <v>5498</v>
      </c>
      <c r="D317" s="131">
        <v>8.2922986015363298E-2</v>
      </c>
    </row>
    <row r="318" spans="2:4" s="4" customFormat="1" x14ac:dyDescent="0.25">
      <c r="B318" s="84">
        <v>2007</v>
      </c>
      <c r="C318" s="106">
        <v>5077</v>
      </c>
      <c r="D318" s="131">
        <v>4.1863328545044043E-2</v>
      </c>
    </row>
    <row r="319" spans="2:4" s="4" customFormat="1" x14ac:dyDescent="0.25">
      <c r="B319" s="84">
        <v>2006</v>
      </c>
      <c r="C319" s="106">
        <v>4873</v>
      </c>
      <c r="D319" s="131" t="s">
        <v>166</v>
      </c>
    </row>
    <row r="320" spans="2:4" s="4" customFormat="1" ht="6" customHeight="1" x14ac:dyDescent="0.25">
      <c r="B320" s="493"/>
      <c r="C320" s="125"/>
      <c r="D320" s="126"/>
    </row>
    <row r="321" spans="2:4" s="4" customFormat="1" x14ac:dyDescent="0.25">
      <c r="B321" s="821" t="s">
        <v>106</v>
      </c>
      <c r="C321" s="821"/>
      <c r="D321" s="821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7" t="s">
        <v>383</v>
      </c>
      <c r="C324" s="757"/>
      <c r="D324" s="757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7564</v>
      </c>
      <c r="D327" s="131">
        <v>-2.6371308016878148E-3</v>
      </c>
    </row>
    <row r="328" spans="2:4" s="4" customFormat="1" x14ac:dyDescent="0.25">
      <c r="B328" s="84">
        <v>2017</v>
      </c>
      <c r="C328" s="106">
        <v>7584</v>
      </c>
      <c r="D328" s="131">
        <v>0.16605166051660514</v>
      </c>
    </row>
    <row r="329" spans="2:4" s="4" customFormat="1" x14ac:dyDescent="0.25">
      <c r="B329" s="84">
        <v>2016</v>
      </c>
      <c r="C329" s="106">
        <v>6504</v>
      </c>
      <c r="D329" s="131">
        <v>-2.7598896044158661E-3</v>
      </c>
    </row>
    <row r="330" spans="2:4" s="4" customFormat="1" x14ac:dyDescent="0.25">
      <c r="B330" s="84">
        <v>2015</v>
      </c>
      <c r="C330" s="106">
        <v>6522</v>
      </c>
      <c r="D330" s="131">
        <v>-0.36202680230852002</v>
      </c>
    </row>
    <row r="331" spans="2:4" s="4" customFormat="1" x14ac:dyDescent="0.25">
      <c r="B331" s="84">
        <v>2014</v>
      </c>
      <c r="C331" s="106">
        <v>10223</v>
      </c>
      <c r="D331" s="131">
        <v>0.16687592740554735</v>
      </c>
    </row>
    <row r="332" spans="2:4" s="4" customFormat="1" x14ac:dyDescent="0.25">
      <c r="B332" s="84">
        <v>2013</v>
      </c>
      <c r="C332" s="106">
        <v>8761</v>
      </c>
      <c r="D332" s="131">
        <v>0.77240542180861826</v>
      </c>
    </row>
    <row r="333" spans="2:4" s="4" customFormat="1" x14ac:dyDescent="0.25">
      <c r="B333" s="84">
        <v>2012</v>
      </c>
      <c r="C333" s="106">
        <v>4943</v>
      </c>
      <c r="D333" s="131">
        <v>-5.0322061191626632E-3</v>
      </c>
    </row>
    <row r="334" spans="2:4" s="4" customFormat="1" x14ac:dyDescent="0.25">
      <c r="B334" s="84">
        <v>2011</v>
      </c>
      <c r="C334" s="106">
        <v>4968</v>
      </c>
      <c r="D334" s="131">
        <v>1.9120750293083235</v>
      </c>
    </row>
    <row r="335" spans="2:4" s="4" customFormat="1" x14ac:dyDescent="0.25">
      <c r="B335" s="84">
        <v>2010</v>
      </c>
      <c r="C335" s="106">
        <v>1706</v>
      </c>
      <c r="D335" s="131">
        <v>0.22557471264367823</v>
      </c>
    </row>
    <row r="336" spans="2:4" s="4" customFormat="1" x14ac:dyDescent="0.25">
      <c r="B336" s="84">
        <v>2009</v>
      </c>
      <c r="C336" s="106">
        <v>1392</v>
      </c>
      <c r="D336" s="131">
        <v>-0.26967471143756561</v>
      </c>
    </row>
    <row r="337" spans="2:4" s="4" customFormat="1" x14ac:dyDescent="0.25">
      <c r="B337" s="84">
        <v>2008</v>
      </c>
      <c r="C337" s="106">
        <v>1906</v>
      </c>
      <c r="D337" s="131">
        <v>-1.6004130098089875E-2</v>
      </c>
    </row>
    <row r="338" spans="2:4" s="4" customFormat="1" x14ac:dyDescent="0.25">
      <c r="B338" s="84">
        <v>2007</v>
      </c>
      <c r="C338" s="106">
        <v>1937</v>
      </c>
      <c r="D338" s="131">
        <v>0.37375886524822688</v>
      </c>
    </row>
    <row r="339" spans="2:4" s="4" customFormat="1" x14ac:dyDescent="0.25">
      <c r="B339" s="84">
        <v>2006</v>
      </c>
      <c r="C339" s="106">
        <v>1410</v>
      </c>
      <c r="D339" s="131" t="s">
        <v>166</v>
      </c>
    </row>
    <row r="340" spans="2:4" s="4" customFormat="1" ht="6" customHeight="1" x14ac:dyDescent="0.25">
      <c r="B340" s="493"/>
      <c r="C340" s="125"/>
      <c r="D340" s="126"/>
    </row>
    <row r="341" spans="2:4" s="4" customFormat="1" x14ac:dyDescent="0.25">
      <c r="B341" s="821" t="s">
        <v>106</v>
      </c>
      <c r="C341" s="821"/>
      <c r="D341" s="821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7" t="s">
        <v>384</v>
      </c>
      <c r="C344" s="757"/>
      <c r="D344" s="757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18165</v>
      </c>
      <c r="D347" s="131">
        <v>-8.731241473396989E-3</v>
      </c>
    </row>
    <row r="348" spans="2:4" s="4" customFormat="1" x14ac:dyDescent="0.25">
      <c r="B348" s="84">
        <v>2017</v>
      </c>
      <c r="C348" s="106">
        <v>18325</v>
      </c>
      <c r="D348" s="131">
        <v>0.15476715609049085</v>
      </c>
    </row>
    <row r="349" spans="2:4" s="4" customFormat="1" x14ac:dyDescent="0.25">
      <c r="B349" s="84">
        <v>2016</v>
      </c>
      <c r="C349" s="106">
        <v>15869</v>
      </c>
      <c r="D349" s="131">
        <v>0.63834400165186866</v>
      </c>
    </row>
    <row r="350" spans="2:4" s="4" customFormat="1" x14ac:dyDescent="0.25">
      <c r="B350" s="84">
        <v>2015</v>
      </c>
      <c r="C350" s="106">
        <v>9686</v>
      </c>
      <c r="D350" s="131">
        <v>0.137121389997652</v>
      </c>
    </row>
    <row r="351" spans="2:4" s="4" customFormat="1" x14ac:dyDescent="0.25">
      <c r="B351" s="84">
        <v>2014</v>
      </c>
      <c r="C351" s="106">
        <v>8518</v>
      </c>
      <c r="D351" s="131">
        <v>0.52871500358937551</v>
      </c>
    </row>
    <row r="352" spans="2:4" s="4" customFormat="1" x14ac:dyDescent="0.25">
      <c r="B352" s="84">
        <v>2013</v>
      </c>
      <c r="C352" s="106">
        <v>5572</v>
      </c>
      <c r="D352" s="131">
        <v>0.27505720823798629</v>
      </c>
    </row>
    <row r="353" spans="2:4" s="4" customFormat="1" x14ac:dyDescent="0.25">
      <c r="B353" s="84">
        <v>2012</v>
      </c>
      <c r="C353" s="106">
        <v>4370</v>
      </c>
      <c r="D353" s="131">
        <v>-4.4181977252843341E-2</v>
      </c>
    </row>
    <row r="354" spans="2:4" s="4" customFormat="1" x14ac:dyDescent="0.25">
      <c r="B354" s="84">
        <v>2011</v>
      </c>
      <c r="C354" s="106">
        <v>4572</v>
      </c>
      <c r="D354" s="131">
        <v>0.89552238805970141</v>
      </c>
    </row>
    <row r="355" spans="2:4" s="4" customFormat="1" x14ac:dyDescent="0.25">
      <c r="B355" s="84">
        <v>2010</v>
      </c>
      <c r="C355" s="106">
        <v>2412</v>
      </c>
      <c r="D355" s="131">
        <v>-0.30046403712296987</v>
      </c>
    </row>
    <row r="356" spans="2:4" s="4" customFormat="1" x14ac:dyDescent="0.25">
      <c r="B356" s="84">
        <v>2009</v>
      </c>
      <c r="C356" s="106">
        <v>3448</v>
      </c>
      <c r="D356" s="131">
        <v>-0.40898183064792593</v>
      </c>
    </row>
    <row r="357" spans="2:4" s="4" customFormat="1" x14ac:dyDescent="0.25">
      <c r="B357" s="84">
        <v>2008</v>
      </c>
      <c r="C357" s="106">
        <v>5834</v>
      </c>
      <c r="D357" s="131">
        <v>0.37626798773295578</v>
      </c>
    </row>
    <row r="358" spans="2:4" s="4" customFormat="1" x14ac:dyDescent="0.25">
      <c r="B358" s="84">
        <v>2007</v>
      </c>
      <c r="C358" s="106">
        <v>4239</v>
      </c>
      <c r="D358" s="131">
        <v>0.44972640218878257</v>
      </c>
    </row>
    <row r="359" spans="2:4" s="4" customFormat="1" x14ac:dyDescent="0.25">
      <c r="B359" s="84">
        <v>2006</v>
      </c>
      <c r="C359" s="106">
        <v>2924</v>
      </c>
      <c r="D359" s="131" t="s">
        <v>166</v>
      </c>
    </row>
    <row r="360" spans="2:4" s="4" customFormat="1" ht="6" customHeight="1" x14ac:dyDescent="0.25">
      <c r="B360" s="493"/>
      <c r="C360" s="125"/>
      <c r="D360" s="126"/>
    </row>
    <row r="361" spans="2:4" s="4" customFormat="1" x14ac:dyDescent="0.25">
      <c r="B361" s="821" t="s">
        <v>106</v>
      </c>
      <c r="C361" s="821"/>
      <c r="D361" s="821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7" t="s">
        <v>385</v>
      </c>
      <c r="C364" s="757"/>
      <c r="D364" s="757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35515</v>
      </c>
      <c r="D367" s="131">
        <v>-4.6244326879179343E-2</v>
      </c>
    </row>
    <row r="368" spans="2:4" s="4" customFormat="1" x14ac:dyDescent="0.25">
      <c r="B368" s="84">
        <v>2017</v>
      </c>
      <c r="C368" s="106">
        <v>37237</v>
      </c>
      <c r="D368" s="131">
        <v>0.20003222687721567</v>
      </c>
    </row>
    <row r="369" spans="2:4" s="4" customFormat="1" x14ac:dyDescent="0.25">
      <c r="B369" s="84">
        <v>2016</v>
      </c>
      <c r="C369" s="106">
        <v>31030</v>
      </c>
      <c r="D369" s="131">
        <v>0.44688986291149857</v>
      </c>
    </row>
    <row r="370" spans="2:4" s="4" customFormat="1" x14ac:dyDescent="0.25">
      <c r="B370" s="84">
        <v>2015</v>
      </c>
      <c r="C370" s="106">
        <v>21446</v>
      </c>
      <c r="D370" s="131">
        <v>0.14825721475611719</v>
      </c>
    </row>
    <row r="371" spans="2:4" s="4" customFormat="1" x14ac:dyDescent="0.25">
      <c r="B371" s="84">
        <v>2014</v>
      </c>
      <c r="C371" s="106">
        <v>18677</v>
      </c>
      <c r="D371" s="131">
        <v>0.22415940224159403</v>
      </c>
    </row>
    <row r="372" spans="2:4" s="4" customFormat="1" x14ac:dyDescent="0.25">
      <c r="B372" s="84">
        <v>2013</v>
      </c>
      <c r="C372" s="106">
        <v>15257</v>
      </c>
      <c r="D372" s="131">
        <v>0.46617336152219879</v>
      </c>
    </row>
    <row r="373" spans="2:4" s="4" customFormat="1" x14ac:dyDescent="0.25">
      <c r="B373" s="84">
        <v>2012</v>
      </c>
      <c r="C373" s="106">
        <v>10406</v>
      </c>
      <c r="D373" s="131">
        <v>-0.14219767537713301</v>
      </c>
    </row>
    <row r="374" spans="2:4" s="4" customFormat="1" x14ac:dyDescent="0.25">
      <c r="B374" s="84">
        <v>2011</v>
      </c>
      <c r="C374" s="106">
        <v>12131</v>
      </c>
      <c r="D374" s="131">
        <v>0.38529176658673059</v>
      </c>
    </row>
    <row r="375" spans="2:4" s="4" customFormat="1" x14ac:dyDescent="0.25">
      <c r="B375" s="84">
        <v>2010</v>
      </c>
      <c r="C375" s="106">
        <v>8757</v>
      </c>
      <c r="D375" s="131">
        <v>3.486173481446464E-2</v>
      </c>
    </row>
    <row r="376" spans="2:4" s="4" customFormat="1" x14ac:dyDescent="0.25">
      <c r="B376" s="84">
        <v>2009</v>
      </c>
      <c r="C376" s="106">
        <v>8462</v>
      </c>
      <c r="D376" s="131">
        <v>-0.23937078651685395</v>
      </c>
    </row>
    <row r="377" spans="2:4" s="4" customFormat="1" x14ac:dyDescent="0.25">
      <c r="B377" s="84">
        <v>2008</v>
      </c>
      <c r="C377" s="106">
        <v>11125</v>
      </c>
      <c r="D377" s="131">
        <v>6.0129597865447026E-2</v>
      </c>
    </row>
    <row r="378" spans="2:4" s="4" customFormat="1" x14ac:dyDescent="0.25">
      <c r="B378" s="84">
        <v>2007</v>
      </c>
      <c r="C378" s="106">
        <v>10494</v>
      </c>
      <c r="D378" s="131">
        <v>0.34280230326295591</v>
      </c>
    </row>
    <row r="379" spans="2:4" s="4" customFormat="1" x14ac:dyDescent="0.25">
      <c r="B379" s="84">
        <v>2006</v>
      </c>
      <c r="C379" s="106">
        <v>7815</v>
      </c>
      <c r="D379" s="131" t="s">
        <v>166</v>
      </c>
    </row>
    <row r="380" spans="2:4" s="4" customFormat="1" ht="6" customHeight="1" x14ac:dyDescent="0.25">
      <c r="B380" s="493"/>
      <c r="C380" s="125"/>
      <c r="D380" s="126"/>
    </row>
    <row r="381" spans="2:4" s="4" customFormat="1" x14ac:dyDescent="0.25">
      <c r="B381" s="821" t="s">
        <v>106</v>
      </c>
      <c r="C381" s="821"/>
      <c r="D381" s="821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7" t="s">
        <v>386</v>
      </c>
      <c r="C384" s="757"/>
      <c r="D384" s="757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2237</v>
      </c>
      <c r="D387" s="131">
        <v>-0.10555777688924428</v>
      </c>
      <c r="E387" s="16"/>
    </row>
    <row r="388" spans="2:5" s="4" customFormat="1" x14ac:dyDescent="0.25">
      <c r="B388" s="84">
        <v>2017</v>
      </c>
      <c r="C388" s="106">
        <v>2501</v>
      </c>
      <c r="D388" s="131">
        <v>0.30532359081419624</v>
      </c>
      <c r="E388" s="16"/>
    </row>
    <row r="389" spans="2:5" s="4" customFormat="1" x14ac:dyDescent="0.25">
      <c r="B389" s="84">
        <v>2016</v>
      </c>
      <c r="C389" s="106">
        <v>1916</v>
      </c>
      <c r="D389" s="131">
        <v>0.4352059925093632</v>
      </c>
    </row>
    <row r="390" spans="2:5" s="4" customFormat="1" x14ac:dyDescent="0.25">
      <c r="B390" s="84">
        <v>2015</v>
      </c>
      <c r="C390" s="106">
        <v>1335</v>
      </c>
      <c r="D390" s="131">
        <v>-0.11881188118811881</v>
      </c>
    </row>
    <row r="391" spans="2:5" s="4" customFormat="1" x14ac:dyDescent="0.25">
      <c r="B391" s="84">
        <v>2014</v>
      </c>
      <c r="C391" s="106">
        <v>1515</v>
      </c>
      <c r="D391" s="131">
        <v>5.9440559440559371E-2</v>
      </c>
    </row>
    <row r="392" spans="2:5" s="4" customFormat="1" x14ac:dyDescent="0.25">
      <c r="B392" s="84">
        <v>2013</v>
      </c>
      <c r="C392" s="106">
        <v>1430</v>
      </c>
      <c r="D392" s="131">
        <v>7.7618688771665445E-2</v>
      </c>
    </row>
    <row r="393" spans="2:5" s="4" customFormat="1" x14ac:dyDescent="0.25">
      <c r="B393" s="84">
        <v>2012</v>
      </c>
      <c r="C393" s="106">
        <v>1327</v>
      </c>
      <c r="D393" s="131">
        <v>-0.22078684674104521</v>
      </c>
    </row>
    <row r="394" spans="2:5" s="4" customFormat="1" x14ac:dyDescent="0.25">
      <c r="B394" s="84">
        <v>2011</v>
      </c>
      <c r="C394" s="106">
        <v>1703</v>
      </c>
      <c r="D394" s="131">
        <v>-0.2137580794090489</v>
      </c>
    </row>
    <row r="395" spans="2:5" s="4" customFormat="1" x14ac:dyDescent="0.25">
      <c r="B395" s="84">
        <v>2010</v>
      </c>
      <c r="C395" s="106">
        <v>2166</v>
      </c>
      <c r="D395" s="131">
        <v>-0.18693693693693691</v>
      </c>
    </row>
    <row r="396" spans="2:5" s="4" customFormat="1" x14ac:dyDescent="0.25">
      <c r="B396" s="84">
        <v>2009</v>
      </c>
      <c r="C396" s="106">
        <v>2664</v>
      </c>
      <c r="D396" s="131">
        <v>0.49327354260089695</v>
      </c>
    </row>
    <row r="397" spans="2:5" s="4" customFormat="1" x14ac:dyDescent="0.25">
      <c r="B397" s="84">
        <v>2008</v>
      </c>
      <c r="C397" s="106">
        <v>1784</v>
      </c>
      <c r="D397" s="131">
        <v>-0.28209255533199196</v>
      </c>
    </row>
    <row r="398" spans="2:5" s="4" customFormat="1" x14ac:dyDescent="0.25">
      <c r="B398" s="84">
        <v>2007</v>
      </c>
      <c r="C398" s="106">
        <v>2485</v>
      </c>
      <c r="D398" s="131">
        <v>-0.16694602748910492</v>
      </c>
    </row>
    <row r="399" spans="2:5" s="4" customFormat="1" x14ac:dyDescent="0.25">
      <c r="B399" s="84">
        <v>2006</v>
      </c>
      <c r="C399" s="106">
        <v>2983</v>
      </c>
      <c r="D399" s="131" t="s">
        <v>166</v>
      </c>
    </row>
    <row r="400" spans="2:5" s="4" customFormat="1" ht="6" customHeight="1" x14ac:dyDescent="0.25">
      <c r="B400" s="493"/>
      <c r="C400" s="125"/>
      <c r="D400" s="126"/>
    </row>
    <row r="401" spans="2:4" s="4" customFormat="1" x14ac:dyDescent="0.25">
      <c r="B401" s="821" t="s">
        <v>106</v>
      </c>
      <c r="C401" s="821"/>
      <c r="D401" s="821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7" t="s">
        <v>387</v>
      </c>
      <c r="C404" s="757"/>
      <c r="D404" s="757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4266</v>
      </c>
      <c r="D407" s="131">
        <v>0.14033680834001605</v>
      </c>
    </row>
    <row r="408" spans="2:4" s="4" customFormat="1" x14ac:dyDescent="0.25">
      <c r="B408" s="84">
        <v>2017</v>
      </c>
      <c r="C408" s="106">
        <v>3741</v>
      </c>
      <c r="D408" s="131">
        <v>9.7067448680351998E-2</v>
      </c>
    </row>
    <row r="409" spans="2:4" s="4" customFormat="1" x14ac:dyDescent="0.25">
      <c r="B409" s="84">
        <v>2016</v>
      </c>
      <c r="C409" s="106">
        <v>3410</v>
      </c>
      <c r="D409" s="131">
        <v>9.0153452685421964E-2</v>
      </c>
    </row>
    <row r="410" spans="2:4" s="4" customFormat="1" x14ac:dyDescent="0.25">
      <c r="B410" s="84">
        <v>2015</v>
      </c>
      <c r="C410" s="106">
        <v>3128</v>
      </c>
      <c r="D410" s="131">
        <v>2.1221025138752792E-2</v>
      </c>
    </row>
    <row r="411" spans="2:4" s="4" customFormat="1" x14ac:dyDescent="0.25">
      <c r="B411" s="84">
        <v>2014</v>
      </c>
      <c r="C411" s="106">
        <v>3063</v>
      </c>
      <c r="D411" s="131">
        <v>-0.12735042735042734</v>
      </c>
    </row>
    <row r="412" spans="2:4" s="4" customFormat="1" x14ac:dyDescent="0.25">
      <c r="B412" s="84">
        <v>2013</v>
      </c>
      <c r="C412" s="106">
        <v>3510</v>
      </c>
      <c r="D412" s="131">
        <v>0.12825458052073291</v>
      </c>
    </row>
    <row r="413" spans="2:4" s="4" customFormat="1" x14ac:dyDescent="0.25">
      <c r="B413" s="84">
        <v>2012</v>
      </c>
      <c r="C413" s="106">
        <v>3111</v>
      </c>
      <c r="D413" s="131">
        <v>-0.28663150653519831</v>
      </c>
    </row>
    <row r="414" spans="2:4" s="4" customFormat="1" x14ac:dyDescent="0.25">
      <c r="B414" s="84">
        <v>2011</v>
      </c>
      <c r="C414" s="106">
        <v>4361</v>
      </c>
      <c r="D414" s="131">
        <v>-5.1337829018925363E-2</v>
      </c>
    </row>
    <row r="415" spans="2:4" s="4" customFormat="1" x14ac:dyDescent="0.25">
      <c r="B415" s="84">
        <v>2010</v>
      </c>
      <c r="C415" s="106">
        <v>4597</v>
      </c>
      <c r="D415" s="131">
        <v>-0.10824442289039771</v>
      </c>
    </row>
    <row r="416" spans="2:4" s="4" customFormat="1" x14ac:dyDescent="0.25">
      <c r="B416" s="84">
        <v>2009</v>
      </c>
      <c r="C416" s="106">
        <v>5155</v>
      </c>
      <c r="D416" s="131">
        <v>-7.1171171171171221E-2</v>
      </c>
    </row>
    <row r="417" spans="2:4" s="4" customFormat="1" x14ac:dyDescent="0.25">
      <c r="B417" s="84">
        <v>2008</v>
      </c>
      <c r="C417" s="106">
        <v>5550</v>
      </c>
      <c r="D417" s="131">
        <v>1.4996342355523051E-2</v>
      </c>
    </row>
    <row r="418" spans="2:4" s="4" customFormat="1" x14ac:dyDescent="0.25">
      <c r="B418" s="84">
        <v>2007</v>
      </c>
      <c r="C418" s="106">
        <v>5468</v>
      </c>
      <c r="D418" s="131">
        <v>8.2772277227722846E-2</v>
      </c>
    </row>
    <row r="419" spans="2:4" s="4" customFormat="1" x14ac:dyDescent="0.25">
      <c r="B419" s="84">
        <v>2006</v>
      </c>
      <c r="C419" s="106">
        <v>5050</v>
      </c>
      <c r="D419" s="131" t="s">
        <v>166</v>
      </c>
    </row>
    <row r="420" spans="2:4" s="4" customFormat="1" ht="6" customHeight="1" x14ac:dyDescent="0.25">
      <c r="B420" s="493"/>
      <c r="C420" s="125"/>
      <c r="D420" s="126"/>
    </row>
    <row r="421" spans="2:4" s="4" customFormat="1" x14ac:dyDescent="0.25">
      <c r="B421" s="821" t="s">
        <v>106</v>
      </c>
      <c r="C421" s="821"/>
      <c r="D421" s="821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7" t="s">
        <v>388</v>
      </c>
      <c r="C424" s="757"/>
      <c r="D424" s="757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14562</v>
      </c>
      <c r="D427" s="131">
        <v>0.26538060479666314</v>
      </c>
    </row>
    <row r="428" spans="2:4" s="4" customFormat="1" x14ac:dyDescent="0.25">
      <c r="B428" s="84">
        <v>2017</v>
      </c>
      <c r="C428" s="106">
        <v>11508</v>
      </c>
      <c r="D428" s="131">
        <v>0.30417044424297379</v>
      </c>
    </row>
    <row r="429" spans="2:4" s="4" customFormat="1" x14ac:dyDescent="0.25">
      <c r="B429" s="84">
        <v>2016</v>
      </c>
      <c r="C429" s="106">
        <v>8824</v>
      </c>
      <c r="D429" s="131">
        <v>0.38916876574307313</v>
      </c>
    </row>
    <row r="430" spans="2:4" s="4" customFormat="1" x14ac:dyDescent="0.25">
      <c r="B430" s="84">
        <v>2015</v>
      </c>
      <c r="C430" s="106">
        <v>6352</v>
      </c>
      <c r="D430" s="131">
        <v>-0.11247729495598713</v>
      </c>
    </row>
    <row r="431" spans="2:4" s="4" customFormat="1" x14ac:dyDescent="0.25">
      <c r="B431" s="84">
        <v>2014</v>
      </c>
      <c r="C431" s="106">
        <v>7157</v>
      </c>
      <c r="D431" s="131">
        <v>5.5760436642572575E-2</v>
      </c>
    </row>
    <row r="432" spans="2:4" s="4" customFormat="1" x14ac:dyDescent="0.25">
      <c r="B432" s="84">
        <v>2013</v>
      </c>
      <c r="C432" s="106">
        <v>6779</v>
      </c>
      <c r="D432" s="131">
        <v>0.11754038905374209</v>
      </c>
    </row>
    <row r="433" spans="1:5" s="4" customFormat="1" x14ac:dyDescent="0.25">
      <c r="B433" s="84">
        <v>2012</v>
      </c>
      <c r="C433" s="106">
        <v>6066</v>
      </c>
      <c r="D433" s="131">
        <v>0.26322365680966264</v>
      </c>
    </row>
    <row r="434" spans="1:5" s="4" customFormat="1" x14ac:dyDescent="0.25">
      <c r="B434" s="84">
        <v>2011</v>
      </c>
      <c r="C434" s="106">
        <v>4802</v>
      </c>
      <c r="D434" s="131">
        <v>1.4364174059991575E-2</v>
      </c>
    </row>
    <row r="435" spans="1:5" s="4" customFormat="1" x14ac:dyDescent="0.25">
      <c r="B435" s="84">
        <v>2010</v>
      </c>
      <c r="C435" s="106">
        <v>4734</v>
      </c>
      <c r="D435" s="131">
        <v>0.13716070141724712</v>
      </c>
    </row>
    <row r="436" spans="1:5" s="4" customFormat="1" x14ac:dyDescent="0.25">
      <c r="B436" s="84">
        <v>2009</v>
      </c>
      <c r="C436" s="106">
        <v>4163</v>
      </c>
      <c r="D436" s="131">
        <v>7.3214746068574366E-2</v>
      </c>
    </row>
    <row r="437" spans="1:5" s="4" customFormat="1" x14ac:dyDescent="0.25">
      <c r="B437" s="84">
        <v>2008</v>
      </c>
      <c r="C437" s="106">
        <v>3879</v>
      </c>
      <c r="D437" s="131">
        <v>4.0504291845493645E-2</v>
      </c>
    </row>
    <row r="438" spans="1:5" s="4" customFormat="1" x14ac:dyDescent="0.25">
      <c r="B438" s="84">
        <v>2007</v>
      </c>
      <c r="C438" s="106">
        <v>3728</v>
      </c>
      <c r="D438" s="131">
        <v>-9.4486276414865178E-2</v>
      </c>
    </row>
    <row r="439" spans="1:5" s="4" customFormat="1" x14ac:dyDescent="0.25">
      <c r="B439" s="84">
        <v>2006</v>
      </c>
      <c r="C439" s="106">
        <v>4117</v>
      </c>
      <c r="D439" s="131" t="s">
        <v>166</v>
      </c>
    </row>
    <row r="440" spans="1:5" s="4" customFormat="1" ht="6" customHeight="1" x14ac:dyDescent="0.25">
      <c r="B440" s="493"/>
      <c r="C440" s="125"/>
      <c r="D440" s="126"/>
    </row>
    <row r="441" spans="1:5" x14ac:dyDescent="0.25">
      <c r="A441" s="4"/>
      <c r="B441" s="821" t="s">
        <v>106</v>
      </c>
      <c r="C441" s="821"/>
      <c r="D441" s="821"/>
      <c r="E441" s="4"/>
    </row>
    <row r="442" spans="1:5" x14ac:dyDescent="0.25">
      <c r="B442" s="127"/>
      <c r="C442" s="127"/>
      <c r="D442" s="127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44B99-FB1B-4ACF-A71E-38149FC31587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7" t="s">
        <v>389</v>
      </c>
      <c r="C3" s="757"/>
      <c r="D3" s="757"/>
      <c r="E3" s="757"/>
      <c r="F3" s="757"/>
    </row>
    <row r="4" spans="2:6" s="4" customFormat="1" ht="6" customHeight="1" thickBot="1" x14ac:dyDescent="0.3">
      <c r="B4" s="86"/>
      <c r="C4" s="176"/>
      <c r="D4" s="176"/>
      <c r="E4" s="176"/>
      <c r="F4" s="176"/>
    </row>
    <row r="5" spans="2:6" s="4" customFormat="1" ht="45.75" thickBot="1" x14ac:dyDescent="0.3">
      <c r="B5" s="88"/>
      <c r="C5" s="494" t="s">
        <v>147</v>
      </c>
      <c r="D5" s="495" t="s">
        <v>199</v>
      </c>
      <c r="E5" s="495" t="s">
        <v>149</v>
      </c>
      <c r="F5" s="496" t="s">
        <v>200</v>
      </c>
    </row>
    <row r="6" spans="2:6" s="4" customFormat="1" x14ac:dyDescent="0.25">
      <c r="B6" s="84" t="s">
        <v>124</v>
      </c>
      <c r="C6" s="497">
        <v>65913</v>
      </c>
      <c r="D6" s="498">
        <v>-2.8977607542722494E-2</v>
      </c>
      <c r="E6" s="499">
        <v>4.4331775330745504E-2</v>
      </c>
      <c r="F6" s="500">
        <v>-1.3766295127032313E-3</v>
      </c>
    </row>
    <row r="7" spans="2:6" s="4" customFormat="1" x14ac:dyDescent="0.25">
      <c r="B7" s="84" t="s">
        <v>125</v>
      </c>
      <c r="C7" s="497">
        <v>64344</v>
      </c>
      <c r="D7" s="498">
        <v>-2.3804105411678989E-2</v>
      </c>
      <c r="E7" s="499">
        <v>7.5321289503150313E-2</v>
      </c>
      <c r="F7" s="500">
        <v>7.5429466009839796E-3</v>
      </c>
    </row>
    <row r="8" spans="2:6" s="4" customFormat="1" x14ac:dyDescent="0.25">
      <c r="B8" s="84" t="s">
        <v>126</v>
      </c>
      <c r="C8" s="497">
        <v>76558</v>
      </c>
      <c r="D8" s="498">
        <v>0.18982344896183023</v>
      </c>
      <c r="E8" s="499">
        <v>-4.5185268330402484E-2</v>
      </c>
      <c r="F8" s="500">
        <v>-3.5080432355356628E-3</v>
      </c>
    </row>
    <row r="9" spans="2:6" s="4" customFormat="1" x14ac:dyDescent="0.25">
      <c r="B9" s="84" t="s">
        <v>127</v>
      </c>
      <c r="C9" s="497">
        <v>76869</v>
      </c>
      <c r="D9" s="498">
        <v>4.0622795788813892E-3</v>
      </c>
      <c r="E9" s="499">
        <v>2.1243523316062163E-2</v>
      </c>
      <c r="F9" s="500">
        <v>2.4651460811380144E-3</v>
      </c>
    </row>
    <row r="10" spans="2:6" s="4" customFormat="1" x14ac:dyDescent="0.25">
      <c r="B10" s="84" t="s">
        <v>150</v>
      </c>
      <c r="C10" s="497">
        <v>75505</v>
      </c>
      <c r="D10" s="498">
        <v>-1.7744474365478879E-2</v>
      </c>
      <c r="E10" s="499">
        <v>-2.1993963965130869E-2</v>
      </c>
      <c r="F10" s="500">
        <v>-1.1825747291721589E-3</v>
      </c>
    </row>
    <row r="11" spans="2:6" s="4" customFormat="1" x14ac:dyDescent="0.25">
      <c r="B11" s="84" t="s">
        <v>130</v>
      </c>
      <c r="C11" s="497">
        <v>83928</v>
      </c>
      <c r="D11" s="498">
        <v>0.11155552612409769</v>
      </c>
      <c r="E11" s="499">
        <v>2.6190301518597359E-2</v>
      </c>
      <c r="F11" s="500">
        <v>6.4069232312726765E-3</v>
      </c>
    </row>
    <row r="12" spans="2:6" s="4" customFormat="1" x14ac:dyDescent="0.25">
      <c r="B12" s="84" t="s">
        <v>131</v>
      </c>
      <c r="C12" s="497">
        <v>89872</v>
      </c>
      <c r="D12" s="498">
        <v>7.0822609856067142E-2</v>
      </c>
      <c r="E12" s="499">
        <v>-2.4487669329628314E-2</v>
      </c>
      <c r="F12" s="500">
        <v>5.5102431097651117E-3</v>
      </c>
    </row>
    <row r="13" spans="2:6" s="4" customFormat="1" x14ac:dyDescent="0.25">
      <c r="B13" s="84" t="s">
        <v>132</v>
      </c>
      <c r="C13" s="497" t="s">
        <v>166</v>
      </c>
      <c r="D13" s="498" t="s">
        <v>166</v>
      </c>
      <c r="E13" s="499" t="s">
        <v>166</v>
      </c>
      <c r="F13" s="500" t="s">
        <v>166</v>
      </c>
    </row>
    <row r="14" spans="2:6" s="4" customFormat="1" x14ac:dyDescent="0.25">
      <c r="B14" s="84" t="s">
        <v>133</v>
      </c>
      <c r="C14" s="497" t="s">
        <v>166</v>
      </c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497" t="s">
        <v>166</v>
      </c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497" t="s">
        <v>166</v>
      </c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497" t="s">
        <v>166</v>
      </c>
      <c r="D17" s="498" t="s">
        <v>166</v>
      </c>
      <c r="E17" s="499" t="s">
        <v>166</v>
      </c>
      <c r="F17" s="500" t="s">
        <v>166</v>
      </c>
    </row>
    <row r="18" spans="2:6" s="62" customFormat="1" ht="32.25" customHeight="1" x14ac:dyDescent="0.25">
      <c r="B18" s="100" t="s">
        <v>299</v>
      </c>
      <c r="C18" s="501">
        <v>532989</v>
      </c>
      <c r="D18" s="502"/>
      <c r="E18" s="503">
        <v>6.5512161957999027E-3</v>
      </c>
      <c r="F18" s="504" t="s">
        <v>166</v>
      </c>
    </row>
    <row r="19" spans="2:6" s="4" customFormat="1" outlineLevel="1" x14ac:dyDescent="0.25">
      <c r="B19" s="84" t="s">
        <v>124</v>
      </c>
      <c r="C19" s="505">
        <v>63115</v>
      </c>
      <c r="D19" s="498">
        <v>-5.6181959564541195E-2</v>
      </c>
      <c r="E19" s="499">
        <v>-2.8476872161933398E-2</v>
      </c>
      <c r="F19" s="500">
        <v>5.8626534210463488E-2</v>
      </c>
    </row>
    <row r="20" spans="2:6" s="4" customFormat="1" outlineLevel="1" x14ac:dyDescent="0.25">
      <c r="B20" s="84" t="s">
        <v>125</v>
      </c>
      <c r="C20" s="505">
        <v>59837</v>
      </c>
      <c r="D20" s="498">
        <v>-5.1936940505426632E-2</v>
      </c>
      <c r="E20" s="499">
        <v>-5.9284995598038015E-2</v>
      </c>
      <c r="F20" s="500">
        <v>5.2082978853732032E-2</v>
      </c>
    </row>
    <row r="21" spans="2:6" s="4" customFormat="1" outlineLevel="1" x14ac:dyDescent="0.25">
      <c r="B21" s="84" t="s">
        <v>126</v>
      </c>
      <c r="C21" s="505">
        <v>80181</v>
      </c>
      <c r="D21" s="498">
        <v>0.33999030700068511</v>
      </c>
      <c r="E21" s="499">
        <v>9.0438046538194872E-2</v>
      </c>
      <c r="F21" s="500">
        <v>5.9104906077949382E-2</v>
      </c>
    </row>
    <row r="22" spans="2:6" s="4" customFormat="1" outlineLevel="1" x14ac:dyDescent="0.25">
      <c r="B22" s="84" t="s">
        <v>127</v>
      </c>
      <c r="C22" s="505">
        <v>75270</v>
      </c>
      <c r="D22" s="498">
        <v>-6.1248924308751396E-2</v>
      </c>
      <c r="E22" s="499">
        <v>-5.0112946580684214E-2</v>
      </c>
      <c r="F22" s="500">
        <v>4.2806773656507646E-2</v>
      </c>
    </row>
    <row r="23" spans="2:6" s="4" customFormat="1" outlineLevel="1" x14ac:dyDescent="0.25">
      <c r="B23" s="84" t="s">
        <v>150</v>
      </c>
      <c r="C23" s="505">
        <v>77203</v>
      </c>
      <c r="D23" s="498">
        <v>2.5680882157566032E-2</v>
      </c>
      <c r="E23" s="499">
        <v>2.2475035096548579E-2</v>
      </c>
      <c r="F23" s="500">
        <v>3.8364895507752683E-2</v>
      </c>
    </row>
    <row r="24" spans="2:6" s="4" customFormat="1" outlineLevel="1" x14ac:dyDescent="0.25">
      <c r="B24" s="84" t="s">
        <v>130</v>
      </c>
      <c r="C24" s="505">
        <v>81786</v>
      </c>
      <c r="D24" s="498">
        <v>5.9362978122611709E-2</v>
      </c>
      <c r="E24" s="499">
        <v>-5.6514967987541076E-2</v>
      </c>
      <c r="F24" s="500">
        <v>1.5663931103246487E-2</v>
      </c>
    </row>
    <row r="25" spans="2:6" s="4" customFormat="1" outlineLevel="1" x14ac:dyDescent="0.25">
      <c r="B25" s="84" t="s">
        <v>131</v>
      </c>
      <c r="C25" s="505">
        <v>92128</v>
      </c>
      <c r="D25" s="498">
        <v>0.12645195999315284</v>
      </c>
      <c r="E25" s="499">
        <v>-1.5147789833769854E-2</v>
      </c>
      <c r="F25" s="500">
        <v>6.6223653013726125E-3</v>
      </c>
    </row>
    <row r="26" spans="2:6" s="4" customFormat="1" outlineLevel="1" x14ac:dyDescent="0.25">
      <c r="B26" s="84" t="s">
        <v>132</v>
      </c>
      <c r="C26" s="505">
        <v>96269</v>
      </c>
      <c r="D26" s="498">
        <v>4.4948332754428666E-2</v>
      </c>
      <c r="E26" s="499">
        <v>1.7997821650258539E-2</v>
      </c>
      <c r="F26" s="500">
        <v>4.4804818467905072E-3</v>
      </c>
    </row>
    <row r="27" spans="2:6" s="4" customFormat="1" outlineLevel="1" x14ac:dyDescent="0.25">
      <c r="B27" s="84" t="s">
        <v>133</v>
      </c>
      <c r="C27" s="505">
        <v>82813</v>
      </c>
      <c r="D27" s="498">
        <v>-0.13977500545346888</v>
      </c>
      <c r="E27" s="499">
        <v>-9.200545572013108E-3</v>
      </c>
      <c r="F27" s="500">
        <v>-8.2825559449983821E-4</v>
      </c>
    </row>
    <row r="28" spans="2:6" s="4" customFormat="1" outlineLevel="1" x14ac:dyDescent="0.25">
      <c r="B28" s="84" t="s">
        <v>151</v>
      </c>
      <c r="C28" s="505">
        <v>80367</v>
      </c>
      <c r="D28" s="498">
        <v>-2.9536425440450209E-2</v>
      </c>
      <c r="E28" s="499">
        <v>-9.2459040644994328E-3</v>
      </c>
      <c r="F28" s="500">
        <v>-6.7050723137059842E-3</v>
      </c>
    </row>
    <row r="29" spans="2:6" s="4" customFormat="1" outlineLevel="1" x14ac:dyDescent="0.25">
      <c r="B29" s="84" t="s">
        <v>122</v>
      </c>
      <c r="C29" s="505">
        <v>70331</v>
      </c>
      <c r="D29" s="498">
        <v>-0.12487712618363256</v>
      </c>
      <c r="E29" s="499">
        <v>6.2955173055185831E-3</v>
      </c>
      <c r="F29" s="500">
        <v>-5.8937620148057368E-3</v>
      </c>
    </row>
    <row r="30" spans="2:6" s="4" customFormat="1" outlineLevel="1" x14ac:dyDescent="0.25">
      <c r="B30" s="84" t="s">
        <v>123</v>
      </c>
      <c r="C30" s="505">
        <v>67880</v>
      </c>
      <c r="D30" s="498">
        <v>-3.4849497376690186E-2</v>
      </c>
      <c r="E30" s="499">
        <v>1.507357339394666E-2</v>
      </c>
      <c r="F30" s="500">
        <v>-6.3550921113266767E-3</v>
      </c>
    </row>
    <row r="31" spans="2:6" s="4" customFormat="1" ht="15.75" x14ac:dyDescent="0.25">
      <c r="B31" s="107">
        <v>2018</v>
      </c>
      <c r="C31" s="506">
        <v>927180</v>
      </c>
      <c r="D31" s="507"/>
      <c r="E31" s="508">
        <v>-6.3550921113266767E-3</v>
      </c>
      <c r="F31" s="509">
        <v>-6.3550921113266767E-3</v>
      </c>
    </row>
    <row r="32" spans="2:6" s="4" customFormat="1" hidden="1" outlineLevel="1" x14ac:dyDescent="0.25">
      <c r="B32" s="84" t="s">
        <v>124</v>
      </c>
      <c r="C32" s="505">
        <v>64965</v>
      </c>
      <c r="D32" s="498">
        <v>-7.0309514711501819E-3</v>
      </c>
      <c r="E32" s="499">
        <v>5.1094536217580533E-2</v>
      </c>
      <c r="F32" s="500">
        <v>0.1473544721661022</v>
      </c>
    </row>
    <row r="33" spans="2:6" s="4" customFormat="1" hidden="1" outlineLevel="1" x14ac:dyDescent="0.25">
      <c r="B33" s="84" t="s">
        <v>125</v>
      </c>
      <c r="C33" s="505">
        <v>63608</v>
      </c>
      <c r="D33" s="498">
        <v>-2.0888170553374885E-2</v>
      </c>
      <c r="E33" s="499">
        <v>3.0573062652905714E-2</v>
      </c>
      <c r="F33" s="500">
        <v>0.13884030187392304</v>
      </c>
    </row>
    <row r="34" spans="2:6" s="4" customFormat="1" hidden="1" outlineLevel="1" x14ac:dyDescent="0.25">
      <c r="B34" s="84" t="s">
        <v>126</v>
      </c>
      <c r="C34" s="505">
        <v>73531</v>
      </c>
      <c r="D34" s="498">
        <v>0.15600238963652369</v>
      </c>
      <c r="E34" s="499">
        <v>5.9373161689262322E-3</v>
      </c>
      <c r="F34" s="500">
        <v>0.12220469235075582</v>
      </c>
    </row>
    <row r="35" spans="2:6" s="4" customFormat="1" hidden="1" outlineLevel="1" x14ac:dyDescent="0.25">
      <c r="B35" s="84" t="s">
        <v>127</v>
      </c>
      <c r="C35" s="505">
        <v>79241</v>
      </c>
      <c r="D35" s="498">
        <v>7.7654322666630415E-2</v>
      </c>
      <c r="E35" s="499">
        <v>0.14404308154308154</v>
      </c>
      <c r="F35" s="500">
        <v>0.11532421219525002</v>
      </c>
    </row>
    <row r="36" spans="2:6" s="4" customFormat="1" hidden="1" outlineLevel="1" x14ac:dyDescent="0.25">
      <c r="B36" s="84" t="s">
        <v>150</v>
      </c>
      <c r="C36" s="505">
        <v>75506</v>
      </c>
      <c r="D36" s="498">
        <v>-4.713469037493212E-2</v>
      </c>
      <c r="E36" s="499">
        <v>7.7794906931597518E-2</v>
      </c>
      <c r="F36" s="500">
        <v>0.10849184782608701</v>
      </c>
    </row>
    <row r="37" spans="2:6" s="4" customFormat="1" hidden="1" outlineLevel="1" x14ac:dyDescent="0.25">
      <c r="B37" s="84" t="s">
        <v>130</v>
      </c>
      <c r="C37" s="505">
        <v>86685</v>
      </c>
      <c r="D37" s="498">
        <v>0.14805445924827176</v>
      </c>
      <c r="E37" s="499">
        <v>0.21322603219034297</v>
      </c>
      <c r="F37" s="500">
        <v>0.11526857385857481</v>
      </c>
    </row>
    <row r="38" spans="2:6" s="4" customFormat="1" hidden="1" outlineLevel="1" x14ac:dyDescent="0.25">
      <c r="B38" s="84" t="s">
        <v>131</v>
      </c>
      <c r="C38" s="505">
        <v>93545</v>
      </c>
      <c r="D38" s="498">
        <v>7.9137105612274272E-2</v>
      </c>
      <c r="E38" s="499">
        <v>7.8266382341075413E-2</v>
      </c>
      <c r="F38" s="500">
        <v>0.10489708808798226</v>
      </c>
    </row>
    <row r="39" spans="2:6" s="4" customFormat="1" hidden="1" outlineLevel="1" x14ac:dyDescent="0.25">
      <c r="B39" s="84" t="s">
        <v>132</v>
      </c>
      <c r="C39" s="505">
        <v>94567</v>
      </c>
      <c r="D39" s="498">
        <v>1.0925223154631514E-2</v>
      </c>
      <c r="E39" s="499">
        <v>4.0203713481168579E-2</v>
      </c>
      <c r="F39" s="500">
        <v>9.681416959648681E-2</v>
      </c>
    </row>
    <row r="40" spans="2:6" s="4" customFormat="1" hidden="1" outlineLevel="1" x14ac:dyDescent="0.25">
      <c r="B40" s="84" t="s">
        <v>133</v>
      </c>
      <c r="C40" s="505">
        <v>83582</v>
      </c>
      <c r="D40" s="498">
        <v>-0.11616102868865463</v>
      </c>
      <c r="E40" s="499">
        <v>5.2047276800886166E-2</v>
      </c>
      <c r="F40" s="500">
        <v>8.6287993720675527E-2</v>
      </c>
    </row>
    <row r="41" spans="2:6" s="4" customFormat="1" hidden="1" outlineLevel="1" x14ac:dyDescent="0.25">
      <c r="B41" s="84" t="s">
        <v>151</v>
      </c>
      <c r="C41" s="505">
        <v>81117</v>
      </c>
      <c r="D41" s="498">
        <v>-2.9491995884281308E-2</v>
      </c>
      <c r="E41" s="499">
        <v>6.1935433194564515E-2</v>
      </c>
      <c r="F41" s="500">
        <v>7.9596370999504229E-2</v>
      </c>
    </row>
    <row r="42" spans="2:6" s="4" customFormat="1" hidden="1" outlineLevel="1" x14ac:dyDescent="0.25">
      <c r="B42" s="84" t="s">
        <v>122</v>
      </c>
      <c r="C42" s="505">
        <v>69891</v>
      </c>
      <c r="D42" s="498">
        <v>-0.13839269203742743</v>
      </c>
      <c r="E42" s="499">
        <v>-4.5293338460881127E-3</v>
      </c>
      <c r="F42" s="500">
        <v>6.9828088092938723E-2</v>
      </c>
    </row>
    <row r="43" spans="2:6" s="4" customFormat="1" hidden="1" outlineLevel="1" x14ac:dyDescent="0.25">
      <c r="B43" s="84" t="s">
        <v>123</v>
      </c>
      <c r="C43" s="505">
        <v>66872</v>
      </c>
      <c r="D43" s="498">
        <v>-4.3195833512183257E-2</v>
      </c>
      <c r="E43" s="499">
        <v>2.2116927779900708E-2</v>
      </c>
      <c r="F43" s="500">
        <v>6.4551201386377377E-2</v>
      </c>
    </row>
    <row r="44" spans="2:6" s="4" customFormat="1" ht="15.75" collapsed="1" x14ac:dyDescent="0.25">
      <c r="B44" s="107">
        <v>2017</v>
      </c>
      <c r="C44" s="506">
        <v>933110</v>
      </c>
      <c r="D44" s="507"/>
      <c r="E44" s="508">
        <v>6.4551201386377377E-2</v>
      </c>
      <c r="F44" s="509">
        <v>6.4551201386377377E-2</v>
      </c>
    </row>
    <row r="45" spans="2:6" s="4" customFormat="1" hidden="1" outlineLevel="1" x14ac:dyDescent="0.25">
      <c r="B45" s="84" t="s">
        <v>124</v>
      </c>
      <c r="C45" s="505">
        <v>61807</v>
      </c>
      <c r="D45" s="498">
        <v>3.4444091114495645E-2</v>
      </c>
      <c r="E45" s="499">
        <v>8.4143132783722097E-2</v>
      </c>
      <c r="F45" s="500">
        <v>-1.0434097587497249E-5</v>
      </c>
    </row>
    <row r="46" spans="2:6" s="4" customFormat="1" hidden="1" outlineLevel="1" x14ac:dyDescent="0.25">
      <c r="B46" s="84" t="s">
        <v>125</v>
      </c>
      <c r="C46" s="505">
        <v>61721</v>
      </c>
      <c r="D46" s="498">
        <v>-1.3914281553869534E-3</v>
      </c>
      <c r="E46" s="499">
        <v>0.13599720238533464</v>
      </c>
      <c r="F46" s="500">
        <v>1.1441958551808851E-2</v>
      </c>
    </row>
    <row r="47" spans="2:6" s="4" customFormat="1" hidden="1" outlineLevel="1" x14ac:dyDescent="0.25">
      <c r="B47" s="84" t="s">
        <v>126</v>
      </c>
      <c r="C47" s="505">
        <v>73097</v>
      </c>
      <c r="D47" s="498">
        <v>0.18431328073103148</v>
      </c>
      <c r="E47" s="499">
        <v>0.19371274597860699</v>
      </c>
      <c r="F47" s="500">
        <v>3.1359653151580735E-2</v>
      </c>
    </row>
    <row r="48" spans="2:6" s="4" customFormat="1" hidden="1" outlineLevel="1" x14ac:dyDescent="0.25">
      <c r="B48" s="84" t="s">
        <v>127</v>
      </c>
      <c r="C48" s="505">
        <v>69264</v>
      </c>
      <c r="D48" s="498">
        <v>-5.2437172524180231E-2</v>
      </c>
      <c r="E48" s="499">
        <v>0.2486749594375337</v>
      </c>
      <c r="F48" s="500">
        <v>5.4369464505599208E-2</v>
      </c>
    </row>
    <row r="49" spans="2:6" s="4" customFormat="1" hidden="1" outlineLevel="1" x14ac:dyDescent="0.25">
      <c r="B49" s="84" t="s">
        <v>150</v>
      </c>
      <c r="C49" s="505">
        <v>70056</v>
      </c>
      <c r="D49" s="498">
        <v>1.1434511434511352E-2</v>
      </c>
      <c r="E49" s="499">
        <v>0.16352765321375196</v>
      </c>
      <c r="F49" s="500">
        <v>5.6735579853628648E-2</v>
      </c>
    </row>
    <row r="50" spans="2:6" s="4" customFormat="1" hidden="1" outlineLevel="1" x14ac:dyDescent="0.25">
      <c r="B50" s="84" t="s">
        <v>130</v>
      </c>
      <c r="C50" s="505">
        <v>71450</v>
      </c>
      <c r="D50" s="498">
        <v>1.9898367020669161E-2</v>
      </c>
      <c r="E50" s="499">
        <v>0.13938988024047583</v>
      </c>
      <c r="F50" s="500">
        <v>6.7469065427631536E-2</v>
      </c>
    </row>
    <row r="51" spans="2:6" s="4" customFormat="1" hidden="1" outlineLevel="1" x14ac:dyDescent="0.25">
      <c r="B51" s="84" t="s">
        <v>131</v>
      </c>
      <c r="C51" s="505">
        <v>86755</v>
      </c>
      <c r="D51" s="498">
        <v>0.21420573827851652</v>
      </c>
      <c r="E51" s="499">
        <v>0.18959795963141723</v>
      </c>
      <c r="F51" s="500">
        <v>8.8964292584367888E-2</v>
      </c>
    </row>
    <row r="52" spans="2:6" s="4" customFormat="1" hidden="1" outlineLevel="1" x14ac:dyDescent="0.25">
      <c r="B52" s="84" t="s">
        <v>132</v>
      </c>
      <c r="C52" s="505">
        <v>90912</v>
      </c>
      <c r="D52" s="498">
        <v>4.7916546596737941E-2</v>
      </c>
      <c r="E52" s="499">
        <v>0.116210541824745</v>
      </c>
      <c r="F52" s="500">
        <v>0.10457772819738831</v>
      </c>
    </row>
    <row r="53" spans="2:6" s="4" customFormat="1" hidden="1" outlineLevel="1" x14ac:dyDescent="0.25">
      <c r="B53" s="84" t="s">
        <v>133</v>
      </c>
      <c r="C53" s="505">
        <v>79447</v>
      </c>
      <c r="D53" s="498">
        <v>-0.12611096444913761</v>
      </c>
      <c r="E53" s="499">
        <v>0.17725420463806763</v>
      </c>
      <c r="F53" s="500">
        <v>0.12270814152308307</v>
      </c>
    </row>
    <row r="54" spans="2:6" s="4" customFormat="1" hidden="1" outlineLevel="1" x14ac:dyDescent="0.25">
      <c r="B54" s="84" t="s">
        <v>151</v>
      </c>
      <c r="C54" s="505">
        <v>76386</v>
      </c>
      <c r="D54" s="498">
        <v>-3.8528830541115444E-2</v>
      </c>
      <c r="E54" s="499">
        <v>0.14499422901083747</v>
      </c>
      <c r="F54" s="500">
        <v>0.13683628318584073</v>
      </c>
    </row>
    <row r="55" spans="2:6" s="4" customFormat="1" hidden="1" outlineLevel="1" x14ac:dyDescent="0.25">
      <c r="B55" s="84" t="s">
        <v>122</v>
      </c>
      <c r="C55" s="505">
        <v>70209</v>
      </c>
      <c r="D55" s="498">
        <v>-8.08656036446469E-2</v>
      </c>
      <c r="E55" s="499">
        <v>0.12111969851813997</v>
      </c>
      <c r="F55" s="500">
        <v>0.14377633362403208</v>
      </c>
    </row>
    <row r="56" spans="2:6" s="4" customFormat="1" hidden="1" outlineLevel="1" x14ac:dyDescent="0.25">
      <c r="B56" s="84" t="s">
        <v>123</v>
      </c>
      <c r="C56" s="505">
        <v>65425</v>
      </c>
      <c r="D56" s="498">
        <v>-6.8139412326055027E-2</v>
      </c>
      <c r="E56" s="499">
        <v>9.4997405814323255E-2</v>
      </c>
      <c r="F56" s="500">
        <v>0.15043338338285794</v>
      </c>
    </row>
    <row r="57" spans="2:6" s="4" customFormat="1" ht="15.75" collapsed="1" x14ac:dyDescent="0.25">
      <c r="B57" s="107">
        <v>2016</v>
      </c>
      <c r="C57" s="506">
        <v>876529</v>
      </c>
      <c r="D57" s="507"/>
      <c r="E57" s="508">
        <v>0.15043338338285794</v>
      </c>
      <c r="F57" s="509">
        <v>0.15043338338285794</v>
      </c>
    </row>
    <row r="58" spans="2:6" s="4" customFormat="1" hidden="1" outlineLevel="1" x14ac:dyDescent="0.25">
      <c r="B58" s="84" t="s">
        <v>124</v>
      </c>
      <c r="C58" s="505">
        <v>57010</v>
      </c>
      <c r="D58" s="498">
        <v>-3.7334729234562047E-2</v>
      </c>
      <c r="E58" s="499">
        <v>-2.8684367019974344E-3</v>
      </c>
      <c r="F58" s="500">
        <v>2.1736233452291254E-2</v>
      </c>
    </row>
    <row r="59" spans="2:6" s="4" customFormat="1" hidden="1" outlineLevel="1" x14ac:dyDescent="0.25">
      <c r="B59" s="84" t="s">
        <v>125</v>
      </c>
      <c r="C59" s="505">
        <v>54332</v>
      </c>
      <c r="D59" s="498">
        <v>-4.6974215049991219E-2</v>
      </c>
      <c r="E59" s="499">
        <v>-2.4700222589215226E-2</v>
      </c>
      <c r="F59" s="500">
        <v>1.6495754534672225E-2</v>
      </c>
    </row>
    <row r="60" spans="2:6" s="4" customFormat="1" hidden="1" outlineLevel="1" x14ac:dyDescent="0.25">
      <c r="B60" s="84" t="s">
        <v>126</v>
      </c>
      <c r="C60" s="505">
        <v>61235</v>
      </c>
      <c r="D60" s="498">
        <v>0.12705219759994102</v>
      </c>
      <c r="E60" s="499">
        <v>-5.0826177263849748E-2</v>
      </c>
      <c r="F60" s="500">
        <v>1.2140715958247839E-2</v>
      </c>
    </row>
    <row r="61" spans="2:6" s="4" customFormat="1" hidden="1" outlineLevel="1" x14ac:dyDescent="0.25">
      <c r="B61" s="84" t="s">
        <v>127</v>
      </c>
      <c r="C61" s="505">
        <v>55470</v>
      </c>
      <c r="D61" s="498">
        <v>-9.4145505021637987E-2</v>
      </c>
      <c r="E61" s="499">
        <v>-6.0117252363685703E-2</v>
      </c>
      <c r="F61" s="500">
        <v>6.2001678002854277E-4</v>
      </c>
    </row>
    <row r="62" spans="2:6" s="4" customFormat="1" hidden="1" outlineLevel="1" x14ac:dyDescent="0.25">
      <c r="B62" s="84" t="s">
        <v>150</v>
      </c>
      <c r="C62" s="505">
        <v>60210</v>
      </c>
      <c r="D62" s="498">
        <v>8.545159545700387E-2</v>
      </c>
      <c r="E62" s="499">
        <v>0.14487269684927084</v>
      </c>
      <c r="F62" s="500">
        <v>8.358976653829675E-3</v>
      </c>
    </row>
    <row r="63" spans="2:6" s="4" customFormat="1" hidden="1" outlineLevel="1" x14ac:dyDescent="0.25">
      <c r="B63" s="84" t="s">
        <v>130</v>
      </c>
      <c r="C63" s="505">
        <v>62709</v>
      </c>
      <c r="D63" s="498">
        <v>4.1504733432984553E-2</v>
      </c>
      <c r="E63" s="499">
        <v>7.7944201594239981E-3</v>
      </c>
      <c r="F63" s="500">
        <v>9.1394346266495674E-3</v>
      </c>
    </row>
    <row r="64" spans="2:6" s="4" customFormat="1" hidden="1" outlineLevel="1" x14ac:dyDescent="0.25">
      <c r="B64" s="84" t="s">
        <v>131</v>
      </c>
      <c r="C64" s="505">
        <v>72928</v>
      </c>
      <c r="D64" s="498">
        <v>0.16295906488701783</v>
      </c>
      <c r="E64" s="499">
        <v>-3.2310284887809626E-2</v>
      </c>
      <c r="F64" s="500">
        <v>-1.9603387298153807E-3</v>
      </c>
    </row>
    <row r="65" spans="2:6" s="4" customFormat="1" hidden="1" outlineLevel="1" x14ac:dyDescent="0.25">
      <c r="B65" s="84" t="s">
        <v>132</v>
      </c>
      <c r="C65" s="505">
        <v>81447</v>
      </c>
      <c r="D65" s="498">
        <v>0.11681384379113657</v>
      </c>
      <c r="E65" s="499">
        <v>-2.6684990439770573E-2</v>
      </c>
      <c r="F65" s="500">
        <v>-1.0346583263628806E-2</v>
      </c>
    </row>
    <row r="66" spans="2:6" s="4" customFormat="1" hidden="1" outlineLevel="1" x14ac:dyDescent="0.25">
      <c r="B66" s="84" t="s">
        <v>133</v>
      </c>
      <c r="C66" s="505">
        <v>67485</v>
      </c>
      <c r="D66" s="498">
        <v>-0.17142436185494858</v>
      </c>
      <c r="E66" s="499">
        <v>-2.3866348448687402E-2</v>
      </c>
      <c r="F66" s="500">
        <v>-2.0356938998761787E-2</v>
      </c>
    </row>
    <row r="67" spans="2:6" s="4" customFormat="1" hidden="1" outlineLevel="1" x14ac:dyDescent="0.25">
      <c r="B67" s="84" t="s">
        <v>151</v>
      </c>
      <c r="C67" s="505">
        <v>66713</v>
      </c>
      <c r="D67" s="498">
        <v>-1.1439579165740565E-2</v>
      </c>
      <c r="E67" s="499">
        <v>-1.389443188033046E-2</v>
      </c>
      <c r="F67" s="500">
        <v>-2.4932682911796289E-2</v>
      </c>
    </row>
    <row r="68" spans="2:6" s="4" customFormat="1" hidden="1" outlineLevel="1" x14ac:dyDescent="0.25">
      <c r="B68" s="84" t="s">
        <v>122</v>
      </c>
      <c r="C68" s="505">
        <v>62624</v>
      </c>
      <c r="D68" s="498">
        <v>-6.129240178076234E-2</v>
      </c>
      <c r="E68" s="499">
        <v>3.3399339933993355E-2</v>
      </c>
      <c r="F68" s="500">
        <v>-1.0980246467758747E-2</v>
      </c>
    </row>
    <row r="69" spans="2:6" s="4" customFormat="1" hidden="1" outlineLevel="1" x14ac:dyDescent="0.25">
      <c r="B69" s="84" t="s">
        <v>123</v>
      </c>
      <c r="C69" s="505">
        <v>59749</v>
      </c>
      <c r="D69" s="498">
        <v>-4.5908916709248904E-2</v>
      </c>
      <c r="E69" s="499">
        <v>8.9157562351191988E-3</v>
      </c>
      <c r="F69" s="500">
        <v>-6.4794929069829088E-3</v>
      </c>
    </row>
    <row r="70" spans="2:6" s="4" customFormat="1" ht="15.75" collapsed="1" x14ac:dyDescent="0.25">
      <c r="B70" s="107">
        <v>2015</v>
      </c>
      <c r="C70" s="506">
        <v>761912</v>
      </c>
      <c r="D70" s="507"/>
      <c r="E70" s="508">
        <v>-6.4794929069829088E-3</v>
      </c>
      <c r="F70" s="509">
        <v>-6.4794929069829088E-3</v>
      </c>
    </row>
    <row r="71" spans="2:6" s="4" customFormat="1" hidden="1" outlineLevel="1" x14ac:dyDescent="0.25">
      <c r="B71" s="84" t="s">
        <v>124</v>
      </c>
      <c r="C71" s="505">
        <v>57174</v>
      </c>
      <c r="D71" s="498">
        <v>-8.0463837110185454E-2</v>
      </c>
      <c r="E71" s="499">
        <v>2.3596390718991778E-2</v>
      </c>
      <c r="F71" s="500">
        <v>9.832442464301816E-2</v>
      </c>
    </row>
    <row r="72" spans="2:6" s="4" customFormat="1" hidden="1" outlineLevel="1" x14ac:dyDescent="0.25">
      <c r="B72" s="84" t="s">
        <v>125</v>
      </c>
      <c r="C72" s="505">
        <v>55708</v>
      </c>
      <c r="D72" s="498">
        <v>-2.5641025641025661E-2</v>
      </c>
      <c r="E72" s="499">
        <v>4.7280657229334722E-2</v>
      </c>
      <c r="F72" s="500">
        <v>0.10576999333237391</v>
      </c>
    </row>
    <row r="73" spans="2:6" s="4" customFormat="1" hidden="1" outlineLevel="1" x14ac:dyDescent="0.25">
      <c r="B73" s="84" t="s">
        <v>126</v>
      </c>
      <c r="C73" s="505">
        <v>64514</v>
      </c>
      <c r="D73" s="498">
        <v>0.15807424427371286</v>
      </c>
      <c r="E73" s="499">
        <v>0</v>
      </c>
      <c r="F73" s="500">
        <v>0.10189903613964124</v>
      </c>
    </row>
    <row r="74" spans="2:6" s="4" customFormat="1" hidden="1" outlineLevel="1" x14ac:dyDescent="0.25">
      <c r="B74" s="84" t="s">
        <v>127</v>
      </c>
      <c r="C74" s="505">
        <v>59018</v>
      </c>
      <c r="D74" s="498">
        <v>-8.519081129677275E-2</v>
      </c>
      <c r="E74" s="499">
        <v>9.5055199925781597E-2</v>
      </c>
      <c r="F74" s="500">
        <v>0.11326113710527785</v>
      </c>
    </row>
    <row r="75" spans="2:6" s="4" customFormat="1" hidden="1" outlineLevel="1" x14ac:dyDescent="0.25">
      <c r="B75" s="84" t="s">
        <v>150</v>
      </c>
      <c r="C75" s="505">
        <v>52591</v>
      </c>
      <c r="D75" s="498">
        <v>-0.10889897997221187</v>
      </c>
      <c r="E75" s="499">
        <v>3.4176941380056336E-2</v>
      </c>
      <c r="F75" s="500">
        <v>0.11556453483762419</v>
      </c>
    </row>
    <row r="76" spans="2:6" s="4" customFormat="1" hidden="1" outlineLevel="1" x14ac:dyDescent="0.25">
      <c r="B76" s="84" t="s">
        <v>130</v>
      </c>
      <c r="C76" s="505">
        <v>62224</v>
      </c>
      <c r="D76" s="498">
        <v>0.18316822269970157</v>
      </c>
      <c r="E76" s="499">
        <v>-1.7166417994256555E-3</v>
      </c>
      <c r="F76" s="500">
        <v>0.10598243064998436</v>
      </c>
    </row>
    <row r="77" spans="2:6" s="4" customFormat="1" hidden="1" outlineLevel="1" x14ac:dyDescent="0.25">
      <c r="B77" s="84" t="s">
        <v>131</v>
      </c>
      <c r="C77" s="505">
        <v>75363</v>
      </c>
      <c r="D77" s="498">
        <v>0.21115646695808699</v>
      </c>
      <c r="E77" s="499">
        <v>8.664244311791669E-2</v>
      </c>
      <c r="F77" s="500">
        <v>8.6680821109042183E-2</v>
      </c>
    </row>
    <row r="78" spans="2:6" s="4" customFormat="1" hidden="1" outlineLevel="1" x14ac:dyDescent="0.25">
      <c r="B78" s="84" t="s">
        <v>132</v>
      </c>
      <c r="C78" s="505">
        <v>83680</v>
      </c>
      <c r="D78" s="498">
        <v>0.11035919483035439</v>
      </c>
      <c r="E78" s="499">
        <v>5.326754606786821E-2</v>
      </c>
      <c r="F78" s="500">
        <v>7.4671282208760292E-2</v>
      </c>
    </row>
    <row r="79" spans="2:6" s="4" customFormat="1" hidden="1" outlineLevel="1" x14ac:dyDescent="0.25">
      <c r="B79" s="84" t="s">
        <v>133</v>
      </c>
      <c r="C79" s="505">
        <v>69135</v>
      </c>
      <c r="D79" s="498">
        <v>-0.1738169216061185</v>
      </c>
      <c r="E79" s="499">
        <v>9.8217689668318675E-2</v>
      </c>
      <c r="F79" s="500">
        <v>7.9261356525221816E-2</v>
      </c>
    </row>
    <row r="80" spans="2:6" s="4" customFormat="1" hidden="1" outlineLevel="1" x14ac:dyDescent="0.25">
      <c r="B80" s="84" t="s">
        <v>151</v>
      </c>
      <c r="C80" s="505">
        <v>67653</v>
      </c>
      <c r="D80" s="498">
        <v>-2.1436320243002793E-2</v>
      </c>
      <c r="E80" s="499">
        <v>4.1215852250865659E-2</v>
      </c>
      <c r="F80" s="500">
        <v>6.9989668002132355E-2</v>
      </c>
    </row>
    <row r="81" spans="2:6" s="4" customFormat="1" hidden="1" outlineLevel="1" x14ac:dyDescent="0.25">
      <c r="B81" s="84" t="s">
        <v>122</v>
      </c>
      <c r="C81" s="505">
        <v>60600</v>
      </c>
      <c r="D81" s="498">
        <v>-0.10425258303401175</v>
      </c>
      <c r="E81" s="499">
        <v>-0.12855910267471959</v>
      </c>
      <c r="F81" s="500">
        <v>3.555810240206192E-2</v>
      </c>
    </row>
    <row r="82" spans="2:6" s="4" customFormat="1" hidden="1" outlineLevel="1" x14ac:dyDescent="0.25">
      <c r="B82" s="84" t="s">
        <v>123</v>
      </c>
      <c r="C82" s="505">
        <v>59221</v>
      </c>
      <c r="D82" s="498">
        <v>-2.2755775577557702E-2</v>
      </c>
      <c r="E82" s="499">
        <v>-4.7541695482252289E-2</v>
      </c>
      <c r="F82" s="500">
        <v>2.3752883506343636E-2</v>
      </c>
    </row>
    <row r="83" spans="2:6" s="4" customFormat="1" ht="15.75" collapsed="1" x14ac:dyDescent="0.25">
      <c r="B83" s="107">
        <v>2014</v>
      </c>
      <c r="C83" s="506">
        <v>766881</v>
      </c>
      <c r="D83" s="507"/>
      <c r="E83" s="508">
        <v>2.3752883506343636E-2</v>
      </c>
      <c r="F83" s="509">
        <v>2.3752883506343636E-2</v>
      </c>
    </row>
    <row r="84" spans="2:6" s="4" customFormat="1" hidden="1" outlineLevel="1" x14ac:dyDescent="0.25">
      <c r="B84" s="84" t="s">
        <v>124</v>
      </c>
      <c r="C84" s="505">
        <v>55856</v>
      </c>
      <c r="D84" s="498">
        <v>-1.1258231253982842E-2</v>
      </c>
      <c r="E84" s="499">
        <v>-1.8641179261029261E-2</v>
      </c>
      <c r="F84" s="500">
        <v>-6.2719237475426848E-2</v>
      </c>
    </row>
    <row r="85" spans="2:6" s="4" customFormat="1" hidden="1" outlineLevel="1" x14ac:dyDescent="0.25">
      <c r="B85" s="84" t="s">
        <v>125</v>
      </c>
      <c r="C85" s="505">
        <v>53193</v>
      </c>
      <c r="D85" s="498">
        <v>-4.7676167287310278E-2</v>
      </c>
      <c r="E85" s="499">
        <v>-4.1895567283272372E-2</v>
      </c>
      <c r="F85" s="500">
        <v>-6.4417464522440682E-2</v>
      </c>
    </row>
    <row r="86" spans="2:6" s="4" customFormat="1" hidden="1" outlineLevel="1" x14ac:dyDescent="0.25">
      <c r="B86" s="84" t="s">
        <v>126</v>
      </c>
      <c r="C86" s="505">
        <v>64514</v>
      </c>
      <c r="D86" s="498">
        <v>0.21282875566333925</v>
      </c>
      <c r="E86" s="499">
        <v>3.8504877499114576E-2</v>
      </c>
      <c r="F86" s="500">
        <v>-5.5307770794333688E-2</v>
      </c>
    </row>
    <row r="87" spans="2:6" s="4" customFormat="1" hidden="1" outlineLevel="1" x14ac:dyDescent="0.25">
      <c r="B87" s="84" t="s">
        <v>127</v>
      </c>
      <c r="C87" s="505">
        <v>53895</v>
      </c>
      <c r="D87" s="498">
        <v>-0.16459993179774934</v>
      </c>
      <c r="E87" s="499">
        <v>-4.2156148364050017E-2</v>
      </c>
      <c r="F87" s="500">
        <v>-5.0873965041398295E-2</v>
      </c>
    </row>
    <row r="88" spans="2:6" s="4" customFormat="1" hidden="1" outlineLevel="1" x14ac:dyDescent="0.25">
      <c r="B88" s="84" t="s">
        <v>150</v>
      </c>
      <c r="C88" s="505">
        <v>50853</v>
      </c>
      <c r="D88" s="498">
        <v>-5.6443083774004976E-2</v>
      </c>
      <c r="E88" s="499">
        <v>2.9979684818839392E-3</v>
      </c>
      <c r="F88" s="500">
        <v>-4.973622929982513E-2</v>
      </c>
    </row>
    <row r="89" spans="2:6" s="4" customFormat="1" hidden="1" outlineLevel="1" x14ac:dyDescent="0.25">
      <c r="B89" s="84" t="s">
        <v>130</v>
      </c>
      <c r="C89" s="505">
        <v>62331</v>
      </c>
      <c r="D89" s="498">
        <v>0.22570939767565346</v>
      </c>
      <c r="E89" s="499">
        <v>0.10267659702443077</v>
      </c>
      <c r="F89" s="500">
        <v>-4.1327919898281773E-2</v>
      </c>
    </row>
    <row r="90" spans="2:6" s="4" customFormat="1" hidden="1" outlineLevel="1" x14ac:dyDescent="0.25">
      <c r="B90" s="84" t="s">
        <v>131</v>
      </c>
      <c r="C90" s="505">
        <v>69354</v>
      </c>
      <c r="D90" s="498">
        <v>0.11267266689127409</v>
      </c>
      <c r="E90" s="499">
        <v>0.3434449093444909</v>
      </c>
      <c r="F90" s="500">
        <v>8.3936440150385039E-3</v>
      </c>
    </row>
    <row r="91" spans="2:6" s="4" customFormat="1" hidden="1" outlineLevel="1" x14ac:dyDescent="0.25">
      <c r="B91" s="84" t="s">
        <v>132</v>
      </c>
      <c r="C91" s="505">
        <v>79448</v>
      </c>
      <c r="D91" s="498">
        <v>0.14554315540560014</v>
      </c>
      <c r="E91" s="499">
        <v>0.17464072387485952</v>
      </c>
      <c r="F91" s="500">
        <v>3.6578748992605048E-2</v>
      </c>
    </row>
    <row r="92" spans="2:6" s="4" customFormat="1" hidden="1" outlineLevel="1" x14ac:dyDescent="0.25">
      <c r="B92" s="84" t="s">
        <v>133</v>
      </c>
      <c r="C92" s="505">
        <v>62952</v>
      </c>
      <c r="D92" s="498">
        <v>-0.20763266539119929</v>
      </c>
      <c r="E92" s="499">
        <v>4.4499751119960074E-2</v>
      </c>
      <c r="F92" s="500">
        <v>3.5690984429392225E-2</v>
      </c>
    </row>
    <row r="93" spans="2:6" s="4" customFormat="1" hidden="1" outlineLevel="1" x14ac:dyDescent="0.25">
      <c r="B93" s="84" t="s">
        <v>151</v>
      </c>
      <c r="C93" s="505">
        <v>64975</v>
      </c>
      <c r="D93" s="498">
        <v>3.2135595374253478E-2</v>
      </c>
      <c r="E93" s="499">
        <v>0.15529595846446553</v>
      </c>
      <c r="F93" s="500">
        <v>5.3427159650438094E-2</v>
      </c>
    </row>
    <row r="94" spans="2:6" s="4" customFormat="1" hidden="1" outlineLevel="1" x14ac:dyDescent="0.25">
      <c r="B94" s="84" t="s">
        <v>122</v>
      </c>
      <c r="C94" s="505">
        <v>69540</v>
      </c>
      <c r="D94" s="498">
        <v>7.0257791458253172E-2</v>
      </c>
      <c r="E94" s="499">
        <v>0.28842198877216396</v>
      </c>
      <c r="F94" s="500">
        <v>8.2262697318520761E-2</v>
      </c>
    </row>
    <row r="95" spans="2:6" s="4" customFormat="1" hidden="1" outlineLevel="1" x14ac:dyDescent="0.25">
      <c r="B95" s="84" t="s">
        <v>123</v>
      </c>
      <c r="C95" s="505">
        <v>62177</v>
      </c>
      <c r="D95" s="498">
        <v>-0.10588150704630428</v>
      </c>
      <c r="E95" s="499">
        <v>0.10063371804857324</v>
      </c>
      <c r="F95" s="500">
        <v>9.4695369938724738E-2</v>
      </c>
    </row>
    <row r="96" spans="2:6" s="4" customFormat="1" ht="15.75" collapsed="1" x14ac:dyDescent="0.25">
      <c r="B96" s="107">
        <v>2013</v>
      </c>
      <c r="C96" s="506">
        <v>749088</v>
      </c>
      <c r="D96" s="507"/>
      <c r="E96" s="508">
        <v>9.4695369938724738E-2</v>
      </c>
      <c r="F96" s="509">
        <v>9.4695369938724738E-2</v>
      </c>
    </row>
    <row r="97" spans="2:6" s="4" customFormat="1" hidden="1" outlineLevel="1" x14ac:dyDescent="0.25">
      <c r="B97" s="84" t="s">
        <v>124</v>
      </c>
      <c r="C97" s="505">
        <v>56917</v>
      </c>
      <c r="D97" s="498">
        <v>-3.6937394247038902E-2</v>
      </c>
      <c r="E97" s="499">
        <v>2.1445748537382014E-2</v>
      </c>
      <c r="F97" s="500">
        <v>2.7250179676160169E-2</v>
      </c>
    </row>
    <row r="98" spans="2:6" s="4" customFormat="1" hidden="1" outlineLevel="1" x14ac:dyDescent="0.25">
      <c r="B98" s="84" t="s">
        <v>125</v>
      </c>
      <c r="C98" s="505">
        <v>55519</v>
      </c>
      <c r="D98" s="498">
        <v>-2.4562081627633181E-2</v>
      </c>
      <c r="E98" s="499">
        <v>-2.0517977488444306E-2</v>
      </c>
      <c r="F98" s="500">
        <v>2.3026329661246958E-2</v>
      </c>
    </row>
    <row r="99" spans="2:6" s="4" customFormat="1" hidden="1" outlineLevel="1" x14ac:dyDescent="0.25">
      <c r="B99" s="84" t="s">
        <v>126</v>
      </c>
      <c r="C99" s="505">
        <v>62122</v>
      </c>
      <c r="D99" s="498">
        <v>0.11893225742538593</v>
      </c>
      <c r="E99" s="499">
        <v>-6.7349267355272691E-2</v>
      </c>
      <c r="F99" s="500">
        <v>6.2982507641515806E-3</v>
      </c>
    </row>
    <row r="100" spans="2:6" s="4" customFormat="1" hidden="1" outlineLevel="1" x14ac:dyDescent="0.25">
      <c r="B100" s="84" t="s">
        <v>127</v>
      </c>
      <c r="C100" s="505">
        <v>56267</v>
      </c>
      <c r="D100" s="498">
        <v>-9.4250024146035227E-2</v>
      </c>
      <c r="E100" s="499">
        <v>-9.4585244186982109E-2</v>
      </c>
      <c r="F100" s="500">
        <v>-5.1253889804137032E-3</v>
      </c>
    </row>
    <row r="101" spans="2:6" s="4" customFormat="1" hidden="1" outlineLevel="1" x14ac:dyDescent="0.25">
      <c r="B101" s="84" t="s">
        <v>150</v>
      </c>
      <c r="C101" s="505">
        <v>50701</v>
      </c>
      <c r="D101" s="498">
        <v>-9.8921214921712575E-2</v>
      </c>
      <c r="E101" s="499">
        <v>-1.3599221789883265E-2</v>
      </c>
      <c r="F101" s="500">
        <v>1.1300271541754281E-3</v>
      </c>
    </row>
    <row r="102" spans="2:6" s="4" customFormat="1" hidden="1" outlineLevel="1" x14ac:dyDescent="0.25">
      <c r="B102" s="84" t="s">
        <v>130</v>
      </c>
      <c r="C102" s="505">
        <v>56527</v>
      </c>
      <c r="D102" s="498">
        <v>0.1149089761543165</v>
      </c>
      <c r="E102" s="499">
        <v>-4.0874574957275867E-3</v>
      </c>
      <c r="F102" s="500">
        <v>1.2001548040090793E-2</v>
      </c>
    </row>
    <row r="103" spans="2:6" s="4" customFormat="1" hidden="1" outlineLevel="1" x14ac:dyDescent="0.25">
      <c r="B103" s="84" t="s">
        <v>131</v>
      </c>
      <c r="C103" s="505">
        <v>51624</v>
      </c>
      <c r="D103" s="498">
        <v>-8.6737311373326076E-2</v>
      </c>
      <c r="E103" s="499">
        <v>-0.25581663543318434</v>
      </c>
      <c r="F103" s="500">
        <v>-2.3167415753898579E-2</v>
      </c>
    </row>
    <row r="104" spans="2:6" s="4" customFormat="1" hidden="1" outlineLevel="1" x14ac:dyDescent="0.25">
      <c r="B104" s="84" t="s">
        <v>132</v>
      </c>
      <c r="C104" s="505">
        <v>67636</v>
      </c>
      <c r="D104" s="498">
        <v>0.31016581434991486</v>
      </c>
      <c r="E104" s="499">
        <v>-0.10106326422115897</v>
      </c>
      <c r="F104" s="500">
        <v>-3.8001728743209284E-2</v>
      </c>
    </row>
    <row r="105" spans="2:6" s="4" customFormat="1" hidden="1" outlineLevel="1" x14ac:dyDescent="0.25">
      <c r="B105" s="84" t="s">
        <v>133</v>
      </c>
      <c r="C105" s="505">
        <v>60270</v>
      </c>
      <c r="D105" s="498">
        <v>-0.10890649949730913</v>
      </c>
      <c r="E105" s="499">
        <v>5.5738508968609768E-2</v>
      </c>
      <c r="F105" s="500">
        <v>-3.5142646711413095E-2</v>
      </c>
    </row>
    <row r="106" spans="2:6" s="4" customFormat="1" hidden="1" outlineLevel="1" x14ac:dyDescent="0.25">
      <c r="B106" s="84" t="s">
        <v>151</v>
      </c>
      <c r="C106" s="505">
        <v>56241</v>
      </c>
      <c r="D106" s="498">
        <v>-6.6849178695868594E-2</v>
      </c>
      <c r="E106" s="499">
        <v>-5.6991951710261612E-2</v>
      </c>
      <c r="F106" s="500">
        <v>-4.6271411277353791E-2</v>
      </c>
    </row>
    <row r="107" spans="2:6" s="4" customFormat="1" hidden="1" outlineLevel="1" x14ac:dyDescent="0.25">
      <c r="B107" s="84" t="s">
        <v>122</v>
      </c>
      <c r="C107" s="505">
        <v>53973</v>
      </c>
      <c r="D107" s="498">
        <v>-4.0326452232357202E-2</v>
      </c>
      <c r="E107" s="499">
        <v>-6.9398944791199679E-2</v>
      </c>
      <c r="F107" s="500">
        <v>-5.4354544941414895E-2</v>
      </c>
    </row>
    <row r="108" spans="2:6" s="4" customFormat="1" hidden="1" outlineLevel="1" x14ac:dyDescent="0.25">
      <c r="B108" s="84" t="s">
        <v>123</v>
      </c>
      <c r="C108" s="505">
        <v>56492</v>
      </c>
      <c r="D108" s="498">
        <v>4.6671483890093235E-2</v>
      </c>
      <c r="E108" s="499">
        <v>-4.4128595600676834E-2</v>
      </c>
      <c r="F108" s="500">
        <v>-5.9722268025371283E-2</v>
      </c>
    </row>
    <row r="109" spans="2:6" s="4" customFormat="1" ht="15.75" collapsed="1" x14ac:dyDescent="0.25">
      <c r="B109" s="107">
        <v>2012</v>
      </c>
      <c r="C109" s="506">
        <v>684289</v>
      </c>
      <c r="D109" s="507"/>
      <c r="E109" s="508">
        <v>-5.9722268025371283E-2</v>
      </c>
      <c r="F109" s="509">
        <v>-5.9722268025371283E-2</v>
      </c>
    </row>
    <row r="110" spans="2:6" s="4" customFormat="1" hidden="1" outlineLevel="1" x14ac:dyDescent="0.25">
      <c r="B110" s="84" t="s">
        <v>124</v>
      </c>
      <c r="C110" s="505">
        <v>55722</v>
      </c>
      <c r="D110" s="498">
        <v>-3.4732447554870371E-2</v>
      </c>
      <c r="E110" s="499">
        <v>-3.5283933518005517E-2</v>
      </c>
      <c r="F110" s="500">
        <v>-7.9124609710582439E-2</v>
      </c>
    </row>
    <row r="111" spans="2:6" s="4" customFormat="1" hidden="1" outlineLevel="1" x14ac:dyDescent="0.25">
      <c r="B111" s="84" t="s">
        <v>125</v>
      </c>
      <c r="C111" s="505">
        <v>56682</v>
      </c>
      <c r="D111" s="498">
        <v>1.7228383762248223E-2</v>
      </c>
      <c r="E111" s="499">
        <v>3.2665925777478177E-2</v>
      </c>
      <c r="F111" s="500">
        <v>-7.1703249024927196E-2</v>
      </c>
    </row>
    <row r="112" spans="2:6" s="4" customFormat="1" hidden="1" outlineLevel="1" x14ac:dyDescent="0.25">
      <c r="B112" s="84" t="s">
        <v>126</v>
      </c>
      <c r="C112" s="505">
        <v>66608</v>
      </c>
      <c r="D112" s="498">
        <v>0.17511732119544132</v>
      </c>
      <c r="E112" s="499">
        <v>0.12437542201215401</v>
      </c>
      <c r="F112" s="500">
        <v>-5.4751158594641747E-2</v>
      </c>
    </row>
    <row r="113" spans="2:6" s="4" customFormat="1" hidden="1" outlineLevel="1" x14ac:dyDescent="0.25">
      <c r="B113" s="84" t="s">
        <v>127</v>
      </c>
      <c r="C113" s="505">
        <v>62145</v>
      </c>
      <c r="D113" s="498">
        <v>-6.70039634878693E-2</v>
      </c>
      <c r="E113" s="499">
        <v>3.9214046822742432E-2</v>
      </c>
      <c r="F113" s="500">
        <v>-3.823501168336485E-2</v>
      </c>
    </row>
    <row r="114" spans="2:6" s="4" customFormat="1" hidden="1" outlineLevel="1" x14ac:dyDescent="0.25">
      <c r="B114" s="84" t="s">
        <v>150</v>
      </c>
      <c r="C114" s="505">
        <v>51400</v>
      </c>
      <c r="D114" s="498">
        <v>-0.17290208383618955</v>
      </c>
      <c r="E114" s="499">
        <v>-9.1936965585471042E-2</v>
      </c>
      <c r="F114" s="500">
        <v>-4.5792908943325661E-2</v>
      </c>
    </row>
    <row r="115" spans="2:6" s="4" customFormat="1" hidden="1" outlineLevel="1" x14ac:dyDescent="0.25">
      <c r="B115" s="84" t="s">
        <v>130</v>
      </c>
      <c r="C115" s="505">
        <v>56759</v>
      </c>
      <c r="D115" s="498">
        <v>0.10426070038910495</v>
      </c>
      <c r="E115" s="499">
        <v>-0.12245087277168787</v>
      </c>
      <c r="F115" s="500">
        <v>-5.965169530245551E-2</v>
      </c>
    </row>
    <row r="116" spans="2:6" s="4" customFormat="1" hidden="1" outlineLevel="1" x14ac:dyDescent="0.25">
      <c r="B116" s="84" t="s">
        <v>131</v>
      </c>
      <c r="C116" s="505">
        <v>69370</v>
      </c>
      <c r="D116" s="498">
        <v>0.22218502792508676</v>
      </c>
      <c r="E116" s="499">
        <v>0.1180234338485342</v>
      </c>
      <c r="F116" s="500">
        <v>-3.5933728403980125E-2</v>
      </c>
    </row>
    <row r="117" spans="2:6" s="4" customFormat="1" hidden="1" outlineLevel="1" x14ac:dyDescent="0.25">
      <c r="B117" s="84" t="s">
        <v>132</v>
      </c>
      <c r="C117" s="505">
        <v>75240</v>
      </c>
      <c r="D117" s="498">
        <v>8.4618711258469093E-2</v>
      </c>
      <c r="E117" s="499">
        <v>4.3348032282219728E-2</v>
      </c>
      <c r="F117" s="500">
        <v>-1.1631650194800947E-2</v>
      </c>
    </row>
    <row r="118" spans="2:6" s="4" customFormat="1" hidden="1" outlineLevel="1" x14ac:dyDescent="0.25">
      <c r="B118" s="84" t="s">
        <v>133</v>
      </c>
      <c r="C118" s="505">
        <v>57088</v>
      </c>
      <c r="D118" s="498">
        <v>-0.24125465178096761</v>
      </c>
      <c r="E118" s="499">
        <v>2.0905237933439347E-2</v>
      </c>
      <c r="F118" s="500">
        <v>-8.4342545653968148E-3</v>
      </c>
    </row>
    <row r="119" spans="2:6" s="4" customFormat="1" hidden="1" outlineLevel="1" x14ac:dyDescent="0.25">
      <c r="B119" s="84" t="s">
        <v>151</v>
      </c>
      <c r="C119" s="505">
        <v>59640</v>
      </c>
      <c r="D119" s="498">
        <v>4.4702914798206317E-2</v>
      </c>
      <c r="E119" s="499">
        <v>8.8182166511576954E-2</v>
      </c>
      <c r="F119" s="500">
        <v>3.4142314585763334E-3</v>
      </c>
    </row>
    <row r="120" spans="2:6" s="4" customFormat="1" hidden="1" outlineLevel="1" x14ac:dyDescent="0.25">
      <c r="B120" s="84" t="s">
        <v>122</v>
      </c>
      <c r="C120" s="505">
        <v>57998</v>
      </c>
      <c r="D120" s="498">
        <v>-2.7531857813547944E-2</v>
      </c>
      <c r="E120" s="499">
        <v>3.4533195390817228E-2</v>
      </c>
      <c r="F120" s="500">
        <v>1.3134587328198721E-2</v>
      </c>
    </row>
    <row r="121" spans="2:6" s="4" customFormat="1" hidden="1" outlineLevel="1" x14ac:dyDescent="0.25">
      <c r="B121" s="84" t="s">
        <v>123</v>
      </c>
      <c r="C121" s="505">
        <v>59100</v>
      </c>
      <c r="D121" s="498">
        <v>1.9000655195006821E-2</v>
      </c>
      <c r="E121" s="499">
        <v>2.3784364335579511E-2</v>
      </c>
      <c r="F121" s="500">
        <v>2.2629164980439764E-2</v>
      </c>
    </row>
    <row r="122" spans="2:6" s="4" customFormat="1" ht="15.75" collapsed="1" x14ac:dyDescent="0.25">
      <c r="B122" s="107">
        <v>2011</v>
      </c>
      <c r="C122" s="506">
        <v>727752</v>
      </c>
      <c r="D122" s="507"/>
      <c r="E122" s="508">
        <v>2.2629164980439764E-2</v>
      </c>
      <c r="F122" s="509">
        <v>2.2629164980439764E-2</v>
      </c>
    </row>
    <row r="123" spans="2:6" s="4" customFormat="1" hidden="1" outlineLevel="1" x14ac:dyDescent="0.25">
      <c r="B123" s="84" t="s">
        <v>124</v>
      </c>
      <c r="C123" s="505">
        <v>57760</v>
      </c>
      <c r="D123" s="498">
        <v>-8.3770879269047138E-2</v>
      </c>
      <c r="E123" s="499">
        <v>8.664009703691633E-4</v>
      </c>
      <c r="F123" s="500">
        <v>-0.15328382136574359</v>
      </c>
    </row>
    <row r="124" spans="2:6" s="4" customFormat="1" hidden="1" outlineLevel="1" x14ac:dyDescent="0.25">
      <c r="B124" s="84" t="s">
        <v>125</v>
      </c>
      <c r="C124" s="505">
        <v>54889</v>
      </c>
      <c r="D124" s="498">
        <v>-4.9705678670360132E-2</v>
      </c>
      <c r="E124" s="499">
        <v>-7.1534896309076723E-2</v>
      </c>
      <c r="F124" s="500">
        <v>-0.14904033534130967</v>
      </c>
    </row>
    <row r="125" spans="2:6" s="4" customFormat="1" hidden="1" outlineLevel="1" x14ac:dyDescent="0.25">
      <c r="B125" s="84" t="s">
        <v>126</v>
      </c>
      <c r="C125" s="505">
        <v>59240</v>
      </c>
      <c r="D125" s="498">
        <v>7.9269070305525657E-2</v>
      </c>
      <c r="E125" s="499">
        <v>-9.1257727530718369E-2</v>
      </c>
      <c r="F125" s="500">
        <v>-0.13317206740338294</v>
      </c>
    </row>
    <row r="126" spans="2:6" s="4" customFormat="1" hidden="1" outlineLevel="1" x14ac:dyDescent="0.25">
      <c r="B126" s="84" t="s">
        <v>127</v>
      </c>
      <c r="C126" s="505">
        <v>59800</v>
      </c>
      <c r="D126" s="498">
        <v>9.4530722484806873E-3</v>
      </c>
      <c r="E126" s="499">
        <v>-0.15080942913944906</v>
      </c>
      <c r="F126" s="500">
        <v>-0.13894337438502846</v>
      </c>
    </row>
    <row r="127" spans="2:6" s="4" customFormat="1" hidden="1" outlineLevel="1" x14ac:dyDescent="0.25">
      <c r="B127" s="84" t="s">
        <v>150</v>
      </c>
      <c r="C127" s="505">
        <v>56604</v>
      </c>
      <c r="D127" s="498">
        <v>-5.3444816053511701E-2</v>
      </c>
      <c r="E127" s="499">
        <v>8.6423492934657453E-3</v>
      </c>
      <c r="F127" s="500">
        <v>-0.11989738163638053</v>
      </c>
    </row>
    <row r="128" spans="2:6" s="4" customFormat="1" hidden="1" outlineLevel="1" x14ac:dyDescent="0.25">
      <c r="B128" s="84" t="s">
        <v>130</v>
      </c>
      <c r="C128" s="505">
        <v>64679</v>
      </c>
      <c r="D128" s="498">
        <v>0.14265776270228248</v>
      </c>
      <c r="E128" s="499">
        <v>4.2469860099284329E-2</v>
      </c>
      <c r="F128" s="500">
        <v>-0.10519622827179831</v>
      </c>
    </row>
    <row r="129" spans="2:6" s="4" customFormat="1" hidden="1" outlineLevel="1" x14ac:dyDescent="0.25">
      <c r="B129" s="84" t="s">
        <v>131</v>
      </c>
      <c r="C129" s="505">
        <v>62047</v>
      </c>
      <c r="D129" s="498">
        <v>-4.0693269840288204E-2</v>
      </c>
      <c r="E129" s="499">
        <v>-0.14973826294296599</v>
      </c>
      <c r="F129" s="500">
        <v>-0.10164445326953442</v>
      </c>
    </row>
    <row r="130" spans="2:6" s="4" customFormat="1" hidden="1" outlineLevel="1" x14ac:dyDescent="0.25">
      <c r="B130" s="84" t="s">
        <v>132</v>
      </c>
      <c r="C130" s="505">
        <v>72114</v>
      </c>
      <c r="D130" s="498">
        <v>0.16224797331055485</v>
      </c>
      <c r="E130" s="499">
        <v>-0.17295716497505587</v>
      </c>
      <c r="F130" s="500">
        <v>-9.8019702465227843E-2</v>
      </c>
    </row>
    <row r="131" spans="2:6" s="4" customFormat="1" hidden="1" outlineLevel="1" x14ac:dyDescent="0.25">
      <c r="B131" s="84" t="s">
        <v>133</v>
      </c>
      <c r="C131" s="505">
        <v>55919</v>
      </c>
      <c r="D131" s="498">
        <v>-0.22457497850625396</v>
      </c>
      <c r="E131" s="499">
        <v>-2.0408520776399652E-2</v>
      </c>
      <c r="F131" s="500">
        <v>-8.4501783107969186E-2</v>
      </c>
    </row>
    <row r="132" spans="2:6" s="4" customFormat="1" hidden="1" outlineLevel="1" x14ac:dyDescent="0.25">
      <c r="B132" s="84" t="s">
        <v>151</v>
      </c>
      <c r="C132" s="505">
        <v>54807</v>
      </c>
      <c r="D132" s="498">
        <v>-1.9885906400329056E-2</v>
      </c>
      <c r="E132" s="499">
        <v>-6.4088114754098369E-2</v>
      </c>
      <c r="F132" s="500">
        <v>-7.9825645862275474E-2</v>
      </c>
    </row>
    <row r="133" spans="2:6" s="4" customFormat="1" hidden="1" outlineLevel="1" x14ac:dyDescent="0.25">
      <c r="B133" s="84" t="s">
        <v>122</v>
      </c>
      <c r="C133" s="505">
        <v>56062</v>
      </c>
      <c r="D133" s="498">
        <v>2.2898534858685871E-2</v>
      </c>
      <c r="E133" s="499">
        <v>-8.2124496545400993E-2</v>
      </c>
      <c r="F133" s="500">
        <v>-7.7360416020548772E-2</v>
      </c>
    </row>
    <row r="134" spans="2:6" s="4" customFormat="1" hidden="1" outlineLevel="1" x14ac:dyDescent="0.25">
      <c r="B134" s="84" t="s">
        <v>123</v>
      </c>
      <c r="C134" s="505">
        <v>57727</v>
      </c>
      <c r="D134" s="498">
        <v>2.9699261531875409E-2</v>
      </c>
      <c r="E134" s="499">
        <v>-8.4294348122650353E-2</v>
      </c>
      <c r="F134" s="500">
        <v>-7.6419928049711094E-2</v>
      </c>
    </row>
    <row r="135" spans="2:6" s="4" customFormat="1" ht="15.75" collapsed="1" x14ac:dyDescent="0.25">
      <c r="B135" s="107">
        <v>2010</v>
      </c>
      <c r="C135" s="506">
        <v>711648</v>
      </c>
      <c r="D135" s="507"/>
      <c r="E135" s="508">
        <v>-7.6419928049711094E-2</v>
      </c>
      <c r="F135" s="509">
        <v>-7.6419928049711094E-2</v>
      </c>
    </row>
    <row r="136" spans="2:6" s="4" customFormat="1" hidden="1" outlineLevel="1" x14ac:dyDescent="0.25">
      <c r="B136" s="84" t="s">
        <v>124</v>
      </c>
      <c r="C136" s="505">
        <v>57710</v>
      </c>
      <c r="D136" s="498">
        <v>-0.17066651337912797</v>
      </c>
      <c r="E136" s="499">
        <v>-0.12425263285683941</v>
      </c>
      <c r="F136" s="500">
        <v>-6.0732066778955707E-2</v>
      </c>
    </row>
    <row r="137" spans="2:6" s="4" customFormat="1" hidden="1" outlineLevel="1" x14ac:dyDescent="0.25">
      <c r="B137" s="84" t="s">
        <v>125</v>
      </c>
      <c r="C137" s="505">
        <v>59118</v>
      </c>
      <c r="D137" s="498">
        <v>2.4397851325593578E-2</v>
      </c>
      <c r="E137" s="499">
        <v>-0.13854807215923992</v>
      </c>
      <c r="F137" s="500">
        <v>-7.0950563830851743E-2</v>
      </c>
    </row>
    <row r="138" spans="2:6" s="4" customFormat="1" hidden="1" outlineLevel="1" x14ac:dyDescent="0.25">
      <c r="B138" s="84" t="s">
        <v>126</v>
      </c>
      <c r="C138" s="505">
        <v>65189</v>
      </c>
      <c r="D138" s="498">
        <v>0.10269291924625334</v>
      </c>
      <c r="E138" s="499">
        <v>-0.26371727393887368</v>
      </c>
      <c r="F138" s="500">
        <v>-0.10308767129730456</v>
      </c>
    </row>
    <row r="139" spans="2:6" s="4" customFormat="1" hidden="1" outlineLevel="1" x14ac:dyDescent="0.25">
      <c r="B139" s="84" t="s">
        <v>127</v>
      </c>
      <c r="C139" s="505">
        <v>70420</v>
      </c>
      <c r="D139" s="498">
        <v>8.0243599380263486E-2</v>
      </c>
      <c r="E139" s="499">
        <v>-8.3955563649608433E-2</v>
      </c>
      <c r="F139" s="500">
        <v>-0.10637900477304196</v>
      </c>
    </row>
    <row r="140" spans="2:6" s="4" customFormat="1" hidden="1" outlineLevel="1" x14ac:dyDescent="0.25">
      <c r="B140" s="84" t="s">
        <v>150</v>
      </c>
      <c r="C140" s="505">
        <v>56119</v>
      </c>
      <c r="D140" s="498">
        <v>-0.20308151093439364</v>
      </c>
      <c r="E140" s="499">
        <v>-0.2458340052679675</v>
      </c>
      <c r="F140" s="500">
        <v>-0.13627180397496996</v>
      </c>
    </row>
    <row r="141" spans="2:6" s="4" customFormat="1" hidden="1" outlineLevel="1" x14ac:dyDescent="0.25">
      <c r="B141" s="84" t="s">
        <v>130</v>
      </c>
      <c r="C141" s="505">
        <v>62044</v>
      </c>
      <c r="D141" s="498">
        <v>0.10557921559543115</v>
      </c>
      <c r="E141" s="499">
        <v>-0.1513029204568771</v>
      </c>
      <c r="F141" s="500">
        <v>-0.13936751923442781</v>
      </c>
    </row>
    <row r="142" spans="2:6" s="4" customFormat="1" hidden="1" outlineLevel="1" x14ac:dyDescent="0.25">
      <c r="B142" s="84" t="s">
        <v>131</v>
      </c>
      <c r="C142" s="505">
        <v>72974</v>
      </c>
      <c r="D142" s="498">
        <v>0.17616530204371084</v>
      </c>
      <c r="E142" s="499">
        <v>-0.17509947549285587</v>
      </c>
      <c r="F142" s="500">
        <v>-0.14517197410038585</v>
      </c>
    </row>
    <row r="143" spans="2:6" s="4" customFormat="1" hidden="1" outlineLevel="1" x14ac:dyDescent="0.25">
      <c r="B143" s="84" t="s">
        <v>132</v>
      </c>
      <c r="C143" s="505">
        <v>87195</v>
      </c>
      <c r="D143" s="498">
        <v>0.19487762764820338</v>
      </c>
      <c r="E143" s="499">
        <v>-0.18687170113956397</v>
      </c>
      <c r="F143" s="500">
        <v>-0.15964203745009031</v>
      </c>
    </row>
    <row r="144" spans="2:6" s="4" customFormat="1" hidden="1" outlineLevel="1" x14ac:dyDescent="0.25">
      <c r="B144" s="84" t="s">
        <v>133</v>
      </c>
      <c r="C144" s="505">
        <v>57084</v>
      </c>
      <c r="D144" s="498">
        <v>-0.34532943402718042</v>
      </c>
      <c r="E144" s="499">
        <v>-0.18748576634024139</v>
      </c>
      <c r="F144" s="500">
        <v>-0.16342911778331937</v>
      </c>
    </row>
    <row r="145" spans="2:6" s="4" customFormat="1" hidden="1" outlineLevel="1" x14ac:dyDescent="0.25">
      <c r="B145" s="84" t="s">
        <v>151</v>
      </c>
      <c r="C145" s="505">
        <v>58560</v>
      </c>
      <c r="D145" s="498">
        <v>2.5856632331301199E-2</v>
      </c>
      <c r="E145" s="499">
        <v>-0.12160439197804007</v>
      </c>
      <c r="F145" s="500">
        <v>-0.16090594480829201</v>
      </c>
    </row>
    <row r="146" spans="2:6" s="4" customFormat="1" hidden="1" outlineLevel="1" x14ac:dyDescent="0.25">
      <c r="B146" s="84" t="s">
        <v>122</v>
      </c>
      <c r="C146" s="505">
        <v>61078</v>
      </c>
      <c r="D146" s="498">
        <v>4.2998633879781423E-2</v>
      </c>
      <c r="E146" s="499">
        <v>-0.10979289035285889</v>
      </c>
      <c r="F146" s="500">
        <v>-0.16220010112978578</v>
      </c>
    </row>
    <row r="147" spans="2:6" s="4" customFormat="1" hidden="1" outlineLevel="1" x14ac:dyDescent="0.25">
      <c r="B147" s="84" t="s">
        <v>123</v>
      </c>
      <c r="C147" s="505">
        <v>63041</v>
      </c>
      <c r="D147" s="498">
        <v>3.2139231801958212E-2</v>
      </c>
      <c r="E147" s="499">
        <v>-9.4056275687638302E-2</v>
      </c>
      <c r="F147" s="500">
        <v>-0.16088823451900369</v>
      </c>
    </row>
    <row r="148" spans="2:6" s="4" customFormat="1" ht="15.75" collapsed="1" x14ac:dyDescent="0.25">
      <c r="B148" s="107">
        <v>2009</v>
      </c>
      <c r="C148" s="506">
        <v>770532</v>
      </c>
      <c r="D148" s="507"/>
      <c r="E148" s="508">
        <v>-0.16088823451900369</v>
      </c>
      <c r="F148" s="509">
        <v>-0.16088823451900369</v>
      </c>
    </row>
    <row r="149" spans="2:6" s="4" customFormat="1" hidden="1" outlineLevel="1" x14ac:dyDescent="0.25">
      <c r="B149" s="84" t="s">
        <v>124</v>
      </c>
      <c r="C149" s="505">
        <v>65898</v>
      </c>
      <c r="D149" s="498">
        <v>-0.16411284184890151</v>
      </c>
      <c r="E149" s="499">
        <v>-6.3481053695019218E-3</v>
      </c>
      <c r="F149" s="500">
        <v>-1.7734803157269385E-2</v>
      </c>
    </row>
    <row r="150" spans="2:6" s="4" customFormat="1" hidden="1" outlineLevel="1" x14ac:dyDescent="0.25">
      <c r="B150" s="84" t="s">
        <v>125</v>
      </c>
      <c r="C150" s="505">
        <v>68626</v>
      </c>
      <c r="D150" s="498">
        <v>4.1397310995781256E-2</v>
      </c>
      <c r="E150" s="499">
        <v>6.2020732225855912E-3</v>
      </c>
      <c r="F150" s="500">
        <v>-1.4712967536942512E-2</v>
      </c>
    </row>
    <row r="151" spans="2:6" s="4" customFormat="1" hidden="1" outlineLevel="1" x14ac:dyDescent="0.25">
      <c r="B151" s="84" t="s">
        <v>126</v>
      </c>
      <c r="C151" s="505">
        <v>88538</v>
      </c>
      <c r="D151" s="498">
        <v>0.29015242036545907</v>
      </c>
      <c r="E151" s="499">
        <v>0.10897066559783553</v>
      </c>
      <c r="F151" s="500">
        <v>-7.2513563304726913E-3</v>
      </c>
    </row>
    <row r="152" spans="2:6" s="4" customFormat="1" hidden="1" outlineLevel="1" x14ac:dyDescent="0.25">
      <c r="B152" s="84" t="s">
        <v>127</v>
      </c>
      <c r="C152" s="505">
        <v>76874</v>
      </c>
      <c r="D152" s="498">
        <v>-0.1317400438229912</v>
      </c>
      <c r="E152" s="499">
        <v>-4.4972296071756901E-2</v>
      </c>
      <c r="F152" s="500">
        <v>-6.2322674602414141E-3</v>
      </c>
    </row>
    <row r="153" spans="2:6" s="4" customFormat="1" hidden="1" outlineLevel="1" x14ac:dyDescent="0.25">
      <c r="B153" s="84" t="s">
        <v>150</v>
      </c>
      <c r="C153" s="505">
        <v>74412</v>
      </c>
      <c r="D153" s="498">
        <v>-3.2026432864167287E-2</v>
      </c>
      <c r="E153" s="499">
        <v>0.20277369195209083</v>
      </c>
      <c r="F153" s="500">
        <v>1.4460786077189258E-2</v>
      </c>
    </row>
    <row r="154" spans="2:6" s="4" customFormat="1" hidden="1" outlineLevel="1" x14ac:dyDescent="0.25">
      <c r="B154" s="84" t="s">
        <v>130</v>
      </c>
      <c r="C154" s="505">
        <v>73105</v>
      </c>
      <c r="D154" s="498">
        <v>-1.7564371337956297E-2</v>
      </c>
      <c r="E154" s="499">
        <v>-0.11287876029948907</v>
      </c>
      <c r="F154" s="500">
        <v>2.5276633008923799E-3</v>
      </c>
    </row>
    <row r="155" spans="2:6" s="4" customFormat="1" hidden="1" outlineLevel="1" x14ac:dyDescent="0.25">
      <c r="B155" s="84" t="s">
        <v>131</v>
      </c>
      <c r="C155" s="505">
        <v>88464</v>
      </c>
      <c r="D155" s="498">
        <v>0.21009506873674844</v>
      </c>
      <c r="E155" s="499">
        <v>-0.11488203629960181</v>
      </c>
      <c r="F155" s="500">
        <v>-5.9497415056971592E-3</v>
      </c>
    </row>
    <row r="156" spans="2:6" s="4" customFormat="1" hidden="1" outlineLevel="1" x14ac:dyDescent="0.25">
      <c r="B156" s="84" t="s">
        <v>132</v>
      </c>
      <c r="C156" s="505">
        <v>107234</v>
      </c>
      <c r="D156" s="498">
        <v>0.21217670464821858</v>
      </c>
      <c r="E156" s="499">
        <v>-6.2992057181304184E-2</v>
      </c>
      <c r="F156" s="500">
        <v>-1.4901041511511726E-2</v>
      </c>
    </row>
    <row r="157" spans="2:6" s="4" customFormat="1" hidden="1" outlineLevel="1" x14ac:dyDescent="0.25">
      <c r="B157" s="84" t="s">
        <v>133</v>
      </c>
      <c r="C157" s="505">
        <v>70256</v>
      </c>
      <c r="D157" s="498">
        <v>-0.34483466064867485</v>
      </c>
      <c r="E157" s="499">
        <v>-0.13965221650746995</v>
      </c>
      <c r="F157" s="500">
        <v>-1.6992423951641134E-2</v>
      </c>
    </row>
    <row r="158" spans="2:6" s="4" customFormat="1" hidden="1" outlineLevel="1" x14ac:dyDescent="0.25">
      <c r="B158" s="84" t="s">
        <v>151</v>
      </c>
      <c r="C158" s="505">
        <v>66667</v>
      </c>
      <c r="D158" s="498">
        <v>-5.1084604873605111E-2</v>
      </c>
      <c r="E158" s="499">
        <v>-0.15801106367930484</v>
      </c>
      <c r="F158" s="500">
        <v>-3.0104004704950005E-2</v>
      </c>
    </row>
    <row r="159" spans="2:6" s="4" customFormat="1" hidden="1" outlineLevel="1" x14ac:dyDescent="0.25">
      <c r="B159" s="84" t="s">
        <v>122</v>
      </c>
      <c r="C159" s="505">
        <v>68611</v>
      </c>
      <c r="D159" s="498">
        <v>2.9159854200728974E-2</v>
      </c>
      <c r="E159" s="499">
        <v>-9.9096614932114857E-2</v>
      </c>
      <c r="F159" s="500">
        <v>-4.055837720976907E-2</v>
      </c>
    </row>
    <row r="160" spans="2:6" s="4" customFormat="1" hidden="1" outlineLevel="1" x14ac:dyDescent="0.25">
      <c r="B160" s="84" t="s">
        <v>123</v>
      </c>
      <c r="C160" s="505">
        <v>69586</v>
      </c>
      <c r="D160" s="498">
        <v>1.4210549328824928E-2</v>
      </c>
      <c r="E160" s="499">
        <v>-0.11733218326652795</v>
      </c>
      <c r="F160" s="500">
        <v>-5.2693096088199387E-2</v>
      </c>
    </row>
    <row r="161" spans="2:6" s="4" customFormat="1" ht="15.75" collapsed="1" x14ac:dyDescent="0.25">
      <c r="B161" s="107">
        <v>2008</v>
      </c>
      <c r="C161" s="506">
        <v>918271</v>
      </c>
      <c r="D161" s="507"/>
      <c r="E161" s="508">
        <v>-5.2693096088199387E-2</v>
      </c>
      <c r="F161" s="509">
        <v>-5.2693096088199387E-2</v>
      </c>
    </row>
    <row r="162" spans="2:6" s="4" customFormat="1" hidden="1" outlineLevel="1" x14ac:dyDescent="0.25">
      <c r="B162" s="84" t="s">
        <v>124</v>
      </c>
      <c r="C162" s="505">
        <v>0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505">
        <v>0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505">
        <v>0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505">
        <v>0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505">
        <v>0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505">
        <v>0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505">
        <v>0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505">
        <v>0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505">
        <v>0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505">
        <v>0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505">
        <v>0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505">
        <v>0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06">
        <v>0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505">
        <v>0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505">
        <v>0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505">
        <v>0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505">
        <v>0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505">
        <v>0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505">
        <v>0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505">
        <v>0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505">
        <v>0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505">
        <v>0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505">
        <v>0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505">
        <v>0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505">
        <v>0</v>
      </c>
      <c r="D186" s="498" t="s">
        <v>166</v>
      </c>
      <c r="E186" s="499" t="s">
        <v>166</v>
      </c>
      <c r="F186" s="500" t="s">
        <v>166</v>
      </c>
    </row>
    <row r="187" spans="2:6" s="4" customFormat="1" ht="16.5" collapsed="1" thickBot="1" x14ac:dyDescent="0.3">
      <c r="B187" s="107">
        <v>1978</v>
      </c>
      <c r="C187" s="510">
        <v>0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21" t="s">
        <v>201</v>
      </c>
      <c r="C189" s="821"/>
      <c r="D189" s="821"/>
      <c r="E189" s="821"/>
      <c r="F189" s="821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A358D-4BDF-4F65-B72D-73F4A02A7856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9" t="s">
        <v>88</v>
      </c>
      <c r="D5" s="816"/>
      <c r="E5" s="816"/>
      <c r="F5" s="816"/>
      <c r="G5" s="816"/>
      <c r="H5" s="816"/>
      <c r="I5" s="839" t="s">
        <v>192</v>
      </c>
      <c r="J5" s="816"/>
      <c r="K5" s="816"/>
      <c r="L5" s="816"/>
      <c r="M5" s="816"/>
      <c r="N5" s="816"/>
      <c r="O5" s="839" t="s">
        <v>110</v>
      </c>
      <c r="P5" s="816"/>
      <c r="Q5" s="816"/>
      <c r="R5" s="816"/>
      <c r="S5" s="816"/>
      <c r="T5" s="816"/>
      <c r="U5" s="839" t="s">
        <v>112</v>
      </c>
      <c r="V5" s="816"/>
      <c r="W5" s="816"/>
      <c r="X5" s="816"/>
      <c r="Y5" s="816"/>
      <c r="Z5" s="840"/>
      <c r="AA5" s="839" t="s">
        <v>193</v>
      </c>
      <c r="AB5" s="816"/>
      <c r="AC5" s="816"/>
      <c r="AD5" s="816"/>
      <c r="AE5" s="816"/>
      <c r="AF5" s="816"/>
      <c r="AG5" s="839" t="s">
        <v>116</v>
      </c>
      <c r="AH5" s="816"/>
      <c r="AI5" s="816"/>
      <c r="AJ5" s="816"/>
      <c r="AK5" s="816"/>
      <c r="AL5" s="816"/>
      <c r="AM5" s="839" t="s">
        <v>118</v>
      </c>
      <c r="AN5" s="816"/>
      <c r="AO5" s="839" t="s">
        <v>194</v>
      </c>
      <c r="AP5" s="816"/>
      <c r="AQ5" s="816"/>
      <c r="AR5" s="816"/>
      <c r="AS5" s="816"/>
      <c r="AT5" s="816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6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8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8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8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8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8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8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8">
        <v>54424</v>
      </c>
      <c r="AN7" s="111">
        <v>4.6032020603893997E-2</v>
      </c>
      <c r="AO7" s="188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8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8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8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8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8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8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8">
        <v>51904</v>
      </c>
      <c r="AN8" s="111">
        <v>9.3475467166663107E-2</v>
      </c>
      <c r="AO8" s="188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8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8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8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8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8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8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8">
        <v>56038</v>
      </c>
      <c r="AN9" s="111">
        <v>0.1212757868619565</v>
      </c>
      <c r="AO9" s="188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8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8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8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8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8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8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8">
        <v>42116</v>
      </c>
      <c r="AN10" s="111">
        <v>5.8137782021004059E-2</v>
      </c>
      <c r="AO10" s="188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8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8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8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8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8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8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8">
        <v>39032</v>
      </c>
      <c r="AN11" s="111">
        <v>3.6101083032491044E-2</v>
      </c>
      <c r="AO11" s="188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8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8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8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8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8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8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8">
        <v>35521</v>
      </c>
      <c r="AN12" s="111">
        <v>-1.2317873428984494E-2</v>
      </c>
      <c r="AO12" s="188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8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8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8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8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8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8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8">
        <v>46207</v>
      </c>
      <c r="AN13" s="111">
        <v>0.16522506619594002</v>
      </c>
      <c r="AO13" s="188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8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8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8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8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8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8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8" t="s">
        <v>166</v>
      </c>
      <c r="AN14" s="111" t="s">
        <v>166</v>
      </c>
      <c r="AO14" s="188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299</v>
      </c>
      <c r="C19" s="192">
        <v>15544482</v>
      </c>
      <c r="D19" s="189">
        <v>3.1576996997543016E-2</v>
      </c>
      <c r="E19" s="103">
        <v>9448319</v>
      </c>
      <c r="F19" s="189">
        <v>7.8285223745759636E-2</v>
      </c>
      <c r="G19" s="103">
        <v>24992801</v>
      </c>
      <c r="H19" s="189">
        <v>4.8751007877759323E-2</v>
      </c>
      <c r="I19" s="192">
        <v>12023421</v>
      </c>
      <c r="J19" s="189">
        <v>3.9680813687991368E-2</v>
      </c>
      <c r="K19" s="103">
        <v>7977496</v>
      </c>
      <c r="L19" s="189">
        <v>8.776105596664685E-2</v>
      </c>
      <c r="M19" s="103">
        <v>20000917</v>
      </c>
      <c r="N19" s="189">
        <v>5.8339227571605479E-2</v>
      </c>
      <c r="O19" s="192">
        <v>3446510</v>
      </c>
      <c r="P19" s="189">
        <v>-1.6936255433607217E-3</v>
      </c>
      <c r="Q19" s="103">
        <v>3773275</v>
      </c>
      <c r="R19" s="189">
        <v>5.1468897821558723E-2</v>
      </c>
      <c r="S19" s="103">
        <v>7219785</v>
      </c>
      <c r="T19" s="189">
        <v>2.5401892817598526E-2</v>
      </c>
      <c r="U19" s="192">
        <v>6232403</v>
      </c>
      <c r="V19" s="189">
        <v>5.4983212260170555E-2</v>
      </c>
      <c r="W19" s="103">
        <v>2501483</v>
      </c>
      <c r="X19" s="189">
        <v>8.7057303062684666E-2</v>
      </c>
      <c r="Y19" s="103">
        <v>8733886</v>
      </c>
      <c r="Z19" s="189">
        <v>6.3974526650631747E-2</v>
      </c>
      <c r="AA19" s="192">
        <v>3105478</v>
      </c>
      <c r="AB19" s="189">
        <v>-3.7444460484737929E-3</v>
      </c>
      <c r="AC19" s="103">
        <v>1378792</v>
      </c>
      <c r="AD19" s="189">
        <v>6.4590950590104335E-4</v>
      </c>
      <c r="AE19" s="103">
        <v>4484270</v>
      </c>
      <c r="AF19" s="189">
        <v>-2.3986374351175899E-3</v>
      </c>
      <c r="AG19" s="192">
        <v>2767762</v>
      </c>
      <c r="AH19" s="189">
        <v>-1.0518081941724988E-2</v>
      </c>
      <c r="AI19" s="103">
        <v>968609</v>
      </c>
      <c r="AJ19" s="189">
        <v>-0.11261917827796952</v>
      </c>
      <c r="AK19" s="103">
        <v>3736371</v>
      </c>
      <c r="AL19" s="189">
        <v>-3.917715855088566E-2</v>
      </c>
      <c r="AM19" s="192">
        <v>325242</v>
      </c>
      <c r="AN19" s="189">
        <v>7.494563169688595E-2</v>
      </c>
      <c r="AO19" s="192">
        <v>90341</v>
      </c>
      <c r="AP19" s="189">
        <v>7.0238828602568359E-2</v>
      </c>
      <c r="AQ19" s="103">
        <v>92031</v>
      </c>
      <c r="AR19" s="189">
        <v>0.81929782943897522</v>
      </c>
      <c r="AS19" s="103">
        <v>182372</v>
      </c>
      <c r="AT19" s="189">
        <v>0.35092371738840566</v>
      </c>
      <c r="AU19" s="511"/>
      <c r="AV19" s="511"/>
      <c r="AW19" s="511"/>
      <c r="AX19" s="511"/>
      <c r="AY19" s="511"/>
      <c r="AZ19" s="511"/>
    </row>
    <row r="20" spans="2:52" s="4" customFormat="1" ht="15" customHeight="1" outlineLevel="1" x14ac:dyDescent="0.25">
      <c r="B20" s="84" t="s">
        <v>124</v>
      </c>
      <c r="C20" s="185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8">
        <v>-1.1736230736313913E-2</v>
      </c>
      <c r="I20" s="185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8">
        <v>-2.3532334415574119E-2</v>
      </c>
      <c r="O20" s="185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8">
        <v>-3.1941550736688695E-2</v>
      </c>
      <c r="U20" s="185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12">
        <v>-3.8501896328710816E-2</v>
      </c>
      <c r="AA20" s="185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8">
        <v>3.5541612216589247E-2</v>
      </c>
      <c r="AG20" s="185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8">
        <v>1.4688573901942004E-2</v>
      </c>
      <c r="AM20" s="185">
        <v>52029</v>
      </c>
      <c r="AN20" s="288">
        <v>-4.1752615293944251E-2</v>
      </c>
      <c r="AO20" s="185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8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5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8">
        <v>-1.6781749241063904E-2</v>
      </c>
      <c r="I21" s="185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8">
        <v>-2.6675302199805628E-2</v>
      </c>
      <c r="O21" s="185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8">
        <v>-2.1406855149079251E-2</v>
      </c>
      <c r="U21" s="185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12">
        <v>-5.1209007216977298E-2</v>
      </c>
      <c r="AA21" s="185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8">
        <v>2.3868708510533354E-2</v>
      </c>
      <c r="AG21" s="185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8">
        <v>-2.2275580756212499E-3</v>
      </c>
      <c r="AM21" s="185">
        <v>47467</v>
      </c>
      <c r="AN21" s="288">
        <v>-8.247960722155645E-2</v>
      </c>
      <c r="AO21" s="185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8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5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8">
        <v>9.4009305139788335E-3</v>
      </c>
      <c r="I22" s="185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8">
        <v>-9.5345648485956058E-4</v>
      </c>
      <c r="O22" s="185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8">
        <v>8.4353569170214637E-3</v>
      </c>
      <c r="U22" s="185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12">
        <v>-2.3177410864612225E-2</v>
      </c>
      <c r="AA22" s="185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8">
        <v>5.6918917786114021E-2</v>
      </c>
      <c r="AG22" s="185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8">
        <v>3.5445686406349264E-2</v>
      </c>
      <c r="AM22" s="185">
        <v>49977</v>
      </c>
      <c r="AN22" s="288">
        <v>-9.1393353210675543E-2</v>
      </c>
      <c r="AO22" s="185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8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5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8">
        <v>-6.2826594151173198E-2</v>
      </c>
      <c r="I23" s="185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8">
        <v>-8.0516133829846903E-2</v>
      </c>
      <c r="O23" s="185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8">
        <v>-9.3597928609616243E-2</v>
      </c>
      <c r="U23" s="185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12">
        <v>-8.8075999073963573E-2</v>
      </c>
      <c r="AA23" s="185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8">
        <v>1.9469715014231337E-2</v>
      </c>
      <c r="AG23" s="185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8">
        <v>7.4253442703686723E-4</v>
      </c>
      <c r="AM23" s="185">
        <v>39802</v>
      </c>
      <c r="AN23" s="288">
        <v>-0.1309606986899563</v>
      </c>
      <c r="AO23" s="185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8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5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8">
        <v>-2.2973822337824079E-2</v>
      </c>
      <c r="I24" s="185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8">
        <v>-4.6703884714200172E-2</v>
      </c>
      <c r="O24" s="185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8">
        <v>-2.3106873917047022E-2</v>
      </c>
      <c r="U24" s="185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12">
        <v>-8.4393036822124179E-2</v>
      </c>
      <c r="AA24" s="185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8">
        <v>8.5440116416180434E-2</v>
      </c>
      <c r="AG24" s="185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8">
        <v>4.8377036298978604E-2</v>
      </c>
      <c r="AM24" s="185">
        <v>37672</v>
      </c>
      <c r="AN24" s="288">
        <v>-3.5510381730203044E-2</v>
      </c>
      <c r="AO24" s="185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8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5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8">
        <v>-2.5652114285985128E-2</v>
      </c>
      <c r="I25" s="185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8">
        <v>-4.7052630383552008E-2</v>
      </c>
      <c r="O25" s="185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8">
        <v>-2.8079253708325869E-2</v>
      </c>
      <c r="U25" s="185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12">
        <v>-7.4345980183999849E-2</v>
      </c>
      <c r="AA25" s="185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8">
        <v>6.4530965664806983E-2</v>
      </c>
      <c r="AG25" s="185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8">
        <v>3.3444064286596076E-2</v>
      </c>
      <c r="AM25" s="185">
        <v>35964</v>
      </c>
      <c r="AN25" s="288">
        <v>-1.012881206649785E-2</v>
      </c>
      <c r="AO25" s="185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8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5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8">
        <v>2.4591664499877819E-3</v>
      </c>
      <c r="I26" s="185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8">
        <v>-7.7430408009452334E-3</v>
      </c>
      <c r="O26" s="185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8">
        <v>-9.2029624922510544E-3</v>
      </c>
      <c r="U26" s="185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12">
        <v>-1.6770556485612098E-2</v>
      </c>
      <c r="AA26" s="185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8">
        <v>4.5920346040939419E-2</v>
      </c>
      <c r="AG26" s="185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8">
        <v>-5.5611657337666376E-3</v>
      </c>
      <c r="AM26" s="185">
        <v>39655</v>
      </c>
      <c r="AN26" s="288">
        <v>-8.2718419652564101E-2</v>
      </c>
      <c r="AO26" s="185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8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5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8">
        <v>1.4829809720509957E-2</v>
      </c>
      <c r="I27" s="185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8">
        <v>1.1095823071846977E-2</v>
      </c>
      <c r="O27" s="185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8">
        <v>-8.1134148997544786E-3</v>
      </c>
      <c r="U27" s="185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12">
        <v>1.3228275795485134E-2</v>
      </c>
      <c r="AA27" s="185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8">
        <v>3.7257402654229832E-2</v>
      </c>
      <c r="AG27" s="185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8">
        <v>-8.2249945679727654E-3</v>
      </c>
      <c r="AM27" s="185">
        <v>40948</v>
      </c>
      <c r="AN27" s="288">
        <v>-0.12874742015787566</v>
      </c>
      <c r="AO27" s="185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8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5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8">
        <v>-5.7401393720170057E-3</v>
      </c>
      <c r="I28" s="185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8">
        <v>-1.0513285585723509E-2</v>
      </c>
      <c r="O28" s="185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8">
        <v>-3.1243849781880551E-2</v>
      </c>
      <c r="U28" s="185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12">
        <v>-1.4811921693758112E-4</v>
      </c>
      <c r="AA28" s="185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8">
        <v>2.0883938890112752E-2</v>
      </c>
      <c r="AG28" s="185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8">
        <v>-1.5979827720377426E-2</v>
      </c>
      <c r="AM28" s="185">
        <v>42671</v>
      </c>
      <c r="AN28" s="288">
        <v>-4.8393211569768724E-2</v>
      </c>
      <c r="AO28" s="185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8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5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8">
        <v>3.9949293683026132E-2</v>
      </c>
      <c r="I29" s="185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8">
        <v>4.955999376982323E-2</v>
      </c>
      <c r="O29" s="185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8">
        <v>5.0110953363795785E-2</v>
      </c>
      <c r="U29" s="185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12">
        <v>4.1394495924801822E-2</v>
      </c>
      <c r="AA29" s="185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8">
        <v>6.8803110935526934E-3</v>
      </c>
      <c r="AG29" s="185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8">
        <v>-3.2801928827385973E-2</v>
      </c>
      <c r="AM29" s="185">
        <v>45193</v>
      </c>
      <c r="AN29" s="288">
        <v>-0.10699889345558011</v>
      </c>
      <c r="AO29" s="185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8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5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8">
        <v>1.0962626273033793E-2</v>
      </c>
      <c r="I30" s="185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8">
        <v>-3.8498542025344751E-4</v>
      </c>
      <c r="O30" s="185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8">
        <v>-1.0263854341048706E-2</v>
      </c>
      <c r="U30" s="185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12">
        <v>1.9291991503762596E-3</v>
      </c>
      <c r="AA30" s="185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8">
        <v>5.2202599810761141E-2</v>
      </c>
      <c r="AG30" s="185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8">
        <v>1.9305916704193793E-2</v>
      </c>
      <c r="AM30" s="185">
        <v>51822</v>
      </c>
      <c r="AN30" s="288">
        <v>4.5009074410163441E-2</v>
      </c>
      <c r="AO30" s="185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8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5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8">
        <v>4.8322447892238163E-2</v>
      </c>
      <c r="I31" s="185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8">
        <v>4.0901845695499262E-2</v>
      </c>
      <c r="O31" s="185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8">
        <v>1.7204354336225913E-2</v>
      </c>
      <c r="U31" s="185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12">
        <v>4.8140884976399345E-2</v>
      </c>
      <c r="AA31" s="185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8">
        <v>7.2295997801996581E-2</v>
      </c>
      <c r="AG31" s="185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8">
        <v>2.3141617952102678E-2</v>
      </c>
      <c r="AM31" s="185">
        <v>51626</v>
      </c>
      <c r="AN31" s="288">
        <v>2.6667992443074384E-2</v>
      </c>
      <c r="AO31" s="185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8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5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7">
        <v>-1.2701068228213597E-3</v>
      </c>
      <c r="I32" s="195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7">
        <v>-1.1462845805167432E-2</v>
      </c>
      <c r="O32" s="195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7">
        <v>-1.5127932227842145E-2</v>
      </c>
      <c r="U32" s="195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60">
        <v>-2.211961322003686E-2</v>
      </c>
      <c r="AA32" s="195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7">
        <v>4.2752797977663626E-2</v>
      </c>
      <c r="AG32" s="195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7">
        <v>8.1153951933716773E-3</v>
      </c>
      <c r="AM32" s="195">
        <v>534826</v>
      </c>
      <c r="AN32" s="197">
        <v>-5.803842692315142E-2</v>
      </c>
      <c r="AO32" s="195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7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5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8">
        <v>1.1861546200511164E-2</v>
      </c>
      <c r="I33" s="185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8">
        <v>-1.5026767195470692E-3</v>
      </c>
      <c r="O33" s="185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8">
        <v>5.4956410641815445E-3</v>
      </c>
      <c r="U33" s="185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12">
        <v>-3.5644600355889677E-3</v>
      </c>
      <c r="AA33" s="185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8">
        <v>6.875801714616836E-2</v>
      </c>
      <c r="AG33" s="185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8">
        <v>4.2808006827980138E-2</v>
      </c>
      <c r="AM33" s="185">
        <v>54296</v>
      </c>
      <c r="AN33" s="288">
        <v>2.0812574028464592E-2</v>
      </c>
      <c r="AO33" s="185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8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5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8">
        <v>-4.6603437830853522E-2</v>
      </c>
      <c r="I34" s="185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8">
        <v>-5.5449336214924982E-2</v>
      </c>
      <c r="O34" s="185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8">
        <v>-5.0917011208450158E-2</v>
      </c>
      <c r="U34" s="185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12">
        <v>-5.0042102059854265E-2</v>
      </c>
      <c r="AA34" s="185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8">
        <v>-1.0021681684611372E-2</v>
      </c>
      <c r="AG34" s="185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8">
        <v>-2.8369099999250413E-2</v>
      </c>
      <c r="AM34" s="185">
        <v>51734</v>
      </c>
      <c r="AN34" s="288">
        <v>-5.219573859993043E-2</v>
      </c>
      <c r="AO34" s="185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8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5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8">
        <v>-4.1031916912267152E-2</v>
      </c>
      <c r="I35" s="185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8">
        <v>-5.1526413457000375E-2</v>
      </c>
      <c r="O35" s="185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8">
        <v>-4.6059424428822493E-2</v>
      </c>
      <c r="U35" s="185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12">
        <v>-5.3773719058667124E-2</v>
      </c>
      <c r="AA35" s="185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8">
        <v>3.5754095947169162E-3</v>
      </c>
      <c r="AG35" s="185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8">
        <v>-1.9439783559271451E-2</v>
      </c>
      <c r="AM35" s="185">
        <v>55004</v>
      </c>
      <c r="AN35" s="288">
        <v>-4.0220558725505562E-2</v>
      </c>
      <c r="AO35" s="185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8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5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8">
        <v>4.8549430505883784E-2</v>
      </c>
      <c r="I36" s="185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8">
        <v>3.6128306217316553E-2</v>
      </c>
      <c r="O36" s="185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8">
        <v>6.4033292952444976E-2</v>
      </c>
      <c r="U36" s="185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12">
        <v>2.8212936981200087E-3</v>
      </c>
      <c r="AA36" s="185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8">
        <v>0.10140947678741963</v>
      </c>
      <c r="AG36" s="185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8">
        <v>7.6462498147811919E-2</v>
      </c>
      <c r="AM36" s="185">
        <v>45800</v>
      </c>
      <c r="AN36" s="288">
        <v>8.9983102882029486E-2</v>
      </c>
      <c r="AO36" s="185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8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5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8">
        <v>7.4251267579275027E-3</v>
      </c>
      <c r="I37" s="185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8">
        <v>-2.0510792114425414E-4</v>
      </c>
      <c r="O37" s="185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8">
        <v>3.1046645724014832E-2</v>
      </c>
      <c r="U37" s="185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12">
        <v>-2.7664563931944386E-2</v>
      </c>
      <c r="AA37" s="185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8">
        <v>4.468835226621648E-2</v>
      </c>
      <c r="AG37" s="185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8">
        <v>4.2532033620258369E-2</v>
      </c>
      <c r="AM37" s="185">
        <v>39059</v>
      </c>
      <c r="AN37" s="288">
        <v>-4.0225083546294504E-2</v>
      </c>
      <c r="AO37" s="185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8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5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8">
        <v>3.2847419867720662E-2</v>
      </c>
      <c r="I38" s="185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8">
        <v>9.5683976595297704E-3</v>
      </c>
      <c r="O38" s="185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8">
        <v>4.8989029400218209E-2</v>
      </c>
      <c r="U38" s="185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12">
        <v>-3.0177043467937481E-2</v>
      </c>
      <c r="AA38" s="185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8">
        <v>0.15208680910865913</v>
      </c>
      <c r="AG38" s="185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8">
        <v>0.13244241362043074</v>
      </c>
      <c r="AM38" s="185">
        <v>36332</v>
      </c>
      <c r="AN38" s="288">
        <v>-3.127915271909143E-3</v>
      </c>
      <c r="AO38" s="185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8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5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8">
        <v>-5.5997099622919766E-3</v>
      </c>
      <c r="I39" s="185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8">
        <v>-3.1175574879034329E-2</v>
      </c>
      <c r="O39" s="185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8">
        <v>1.1504391545804848E-2</v>
      </c>
      <c r="U39" s="185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12">
        <v>-6.9806468276156775E-2</v>
      </c>
      <c r="AA39" s="185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8">
        <v>0.12674811931148544</v>
      </c>
      <c r="AG39" s="185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8">
        <v>9.7612176189545652E-2</v>
      </c>
      <c r="AM39" s="185">
        <v>43231</v>
      </c>
      <c r="AN39" s="288">
        <v>-0.11580389830855131</v>
      </c>
      <c r="AO39" s="185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8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5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8">
        <v>-1.2752896264142999E-2</v>
      </c>
      <c r="I40" s="185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8">
        <v>-2.8449804727195827E-2</v>
      </c>
      <c r="O40" s="185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8">
        <v>-8.5566310181582894E-3</v>
      </c>
      <c r="U40" s="185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12">
        <v>-4.2648365269015165E-2</v>
      </c>
      <c r="AA40" s="185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8">
        <v>5.6679842342977294E-2</v>
      </c>
      <c r="AG40" s="185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8">
        <v>3.9326662056051953E-2</v>
      </c>
      <c r="AM40" s="185">
        <v>46999</v>
      </c>
      <c r="AN40" s="288">
        <v>-3.6016818787816596E-2</v>
      </c>
      <c r="AO40" s="185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8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5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8">
        <v>1.4213832202470078E-2</v>
      </c>
      <c r="I41" s="185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8">
        <v>-7.5275561023857573E-3</v>
      </c>
      <c r="O41" s="185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8">
        <v>1.0533648210129254E-2</v>
      </c>
      <c r="U41" s="185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12">
        <v>-2.3436976005443255E-2</v>
      </c>
      <c r="AA41" s="185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8">
        <v>9.2979959467102802E-2</v>
      </c>
      <c r="AG41" s="185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8">
        <v>8.2734383691304814E-2</v>
      </c>
      <c r="AM41" s="185">
        <v>44841</v>
      </c>
      <c r="AN41" s="288">
        <v>8.5265501718379433E-2</v>
      </c>
      <c r="AO41" s="185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8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5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8">
        <v>-2.1702023290461225E-2</v>
      </c>
      <c r="I42" s="185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8">
        <v>-4.7049759212207665E-2</v>
      </c>
      <c r="O42" s="185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8">
        <v>-5.854845654167995E-2</v>
      </c>
      <c r="U42" s="185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12">
        <v>-4.6016207263693376E-2</v>
      </c>
      <c r="AA42" s="185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8">
        <v>8.2303091480110835E-2</v>
      </c>
      <c r="AG42" s="185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8">
        <v>6.8388669672529989E-2</v>
      </c>
      <c r="AM42" s="185">
        <v>50608</v>
      </c>
      <c r="AN42" s="288">
        <v>0.11527866540317788</v>
      </c>
      <c r="AO42" s="185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8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5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8">
        <v>1.739601758298237E-3</v>
      </c>
      <c r="I43" s="185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8">
        <v>-8.0859102673290773E-3</v>
      </c>
      <c r="O43" s="185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8">
        <v>-2.9668438141406961E-3</v>
      </c>
      <c r="U43" s="185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12">
        <v>-3.6228443580146097E-2</v>
      </c>
      <c r="AA43" s="185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8">
        <v>3.8943988018756981E-2</v>
      </c>
      <c r="AG43" s="185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8">
        <v>1.3452287624999615E-2</v>
      </c>
      <c r="AM43" s="185">
        <v>49590</v>
      </c>
      <c r="AN43" s="288">
        <v>-1.8486263953764515E-2</v>
      </c>
      <c r="AO43" s="185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8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5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8">
        <v>-2.790647038547267E-2</v>
      </c>
      <c r="I44" s="185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8">
        <v>-4.2703699964202757E-2</v>
      </c>
      <c r="O44" s="185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8">
        <v>-4.0766510169355619E-2</v>
      </c>
      <c r="U44" s="185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12">
        <v>-6.8741574476280154E-2</v>
      </c>
      <c r="AA44" s="185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8">
        <v>2.709936719685313E-2</v>
      </c>
      <c r="AG44" s="185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8">
        <v>1.375828469727769E-2</v>
      </c>
      <c r="AM44" s="185">
        <v>50285</v>
      </c>
      <c r="AN44" s="288">
        <v>5.5498415230578635E-2</v>
      </c>
      <c r="AO44" s="185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8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5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7">
        <v>-4.0895116355572636E-3</v>
      </c>
      <c r="I45" s="195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7">
        <v>-1.9918782318576023E-2</v>
      </c>
      <c r="O45" s="195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7">
        <v>-4.2428686952733496E-3</v>
      </c>
      <c r="U45" s="195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60">
        <v>-3.8056209636508576E-2</v>
      </c>
      <c r="AA45" s="195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7">
        <v>6.4420100324728669E-2</v>
      </c>
      <c r="AG45" s="195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7">
        <v>4.595569590269033E-2</v>
      </c>
      <c r="AM45" s="195">
        <v>567779</v>
      </c>
      <c r="AN45" s="197">
        <v>1.8156153506836414E-3</v>
      </c>
      <c r="AO45" s="195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7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5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8">
        <v>9.1078798755628299E-3</v>
      </c>
      <c r="I46" s="185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8">
        <v>1.1406572037482299E-3</v>
      </c>
      <c r="O46" s="185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8">
        <v>4.0161400159588467E-3</v>
      </c>
      <c r="U46" s="185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12">
        <v>-2.999868886849355E-2</v>
      </c>
      <c r="AA46" s="185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8">
        <v>3.0229999030544574E-2</v>
      </c>
      <c r="AG46" s="185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8">
        <v>3.9886212782097585E-2</v>
      </c>
      <c r="AM46" s="185">
        <v>53189</v>
      </c>
      <c r="AN46" s="288">
        <v>0.17469467081870182</v>
      </c>
      <c r="AO46" s="185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8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5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8">
        <v>7.2238865575867894E-2</v>
      </c>
      <c r="I47" s="185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8">
        <v>6.8278839651156442E-2</v>
      </c>
      <c r="O47" s="185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8">
        <v>7.306514547152454E-2</v>
      </c>
      <c r="U47" s="185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12">
        <v>4.5576874221720631E-2</v>
      </c>
      <c r="AA47" s="185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8">
        <v>8.1857521363788655E-2</v>
      </c>
      <c r="AG47" s="185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8">
        <v>9.0801313105297821E-2</v>
      </c>
      <c r="AM47" s="185">
        <v>54583</v>
      </c>
      <c r="AN47" s="288">
        <v>0.16882588492258943</v>
      </c>
      <c r="AO47" s="185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8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5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8">
        <v>7.8362486638171358E-2</v>
      </c>
      <c r="I48" s="185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8">
        <v>6.2834025100672708E-2</v>
      </c>
      <c r="O48" s="185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8">
        <v>5.2526108905930791E-2</v>
      </c>
      <c r="U48" s="185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12">
        <v>4.380221376439164E-2</v>
      </c>
      <c r="AA48" s="185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8">
        <v>0.14242438804403279</v>
      </c>
      <c r="AG48" s="185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8">
        <v>0.15841829355342862</v>
      </c>
      <c r="AM48" s="185">
        <v>57309</v>
      </c>
      <c r="AN48" s="288">
        <v>0.25142482803799537</v>
      </c>
      <c r="AO48" s="185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8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5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8">
        <v>8.3005150454069643E-2</v>
      </c>
      <c r="I49" s="185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8">
        <v>5.7610495662915318E-2</v>
      </c>
      <c r="O49" s="185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8">
        <v>4.7856539157278499E-2</v>
      </c>
      <c r="U49" s="185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12">
        <v>7.0019538217285904E-2</v>
      </c>
      <c r="AA49" s="185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8">
        <v>0.2338233616110621</v>
      </c>
      <c r="AG49" s="185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8">
        <v>0.26104154494781229</v>
      </c>
      <c r="AM49" s="185">
        <v>42019</v>
      </c>
      <c r="AN49" s="288">
        <v>0.11853803971676524</v>
      </c>
      <c r="AO49" s="185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8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5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8">
        <v>0.12806657180861492</v>
      </c>
      <c r="I50" s="185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8">
        <v>0.10323874476427575</v>
      </c>
      <c r="O50" s="185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8">
        <v>0.11025107615302976</v>
      </c>
      <c r="U50" s="185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12">
        <v>8.0041345121014684E-2</v>
      </c>
      <c r="AA50" s="185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8">
        <v>0.27369365906818688</v>
      </c>
      <c r="AG50" s="185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8">
        <v>0.27119380993405739</v>
      </c>
      <c r="AM50" s="185">
        <v>40696</v>
      </c>
      <c r="AN50" s="288">
        <v>0.14733577671271503</v>
      </c>
      <c r="AO50" s="185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8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5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8">
        <v>0.15077380971241294</v>
      </c>
      <c r="I51" s="185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8">
        <v>0.13990243022268545</v>
      </c>
      <c r="O51" s="185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8">
        <v>0.15552028613475199</v>
      </c>
      <c r="U51" s="185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12">
        <v>0.11114646644259119</v>
      </c>
      <c r="AA51" s="185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8">
        <v>0.22544254241913775</v>
      </c>
      <c r="AG51" s="185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8">
        <v>0.2200076365024819</v>
      </c>
      <c r="AM51" s="185">
        <v>36446</v>
      </c>
      <c r="AN51" s="288">
        <v>6.6920374707259977E-2</v>
      </c>
      <c r="AO51" s="185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8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5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8">
        <v>0.14191915164110336</v>
      </c>
      <c r="I52" s="185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8">
        <v>0.11353677390472994</v>
      </c>
      <c r="O52" s="185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8">
        <v>9.0298216831125933E-2</v>
      </c>
      <c r="U52" s="185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12">
        <v>0.10351555689641323</v>
      </c>
      <c r="AA52" s="185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8">
        <v>0.30348222508174949</v>
      </c>
      <c r="AG52" s="185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8">
        <v>0.28700441754108752</v>
      </c>
      <c r="AM52" s="185">
        <v>48893</v>
      </c>
      <c r="AN52" s="288">
        <v>0.32980662006690786</v>
      </c>
      <c r="AO52" s="185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8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5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8">
        <v>6.718274023481996E-2</v>
      </c>
      <c r="I53" s="185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8">
        <v>3.6045584706709599E-2</v>
      </c>
      <c r="O53" s="185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8">
        <v>2.5851573279943807E-2</v>
      </c>
      <c r="U53" s="185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12">
        <v>8.8348585818878167E-3</v>
      </c>
      <c r="AA53" s="185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8">
        <v>0.23652678954285733</v>
      </c>
      <c r="AG53" s="185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8">
        <v>0.21594579854847495</v>
      </c>
      <c r="AM53" s="185">
        <v>48755</v>
      </c>
      <c r="AN53" s="288">
        <v>0.13291506912977802</v>
      </c>
      <c r="AO53" s="185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8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5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8">
        <v>8.0937642135616494E-2</v>
      </c>
      <c r="I54" s="185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8">
        <v>5.3842819374622763E-2</v>
      </c>
      <c r="O54" s="185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8">
        <v>1.1394580170418278E-2</v>
      </c>
      <c r="U54" s="185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12">
        <v>4.6512060577307723E-2</v>
      </c>
      <c r="AA54" s="185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8">
        <v>0.2337290325205732</v>
      </c>
      <c r="AG54" s="185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8">
        <v>0.20283553833768053</v>
      </c>
      <c r="AM54" s="185">
        <v>41318</v>
      </c>
      <c r="AN54" s="288">
        <v>-5.6127926898914882E-2</v>
      </c>
      <c r="AO54" s="185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8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5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8">
        <v>6.1080118694361918E-2</v>
      </c>
      <c r="I55" s="185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8">
        <v>2.4722105750009327E-2</v>
      </c>
      <c r="O55" s="185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8">
        <v>-5.5725836701983056E-3</v>
      </c>
      <c r="U55" s="185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12">
        <v>2.4021902657044958E-2</v>
      </c>
      <c r="AA55" s="185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8">
        <v>0.2925746115000325</v>
      </c>
      <c r="AG55" s="185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8">
        <v>0.27099121807460969</v>
      </c>
      <c r="AM55" s="185">
        <v>45377</v>
      </c>
      <c r="AN55" s="288">
        <v>2.514458702331468E-2</v>
      </c>
      <c r="AO55" s="185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8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5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8">
        <v>3.0804305599041903E-2</v>
      </c>
      <c r="I56" s="185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8">
        <v>3.5431745248815094E-3</v>
      </c>
      <c r="O56" s="185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8">
        <v>-1.589237827613621E-2</v>
      </c>
      <c r="U56" s="185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12">
        <v>1.1227659982028459E-2</v>
      </c>
      <c r="AA56" s="185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8">
        <v>0.17266784008046265</v>
      </c>
      <c r="AG56" s="185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8">
        <v>0.14329175924055737</v>
      </c>
      <c r="AM56" s="185">
        <v>50524</v>
      </c>
      <c r="AN56" s="288">
        <v>7.0158654229450779E-3</v>
      </c>
      <c r="AO56" s="185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8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5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8">
        <v>1.4386729219494798E-2</v>
      </c>
      <c r="I57" s="185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8">
        <v>-2.0719370688044858E-3</v>
      </c>
      <c r="O57" s="185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8">
        <v>-6.5287939579891097E-3</v>
      </c>
      <c r="U57" s="185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12">
        <v>-8.660548123357481E-3</v>
      </c>
      <c r="AA57" s="185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8">
        <v>9.9202716141755243E-2</v>
      </c>
      <c r="AG57" s="185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8">
        <v>6.8313683363524724E-2</v>
      </c>
      <c r="AM57" s="185">
        <v>47641</v>
      </c>
      <c r="AN57" s="288">
        <v>-7.248267268904296E-2</v>
      </c>
      <c r="AO57" s="185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8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5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7">
        <v>7.4560503128731082E-2</v>
      </c>
      <c r="I58" s="195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7">
        <v>5.3334512927422306E-2</v>
      </c>
      <c r="O58" s="195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7">
        <v>4.2007733045929641E-2</v>
      </c>
      <c r="U58" s="195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60">
        <v>4.0619462550314012E-2</v>
      </c>
      <c r="AA58" s="195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7">
        <v>0.18700493341785673</v>
      </c>
      <c r="AG58" s="195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7">
        <v>0.17930668251286286</v>
      </c>
      <c r="AM58" s="195">
        <v>566750</v>
      </c>
      <c r="AN58" s="197">
        <v>0.10188472351296607</v>
      </c>
      <c r="AO58" s="195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7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5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8">
        <v>-3.1955011138078415E-2</v>
      </c>
      <c r="I59" s="185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8">
        <v>-2.4068736521411727E-2</v>
      </c>
      <c r="O59" s="185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8">
        <v>1.8207049052421098E-4</v>
      </c>
      <c r="U59" s="185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12">
        <v>-2.886537555547064E-2</v>
      </c>
      <c r="AA59" s="185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8">
        <v>-5.8541053194538506E-2</v>
      </c>
      <c r="AG59" s="185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8">
        <v>-7.9083869209999658E-2</v>
      </c>
      <c r="AM59" s="185">
        <v>45279</v>
      </c>
      <c r="AN59" s="288">
        <v>-0.13260282370069543</v>
      </c>
      <c r="AO59" s="185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8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5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8">
        <v>-2.1876623822860264E-2</v>
      </c>
      <c r="I60" s="185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8">
        <v>-1.5126396351704319E-2</v>
      </c>
      <c r="O60" s="185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8">
        <v>-2.2953976857072456E-2</v>
      </c>
      <c r="U60" s="185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12">
        <v>8.7476074524810432E-3</v>
      </c>
      <c r="AA60" s="185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8">
        <v>-4.9760939296737861E-2</v>
      </c>
      <c r="AG60" s="185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8">
        <v>-6.9617689400926941E-2</v>
      </c>
      <c r="AM60" s="185">
        <v>46699</v>
      </c>
      <c r="AN60" s="288">
        <v>-4.5381140252253704E-2</v>
      </c>
      <c r="AO60" s="185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8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5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8">
        <v>-2.7731418831018595E-2</v>
      </c>
      <c r="I61" s="185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8">
        <v>-1.9101318180006488E-2</v>
      </c>
      <c r="O61" s="185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8">
        <v>-1.5460147838434413E-2</v>
      </c>
      <c r="U61" s="185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12">
        <v>-3.5993470400096372E-3</v>
      </c>
      <c r="AA61" s="185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8">
        <v>-6.6672186744223705E-2</v>
      </c>
      <c r="AG61" s="185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8">
        <v>-8.6093962182332784E-2</v>
      </c>
      <c r="AM61" s="185">
        <v>45795</v>
      </c>
      <c r="AN61" s="288">
        <v>-4.2326271983939456E-2</v>
      </c>
      <c r="AO61" s="185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8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5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8">
        <v>-3.7465885132805909E-2</v>
      </c>
      <c r="I62" s="185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8">
        <v>-3.362356568579794E-2</v>
      </c>
      <c r="O62" s="185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8">
        <v>-5.6734583317087806E-2</v>
      </c>
      <c r="U62" s="185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12">
        <v>-2.3248374754733403E-2</v>
      </c>
      <c r="AA62" s="185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8">
        <v>-7.1110909224626151E-2</v>
      </c>
      <c r="AG62" s="185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8">
        <v>-9.7609689485246065E-2</v>
      </c>
      <c r="AM62" s="185">
        <v>37566</v>
      </c>
      <c r="AN62" s="288">
        <v>0.12308290232891861</v>
      </c>
      <c r="AO62" s="185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8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5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8">
        <v>1.3677208339930358E-2</v>
      </c>
      <c r="I63" s="185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8">
        <v>-7.1200715754560218E-4</v>
      </c>
      <c r="O63" s="185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8">
        <v>-1.2522675615020074E-2</v>
      </c>
      <c r="U63" s="185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12">
        <v>-2.6311512139665094E-3</v>
      </c>
      <c r="AA63" s="185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8">
        <v>0.10347261926811124</v>
      </c>
      <c r="AG63" s="185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8">
        <v>9.498465951169055E-2</v>
      </c>
      <c r="AM63" s="185">
        <v>35470</v>
      </c>
      <c r="AN63" s="288">
        <v>-1.8891931513290716E-2</v>
      </c>
      <c r="AO63" s="185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8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5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8">
        <v>-3.5637676996693846E-2</v>
      </c>
      <c r="I64" s="185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8">
        <v>-4.8776526569779044E-2</v>
      </c>
      <c r="O64" s="185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8">
        <v>-8.5183369822130706E-2</v>
      </c>
      <c r="U64" s="185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12">
        <v>-3.2347289399783374E-2</v>
      </c>
      <c r="AA64" s="185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8">
        <v>2.6321826035934359E-2</v>
      </c>
      <c r="AG64" s="185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8">
        <v>2.7144754593848353E-2</v>
      </c>
      <c r="AM64" s="185">
        <v>34160</v>
      </c>
      <c r="AN64" s="288">
        <v>0.15635895873531691</v>
      </c>
      <c r="AO64" s="185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8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5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8">
        <v>-6.8424899465076017E-3</v>
      </c>
      <c r="I65" s="185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8">
        <v>-3.1956187022910143E-3</v>
      </c>
      <c r="O65" s="185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8">
        <v>-1.9160848957482046E-2</v>
      </c>
      <c r="U65" s="185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12">
        <v>6.2792240978191138E-3</v>
      </c>
      <c r="AA65" s="185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8">
        <v>-4.1796640014660547E-2</v>
      </c>
      <c r="AG65" s="185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8">
        <v>-4.0832575553819472E-2</v>
      </c>
      <c r="AM65" s="185">
        <v>36767</v>
      </c>
      <c r="AN65" s="288">
        <v>5.0305661886533848E-2</v>
      </c>
      <c r="AO65" s="185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8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5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8">
        <v>2.0999432881022129E-2</v>
      </c>
      <c r="I66" s="185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8">
        <v>2.5163953693642771E-2</v>
      </c>
      <c r="O66" s="185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8">
        <v>3.5255069261969973E-2</v>
      </c>
      <c r="U66" s="185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12">
        <v>2.6405735311938905E-2</v>
      </c>
      <c r="AA66" s="185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8">
        <v>-1.4951871731209709E-2</v>
      </c>
      <c r="AG66" s="185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8">
        <v>-1.5623093571499602E-2</v>
      </c>
      <c r="AM66" s="185">
        <v>43035</v>
      </c>
      <c r="AN66" s="288">
        <v>0.16879413362303097</v>
      </c>
      <c r="AO66" s="185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8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5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8">
        <v>1.6066499467539463E-2</v>
      </c>
      <c r="I67" s="185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8">
        <v>1.2718430788561275E-2</v>
      </c>
      <c r="O67" s="185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8">
        <v>4.039355612833484E-2</v>
      </c>
      <c r="U67" s="185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12">
        <v>-3.6735928496379744E-3</v>
      </c>
      <c r="AA67" s="185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8">
        <v>1.4319144194339106E-2</v>
      </c>
      <c r="AG67" s="185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8">
        <v>2.0357595319207888E-2</v>
      </c>
      <c r="AM67" s="185">
        <v>43775</v>
      </c>
      <c r="AN67" s="288">
        <v>0.24519982932726503</v>
      </c>
      <c r="AO67" s="185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8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5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8">
        <v>-2.1532463339540842E-3</v>
      </c>
      <c r="I68" s="185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8">
        <v>-7.395361336456352E-4</v>
      </c>
      <c r="O68" s="185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8">
        <v>2.1971541061326816E-2</v>
      </c>
      <c r="U68" s="185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12">
        <v>-2.8387999487987536E-2</v>
      </c>
      <c r="AA68" s="185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8">
        <v>-2.2010538944494562E-2</v>
      </c>
      <c r="AG68" s="185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8">
        <v>-1.7772917127200416E-2</v>
      </c>
      <c r="AM68" s="185">
        <v>44264</v>
      </c>
      <c r="AN68" s="288">
        <v>9.1886825032684527E-2</v>
      </c>
      <c r="AO68" s="185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8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5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8">
        <v>8.239893220055805E-3</v>
      </c>
      <c r="I69" s="185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8">
        <v>7.3781496978149175E-3</v>
      </c>
      <c r="O69" s="185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8">
        <v>1.1066016613505258E-2</v>
      </c>
      <c r="U69" s="185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12">
        <v>-9.4029156693815619E-3</v>
      </c>
      <c r="AA69" s="185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8">
        <v>1.3247444444013379E-3</v>
      </c>
      <c r="AG69" s="185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8">
        <v>1.938411780602145E-2</v>
      </c>
      <c r="AM69" s="185">
        <v>50172</v>
      </c>
      <c r="AN69" s="288">
        <v>8.192267051948332E-2</v>
      </c>
      <c r="AO69" s="185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8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5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8">
        <v>1.6794869872802431E-2</v>
      </c>
      <c r="I70" s="185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8">
        <v>1.8146861025021943E-2</v>
      </c>
      <c r="O70" s="185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8">
        <v>1.0760853791148328E-2</v>
      </c>
      <c r="U70" s="185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12">
        <v>4.0533289643449599E-3</v>
      </c>
      <c r="AA70" s="185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8">
        <v>6.2825145192106913E-3</v>
      </c>
      <c r="AG70" s="185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8">
        <v>2.0852661622721591E-2</v>
      </c>
      <c r="AM70" s="185">
        <v>51364</v>
      </c>
      <c r="AN70" s="288">
        <v>8.2053550738376613E-2</v>
      </c>
      <c r="AO70" s="185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8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5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7">
        <v>-7.2997491811448434E-3</v>
      </c>
      <c r="I71" s="195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7">
        <v>-6.3118136719754192E-3</v>
      </c>
      <c r="O71" s="195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7">
        <v>-6.604443477866373E-3</v>
      </c>
      <c r="U71" s="195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60">
        <v>-6.9124411684102771E-3</v>
      </c>
      <c r="AA71" s="195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7">
        <v>-1.9051691838099849E-2</v>
      </c>
      <c r="AG71" s="195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7">
        <v>-2.3697643612720642E-2</v>
      </c>
      <c r="AM71" s="195">
        <v>514346</v>
      </c>
      <c r="AN71" s="197">
        <v>5.08781392764035E-2</v>
      </c>
      <c r="AO71" s="195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7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5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8">
        <v>3.6286733309891073E-2</v>
      </c>
      <c r="I72" s="185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8">
        <v>2.598737192279299E-2</v>
      </c>
      <c r="O72" s="185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8">
        <v>1.5554808280952237E-2</v>
      </c>
      <c r="U72" s="185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12">
        <v>3.3237629432431914E-2</v>
      </c>
      <c r="AA72" s="185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8">
        <v>6.6272496470053843E-2</v>
      </c>
      <c r="AG72" s="185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8">
        <v>5.203376315083541E-2</v>
      </c>
      <c r="AM72" s="185">
        <v>52201</v>
      </c>
      <c r="AN72" s="288">
        <v>0.45633857828367375</v>
      </c>
      <c r="AO72" s="185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8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5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8">
        <v>5.077652533062138E-2</v>
      </c>
      <c r="I73" s="185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8">
        <v>5.1298072184021715E-2</v>
      </c>
      <c r="O73" s="185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8">
        <v>2.8746773719076746E-2</v>
      </c>
      <c r="U73" s="185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12">
        <v>4.816348530030834E-2</v>
      </c>
      <c r="AA73" s="185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8">
        <v>3.7506346441238625E-2</v>
      </c>
      <c r="AG73" s="185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8">
        <v>2.9454720586392646E-2</v>
      </c>
      <c r="AM73" s="185">
        <v>48919</v>
      </c>
      <c r="AN73" s="288">
        <v>0.25600801068090795</v>
      </c>
      <c r="AO73" s="185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8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5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8">
        <v>9.7385990142668799E-3</v>
      </c>
      <c r="I74" s="185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8">
        <v>5.9312111492719755E-3</v>
      </c>
      <c r="O74" s="185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8">
        <v>1.3040348147852487E-3</v>
      </c>
      <c r="U74" s="185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12">
        <v>5.4601307582613501E-4</v>
      </c>
      <c r="AA74" s="185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8">
        <v>4.2964405376093584E-3</v>
      </c>
      <c r="AG74" s="185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8">
        <v>-2.1256163338432277E-3</v>
      </c>
      <c r="AM74" s="185">
        <v>47819</v>
      </c>
      <c r="AN74" s="288">
        <v>0.39041056059548729</v>
      </c>
      <c r="AO74" s="185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8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5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8">
        <v>0.10335564640488482</v>
      </c>
      <c r="I75" s="185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8">
        <v>9.772059394970567E-2</v>
      </c>
      <c r="O75" s="185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8">
        <v>0.10294355628132568</v>
      </c>
      <c r="U75" s="185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12">
        <v>9.8905570133191567E-2</v>
      </c>
      <c r="AA75" s="185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8">
        <v>0.12915091298103687</v>
      </c>
      <c r="AG75" s="185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8">
        <v>0.12063734544080318</v>
      </c>
      <c r="AM75" s="185">
        <v>33449</v>
      </c>
      <c r="AN75" s="288">
        <v>0.15596488802875319</v>
      </c>
      <c r="AO75" s="185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8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5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8">
        <v>3.3728262161194733E-2</v>
      </c>
      <c r="I76" s="185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8">
        <v>3.6318277983083735E-2</v>
      </c>
      <c r="O76" s="185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8">
        <v>3.4873726661909465E-2</v>
      </c>
      <c r="U76" s="185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12">
        <v>3.7691507017303616E-2</v>
      </c>
      <c r="AA76" s="185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8">
        <v>1.2685750837877485E-3</v>
      </c>
      <c r="AG76" s="185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8">
        <v>5.9301741212640646E-3</v>
      </c>
      <c r="AM76" s="185">
        <v>36153</v>
      </c>
      <c r="AN76" s="288">
        <v>0.28352327191394178</v>
      </c>
      <c r="AO76" s="185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8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5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8">
        <v>6.0336029358559085E-2</v>
      </c>
      <c r="I77" s="185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8">
        <v>6.3194453622936964E-2</v>
      </c>
      <c r="O77" s="185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8">
        <v>7.5617394238395752E-2</v>
      </c>
      <c r="U77" s="185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12">
        <v>6.7009744780436531E-2</v>
      </c>
      <c r="AA77" s="185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8">
        <v>3.6957006182035901E-2</v>
      </c>
      <c r="AG77" s="185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8">
        <v>2.5232204366648414E-2</v>
      </c>
      <c r="AM77" s="185">
        <v>29541</v>
      </c>
      <c r="AN77" s="288">
        <v>0.15223496372571965</v>
      </c>
      <c r="AO77" s="185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8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5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8">
        <v>1.4957795431976173E-2</v>
      </c>
      <c r="I78" s="185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8">
        <v>5.7030238933497568E-3</v>
      </c>
      <c r="O78" s="185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8">
        <v>-3.031518775148323E-2</v>
      </c>
      <c r="U78" s="185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12">
        <v>3.726918408780544E-2</v>
      </c>
      <c r="AA78" s="185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8">
        <v>6.52642121590854E-2</v>
      </c>
      <c r="AG78" s="185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8">
        <v>4.980638568688267E-2</v>
      </c>
      <c r="AM78" s="185">
        <v>35006</v>
      </c>
      <c r="AN78" s="288">
        <v>0.14439831311909512</v>
      </c>
      <c r="AO78" s="185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8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5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8">
        <v>3.4930134291856429E-2</v>
      </c>
      <c r="I79" s="185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8">
        <v>2.4699817301125471E-2</v>
      </c>
      <c r="O79" s="185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8">
        <v>8.0591894908166317E-4</v>
      </c>
      <c r="U79" s="185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12">
        <v>3.2478583869477218E-2</v>
      </c>
      <c r="AA79" s="185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8">
        <v>8.0974432740940072E-2</v>
      </c>
      <c r="AG79" s="185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8">
        <v>6.2238421767296881E-2</v>
      </c>
      <c r="AM79" s="185">
        <v>36820</v>
      </c>
      <c r="AN79" s="288">
        <v>0.27167230779857698</v>
      </c>
      <c r="AO79" s="185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8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5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8">
        <v>2.8290563359074206E-2</v>
      </c>
      <c r="I80" s="185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8">
        <v>1.2812652322329976E-2</v>
      </c>
      <c r="O80" s="185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8">
        <v>-1.8197417979978203E-2</v>
      </c>
      <c r="U80" s="185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12">
        <v>4.5798035729076592E-2</v>
      </c>
      <c r="AA80" s="185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8">
        <v>0.10564646400116806</v>
      </c>
      <c r="AG80" s="185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8">
        <v>9.0924629938025969E-2</v>
      </c>
      <c r="AM80" s="185">
        <v>35155</v>
      </c>
      <c r="AN80" s="288">
        <v>0.26075885812652411</v>
      </c>
      <c r="AO80" s="185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8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5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8">
        <v>3.5915289430203723E-2</v>
      </c>
      <c r="I81" s="185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8">
        <v>3.2213692120534487E-2</v>
      </c>
      <c r="O81" s="185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8">
        <v>4.5958667843359224E-2</v>
      </c>
      <c r="U81" s="185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12">
        <v>4.8905754952691449E-2</v>
      </c>
      <c r="AA81" s="185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8">
        <v>4.0866980988458979E-2</v>
      </c>
      <c r="AG81" s="185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8">
        <v>2.0042201604040688E-2</v>
      </c>
      <c r="AM81" s="185">
        <v>40539</v>
      </c>
      <c r="AN81" s="288">
        <v>0.2361335569446561</v>
      </c>
      <c r="AO81" s="185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8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5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8">
        <v>-5.6016375419511655E-2</v>
      </c>
      <c r="I82" s="185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8">
        <v>-4.2683753982809436E-2</v>
      </c>
      <c r="O82" s="185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8">
        <v>-2.439418857512532E-2</v>
      </c>
      <c r="U82" s="185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12">
        <v>-2.8906227757444225E-2</v>
      </c>
      <c r="AA82" s="185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8">
        <v>-0.11903441615721788</v>
      </c>
      <c r="AG82" s="185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8">
        <v>-0.13959616612475223</v>
      </c>
      <c r="AM82" s="185">
        <v>46373</v>
      </c>
      <c r="AN82" s="288">
        <v>-3.0259305729820163E-2</v>
      </c>
      <c r="AO82" s="185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8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5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8">
        <v>-4.1851685403798911E-2</v>
      </c>
      <c r="I83" s="185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8">
        <v>-3.46702619625332E-2</v>
      </c>
      <c r="O83" s="185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8">
        <v>-5.3398322218981553E-3</v>
      </c>
      <c r="U83" s="185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12">
        <v>-2.3290292950903901E-2</v>
      </c>
      <c r="AA83" s="185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8">
        <v>-7.2996220856313632E-2</v>
      </c>
      <c r="AG83" s="185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8">
        <v>-8.1249796482840364E-2</v>
      </c>
      <c r="AM83" s="185">
        <v>47469</v>
      </c>
      <c r="AN83" s="288">
        <v>-3.1225127043409073E-2</v>
      </c>
      <c r="AO83" s="185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8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5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7">
        <v>2.3805010272049731E-2</v>
      </c>
      <c r="I84" s="195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7">
        <v>2.136749677032812E-2</v>
      </c>
      <c r="O84" s="195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7">
        <v>1.6401233209658361E-2</v>
      </c>
      <c r="U84" s="195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60">
        <v>3.17012772767995E-2</v>
      </c>
      <c r="AA84" s="195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7">
        <v>2.6536305114900349E-2</v>
      </c>
      <c r="AG84" s="195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7">
        <v>1.452335308438224E-2</v>
      </c>
      <c r="AM84" s="195">
        <v>489444</v>
      </c>
      <c r="AN84" s="197">
        <v>0.19678408474054088</v>
      </c>
      <c r="AO84" s="195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7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5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8">
        <v>-3.3974397191538608E-2</v>
      </c>
      <c r="I85" s="185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8">
        <v>-3.5206927059384774E-2</v>
      </c>
      <c r="O85" s="185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8">
        <v>-3.8529099934507482E-2</v>
      </c>
      <c r="U85" s="185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12">
        <v>-6.5959921383863751E-2</v>
      </c>
      <c r="AA85" s="185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8">
        <v>-4.1140540867962261E-2</v>
      </c>
      <c r="AG85" s="185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8">
        <v>-1.2481379538085591E-2</v>
      </c>
      <c r="AM85" s="185">
        <v>35844</v>
      </c>
      <c r="AN85" s="288">
        <v>9.1407344254308409E-2</v>
      </c>
      <c r="AO85" s="185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8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5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8">
        <v>-0.10011819013763579</v>
      </c>
      <c r="I86" s="185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8">
        <v>-0.10347480342378679</v>
      </c>
      <c r="O86" s="185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8">
        <v>-9.6406273921933794E-2</v>
      </c>
      <c r="U86" s="185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12">
        <v>-0.12201801946696278</v>
      </c>
      <c r="AA86" s="185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8">
        <v>-8.5507049024063364E-2</v>
      </c>
      <c r="AG86" s="185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8">
        <v>-6.7648696255327656E-2</v>
      </c>
      <c r="AM86" s="185">
        <v>38948</v>
      </c>
      <c r="AN86" s="288">
        <v>-6.8140491913101786E-2</v>
      </c>
      <c r="AO86" s="185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8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5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8">
        <v>2.6240017255211745E-2</v>
      </c>
      <c r="I87" s="185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8">
        <v>3.3030074454929448E-2</v>
      </c>
      <c r="O87" s="185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8">
        <v>1.9373090283828942E-2</v>
      </c>
      <c r="U87" s="185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12">
        <v>2.2351340287587007E-2</v>
      </c>
      <c r="AA87" s="185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8">
        <v>-8.0238395163355625E-3</v>
      </c>
      <c r="AG87" s="185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8">
        <v>3.6151830067352453E-3</v>
      </c>
      <c r="AM87" s="185">
        <v>34392</v>
      </c>
      <c r="AN87" s="288">
        <v>0.16377910124526252</v>
      </c>
      <c r="AO87" s="185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8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5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8">
        <v>-3.9991325456758431E-2</v>
      </c>
      <c r="I88" s="185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8">
        <v>-3.1699779071779566E-2</v>
      </c>
      <c r="O88" s="185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8">
        <v>-3.7933546071261759E-2</v>
      </c>
      <c r="U88" s="185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12">
        <v>-5.6625024262147883E-2</v>
      </c>
      <c r="AA88" s="185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8">
        <v>-7.7133222735141338E-2</v>
      </c>
      <c r="AG88" s="185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8">
        <v>-6.2414069303496578E-2</v>
      </c>
      <c r="AM88" s="185">
        <v>28936</v>
      </c>
      <c r="AN88" s="288">
        <v>-2.1804536695852028E-2</v>
      </c>
      <c r="AO88" s="185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8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5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8">
        <v>4.4141114850707819E-2</v>
      </c>
      <c r="I89" s="185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8">
        <v>5.9617928633187489E-2</v>
      </c>
      <c r="O89" s="185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8">
        <v>4.1858433533131567E-2</v>
      </c>
      <c r="U89" s="185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12">
        <v>5.8632905098860988E-2</v>
      </c>
      <c r="AA89" s="185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8">
        <v>-2.6603704478861401E-2</v>
      </c>
      <c r="AG89" s="185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8">
        <v>-4.004744850758557E-2</v>
      </c>
      <c r="AM89" s="185">
        <v>28167</v>
      </c>
      <c r="AN89" s="288">
        <v>-0.11544138429168105</v>
      </c>
      <c r="AO89" s="185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8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5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8">
        <v>-6.8112511142026655E-3</v>
      </c>
      <c r="I90" s="185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8">
        <v>-2.3123108433170669E-3</v>
      </c>
      <c r="O90" s="185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8">
        <v>-2.8311187410065441E-2</v>
      </c>
      <c r="U90" s="185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12">
        <v>9.5648392976928065E-3</v>
      </c>
      <c r="AA90" s="185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8">
        <v>-2.4000254151963274E-2</v>
      </c>
      <c r="AG90" s="185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8">
        <v>-1.3632601907400899E-2</v>
      </c>
      <c r="AM90" s="185">
        <v>25638</v>
      </c>
      <c r="AN90" s="288">
        <v>-9.300597870308136E-2</v>
      </c>
      <c r="AO90" s="185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8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5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8">
        <v>-4.8455953611696856E-3</v>
      </c>
      <c r="I91" s="185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8">
        <v>-2.2457588499277037E-2</v>
      </c>
      <c r="O91" s="185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8">
        <v>-9.1600286071426007E-3</v>
      </c>
      <c r="U91" s="185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12">
        <v>-4.3265121975775145E-2</v>
      </c>
      <c r="AA91" s="185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8">
        <v>0.11351881386969098</v>
      </c>
      <c r="AG91" s="185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8">
        <v>0.41694820534965826</v>
      </c>
      <c r="AM91" s="185">
        <v>30589</v>
      </c>
      <c r="AN91" s="288">
        <v>5.4647634808991929E-2</v>
      </c>
      <c r="AO91" s="185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8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5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8">
        <v>2.21057875353603E-2</v>
      </c>
      <c r="I92" s="185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8">
        <v>7.7856731785037603E-3</v>
      </c>
      <c r="O92" s="185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8">
        <v>6.4146531978932497E-3</v>
      </c>
      <c r="U92" s="185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12">
        <v>3.0115113066237376E-2</v>
      </c>
      <c r="AA92" s="185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8">
        <v>0.10388426297759357</v>
      </c>
      <c r="AG92" s="185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8">
        <v>0.11400291870928192</v>
      </c>
      <c r="AM92" s="185">
        <v>28954</v>
      </c>
      <c r="AN92" s="288">
        <v>0.10380847089321787</v>
      </c>
      <c r="AO92" s="185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8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5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8">
        <v>2.5595902754915301E-2</v>
      </c>
      <c r="I93" s="185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8">
        <v>2.3710199028480039E-2</v>
      </c>
      <c r="O93" s="185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8">
        <v>4.2708744898387607E-2</v>
      </c>
      <c r="U93" s="185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12">
        <v>1.6354507109752614E-3</v>
      </c>
      <c r="AA93" s="185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8">
        <v>3.5656731300891753E-2</v>
      </c>
      <c r="AG93" s="185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8">
        <v>3.1032225579053385E-2</v>
      </c>
      <c r="AM93" s="185">
        <v>27884</v>
      </c>
      <c r="AN93" s="288">
        <v>5.3021148036253685E-2</v>
      </c>
      <c r="AO93" s="185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8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5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8">
        <v>3.2789613952356245E-2</v>
      </c>
      <c r="I94" s="185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8">
        <v>2.4896056315588222E-2</v>
      </c>
      <c r="O94" s="185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8">
        <v>7.5757879541262785E-3</v>
      </c>
      <c r="U94" s="185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12">
        <v>2.8638419025288853E-2</v>
      </c>
      <c r="AA94" s="185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8">
        <v>8.6617552221058158E-2</v>
      </c>
      <c r="AG94" s="185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8">
        <v>9.060904770286915E-2</v>
      </c>
      <c r="AM94" s="185">
        <v>32795</v>
      </c>
      <c r="AN94" s="288">
        <v>6.8463711162962682E-3</v>
      </c>
      <c r="AO94" s="185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8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5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8">
        <v>9.0219065775246632E-2</v>
      </c>
      <c r="I95" s="185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8">
        <v>5.4745397231692028E-2</v>
      </c>
      <c r="O95" s="185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8">
        <v>4.4544087146430655E-2</v>
      </c>
      <c r="U95" s="185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12">
        <v>3.8938374482469174E-2</v>
      </c>
      <c r="AA95" s="185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8">
        <v>0.2697137954865001</v>
      </c>
      <c r="AG95" s="185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8">
        <v>0.26399440200594793</v>
      </c>
      <c r="AM95" s="185">
        <v>47820</v>
      </c>
      <c r="AN95" s="288">
        <v>0.39653057648501844</v>
      </c>
      <c r="AO95" s="185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8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5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8">
        <v>7.845865510288097E-2</v>
      </c>
      <c r="I96" s="185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8">
        <v>6.6092087507510167E-2</v>
      </c>
      <c r="O96" s="185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8">
        <v>6.4718613351523402E-2</v>
      </c>
      <c r="U96" s="185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12">
        <v>5.8202070626166336E-2</v>
      </c>
      <c r="AA96" s="185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8">
        <v>0.11099745939711347</v>
      </c>
      <c r="AG96" s="185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8">
        <v>0.10328045190480917</v>
      </c>
      <c r="AM96" s="185">
        <v>48999</v>
      </c>
      <c r="AN96" s="288">
        <v>0.41207492795389045</v>
      </c>
      <c r="AO96" s="185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8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5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7">
        <v>9.5838721326253484E-3</v>
      </c>
      <c r="I97" s="195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7">
        <v>4.3296231785481254E-3</v>
      </c>
      <c r="O97" s="195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7">
        <v>-1.7995821766347841E-4</v>
      </c>
      <c r="U97" s="195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60">
        <v>-5.3806865098677825E-3</v>
      </c>
      <c r="AA97" s="195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7">
        <v>3.3885398720638005E-2</v>
      </c>
      <c r="AG97" s="195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7">
        <v>5.8720750316323178E-2</v>
      </c>
      <c r="AM97" s="195">
        <v>408966</v>
      </c>
      <c r="AN97" s="197">
        <v>8.4474026146217351E-2</v>
      </c>
      <c r="AO97" s="195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7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5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8">
        <v>5.5713345581820617E-2</v>
      </c>
      <c r="I98" s="185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8">
        <v>5.4764905227989713E-2</v>
      </c>
      <c r="O98" s="185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8">
        <v>-2.7543735499879096E-2</v>
      </c>
      <c r="U98" s="185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12">
        <v>9.1925191303627196E-2</v>
      </c>
      <c r="AA98" s="185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8">
        <v>6.5122775447002956E-2</v>
      </c>
      <c r="AG98" s="185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8">
        <v>5.9566630844148927E-2</v>
      </c>
      <c r="AM98" s="185">
        <v>32842</v>
      </c>
      <c r="AN98" s="288">
        <v>0.14173474708847555</v>
      </c>
      <c r="AO98" s="185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8">
        <v>-0.27650767369292495</v>
      </c>
    </row>
    <row r="99" spans="2:52" s="4" customFormat="1" ht="15" hidden="1" customHeight="1" outlineLevel="1" x14ac:dyDescent="0.25">
      <c r="B99" s="84" t="s">
        <v>125</v>
      </c>
      <c r="C99" s="185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8">
        <v>-1.9238972020767076E-2</v>
      </c>
      <c r="I99" s="185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8">
        <v>-3.0335235850441511E-2</v>
      </c>
      <c r="O99" s="185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8">
        <v>-5.2181344728583823E-2</v>
      </c>
      <c r="U99" s="185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12">
        <v>-1.7319852712106232E-2</v>
      </c>
      <c r="AA99" s="185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8">
        <v>1.7465871190243343E-2</v>
      </c>
      <c r="AG99" s="185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8">
        <v>2.6101826341192957E-2</v>
      </c>
      <c r="AM99" s="185">
        <v>41796</v>
      </c>
      <c r="AN99" s="288">
        <v>0.31628507542594408</v>
      </c>
      <c r="AO99" s="185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8">
        <v>-2.7160074690205427E-2</v>
      </c>
    </row>
    <row r="100" spans="2:52" s="4" customFormat="1" ht="15" hidden="1" customHeight="1" outlineLevel="1" x14ac:dyDescent="0.25">
      <c r="B100" s="84" t="s">
        <v>126</v>
      </c>
      <c r="C100" s="185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8">
        <v>-8.2141826847485611E-2</v>
      </c>
      <c r="I100" s="185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8">
        <v>-8.8404662552335478E-2</v>
      </c>
      <c r="O100" s="185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8">
        <v>-0.10911656534849545</v>
      </c>
      <c r="U100" s="185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12">
        <v>-8.2085761642517241E-2</v>
      </c>
      <c r="AA100" s="185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8">
        <v>-4.7251739664347148E-2</v>
      </c>
      <c r="AG100" s="185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8">
        <v>-5.062702868870983E-2</v>
      </c>
      <c r="AM100" s="185">
        <v>29552</v>
      </c>
      <c r="AN100" s="288">
        <v>-0.13887755696718918</v>
      </c>
      <c r="AO100" s="185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8">
        <v>-0.11457676958622143</v>
      </c>
    </row>
    <row r="101" spans="2:52" s="4" customFormat="1" ht="15" hidden="1" customHeight="1" outlineLevel="1" x14ac:dyDescent="0.25">
      <c r="B101" s="84" t="s">
        <v>127</v>
      </c>
      <c r="C101" s="185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8">
        <v>-0.12201624946827461</v>
      </c>
      <c r="I101" s="185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8">
        <v>-0.12527790801966154</v>
      </c>
      <c r="O101" s="185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8">
        <v>-0.13776015019948373</v>
      </c>
      <c r="U101" s="185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12">
        <v>-0.10991313024729954</v>
      </c>
      <c r="AA101" s="185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8">
        <v>-8.9766105867870372E-2</v>
      </c>
      <c r="AG101" s="185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8">
        <v>-7.8117308232003246E-2</v>
      </c>
      <c r="AM101" s="185">
        <v>29581</v>
      </c>
      <c r="AN101" s="288">
        <v>0.10690764855560553</v>
      </c>
      <c r="AO101" s="185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8">
        <v>-0.50803009365883622</v>
      </c>
    </row>
    <row r="102" spans="2:52" s="4" customFormat="1" ht="15" hidden="1" customHeight="1" outlineLevel="1" x14ac:dyDescent="0.25">
      <c r="B102" s="84" t="s">
        <v>150</v>
      </c>
      <c r="C102" s="185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8">
        <v>-2.2221052278186271E-2</v>
      </c>
      <c r="I102" s="185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8">
        <v>-2.9694025939848823E-2</v>
      </c>
      <c r="O102" s="185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8">
        <v>-5.1382684210204643E-2</v>
      </c>
      <c r="U102" s="185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12">
        <v>-1.6205435779482635E-2</v>
      </c>
      <c r="AA102" s="185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8">
        <v>8.1976725784158599E-3</v>
      </c>
      <c r="AG102" s="185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8">
        <v>4.3389946939548896E-2</v>
      </c>
      <c r="AM102" s="185">
        <v>31843</v>
      </c>
      <c r="AN102" s="288">
        <v>0.1954873104069681</v>
      </c>
      <c r="AO102" s="185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8">
        <v>-9.7172683775554547E-2</v>
      </c>
    </row>
    <row r="103" spans="2:52" s="4" customFormat="1" ht="15" hidden="1" customHeight="1" outlineLevel="1" x14ac:dyDescent="0.25">
      <c r="B103" s="84" t="s">
        <v>130</v>
      </c>
      <c r="C103" s="185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8">
        <v>-3.07347456913446E-2</v>
      </c>
      <c r="I103" s="185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8">
        <v>-3.6624650806939774E-2</v>
      </c>
      <c r="O103" s="185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8">
        <v>-6.9282319970756623E-2</v>
      </c>
      <c r="U103" s="185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12">
        <v>-4.6512225349317871E-2</v>
      </c>
      <c r="AA103" s="185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8">
        <v>-5.4732462280292493E-3</v>
      </c>
      <c r="AG103" s="185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8">
        <v>8.6971596212828128E-3</v>
      </c>
      <c r="AM103" s="185">
        <v>28267</v>
      </c>
      <c r="AN103" s="288">
        <v>0.11948514851485159</v>
      </c>
      <c r="AO103" s="185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8">
        <v>-9.0016366612111209E-3</v>
      </c>
    </row>
    <row r="104" spans="2:52" s="4" customFormat="1" ht="15" hidden="1" customHeight="1" outlineLevel="1" x14ac:dyDescent="0.25">
      <c r="B104" s="84" t="s">
        <v>131</v>
      </c>
      <c r="C104" s="185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8">
        <v>-4.3527173151655774E-2</v>
      </c>
      <c r="I104" s="185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8">
        <v>-4.1998315623488103E-2</v>
      </c>
      <c r="O104" s="185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8">
        <v>-2.8038777032065587E-2</v>
      </c>
      <c r="U104" s="185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12">
        <v>-5.424431382936834E-2</v>
      </c>
      <c r="AA104" s="185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8">
        <v>-6.5070104554863173E-2</v>
      </c>
      <c r="AG104" s="185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8">
        <v>-0.23808510020612172</v>
      </c>
      <c r="AM104" s="185">
        <v>29004</v>
      </c>
      <c r="AN104" s="288">
        <v>0.2078457502186315</v>
      </c>
      <c r="AO104" s="185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8">
        <v>-0.15654286706004861</v>
      </c>
    </row>
    <row r="105" spans="2:52" s="4" customFormat="1" ht="15" hidden="1" customHeight="1" outlineLevel="1" x14ac:dyDescent="0.25">
      <c r="B105" s="84" t="s">
        <v>132</v>
      </c>
      <c r="C105" s="185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8">
        <v>-6.7789595673515057E-2</v>
      </c>
      <c r="I105" s="185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8">
        <v>-5.8591049312845755E-2</v>
      </c>
      <c r="O105" s="185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8">
        <v>-7.1274114139784017E-2</v>
      </c>
      <c r="U105" s="185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12">
        <v>-6.5437900928110304E-2</v>
      </c>
      <c r="AA105" s="185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8">
        <v>-0.13278666678512097</v>
      </c>
      <c r="AG105" s="185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8">
        <v>-9.2991723682195881E-2</v>
      </c>
      <c r="AM105" s="185">
        <v>26231</v>
      </c>
      <c r="AN105" s="288">
        <v>0.39385727190605246</v>
      </c>
      <c r="AO105" s="185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8">
        <v>-0.32775719918747759</v>
      </c>
    </row>
    <row r="106" spans="2:52" s="4" customFormat="1" ht="15" hidden="1" customHeight="1" outlineLevel="1" x14ac:dyDescent="0.25">
      <c r="B106" s="84" t="s">
        <v>133</v>
      </c>
      <c r="C106" s="185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8">
        <v>-7.6365512696968674E-2</v>
      </c>
      <c r="I106" s="185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8">
        <v>-8.2543157192668692E-2</v>
      </c>
      <c r="O106" s="185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8">
        <v>-8.6584726670554168E-2</v>
      </c>
      <c r="U106" s="185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12">
        <v>-9.6878509693829162E-2</v>
      </c>
      <c r="AA106" s="185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8">
        <v>-4.119750060038152E-2</v>
      </c>
      <c r="AG106" s="185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8">
        <v>5.0225826448895283E-3</v>
      </c>
      <c r="AM106" s="185">
        <v>26480</v>
      </c>
      <c r="AN106" s="288">
        <v>-1.0574300340021714E-2</v>
      </c>
      <c r="AO106" s="185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8">
        <v>-0.12503397662408267</v>
      </c>
    </row>
    <row r="107" spans="2:52" s="4" customFormat="1" ht="15" hidden="1" customHeight="1" outlineLevel="1" x14ac:dyDescent="0.25">
      <c r="B107" s="84" t="s">
        <v>151</v>
      </c>
      <c r="C107" s="185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8">
        <v>-4.4967134023501942E-2</v>
      </c>
      <c r="I107" s="185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8">
        <v>-6.0844814048111928E-2</v>
      </c>
      <c r="O107" s="185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8">
        <v>-7.3492191019323916E-2</v>
      </c>
      <c r="U107" s="185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12">
        <v>-5.9680828514364404E-2</v>
      </c>
      <c r="AA107" s="185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8">
        <v>6.4673556535122856E-2</v>
      </c>
      <c r="AG107" s="185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8">
        <v>6.575074143044346E-2</v>
      </c>
      <c r="AM107" s="185">
        <v>32572</v>
      </c>
      <c r="AN107" s="288">
        <v>0.18202932210770784</v>
      </c>
      <c r="AO107" s="185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8">
        <v>-0.26455894415032433</v>
      </c>
    </row>
    <row r="108" spans="2:52" s="4" customFormat="1" ht="15" hidden="1" customHeight="1" outlineLevel="1" x14ac:dyDescent="0.25">
      <c r="B108" s="84" t="s">
        <v>122</v>
      </c>
      <c r="C108" s="185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8">
        <v>-8.3338995532597049E-2</v>
      </c>
      <c r="I108" s="185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8">
        <v>-7.3946778406579483E-2</v>
      </c>
      <c r="O108" s="185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8">
        <v>-0.10635062538594953</v>
      </c>
      <c r="U108" s="185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12">
        <v>-6.0157685832985863E-2</v>
      </c>
      <c r="AA108" s="185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8">
        <v>-0.14114562788863005</v>
      </c>
      <c r="AG108" s="185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8">
        <v>-0.11465087848274835</v>
      </c>
      <c r="AM108" s="185">
        <v>34242</v>
      </c>
      <c r="AN108" s="288">
        <v>0.13639984070091593</v>
      </c>
      <c r="AO108" s="185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8">
        <v>-0.24810142875530961</v>
      </c>
    </row>
    <row r="109" spans="2:52" s="4" customFormat="1" ht="15" hidden="1" customHeight="1" outlineLevel="1" x14ac:dyDescent="0.25">
      <c r="B109" s="84" t="s">
        <v>123</v>
      </c>
      <c r="C109" s="185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8">
        <v>-3.4750446312769911E-2</v>
      </c>
      <c r="I109" s="185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8">
        <v>-3.6671003512623312E-2</v>
      </c>
      <c r="O109" s="185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8">
        <v>-8.3318939438531969E-2</v>
      </c>
      <c r="U109" s="185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12">
        <v>-3.8876492636300441E-2</v>
      </c>
      <c r="AA109" s="185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8">
        <v>-3.7378515137079571E-2</v>
      </c>
      <c r="AG109" s="185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8">
        <v>-3.753671295957306E-2</v>
      </c>
      <c r="AM109" s="185">
        <v>34700</v>
      </c>
      <c r="AN109" s="288">
        <v>0.20695652173913048</v>
      </c>
      <c r="AO109" s="185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8">
        <v>-6.7160087719298267E-2</v>
      </c>
    </row>
    <row r="110" spans="2:52" s="4" customFormat="1" ht="15.75" collapsed="1" x14ac:dyDescent="0.25">
      <c r="B110" s="107">
        <v>2012</v>
      </c>
      <c r="C110" s="195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7">
        <v>-4.8512959835658953E-2</v>
      </c>
      <c r="I110" s="195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7">
        <v>-5.1684078202879458E-2</v>
      </c>
      <c r="O110" s="195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7">
        <v>-7.4839071712407002E-2</v>
      </c>
      <c r="U110" s="195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60">
        <v>-4.7311301101481296E-2</v>
      </c>
      <c r="AA110" s="195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7">
        <v>-3.6245487268038779E-2</v>
      </c>
      <c r="AG110" s="195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7">
        <v>-3.5541800047686478E-2</v>
      </c>
      <c r="AM110" s="195">
        <v>377110</v>
      </c>
      <c r="AN110" s="197">
        <v>0.14456460047529585</v>
      </c>
      <c r="AO110" s="195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7">
        <v>-0.22174174451947093</v>
      </c>
    </row>
    <row r="111" spans="2:52" s="4" customFormat="1" ht="15" hidden="1" customHeight="1" outlineLevel="1" x14ac:dyDescent="0.25">
      <c r="B111" s="84" t="s">
        <v>124</v>
      </c>
      <c r="C111" s="185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8">
        <v>5.8338344739510717E-2</v>
      </c>
      <c r="I111" s="185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8">
        <v>8.4623805470144253E-2</v>
      </c>
      <c r="O111" s="185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8">
        <v>9.1681620160079857E-2</v>
      </c>
      <c r="U111" s="185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12">
        <v>8.9998322371392492E-2</v>
      </c>
      <c r="AA111" s="185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8">
        <v>-4.6421373984875447E-2</v>
      </c>
      <c r="AG111" s="185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8">
        <v>-4.7212839694320885E-2</v>
      </c>
      <c r="AM111" s="185">
        <v>28765</v>
      </c>
      <c r="AN111" s="288">
        <v>4.1892127770990495E-3</v>
      </c>
      <c r="AO111" s="185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8">
        <v>-0.12332514515408666</v>
      </c>
    </row>
    <row r="112" spans="2:52" s="4" customFormat="1" ht="15" hidden="1" customHeight="1" outlineLevel="1" x14ac:dyDescent="0.25">
      <c r="B112" s="84" t="s">
        <v>125</v>
      </c>
      <c r="C112" s="185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8">
        <v>0.17311309370786399</v>
      </c>
      <c r="I112" s="185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8">
        <v>0.20865862957986847</v>
      </c>
      <c r="O112" s="185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8">
        <v>0.19382149351636246</v>
      </c>
      <c r="U112" s="185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12">
        <v>0.21722683285284727</v>
      </c>
      <c r="AA112" s="185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8">
        <v>4.8541888010418033E-2</v>
      </c>
      <c r="AG112" s="185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8">
        <v>2.1569505353630447E-2</v>
      </c>
      <c r="AM112" s="185">
        <v>31753</v>
      </c>
      <c r="AN112" s="288">
        <v>-8.2707418534781585E-2</v>
      </c>
      <c r="AO112" s="185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8">
        <v>-0.12850732284629418</v>
      </c>
    </row>
    <row r="113" spans="2:46" s="4" customFormat="1" ht="15" hidden="1" customHeight="1" outlineLevel="1" x14ac:dyDescent="0.25">
      <c r="B113" s="84" t="s">
        <v>126</v>
      </c>
      <c r="C113" s="185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8">
        <v>0.1506685054381256</v>
      </c>
      <c r="I113" s="185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8">
        <v>0.15446595949855357</v>
      </c>
      <c r="O113" s="185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8">
        <v>0.14445458987507953</v>
      </c>
      <c r="U113" s="185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12">
        <v>0.18307587286610039</v>
      </c>
      <c r="AA113" s="185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8">
        <v>0.13935904874012905</v>
      </c>
      <c r="AG113" s="185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8">
        <v>0.13452748280785842</v>
      </c>
      <c r="AM113" s="185">
        <v>34318</v>
      </c>
      <c r="AN113" s="288">
        <v>0.2056209379940277</v>
      </c>
      <c r="AO113" s="185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8">
        <v>-0.10157097702505069</v>
      </c>
    </row>
    <row r="114" spans="2:46" s="4" customFormat="1" ht="15" hidden="1" customHeight="1" outlineLevel="1" x14ac:dyDescent="0.25">
      <c r="B114" s="84" t="s">
        <v>127</v>
      </c>
      <c r="C114" s="185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8">
        <v>0.25249552067072734</v>
      </c>
      <c r="I114" s="185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8">
        <v>0.26531126722736076</v>
      </c>
      <c r="O114" s="185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8">
        <v>0.29587412655468404</v>
      </c>
      <c r="U114" s="185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12">
        <v>0.21625113071008584</v>
      </c>
      <c r="AA114" s="185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8">
        <v>0.18015385099649639</v>
      </c>
      <c r="AG114" s="185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8">
        <v>0.15690026373146759</v>
      </c>
      <c r="AM114" s="185">
        <v>26724</v>
      </c>
      <c r="AN114" s="288">
        <v>-2.9981851179673336E-2</v>
      </c>
      <c r="AO114" s="185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8">
        <v>0.72246905744208179</v>
      </c>
    </row>
    <row r="115" spans="2:46" s="4" customFormat="1" ht="15" hidden="1" customHeight="1" outlineLevel="1" x14ac:dyDescent="0.25">
      <c r="B115" s="84" t="s">
        <v>150</v>
      </c>
      <c r="C115" s="185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8">
        <v>6.6137585505909424E-2</v>
      </c>
      <c r="I115" s="185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8">
        <v>9.2878656697619189E-2</v>
      </c>
      <c r="O115" s="185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8">
        <v>7.9202122116682094E-2</v>
      </c>
      <c r="U115" s="185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12">
        <v>8.1722744212902265E-2</v>
      </c>
      <c r="AA115" s="185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8">
        <v>-5.6054336405690575E-2</v>
      </c>
      <c r="AG115" s="185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8">
        <v>-0.10121593246771221</v>
      </c>
      <c r="AM115" s="185">
        <v>26636</v>
      </c>
      <c r="AN115" s="288">
        <v>5.2140938536893611E-2</v>
      </c>
      <c r="AO115" s="185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8">
        <v>-0.23356447526336843</v>
      </c>
    </row>
    <row r="116" spans="2:46" s="4" customFormat="1" ht="15" hidden="1" customHeight="1" outlineLevel="1" x14ac:dyDescent="0.25">
      <c r="B116" s="84" t="s">
        <v>130</v>
      </c>
      <c r="C116" s="185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8">
        <v>8.4266846831139386E-2</v>
      </c>
      <c r="I116" s="185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8">
        <v>0.12061184172459694</v>
      </c>
      <c r="O116" s="185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8">
        <v>0.1211775271502189</v>
      </c>
      <c r="U116" s="185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12">
        <v>0.13264756316467019</v>
      </c>
      <c r="AA116" s="185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8">
        <v>-7.5944591171239195E-2</v>
      </c>
      <c r="AG116" s="185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8">
        <v>-8.8200962988181475E-2</v>
      </c>
      <c r="AM116" s="185">
        <v>25250</v>
      </c>
      <c r="AN116" s="288">
        <v>-3.3566808282619487E-2</v>
      </c>
      <c r="AO116" s="185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8">
        <v>-0.30177128397681818</v>
      </c>
    </row>
    <row r="117" spans="2:46" s="4" customFormat="1" ht="15" hidden="1" customHeight="1" outlineLevel="1" x14ac:dyDescent="0.25">
      <c r="B117" s="84" t="s">
        <v>131</v>
      </c>
      <c r="C117" s="185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8">
        <v>9.2600105979740999E-2</v>
      </c>
      <c r="I117" s="185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8">
        <v>9.0219728619419959E-2</v>
      </c>
      <c r="O117" s="185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8">
        <v>6.3812711140224465E-2</v>
      </c>
      <c r="U117" s="185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12">
        <v>6.9248828986478994E-2</v>
      </c>
      <c r="AA117" s="185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8">
        <v>0.12200834787436543</v>
      </c>
      <c r="AG117" s="185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8">
        <v>0.11183198304337072</v>
      </c>
      <c r="AM117" s="185">
        <v>24013</v>
      </c>
      <c r="AN117" s="288">
        <v>4.7048050928752083E-2</v>
      </c>
      <c r="AO117" s="185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8">
        <v>-0.26001712328767124</v>
      </c>
    </row>
    <row r="118" spans="2:46" s="4" customFormat="1" ht="15" hidden="1" customHeight="1" outlineLevel="1" x14ac:dyDescent="0.25">
      <c r="B118" s="84" t="s">
        <v>132</v>
      </c>
      <c r="C118" s="185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8">
        <v>7.0787629618920489E-2</v>
      </c>
      <c r="I118" s="185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8">
        <v>6.0737502478363181E-2</v>
      </c>
      <c r="O118" s="185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8">
        <v>4.8292667435151593E-2</v>
      </c>
      <c r="U118" s="185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12">
        <v>5.1947210449053927E-2</v>
      </c>
      <c r="AA118" s="185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8">
        <v>0.15941148235662506</v>
      </c>
      <c r="AG118" s="185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8">
        <v>0.1115102113937656</v>
      </c>
      <c r="AM118" s="185">
        <v>18819</v>
      </c>
      <c r="AN118" s="288">
        <v>-0.16800035368495514</v>
      </c>
      <c r="AO118" s="185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8">
        <v>-0.40323730747290354</v>
      </c>
    </row>
    <row r="119" spans="2:46" s="4" customFormat="1" ht="15" hidden="1" customHeight="1" outlineLevel="1" x14ac:dyDescent="0.25">
      <c r="B119" s="84" t="s">
        <v>133</v>
      </c>
      <c r="C119" s="185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8">
        <v>0.15137034038610553</v>
      </c>
      <c r="I119" s="185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8">
        <v>0.14837038116508339</v>
      </c>
      <c r="O119" s="185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8">
        <v>0.13699285663972494</v>
      </c>
      <c r="U119" s="185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12">
        <v>0.16173382078406973</v>
      </c>
      <c r="AA119" s="185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8">
        <v>0.18179116386292504</v>
      </c>
      <c r="AG119" s="185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8">
        <v>0.14596260684999818</v>
      </c>
      <c r="AM119" s="185">
        <v>26763</v>
      </c>
      <c r="AN119" s="288">
        <v>0.18483265450681774</v>
      </c>
      <c r="AO119" s="185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8">
        <v>-0.20938395415472777</v>
      </c>
    </row>
    <row r="120" spans="2:46" s="4" customFormat="1" ht="15" hidden="1" customHeight="1" outlineLevel="1" x14ac:dyDescent="0.25">
      <c r="B120" s="84" t="s">
        <v>151</v>
      </c>
      <c r="C120" s="185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8">
        <v>9.3253241664349895E-2</v>
      </c>
      <c r="I120" s="185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8">
        <v>0.10543313523941045</v>
      </c>
      <c r="O120" s="185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8">
        <v>2.38414034580543E-2</v>
      </c>
      <c r="U120" s="185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12">
        <v>0.1422389466989713</v>
      </c>
      <c r="AA120" s="185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8">
        <v>3.6553455724970707E-2</v>
      </c>
      <c r="AG120" s="185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8">
        <v>5.8253192495664408E-2</v>
      </c>
      <c r="AM120" s="185">
        <v>27556</v>
      </c>
      <c r="AN120" s="288">
        <v>-1.5786841917279859E-2</v>
      </c>
      <c r="AO120" s="185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8">
        <v>-0.30292634752326009</v>
      </c>
    </row>
    <row r="121" spans="2:46" s="4" customFormat="1" ht="15" hidden="1" customHeight="1" outlineLevel="1" x14ac:dyDescent="0.25">
      <c r="B121" s="84" t="s">
        <v>122</v>
      </c>
      <c r="C121" s="185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8">
        <v>7.3821046229201492E-2</v>
      </c>
      <c r="I121" s="185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8">
        <v>7.7745311383785598E-2</v>
      </c>
      <c r="O121" s="185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8">
        <v>6.2478379595362732E-2</v>
      </c>
      <c r="U121" s="185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12">
        <v>6.3632488355302996E-2</v>
      </c>
      <c r="AA121" s="185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8">
        <v>6.98542877617645E-2</v>
      </c>
      <c r="AG121" s="185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8">
        <v>8.7509376165002539E-2</v>
      </c>
      <c r="AM121" s="185">
        <v>30132</v>
      </c>
      <c r="AN121" s="288">
        <v>-9.4348926657681353E-3</v>
      </c>
      <c r="AO121" s="185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8">
        <v>-0.22333300009997004</v>
      </c>
    </row>
    <row r="122" spans="2:46" s="4" customFormat="1" ht="15" hidden="1" customHeight="1" outlineLevel="1" x14ac:dyDescent="0.25">
      <c r="B122" s="84" t="s">
        <v>123</v>
      </c>
      <c r="C122" s="185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8">
        <v>7.8053742633071854E-2</v>
      </c>
      <c r="I122" s="185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8">
        <v>8.6382264078169291E-2</v>
      </c>
      <c r="O122" s="185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8">
        <v>6.5918490564485177E-2</v>
      </c>
      <c r="U122" s="185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12">
        <v>8.1070666976331696E-2</v>
      </c>
      <c r="AA122" s="185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8">
        <v>5.6532663316583021E-2</v>
      </c>
      <c r="AG122" s="185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8">
        <v>0.10035540674825216</v>
      </c>
      <c r="AM122" s="185">
        <v>28750</v>
      </c>
      <c r="AN122" s="288">
        <v>6.229875402491869E-3</v>
      </c>
      <c r="AO122" s="185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8">
        <v>-0.37110676933685782</v>
      </c>
    </row>
    <row r="123" spans="2:46" s="4" customFormat="1" ht="15.75" collapsed="1" x14ac:dyDescent="0.25">
      <c r="B123" s="107">
        <v>2011</v>
      </c>
      <c r="C123" s="195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7">
        <v>0.11043781800147245</v>
      </c>
      <c r="I123" s="195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7">
        <v>0.12171287148491383</v>
      </c>
      <c r="O123" s="195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7">
        <v>0.10600887286283589</v>
      </c>
      <c r="U123" s="195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60">
        <v>0.12129901828523426</v>
      </c>
      <c r="AA123" s="195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7">
        <v>6.4909190558624319E-2</v>
      </c>
      <c r="AG123" s="195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7">
        <v>5.4957801742654633E-2</v>
      </c>
      <c r="AM123" s="195">
        <v>329479</v>
      </c>
      <c r="AN123" s="197">
        <v>1.1140129323705228E-2</v>
      </c>
      <c r="AO123" s="195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7">
        <v>-0.14306379858709761</v>
      </c>
    </row>
    <row r="124" spans="2:46" s="4" customFormat="1" ht="15" hidden="1" customHeight="1" outlineLevel="1" x14ac:dyDescent="0.25">
      <c r="B124" s="84" t="s">
        <v>124</v>
      </c>
      <c r="C124" s="185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8">
        <v>-5.6395205550938021E-2</v>
      </c>
      <c r="I124" s="185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8">
        <v>-4.7591691888966281E-2</v>
      </c>
      <c r="O124" s="185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8">
        <v>-5.5476328141885189E-2</v>
      </c>
      <c r="U124" s="185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12">
        <v>-6.4817630768884138E-2</v>
      </c>
      <c r="AA124" s="185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8">
        <v>-8.3025720545789716E-2</v>
      </c>
      <c r="AG124" s="185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8">
        <v>-8.1423600594961676E-2</v>
      </c>
      <c r="AM124" s="185">
        <v>28645</v>
      </c>
      <c r="AN124" s="288">
        <v>-0.13141696230934841</v>
      </c>
      <c r="AO124" s="185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8">
        <v>-0.2252930236581463</v>
      </c>
    </row>
    <row r="125" spans="2:46" s="4" customFormat="1" ht="15" hidden="1" customHeight="1" outlineLevel="1" x14ac:dyDescent="0.25">
      <c r="B125" s="84" t="s">
        <v>125</v>
      </c>
      <c r="C125" s="185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8">
        <v>-3.0898829095330149E-2</v>
      </c>
      <c r="I125" s="185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8">
        <v>-2.790026582569427E-2</v>
      </c>
      <c r="O125" s="185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8">
        <v>-6.0253586820276928E-2</v>
      </c>
      <c r="U125" s="185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12">
        <v>-2.5021980350693696E-2</v>
      </c>
      <c r="AA125" s="185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8">
        <v>-3.3145655746166458E-2</v>
      </c>
      <c r="AG125" s="185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8">
        <v>-1.6238661453931491E-2</v>
      </c>
      <c r="AM125" s="185">
        <v>34616</v>
      </c>
      <c r="AN125" s="288">
        <v>-0.11858019504494177</v>
      </c>
      <c r="AO125" s="185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8">
        <v>-0.14492325855962218</v>
      </c>
    </row>
    <row r="126" spans="2:46" s="4" customFormat="1" ht="15" hidden="1" customHeight="1" outlineLevel="1" x14ac:dyDescent="0.25">
      <c r="B126" s="84" t="s">
        <v>126</v>
      </c>
      <c r="C126" s="185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8">
        <v>-3.2647373846854788E-2</v>
      </c>
      <c r="I126" s="185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8">
        <v>-8.5863875947291834E-3</v>
      </c>
      <c r="O126" s="185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8">
        <v>-2.182026045654728E-2</v>
      </c>
      <c r="U126" s="185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12">
        <v>-1.7154822554183546E-2</v>
      </c>
      <c r="AA126" s="185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8">
        <v>-0.11970039593586856</v>
      </c>
      <c r="AG126" s="185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8">
        <v>-0.10964006174023433</v>
      </c>
      <c r="AM126" s="185">
        <v>28465</v>
      </c>
      <c r="AN126" s="288">
        <v>-0.22362535457124155</v>
      </c>
      <c r="AO126" s="185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8">
        <v>-0.14929566159650043</v>
      </c>
    </row>
    <row r="127" spans="2:46" s="4" customFormat="1" ht="15" hidden="1" customHeight="1" outlineLevel="1" x14ac:dyDescent="0.25">
      <c r="B127" s="84" t="s">
        <v>127</v>
      </c>
      <c r="C127" s="185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8">
        <v>-7.3257212835748375E-2</v>
      </c>
      <c r="I127" s="185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8">
        <v>-5.0292121105474874E-2</v>
      </c>
      <c r="O127" s="185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8">
        <v>-8.4832298150475771E-2</v>
      </c>
      <c r="U127" s="185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12">
        <v>-3.62592387094548E-2</v>
      </c>
      <c r="AA127" s="185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8">
        <v>-0.1799025010176829</v>
      </c>
      <c r="AG127" s="185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8">
        <v>-0.16679749170702285</v>
      </c>
      <c r="AM127" s="185">
        <v>27550</v>
      </c>
      <c r="AN127" s="288">
        <v>-7.6649797231625127E-2</v>
      </c>
      <c r="AO127" s="185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8">
        <v>-9.6401089709888588E-2</v>
      </c>
    </row>
    <row r="128" spans="2:46" s="4" customFormat="1" ht="15" hidden="1" customHeight="1" outlineLevel="1" x14ac:dyDescent="0.25">
      <c r="B128" s="84" t="s">
        <v>150</v>
      </c>
      <c r="C128" s="185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8">
        <v>1.4648129592242709E-2</v>
      </c>
      <c r="I128" s="185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8">
        <v>3.4299500555451168E-2</v>
      </c>
      <c r="O128" s="185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8">
        <v>1.3876573919904711E-2</v>
      </c>
      <c r="U128" s="185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12">
        <v>5.6023396480771925E-2</v>
      </c>
      <c r="AA128" s="185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8">
        <v>-5.3469546466824558E-2</v>
      </c>
      <c r="AG128" s="185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8">
        <v>-6.123107523355098E-3</v>
      </c>
      <c r="AM128" s="185">
        <v>25316</v>
      </c>
      <c r="AN128" s="288">
        <v>-0.16008095285491519</v>
      </c>
      <c r="AO128" s="185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8">
        <v>-0.20502491254107924</v>
      </c>
    </row>
    <row r="129" spans="2:46" s="4" customFormat="1" ht="15" hidden="1" customHeight="1" outlineLevel="1" x14ac:dyDescent="0.25">
      <c r="B129" s="84" t="s">
        <v>130</v>
      </c>
      <c r="C129" s="185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8">
        <v>3.607557089287261E-2</v>
      </c>
      <c r="I129" s="185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8">
        <v>4.4510690345712423E-2</v>
      </c>
      <c r="O129" s="185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8">
        <v>3.9864019359453051E-2</v>
      </c>
      <c r="U129" s="185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12">
        <v>2.8320468678580957E-2</v>
      </c>
      <c r="AA129" s="185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8">
        <v>8.1814667301993715E-4</v>
      </c>
      <c r="AG129" s="185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8">
        <v>1.8269521248408971E-2</v>
      </c>
      <c r="AM129" s="185">
        <v>26127</v>
      </c>
      <c r="AN129" s="288">
        <v>-7.0279695395345509E-2</v>
      </c>
      <c r="AO129" s="185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8">
        <v>0.13719483894922502</v>
      </c>
    </row>
    <row r="130" spans="2:46" s="4" customFormat="1" ht="15" hidden="1" customHeight="1" outlineLevel="1" x14ac:dyDescent="0.25">
      <c r="B130" s="84" t="s">
        <v>131</v>
      </c>
      <c r="C130" s="185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8">
        <v>2.3377128292525029E-2</v>
      </c>
      <c r="I130" s="185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8">
        <v>6.3340028507998358E-2</v>
      </c>
      <c r="O130" s="185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8">
        <v>5.9954800081823967E-2</v>
      </c>
      <c r="U130" s="185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12">
        <v>6.2691066817865959E-2</v>
      </c>
      <c r="AA130" s="185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8">
        <v>-0.17981244422218023</v>
      </c>
      <c r="AG130" s="185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8">
        <v>-0.18210977890221103</v>
      </c>
      <c r="AM130" s="185">
        <v>22934</v>
      </c>
      <c r="AN130" s="288">
        <v>-0.15869405722670582</v>
      </c>
      <c r="AO130" s="185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8">
        <v>-4.947916666666663E-2</v>
      </c>
    </row>
    <row r="131" spans="2:46" s="4" customFormat="1" ht="15" hidden="1" customHeight="1" outlineLevel="1" x14ac:dyDescent="0.25">
      <c r="B131" s="84" t="s">
        <v>132</v>
      </c>
      <c r="C131" s="185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8">
        <v>9.482941182402671E-3</v>
      </c>
      <c r="I131" s="185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8">
        <v>5.430813990883121E-2</v>
      </c>
      <c r="O131" s="185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8">
        <v>6.6312834692007883E-2</v>
      </c>
      <c r="U131" s="185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12">
        <v>-5.6241109416018675E-3</v>
      </c>
      <c r="AA131" s="185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8">
        <v>-0.20310632625454739</v>
      </c>
      <c r="AG131" s="185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8">
        <v>-0.20802333933369399</v>
      </c>
      <c r="AM131" s="185">
        <v>22619</v>
      </c>
      <c r="AN131" s="288">
        <v>5.7753460531238199E-2</v>
      </c>
      <c r="AO131" s="185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8">
        <v>-0.14612761811982466</v>
      </c>
    </row>
    <row r="132" spans="2:46" s="4" customFormat="1" ht="15" hidden="1" customHeight="1" outlineLevel="1" x14ac:dyDescent="0.25">
      <c r="B132" s="84" t="s">
        <v>133</v>
      </c>
      <c r="C132" s="185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8">
        <v>1.9562233433795928E-2</v>
      </c>
      <c r="I132" s="185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8">
        <v>4.7902354787372259E-2</v>
      </c>
      <c r="O132" s="185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8">
        <v>5.5148941190349854E-2</v>
      </c>
      <c r="U132" s="185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12">
        <v>2.1019749033726942E-2</v>
      </c>
      <c r="AA132" s="185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8">
        <v>-0.11108969095474397</v>
      </c>
      <c r="AG132" s="185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8">
        <v>-0.11994488108604673</v>
      </c>
      <c r="AM132" s="185">
        <v>22588</v>
      </c>
      <c r="AN132" s="288">
        <v>-0.12656123119755613</v>
      </c>
      <c r="AO132" s="185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8">
        <v>-0.2558238712084866</v>
      </c>
    </row>
    <row r="133" spans="2:46" s="4" customFormat="1" ht="15" hidden="1" customHeight="1" outlineLevel="1" x14ac:dyDescent="0.25">
      <c r="B133" s="84" t="s">
        <v>151</v>
      </c>
      <c r="C133" s="185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8">
        <v>6.3841048647435006E-2</v>
      </c>
      <c r="I133" s="185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8">
        <v>9.0114650092450344E-2</v>
      </c>
      <c r="O133" s="185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8">
        <v>0.12665906685123351</v>
      </c>
      <c r="U133" s="185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12">
        <v>6.7908343628545698E-2</v>
      </c>
      <c r="AA133" s="185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8">
        <v>-7.7456486559710602E-2</v>
      </c>
      <c r="AG133" s="185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8">
        <v>-8.60523198104447E-2</v>
      </c>
      <c r="AM133" s="185">
        <v>27998</v>
      </c>
      <c r="AN133" s="288">
        <v>-3.3551950293406962E-2</v>
      </c>
      <c r="AO133" s="185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8">
        <v>-7.2148541114058329E-2</v>
      </c>
    </row>
    <row r="134" spans="2:46" s="4" customFormat="1" ht="15" hidden="1" customHeight="1" outlineLevel="1" x14ac:dyDescent="0.25">
      <c r="B134" s="84" t="s">
        <v>122</v>
      </c>
      <c r="C134" s="185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8">
        <v>7.4448105062862036E-2</v>
      </c>
      <c r="I134" s="185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8">
        <v>0.1027256736069091</v>
      </c>
      <c r="O134" s="185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8">
        <v>0.16204480864867787</v>
      </c>
      <c r="U134" s="185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12">
        <v>6.7316374423827874E-2</v>
      </c>
      <c r="AA134" s="185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8">
        <v>-5.3187078291680789E-2</v>
      </c>
      <c r="AG134" s="185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8">
        <v>-8.6603609868368459E-2</v>
      </c>
      <c r="AM134" s="185">
        <v>30419</v>
      </c>
      <c r="AN134" s="288">
        <v>9.8000288766965094E-2</v>
      </c>
      <c r="AO134" s="185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8">
        <v>6.5405514187966141E-3</v>
      </c>
    </row>
    <row r="135" spans="2:46" s="4" customFormat="1" ht="15" hidden="1" customHeight="1" outlineLevel="1" x14ac:dyDescent="0.25">
      <c r="B135" s="84" t="s">
        <v>123</v>
      </c>
      <c r="C135" s="185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8">
        <v>6.4640757384912817E-3</v>
      </c>
      <c r="I135" s="185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8">
        <v>3.2157895740839271E-2</v>
      </c>
      <c r="O135" s="185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8">
        <v>6.1057422090288416E-2</v>
      </c>
      <c r="U135" s="185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12">
        <v>2.0222028557298932E-2</v>
      </c>
      <c r="AA135" s="185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8">
        <v>-8.7233561526148695E-2</v>
      </c>
      <c r="AG135" s="185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8">
        <v>-0.11982854058568837</v>
      </c>
      <c r="AM135" s="185">
        <v>28572</v>
      </c>
      <c r="AN135" s="288">
        <v>-0.20800532209779354</v>
      </c>
      <c r="AO135" s="185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8">
        <v>-0.11624600071098468</v>
      </c>
    </row>
    <row r="136" spans="2:46" s="4" customFormat="1" ht="15.75" collapsed="1" x14ac:dyDescent="0.25">
      <c r="B136" s="107">
        <v>2010</v>
      </c>
      <c r="C136" s="195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7">
        <v>2.8979059372828964E-3</v>
      </c>
      <c r="I136" s="195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7">
        <v>2.7254281571602368E-2</v>
      </c>
      <c r="O136" s="195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7">
        <v>2.8574515770976694E-2</v>
      </c>
      <c r="U136" s="195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60">
        <v>1.2961071591193862E-2</v>
      </c>
      <c r="AA136" s="195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7">
        <v>-0.10041517357792362</v>
      </c>
      <c r="AG136" s="195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7">
        <v>-0.10016953504486348</v>
      </c>
      <c r="AM136" s="195">
        <v>325849</v>
      </c>
      <c r="AN136" s="197">
        <v>-0.10542730150363344</v>
      </c>
      <c r="AO136" s="195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7">
        <v>-0.1227133848206563</v>
      </c>
    </row>
    <row r="137" spans="2:46" s="4" customFormat="1" ht="15" hidden="1" customHeight="1" outlineLevel="1" x14ac:dyDescent="0.25">
      <c r="B137" s="84" t="s">
        <v>124</v>
      </c>
      <c r="C137" s="185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5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5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5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9">
        <v>-0.14317681089085155</v>
      </c>
      <c r="AA137" s="185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5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5">
        <v>32979</v>
      </c>
      <c r="AN137" s="120">
        <v>-0.23347433990330979</v>
      </c>
      <c r="AO137" s="185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5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5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5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5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9">
        <v>-0.20602548433773582</v>
      </c>
      <c r="AA138" s="185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5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5">
        <v>39273</v>
      </c>
      <c r="AN138" s="120">
        <v>-0.1910646975220911</v>
      </c>
      <c r="AO138" s="185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5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5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5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5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9">
        <v>-0.23331495125217727</v>
      </c>
      <c r="AA139" s="185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5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5">
        <v>36664</v>
      </c>
      <c r="AN139" s="120">
        <v>-0.23743760399334446</v>
      </c>
      <c r="AO139" s="185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5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5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5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5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9">
        <v>-0.16406812804258264</v>
      </c>
      <c r="AA140" s="185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5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5">
        <v>29837</v>
      </c>
      <c r="AN140" s="120">
        <v>-0.29333049121311161</v>
      </c>
      <c r="AO140" s="185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5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5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5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5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9">
        <v>-0.24811887179820602</v>
      </c>
      <c r="AA141" s="185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5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5">
        <v>30141</v>
      </c>
      <c r="AN141" s="120">
        <v>-0.36440892412804182</v>
      </c>
      <c r="AO141" s="185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5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5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5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5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9">
        <v>-0.20338817271116283</v>
      </c>
      <c r="AA142" s="185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5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5">
        <v>28102</v>
      </c>
      <c r="AN142" s="120">
        <v>-0.28193990188062146</v>
      </c>
      <c r="AO142" s="185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5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5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5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5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9">
        <v>-0.17766683546607032</v>
      </c>
      <c r="AA143" s="185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5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5">
        <v>27260</v>
      </c>
      <c r="AN143" s="120">
        <v>-0.35486924624304816</v>
      </c>
      <c r="AO143" s="185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5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5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5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5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9">
        <v>-0.12639381489850454</v>
      </c>
      <c r="AA144" s="185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5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5">
        <v>21384</v>
      </c>
      <c r="AN144" s="120">
        <v>-0.32942393928941016</v>
      </c>
      <c r="AO144" s="185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5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5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5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5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9">
        <v>-0.1130276103356781</v>
      </c>
      <c r="AA145" s="185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5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5">
        <v>25861</v>
      </c>
      <c r="AN145" s="120">
        <v>-0.24256802272793843</v>
      </c>
      <c r="AO145" s="185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5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5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5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5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9">
        <v>-0.14627355913207107</v>
      </c>
      <c r="AA146" s="185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5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5">
        <v>28970</v>
      </c>
      <c r="AN146" s="120">
        <v>-0.32806049079185418</v>
      </c>
      <c r="AO146" s="185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5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5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5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5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9">
        <v>-9.1916617178084081E-2</v>
      </c>
      <c r="AA147" s="185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5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5">
        <v>27704</v>
      </c>
      <c r="AN147" s="120">
        <v>-0.34725036520427877</v>
      </c>
      <c r="AO147" s="185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5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5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5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5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9">
        <v>-9.2075037504899426E-2</v>
      </c>
      <c r="AA148" s="185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5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5">
        <v>36076</v>
      </c>
      <c r="AN148" s="120">
        <v>-5.4810312303500308E-2</v>
      </c>
      <c r="AO148" s="185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5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7">
        <v>-0.1411573422777006</v>
      </c>
      <c r="I149" s="195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7">
        <v>-0.12550883331347717</v>
      </c>
      <c r="O149" s="195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7">
        <v>-0.13153237221397163</v>
      </c>
      <c r="U149" s="195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60">
        <v>-0.16276246416833373</v>
      </c>
      <c r="AA149" s="195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7">
        <v>-0.19858526849166513</v>
      </c>
      <c r="AG149" s="195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7">
        <v>-0.1907996498579807</v>
      </c>
      <c r="AM149" s="195">
        <v>364251</v>
      </c>
      <c r="AN149" s="197">
        <v>-0.27214433582978315</v>
      </c>
      <c r="AO149" s="195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7">
        <v>-0.18093017460797756</v>
      </c>
    </row>
    <row r="150" spans="2:46" s="4" customFormat="1" ht="15" hidden="1" customHeight="1" outlineLevel="1" x14ac:dyDescent="0.25">
      <c r="B150" s="84" t="s">
        <v>124</v>
      </c>
      <c r="C150" s="185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5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5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5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9">
        <v>3.2811757979732681E-2</v>
      </c>
      <c r="AA150" s="185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5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5">
        <v>43024</v>
      </c>
      <c r="AN150" s="120">
        <v>0.10741036266762771</v>
      </c>
      <c r="AO150" s="185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5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5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5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5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9">
        <v>8.3445489163613606E-2</v>
      </c>
      <c r="AA151" s="185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5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5">
        <v>48549</v>
      </c>
      <c r="AN151" s="120">
        <v>0.20675598419129537</v>
      </c>
      <c r="AO151" s="185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5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5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5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5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9">
        <v>6.5267447166076353E-2</v>
      </c>
      <c r="AA152" s="185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5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5">
        <v>48080</v>
      </c>
      <c r="AN152" s="120">
        <v>-2.9294785084088781E-2</v>
      </c>
      <c r="AO152" s="185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5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5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5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5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9">
        <v>1.5665862775091188E-2</v>
      </c>
      <c r="AA153" s="185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5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5">
        <v>42222</v>
      </c>
      <c r="AN153" s="120">
        <v>-4.9760313280669766E-2</v>
      </c>
      <c r="AO153" s="185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5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5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5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5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9">
        <v>0.19350856074096923</v>
      </c>
      <c r="AA154" s="185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5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5">
        <v>47422</v>
      </c>
      <c r="AN154" s="120">
        <v>8.0227790432801926E-2</v>
      </c>
      <c r="AO154" s="185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5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5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5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5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9">
        <v>0.10804253505426176</v>
      </c>
      <c r="AA155" s="185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5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5">
        <v>39136</v>
      </c>
      <c r="AN155" s="120">
        <v>-7.4230023182097704E-2</v>
      </c>
      <c r="AO155" s="185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5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5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5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5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9">
        <v>5.8478364463779631E-2</v>
      </c>
      <c r="AA156" s="185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5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5">
        <v>42255</v>
      </c>
      <c r="AN156" s="120">
        <v>7.318584914656201E-3</v>
      </c>
      <c r="AO156" s="185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5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5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5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5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9">
        <v>-2.3279694132551931E-2</v>
      </c>
      <c r="AA157" s="185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5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5">
        <v>31889</v>
      </c>
      <c r="AN157" s="120">
        <v>0.17706333973128596</v>
      </c>
      <c r="AO157" s="185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5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5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5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5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9">
        <v>-4.1001741144490844E-2</v>
      </c>
      <c r="AA158" s="185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5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5">
        <v>34143</v>
      </c>
      <c r="AN158" s="120">
        <v>-7.4590052852690047E-2</v>
      </c>
      <c r="AO158" s="185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5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5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5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5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9">
        <v>-6.4076357689890395E-2</v>
      </c>
      <c r="AA159" s="185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5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5">
        <v>43114</v>
      </c>
      <c r="AN159" s="120">
        <v>-1.1894666880572058E-2</v>
      </c>
      <c r="AO159" s="185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5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5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5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5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9">
        <v>-9.2129046432750328E-2</v>
      </c>
      <c r="AA160" s="185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5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5">
        <v>42442</v>
      </c>
      <c r="AN160" s="120">
        <v>-1.911299082483997E-2</v>
      </c>
      <c r="AO160" s="185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5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5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5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5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9">
        <v>-9.7680844634016717E-2</v>
      </c>
      <c r="AA161" s="185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5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5">
        <v>38168</v>
      </c>
      <c r="AN161" s="120">
        <v>-8.4261036468330164E-2</v>
      </c>
      <c r="AO161" s="185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5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7">
        <v>2.9322277811290043E-3</v>
      </c>
      <c r="I162" s="195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7">
        <v>8.9179934483110124E-3</v>
      </c>
      <c r="O162" s="195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7">
        <v>3.1050786105855765E-2</v>
      </c>
      <c r="U162" s="195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60">
        <v>1.411494936624913E-2</v>
      </c>
      <c r="AA162" s="195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7">
        <v>-1.4662762533220852E-2</v>
      </c>
      <c r="AG162" s="195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7">
        <v>-2.3026275085405223E-2</v>
      </c>
      <c r="AM162" s="195">
        <v>500444</v>
      </c>
      <c r="AN162" s="197">
        <v>1.3584155127122299E-2</v>
      </c>
      <c r="AO162" s="195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7">
        <v>-0.18517970628587677</v>
      </c>
    </row>
    <row r="163" spans="2:46" s="4" customFormat="1" ht="15" hidden="1" customHeight="1" outlineLevel="1" x14ac:dyDescent="0.25">
      <c r="B163" s="84" t="s">
        <v>124</v>
      </c>
      <c r="C163" s="185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5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5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5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9">
        <v>-4.0809051255802364E-2</v>
      </c>
      <c r="AA163" s="185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5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5">
        <v>38851</v>
      </c>
      <c r="AN163" s="120">
        <v>0.14889401466761298</v>
      </c>
      <c r="AO163" s="185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5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5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5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5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9">
        <v>-2.6236118266103281E-2</v>
      </c>
      <c r="AA164" s="185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5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5">
        <v>40231</v>
      </c>
      <c r="AN164" s="120">
        <v>-6.8575926654782071E-2</v>
      </c>
      <c r="AO164" s="185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5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5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5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5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9">
        <v>-1.4362830554327521E-2</v>
      </c>
      <c r="AA165" s="185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5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5">
        <v>49531</v>
      </c>
      <c r="AN165" s="120">
        <v>0.12983872807317676</v>
      </c>
      <c r="AO165" s="185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5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5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5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5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9">
        <v>-7.7182934247832624E-2</v>
      </c>
      <c r="AA166" s="185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5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5">
        <v>44433</v>
      </c>
      <c r="AN166" s="120">
        <v>0.19408239499072866</v>
      </c>
      <c r="AO166" s="185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5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5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5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5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9">
        <v>-0.11041549402972928</v>
      </c>
      <c r="AA167" s="185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5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5">
        <v>43900</v>
      </c>
      <c r="AN167" s="120">
        <v>0.27010762643212582</v>
      </c>
      <c r="AO167" s="185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5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5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5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5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9">
        <v>-8.5760246991909317E-2</v>
      </c>
      <c r="AA168" s="185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5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5">
        <v>42274</v>
      </c>
      <c r="AN168" s="120">
        <v>0.20168282213820743</v>
      </c>
      <c r="AO168" s="185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5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5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5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5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9">
        <v>-7.5245645947676687E-2</v>
      </c>
      <c r="AA169" s="185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5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5">
        <v>41948</v>
      </c>
      <c r="AN169" s="120">
        <v>0.15267091668498578</v>
      </c>
      <c r="AO169" s="185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5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5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5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5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9">
        <v>-5.6503218570596148E-2</v>
      </c>
      <c r="AA170" s="185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5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5">
        <v>27092</v>
      </c>
      <c r="AN170" s="120">
        <v>-0.1774350255040078</v>
      </c>
      <c r="AO170" s="185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5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5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5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5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9">
        <v>-5.5843672644990794E-2</v>
      </c>
      <c r="AA171" s="185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5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5">
        <v>36895</v>
      </c>
      <c r="AN171" s="120">
        <v>-3.1576460706598808E-2</v>
      </c>
      <c r="AO171" s="185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5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5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5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5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9">
        <v>-2.2951285732561888E-2</v>
      </c>
      <c r="AA172" s="185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5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5">
        <v>43633</v>
      </c>
      <c r="AN172" s="120">
        <v>7.5684737322190276E-2</v>
      </c>
      <c r="AO172" s="185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5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5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5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5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9">
        <v>4.4559545594549999E-2</v>
      </c>
      <c r="AA173" s="185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5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5">
        <v>43269</v>
      </c>
      <c r="AN173" s="120">
        <v>-5.5096960167714926E-2</v>
      </c>
      <c r="AO173" s="185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5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5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5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5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9">
        <v>3.7176087664429813E-2</v>
      </c>
      <c r="AA174" s="185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5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5">
        <v>41680</v>
      </c>
      <c r="AN174" s="120">
        <v>-8.9280251715247116E-2</v>
      </c>
      <c r="AO174" s="185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5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7">
        <v>-4.4418472100876349E-2</v>
      </c>
      <c r="I175" s="195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7">
        <v>-4.7480083906049186E-2</v>
      </c>
      <c r="O175" s="195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7">
        <v>-5.3802771825121942E-2</v>
      </c>
      <c r="U175" s="195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60">
        <v>-3.9939435841925164E-2</v>
      </c>
      <c r="AA175" s="195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7">
        <v>-3.5843558484220717E-2</v>
      </c>
      <c r="AG175" s="195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7">
        <v>-4.0071285175133919E-2</v>
      </c>
      <c r="AM175" s="195">
        <v>493737</v>
      </c>
      <c r="AN175" s="197">
        <v>5.6463157083892268E-2</v>
      </c>
      <c r="AO175" s="195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7">
        <v>-7.5138290509327521E-2</v>
      </c>
    </row>
    <row r="176" spans="2:46" s="4" customFormat="1" ht="15" hidden="1" customHeight="1" outlineLevel="1" x14ac:dyDescent="0.25">
      <c r="B176" s="84" t="s">
        <v>124</v>
      </c>
      <c r="C176" s="185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5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5">
        <v>456352</v>
      </c>
      <c r="P176" s="105"/>
      <c r="Q176" s="106">
        <v>700387</v>
      </c>
      <c r="R176" s="105"/>
      <c r="S176" s="106">
        <v>1156739</v>
      </c>
      <c r="T176" s="120"/>
      <c r="U176" s="185">
        <v>866469</v>
      </c>
      <c r="V176" s="105"/>
      <c r="W176" s="106">
        <v>597814</v>
      </c>
      <c r="X176" s="105"/>
      <c r="Y176" s="106">
        <v>1464283</v>
      </c>
      <c r="Z176" s="459"/>
      <c r="AA176" s="185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5">
        <v>369588</v>
      </c>
      <c r="AH176" s="105"/>
      <c r="AI176" s="106">
        <v>257967</v>
      </c>
      <c r="AJ176" s="105"/>
      <c r="AK176" s="106">
        <v>627555</v>
      </c>
      <c r="AL176" s="120"/>
      <c r="AM176" s="185">
        <v>33816</v>
      </c>
      <c r="AN176" s="120">
        <v>5.8105697925467048E-2</v>
      </c>
      <c r="AO176" s="185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5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5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5">
        <v>407873</v>
      </c>
      <c r="P177" s="105"/>
      <c r="Q177" s="106">
        <v>681276</v>
      </c>
      <c r="R177" s="105"/>
      <c r="S177" s="106">
        <v>1089149</v>
      </c>
      <c r="T177" s="120"/>
      <c r="U177" s="185">
        <v>763580</v>
      </c>
      <c r="V177" s="105"/>
      <c r="W177" s="106">
        <v>560282</v>
      </c>
      <c r="X177" s="105"/>
      <c r="Y177" s="106">
        <v>1323862</v>
      </c>
      <c r="Z177" s="459"/>
      <c r="AA177" s="185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5">
        <v>382465</v>
      </c>
      <c r="AH177" s="105"/>
      <c r="AI177" s="106">
        <v>249640</v>
      </c>
      <c r="AJ177" s="105"/>
      <c r="AK177" s="106">
        <v>632105</v>
      </c>
      <c r="AL177" s="120"/>
      <c r="AM177" s="185">
        <v>43193</v>
      </c>
      <c r="AN177" s="120">
        <v>0.18353199068365522</v>
      </c>
      <c r="AO177" s="185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5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5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5">
        <v>467893</v>
      </c>
      <c r="P178" s="105"/>
      <c r="Q178" s="106">
        <v>705670</v>
      </c>
      <c r="R178" s="105"/>
      <c r="S178" s="106">
        <v>1173563</v>
      </c>
      <c r="T178" s="120"/>
      <c r="U178" s="185">
        <v>840756</v>
      </c>
      <c r="V178" s="105"/>
      <c r="W178" s="106">
        <v>597888</v>
      </c>
      <c r="X178" s="105"/>
      <c r="Y178" s="106">
        <v>1438644</v>
      </c>
      <c r="Z178" s="459"/>
      <c r="AA178" s="185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5">
        <v>426463</v>
      </c>
      <c r="AH178" s="105"/>
      <c r="AI178" s="106">
        <v>261683</v>
      </c>
      <c r="AJ178" s="105"/>
      <c r="AK178" s="106">
        <v>688146</v>
      </c>
      <c r="AL178" s="120"/>
      <c r="AM178" s="185">
        <v>43839</v>
      </c>
      <c r="AN178" s="120">
        <v>0.23389343916237437</v>
      </c>
      <c r="AO178" s="185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5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5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5">
        <v>443610</v>
      </c>
      <c r="P179" s="105"/>
      <c r="Q179" s="106">
        <v>609280</v>
      </c>
      <c r="R179" s="105"/>
      <c r="S179" s="106">
        <v>1052890</v>
      </c>
      <c r="T179" s="120"/>
      <c r="U179" s="185">
        <v>852009</v>
      </c>
      <c r="V179" s="105"/>
      <c r="W179" s="106">
        <v>553496</v>
      </c>
      <c r="X179" s="105"/>
      <c r="Y179" s="106">
        <v>1405505</v>
      </c>
      <c r="Z179" s="459"/>
      <c r="AA179" s="185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5">
        <v>375260</v>
      </c>
      <c r="AH179" s="105"/>
      <c r="AI179" s="106">
        <v>216735</v>
      </c>
      <c r="AJ179" s="105"/>
      <c r="AK179" s="106">
        <v>591995</v>
      </c>
      <c r="AL179" s="120"/>
      <c r="AM179" s="185">
        <v>37211</v>
      </c>
      <c r="AN179" s="120">
        <v>2.9577776548060486E-2</v>
      </c>
      <c r="AO179" s="185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5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5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5">
        <v>413714</v>
      </c>
      <c r="P180" s="105"/>
      <c r="Q180" s="106">
        <v>479771</v>
      </c>
      <c r="R180" s="105"/>
      <c r="S180" s="106">
        <v>893485</v>
      </c>
      <c r="T180" s="120"/>
      <c r="U180" s="185">
        <v>712532</v>
      </c>
      <c r="V180" s="105"/>
      <c r="W180" s="106">
        <v>417400</v>
      </c>
      <c r="X180" s="105"/>
      <c r="Y180" s="106">
        <v>1129932</v>
      </c>
      <c r="Z180" s="459"/>
      <c r="AA180" s="185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5">
        <v>358990</v>
      </c>
      <c r="AH180" s="105"/>
      <c r="AI180" s="106">
        <v>151678</v>
      </c>
      <c r="AJ180" s="105"/>
      <c r="AK180" s="106">
        <v>510668</v>
      </c>
      <c r="AL180" s="120"/>
      <c r="AM180" s="185">
        <v>34564</v>
      </c>
      <c r="AN180" s="120">
        <v>-5.9201393614415232E-2</v>
      </c>
      <c r="AO180" s="185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5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5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5">
        <v>440208</v>
      </c>
      <c r="P181" s="105"/>
      <c r="Q181" s="106">
        <v>522953</v>
      </c>
      <c r="R181" s="105"/>
      <c r="S181" s="106">
        <v>963161</v>
      </c>
      <c r="T181" s="120"/>
      <c r="U181" s="185">
        <v>752569</v>
      </c>
      <c r="V181" s="105"/>
      <c r="W181" s="106">
        <v>448442</v>
      </c>
      <c r="X181" s="105"/>
      <c r="Y181" s="106">
        <v>1201011</v>
      </c>
      <c r="Z181" s="459"/>
      <c r="AA181" s="185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5">
        <v>369808</v>
      </c>
      <c r="AH181" s="105"/>
      <c r="AI181" s="106">
        <v>181621</v>
      </c>
      <c r="AJ181" s="105"/>
      <c r="AK181" s="106">
        <v>551429</v>
      </c>
      <c r="AL181" s="120"/>
      <c r="AM181" s="185">
        <v>35179</v>
      </c>
      <c r="AN181" s="120">
        <v>4.8210720777092542E-2</v>
      </c>
      <c r="AO181" s="185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5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5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5">
        <v>499596</v>
      </c>
      <c r="P182" s="105"/>
      <c r="Q182" s="106">
        <v>705618</v>
      </c>
      <c r="R182" s="105"/>
      <c r="S182" s="106">
        <v>1205214</v>
      </c>
      <c r="T182" s="120"/>
      <c r="U182" s="185">
        <v>920804</v>
      </c>
      <c r="V182" s="105"/>
      <c r="W182" s="106">
        <v>606394</v>
      </c>
      <c r="X182" s="105"/>
      <c r="Y182" s="106">
        <v>1527198</v>
      </c>
      <c r="Z182" s="459"/>
      <c r="AA182" s="185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5">
        <v>454995</v>
      </c>
      <c r="AH182" s="105"/>
      <c r="AI182" s="106">
        <v>256016</v>
      </c>
      <c r="AJ182" s="105"/>
      <c r="AK182" s="106">
        <v>711011</v>
      </c>
      <c r="AL182" s="120"/>
      <c r="AM182" s="185">
        <v>36392</v>
      </c>
      <c r="AN182" s="120">
        <v>0.16499135668096554</v>
      </c>
      <c r="AO182" s="185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5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5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5">
        <v>539854</v>
      </c>
      <c r="P183" s="105"/>
      <c r="Q183" s="106">
        <v>812708</v>
      </c>
      <c r="R183" s="105"/>
      <c r="S183" s="106">
        <v>1352562</v>
      </c>
      <c r="T183" s="120"/>
      <c r="U183" s="185">
        <v>1019831</v>
      </c>
      <c r="V183" s="105"/>
      <c r="W183" s="106">
        <v>715256</v>
      </c>
      <c r="X183" s="105"/>
      <c r="Y183" s="106">
        <v>1735087</v>
      </c>
      <c r="Z183" s="459"/>
      <c r="AA183" s="185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5">
        <v>496631</v>
      </c>
      <c r="AH183" s="105"/>
      <c r="AI183" s="106">
        <v>287873</v>
      </c>
      <c r="AJ183" s="105"/>
      <c r="AK183" s="106">
        <v>784504</v>
      </c>
      <c r="AL183" s="120"/>
      <c r="AM183" s="185">
        <v>32936</v>
      </c>
      <c r="AN183" s="120">
        <v>3.4162270786234572E-2</v>
      </c>
      <c r="AO183" s="185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5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5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5">
        <v>464181</v>
      </c>
      <c r="P184" s="105"/>
      <c r="Q184" s="106">
        <v>577906</v>
      </c>
      <c r="R184" s="105"/>
      <c r="S184" s="106">
        <v>1042087</v>
      </c>
      <c r="T184" s="120"/>
      <c r="U184" s="185">
        <v>819408</v>
      </c>
      <c r="V184" s="105"/>
      <c r="W184" s="106">
        <v>497572</v>
      </c>
      <c r="X184" s="105"/>
      <c r="Y184" s="106">
        <v>1316980</v>
      </c>
      <c r="Z184" s="459"/>
      <c r="AA184" s="185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5">
        <v>415214</v>
      </c>
      <c r="AH184" s="105"/>
      <c r="AI184" s="106">
        <v>203524</v>
      </c>
      <c r="AJ184" s="105"/>
      <c r="AK184" s="106">
        <v>618738</v>
      </c>
      <c r="AL184" s="120"/>
      <c r="AM184" s="185">
        <v>38098</v>
      </c>
      <c r="AN184" s="120">
        <v>0.15943881432788576</v>
      </c>
      <c r="AO184" s="185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5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5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5">
        <v>488068</v>
      </c>
      <c r="P185" s="105"/>
      <c r="Q185" s="106">
        <v>674103</v>
      </c>
      <c r="R185" s="105"/>
      <c r="S185" s="106">
        <v>1162171</v>
      </c>
      <c r="T185" s="120"/>
      <c r="U185" s="185">
        <v>871862</v>
      </c>
      <c r="V185" s="105"/>
      <c r="W185" s="106">
        <v>535118</v>
      </c>
      <c r="X185" s="105"/>
      <c r="Y185" s="106">
        <v>1406980</v>
      </c>
      <c r="Z185" s="459"/>
      <c r="AA185" s="185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5">
        <v>370820</v>
      </c>
      <c r="AH185" s="105"/>
      <c r="AI185" s="106">
        <v>192385</v>
      </c>
      <c r="AJ185" s="105"/>
      <c r="AK185" s="106">
        <v>563205</v>
      </c>
      <c r="AL185" s="120"/>
      <c r="AM185" s="185">
        <v>40563</v>
      </c>
      <c r="AN185" s="120">
        <v>0.19774995570778953</v>
      </c>
      <c r="AO185" s="185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5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5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5">
        <v>439332</v>
      </c>
      <c r="P186" s="105"/>
      <c r="Q186" s="106">
        <v>655341</v>
      </c>
      <c r="R186" s="105"/>
      <c r="S186" s="106">
        <v>1094673</v>
      </c>
      <c r="T186" s="120"/>
      <c r="U186" s="185">
        <v>802387</v>
      </c>
      <c r="V186" s="105"/>
      <c r="W186" s="106">
        <v>522245</v>
      </c>
      <c r="X186" s="105"/>
      <c r="Y186" s="106">
        <v>1324632</v>
      </c>
      <c r="Z186" s="459"/>
      <c r="AA186" s="185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5">
        <v>377379</v>
      </c>
      <c r="AH186" s="105"/>
      <c r="AI186" s="106">
        <v>225594</v>
      </c>
      <c r="AJ186" s="105"/>
      <c r="AK186" s="106">
        <v>602973</v>
      </c>
      <c r="AL186" s="120"/>
      <c r="AM186" s="185">
        <v>45792</v>
      </c>
      <c r="AN186" s="120">
        <v>0.2870513505157537</v>
      </c>
      <c r="AO186" s="185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5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5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5">
        <v>460690</v>
      </c>
      <c r="P187" s="105"/>
      <c r="Q187" s="106">
        <v>658135</v>
      </c>
      <c r="R187" s="105"/>
      <c r="S187" s="106">
        <v>1118825</v>
      </c>
      <c r="T187" s="120"/>
      <c r="U187" s="185">
        <v>781906</v>
      </c>
      <c r="V187" s="105"/>
      <c r="W187" s="106">
        <v>529367</v>
      </c>
      <c r="X187" s="105"/>
      <c r="Y187" s="106">
        <v>1311273</v>
      </c>
      <c r="Z187" s="459"/>
      <c r="AA187" s="185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5">
        <v>360576</v>
      </c>
      <c r="AH187" s="105"/>
      <c r="AI187" s="106">
        <v>249817</v>
      </c>
      <c r="AJ187" s="105"/>
      <c r="AK187" s="106">
        <v>610393</v>
      </c>
      <c r="AL187" s="120"/>
      <c r="AM187" s="185">
        <v>45766</v>
      </c>
      <c r="AN187" s="120">
        <v>0.28976440085672417</v>
      </c>
      <c r="AO187" s="185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5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7">
        <v>4.2985328359698372E-2</v>
      </c>
      <c r="I188" s="195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7">
        <v>3.8992307758815237E-2</v>
      </c>
      <c r="O188" s="195">
        <v>5521371</v>
      </c>
      <c r="P188" s="109"/>
      <c r="Q188" s="110">
        <v>7783148</v>
      </c>
      <c r="R188" s="109"/>
      <c r="S188" s="110">
        <v>13304519</v>
      </c>
      <c r="T188" s="197"/>
      <c r="U188" s="195">
        <v>10004113</v>
      </c>
      <c r="V188" s="109"/>
      <c r="W188" s="110">
        <v>6581274</v>
      </c>
      <c r="X188" s="109"/>
      <c r="Y188" s="110">
        <v>16585387</v>
      </c>
      <c r="Z188" s="460"/>
      <c r="AA188" s="195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7">
        <v>5.9947127489039076E-2</v>
      </c>
      <c r="AG188" s="195">
        <v>4758189</v>
      </c>
      <c r="AH188" s="109"/>
      <c r="AI188" s="110">
        <v>2734533</v>
      </c>
      <c r="AJ188" s="109"/>
      <c r="AK188" s="110">
        <v>7492722</v>
      </c>
      <c r="AL188" s="197"/>
      <c r="AM188" s="195">
        <v>467349</v>
      </c>
      <c r="AN188" s="197">
        <v>0.13627555622551957</v>
      </c>
      <c r="AO188" s="195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7">
        <v>-4.6383062545888087E-2</v>
      </c>
    </row>
    <row r="189" spans="2:46" s="4" customFormat="1" ht="15" hidden="1" customHeight="1" outlineLevel="1" x14ac:dyDescent="0.25">
      <c r="B189" s="84" t="s">
        <v>124</v>
      </c>
      <c r="C189" s="185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5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9"/>
      <c r="AA189" s="185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5"/>
      <c r="AH189" s="105"/>
      <c r="AI189" s="106"/>
      <c r="AJ189" s="105"/>
      <c r="AK189" s="106"/>
      <c r="AL189" s="120"/>
      <c r="AM189" s="185">
        <v>31959</v>
      </c>
      <c r="AN189" s="120">
        <v>7.7657135149716838E-2</v>
      </c>
      <c r="AO189" s="185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5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5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9"/>
      <c r="AA190" s="185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5"/>
      <c r="AH190" s="105"/>
      <c r="AI190" s="106"/>
      <c r="AJ190" s="105"/>
      <c r="AK190" s="106"/>
      <c r="AL190" s="120"/>
      <c r="AM190" s="185">
        <v>36495</v>
      </c>
      <c r="AN190" s="120">
        <v>3.6848684584351421E-2</v>
      </c>
      <c r="AO190" s="185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5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5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9"/>
      <c r="AA191" s="185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5"/>
      <c r="AH191" s="105"/>
      <c r="AI191" s="106"/>
      <c r="AJ191" s="105"/>
      <c r="AK191" s="106"/>
      <c r="AL191" s="120"/>
      <c r="AM191" s="185">
        <v>35529</v>
      </c>
      <c r="AN191" s="120">
        <v>-1.592621316197651E-2</v>
      </c>
      <c r="AO191" s="185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5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5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9"/>
      <c r="AA192" s="185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5"/>
      <c r="AH192" s="105"/>
      <c r="AI192" s="106"/>
      <c r="AJ192" s="105"/>
      <c r="AK192" s="106"/>
      <c r="AL192" s="120"/>
      <c r="AM192" s="185">
        <v>36142</v>
      </c>
      <c r="AN192" s="120">
        <v>0.32675011930545872</v>
      </c>
      <c r="AO192" s="185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5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5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9"/>
      <c r="AA193" s="185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5"/>
      <c r="AH193" s="105"/>
      <c r="AI193" s="106"/>
      <c r="AJ193" s="105"/>
      <c r="AK193" s="106"/>
      <c r="AL193" s="120"/>
      <c r="AM193" s="185">
        <v>36739</v>
      </c>
      <c r="AN193" s="120">
        <v>0.17077756532823463</v>
      </c>
      <c r="AO193" s="185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5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5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9"/>
      <c r="AA194" s="185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5"/>
      <c r="AH194" s="105"/>
      <c r="AI194" s="106"/>
      <c r="AJ194" s="105"/>
      <c r="AK194" s="106"/>
      <c r="AL194" s="120"/>
      <c r="AM194" s="185">
        <v>33561</v>
      </c>
      <c r="AN194" s="120">
        <v>0.18072755417956654</v>
      </c>
      <c r="AO194" s="185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5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5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9"/>
      <c r="AA195" s="185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5"/>
      <c r="AH195" s="105"/>
      <c r="AI195" s="106"/>
      <c r="AJ195" s="105"/>
      <c r="AK195" s="106"/>
      <c r="AL195" s="120"/>
      <c r="AM195" s="185">
        <v>31238</v>
      </c>
      <c r="AN195" s="120">
        <v>-7.0242276325971797E-2</v>
      </c>
      <c r="AO195" s="185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5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5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9"/>
      <c r="AA196" s="185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5"/>
      <c r="AH196" s="105"/>
      <c r="AI196" s="106"/>
      <c r="AJ196" s="105"/>
      <c r="AK196" s="106"/>
      <c r="AL196" s="120"/>
      <c r="AM196" s="185">
        <v>31848</v>
      </c>
      <c r="AN196" s="120">
        <v>0.17200264959152123</v>
      </c>
      <c r="AO196" s="185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5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5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9"/>
      <c r="AA197" s="185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5"/>
      <c r="AH197" s="105"/>
      <c r="AI197" s="106"/>
      <c r="AJ197" s="105"/>
      <c r="AK197" s="106"/>
      <c r="AL197" s="120"/>
      <c r="AM197" s="185">
        <v>32859</v>
      </c>
      <c r="AN197" s="120">
        <v>5.6525513649078762E-2</v>
      </c>
      <c r="AO197" s="185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5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5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9"/>
      <c r="AA198" s="185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5"/>
      <c r="AH198" s="105"/>
      <c r="AI198" s="106"/>
      <c r="AJ198" s="105"/>
      <c r="AK198" s="106"/>
      <c r="AL198" s="120"/>
      <c r="AM198" s="185">
        <v>33866</v>
      </c>
      <c r="AN198" s="120">
        <v>4.5182396148385928E-2</v>
      </c>
      <c r="AO198" s="185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5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5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9"/>
      <c r="AA199" s="185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5"/>
      <c r="AH199" s="105"/>
      <c r="AI199" s="106"/>
      <c r="AJ199" s="105"/>
      <c r="AK199" s="106"/>
      <c r="AL199" s="120"/>
      <c r="AM199" s="185">
        <v>35579</v>
      </c>
      <c r="AN199" s="120">
        <v>-0.10135886037583353</v>
      </c>
      <c r="AO199" s="185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5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5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9"/>
      <c r="AA200" s="185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5"/>
      <c r="AH200" s="105"/>
      <c r="AI200" s="106"/>
      <c r="AJ200" s="105"/>
      <c r="AK200" s="106"/>
      <c r="AL200" s="120"/>
      <c r="AM200" s="185">
        <v>35484</v>
      </c>
      <c r="AN200" s="120">
        <v>-1.4771212794313593E-2</v>
      </c>
      <c r="AO200" s="185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5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7">
        <v>7.7804556549927462E-3</v>
      </c>
      <c r="I201" s="195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7">
        <v>7.6513886138807052E-3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60"/>
      <c r="AA201" s="195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7">
        <v>9.5171144286527731E-3</v>
      </c>
      <c r="AG201" s="195"/>
      <c r="AH201" s="109"/>
      <c r="AI201" s="110"/>
      <c r="AJ201" s="109"/>
      <c r="AK201" s="110"/>
      <c r="AL201" s="197"/>
      <c r="AM201" s="195">
        <v>411299</v>
      </c>
      <c r="AN201" s="197">
        <v>6.0360518296612931E-2</v>
      </c>
      <c r="AO201" s="195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7">
        <v>-6.2729733682764355E-2</v>
      </c>
    </row>
    <row r="202" spans="2:46" s="4" customFormat="1" ht="15" hidden="1" customHeight="1" outlineLevel="1" x14ac:dyDescent="0.25">
      <c r="B202" s="84" t="s">
        <v>124</v>
      </c>
      <c r="C202" s="185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5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9"/>
      <c r="AA202" s="185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5"/>
      <c r="AH202" s="105"/>
      <c r="AI202" s="106"/>
      <c r="AJ202" s="105"/>
      <c r="AK202" s="106"/>
      <c r="AL202" s="120"/>
      <c r="AM202" s="185">
        <v>29656</v>
      </c>
      <c r="AN202" s="120">
        <v>-0.16997397072406173</v>
      </c>
      <c r="AO202" s="185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5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5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9"/>
      <c r="AA203" s="185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5"/>
      <c r="AH203" s="105"/>
      <c r="AI203" s="106"/>
      <c r="AJ203" s="105"/>
      <c r="AK203" s="106"/>
      <c r="AL203" s="120"/>
      <c r="AM203" s="185">
        <v>35198</v>
      </c>
      <c r="AN203" s="120">
        <v>-5.2390695670902487E-2</v>
      </c>
      <c r="AO203" s="185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5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5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9"/>
      <c r="AA204" s="185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5"/>
      <c r="AH204" s="105"/>
      <c r="AI204" s="106"/>
      <c r="AJ204" s="105"/>
      <c r="AK204" s="106"/>
      <c r="AL204" s="120"/>
      <c r="AM204" s="185">
        <v>36104</v>
      </c>
      <c r="AN204" s="120">
        <v>-0.12496364517692682</v>
      </c>
      <c r="AO204" s="185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5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5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9"/>
      <c r="AA205" s="185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5"/>
      <c r="AH205" s="105"/>
      <c r="AI205" s="106"/>
      <c r="AJ205" s="105"/>
      <c r="AK205" s="106"/>
      <c r="AL205" s="120"/>
      <c r="AM205" s="185">
        <v>27241</v>
      </c>
      <c r="AN205" s="120">
        <v>-0.22095118254354107</v>
      </c>
      <c r="AO205" s="185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5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5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9"/>
      <c r="AA206" s="185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5"/>
      <c r="AH206" s="105"/>
      <c r="AI206" s="106"/>
      <c r="AJ206" s="105"/>
      <c r="AK206" s="106"/>
      <c r="AL206" s="120"/>
      <c r="AM206" s="185">
        <v>31380</v>
      </c>
      <c r="AN206" s="120">
        <v>-4.2942539953641612E-2</v>
      </c>
      <c r="AO206" s="185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5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5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9"/>
      <c r="AA207" s="185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5"/>
      <c r="AH207" s="105"/>
      <c r="AI207" s="106"/>
      <c r="AJ207" s="105"/>
      <c r="AK207" s="106"/>
      <c r="AL207" s="120"/>
      <c r="AM207" s="185">
        <v>28424</v>
      </c>
      <c r="AN207" s="120">
        <v>-7.1111111111111125E-2</v>
      </c>
      <c r="AO207" s="185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5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5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9"/>
      <c r="AA208" s="185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5"/>
      <c r="AH208" s="105"/>
      <c r="AI208" s="106"/>
      <c r="AJ208" s="105"/>
      <c r="AK208" s="106"/>
      <c r="AL208" s="120"/>
      <c r="AM208" s="185">
        <v>33598</v>
      </c>
      <c r="AN208" s="120">
        <v>0.12165320157574944</v>
      </c>
      <c r="AO208" s="185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5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5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9"/>
      <c r="AA209" s="185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5"/>
      <c r="AH209" s="105"/>
      <c r="AI209" s="106"/>
      <c r="AJ209" s="105"/>
      <c r="AK209" s="106"/>
      <c r="AL209" s="120"/>
      <c r="AM209" s="185">
        <v>27174</v>
      </c>
      <c r="AN209" s="120">
        <v>5.3705068052270377E-2</v>
      </c>
      <c r="AO209" s="185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5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5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9"/>
      <c r="AA210" s="185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5"/>
      <c r="AH210" s="105"/>
      <c r="AI210" s="106"/>
      <c r="AJ210" s="105"/>
      <c r="AK210" s="106"/>
      <c r="AL210" s="120"/>
      <c r="AM210" s="185">
        <v>31101</v>
      </c>
      <c r="AN210" s="120">
        <v>0.1687272180677164</v>
      </c>
      <c r="AO210" s="185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5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5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9"/>
      <c r="AA211" s="185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5"/>
      <c r="AH211" s="105"/>
      <c r="AI211" s="106"/>
      <c r="AJ211" s="105"/>
      <c r="AK211" s="106"/>
      <c r="AL211" s="120"/>
      <c r="AM211" s="185">
        <v>32402</v>
      </c>
      <c r="AN211" s="120">
        <v>-6.5308948249004795E-2</v>
      </c>
      <c r="AO211" s="185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5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5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9"/>
      <c r="AA212" s="185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5"/>
      <c r="AH212" s="105"/>
      <c r="AI212" s="106"/>
      <c r="AJ212" s="105"/>
      <c r="AK212" s="106"/>
      <c r="AL212" s="120"/>
      <c r="AM212" s="185">
        <v>39592</v>
      </c>
      <c r="AN212" s="120">
        <v>0.12228584386870001</v>
      </c>
      <c r="AO212" s="185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5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5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9"/>
      <c r="AA213" s="185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5"/>
      <c r="AH213" s="105"/>
      <c r="AI213" s="106"/>
      <c r="AJ213" s="105"/>
      <c r="AK213" s="106"/>
      <c r="AL213" s="120"/>
      <c r="AM213" s="185">
        <v>36016</v>
      </c>
      <c r="AN213" s="120">
        <v>0.27287506626612479</v>
      </c>
      <c r="AO213" s="185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5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7">
        <v>-1.1498608601314686E-2</v>
      </c>
      <c r="I214" s="195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7">
        <v>-2.3862243466272748E-3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60"/>
      <c r="AA214" s="195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7">
        <v>-5.0000384312226198E-2</v>
      </c>
      <c r="AG214" s="195"/>
      <c r="AH214" s="109"/>
      <c r="AI214" s="110"/>
      <c r="AJ214" s="109"/>
      <c r="AK214" s="110"/>
      <c r="AL214" s="197"/>
      <c r="AM214" s="195">
        <v>387886</v>
      </c>
      <c r="AN214" s="197">
        <v>-1.3216105586380422E-2</v>
      </c>
      <c r="AO214" s="195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7">
        <v>5.8558091411400337E-3</v>
      </c>
    </row>
    <row r="215" spans="2:46" s="4" customFormat="1" ht="15" hidden="1" customHeight="1" outlineLevel="1" x14ac:dyDescent="0.25">
      <c r="B215" s="84" t="s">
        <v>124</v>
      </c>
      <c r="C215" s="185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5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9"/>
      <c r="AA215" s="185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5"/>
      <c r="AH215" s="105"/>
      <c r="AI215" s="106"/>
      <c r="AJ215" s="105"/>
      <c r="AK215" s="106"/>
      <c r="AL215" s="120"/>
      <c r="AM215" s="185">
        <v>35729</v>
      </c>
      <c r="AN215" s="120">
        <v>-4.7048782439388703E-2</v>
      </c>
      <c r="AO215" s="185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5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5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9"/>
      <c r="AA216" s="185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5"/>
      <c r="AH216" s="105"/>
      <c r="AI216" s="106"/>
      <c r="AJ216" s="105"/>
      <c r="AK216" s="106"/>
      <c r="AL216" s="120"/>
      <c r="AM216" s="185">
        <v>37144</v>
      </c>
      <c r="AN216" s="120">
        <v>-5.8906990296181849E-2</v>
      </c>
      <c r="AO216" s="185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5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5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9"/>
      <c r="AA217" s="185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5"/>
      <c r="AH217" s="105"/>
      <c r="AI217" s="106"/>
      <c r="AJ217" s="105"/>
      <c r="AK217" s="106"/>
      <c r="AL217" s="120"/>
      <c r="AM217" s="185">
        <v>41260</v>
      </c>
      <c r="AN217" s="120">
        <v>9.3791421451672852E-2</v>
      </c>
      <c r="AO217" s="185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5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5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9"/>
      <c r="AA218" s="185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5"/>
      <c r="AH218" s="105"/>
      <c r="AI218" s="106"/>
      <c r="AJ218" s="105"/>
      <c r="AK218" s="106"/>
      <c r="AL218" s="120"/>
      <c r="AM218" s="185">
        <v>34967</v>
      </c>
      <c r="AN218" s="120">
        <v>9.7520401757689834E-2</v>
      </c>
      <c r="AO218" s="185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5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5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9"/>
      <c r="AA219" s="185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5"/>
      <c r="AH219" s="105"/>
      <c r="AI219" s="106"/>
      <c r="AJ219" s="105"/>
      <c r="AK219" s="106"/>
      <c r="AL219" s="120"/>
      <c r="AM219" s="185">
        <v>32788</v>
      </c>
      <c r="AN219" s="120">
        <v>-6.7854113655639869E-3</v>
      </c>
      <c r="AO219" s="185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5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5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9"/>
      <c r="AA220" s="185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5"/>
      <c r="AH220" s="105"/>
      <c r="AI220" s="106"/>
      <c r="AJ220" s="105"/>
      <c r="AK220" s="106"/>
      <c r="AL220" s="120"/>
      <c r="AM220" s="185">
        <v>30600</v>
      </c>
      <c r="AN220" s="120">
        <v>-9.1934239420737085E-2</v>
      </c>
      <c r="AO220" s="185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5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5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9"/>
      <c r="AA221" s="185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5"/>
      <c r="AH221" s="105"/>
      <c r="AI221" s="106"/>
      <c r="AJ221" s="105"/>
      <c r="AK221" s="106"/>
      <c r="AL221" s="120"/>
      <c r="AM221" s="185">
        <v>29954</v>
      </c>
      <c r="AN221" s="120">
        <v>-4.9109552077711838E-2</v>
      </c>
      <c r="AO221" s="185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5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5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9"/>
      <c r="AA222" s="185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5"/>
      <c r="AH222" s="105"/>
      <c r="AI222" s="106"/>
      <c r="AJ222" s="105"/>
      <c r="AK222" s="106"/>
      <c r="AL222" s="120"/>
      <c r="AM222" s="185">
        <v>25789</v>
      </c>
      <c r="AN222" s="120">
        <v>-0.281062696886064</v>
      </c>
      <c r="AO222" s="185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5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5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9"/>
      <c r="AA223" s="185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5"/>
      <c r="AH223" s="105"/>
      <c r="AI223" s="106"/>
      <c r="AJ223" s="105"/>
      <c r="AK223" s="106"/>
      <c r="AL223" s="120"/>
      <c r="AM223" s="185">
        <v>26611</v>
      </c>
      <c r="AN223" s="120">
        <v>-0.18358643963798127</v>
      </c>
      <c r="AO223" s="185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5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5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9"/>
      <c r="AA224" s="185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5"/>
      <c r="AH224" s="105"/>
      <c r="AI224" s="106"/>
      <c r="AJ224" s="105"/>
      <c r="AK224" s="106"/>
      <c r="AL224" s="120"/>
      <c r="AM224" s="185">
        <v>34666</v>
      </c>
      <c r="AN224" s="120">
        <v>-8.2545983856027516E-2</v>
      </c>
      <c r="AO224" s="185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5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5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9"/>
      <c r="AA225" s="185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5"/>
      <c r="AH225" s="105"/>
      <c r="AI225" s="106"/>
      <c r="AJ225" s="105"/>
      <c r="AK225" s="106"/>
      <c r="AL225" s="120"/>
      <c r="AM225" s="185">
        <v>35278</v>
      </c>
      <c r="AN225" s="120">
        <v>-9.940774022260801E-2</v>
      </c>
      <c r="AO225" s="185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5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5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9"/>
      <c r="AA226" s="185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5"/>
      <c r="AH226" s="105"/>
      <c r="AI226" s="106"/>
      <c r="AJ226" s="105"/>
      <c r="AK226" s="106"/>
      <c r="AL226" s="120"/>
      <c r="AM226" s="185">
        <v>28295</v>
      </c>
      <c r="AN226" s="120">
        <v>-0.24978788842931376</v>
      </c>
      <c r="AO226" s="185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5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7">
        <v>-3.7005197766593056E-4</v>
      </c>
      <c r="I227" s="195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7">
        <v>4.39381888588386E-5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60"/>
      <c r="AA227" s="195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7">
        <v>3.2794812830014841E-3</v>
      </c>
      <c r="AG227" s="195"/>
      <c r="AH227" s="109"/>
      <c r="AI227" s="110"/>
      <c r="AJ227" s="109"/>
      <c r="AK227" s="110"/>
      <c r="AL227" s="197"/>
      <c r="AM227" s="195">
        <v>393081</v>
      </c>
      <c r="AN227" s="197">
        <v>-8.1358934689432449E-2</v>
      </c>
      <c r="AO227" s="195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7">
        <v>-2.0451796412844225E-2</v>
      </c>
    </row>
    <row r="228" spans="2:46" s="4" customFormat="1" ht="15" hidden="1" customHeight="1" outlineLevel="1" x14ac:dyDescent="0.25">
      <c r="B228" s="84" t="s">
        <v>124</v>
      </c>
      <c r="C228" s="185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5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9"/>
      <c r="AA228" s="185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5"/>
      <c r="AH228" s="105"/>
      <c r="AI228" s="106"/>
      <c r="AJ228" s="105"/>
      <c r="AK228" s="106"/>
      <c r="AL228" s="120"/>
      <c r="AM228" s="185">
        <v>37493</v>
      </c>
      <c r="AN228" s="120">
        <v>0.19877861619132875</v>
      </c>
      <c r="AO228" s="185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5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5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9"/>
      <c r="AA229" s="185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5"/>
      <c r="AH229" s="105"/>
      <c r="AI229" s="106"/>
      <c r="AJ229" s="105"/>
      <c r="AK229" s="106"/>
      <c r="AL229" s="120"/>
      <c r="AM229" s="185">
        <v>39469</v>
      </c>
      <c r="AN229" s="120">
        <v>8.3807013208117009E-2</v>
      </c>
      <c r="AO229" s="185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5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5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9"/>
      <c r="AA230" s="185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5"/>
      <c r="AH230" s="105"/>
      <c r="AI230" s="106"/>
      <c r="AJ230" s="105"/>
      <c r="AK230" s="106"/>
      <c r="AL230" s="120"/>
      <c r="AM230" s="185">
        <v>37722</v>
      </c>
      <c r="AN230" s="120">
        <v>-6.8661580623657459E-2</v>
      </c>
      <c r="AO230" s="185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5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5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9"/>
      <c r="AA231" s="185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5"/>
      <c r="AH231" s="105"/>
      <c r="AI231" s="106"/>
      <c r="AJ231" s="105"/>
      <c r="AK231" s="106"/>
      <c r="AL231" s="120"/>
      <c r="AM231" s="185">
        <v>31860</v>
      </c>
      <c r="AN231" s="120">
        <v>-0.14084620985357177</v>
      </c>
      <c r="AO231" s="185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5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5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9"/>
      <c r="AA232" s="185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5"/>
      <c r="AH232" s="105"/>
      <c r="AI232" s="106"/>
      <c r="AJ232" s="105"/>
      <c r="AK232" s="106"/>
      <c r="AL232" s="120"/>
      <c r="AM232" s="185">
        <v>33012</v>
      </c>
      <c r="AN232" s="120">
        <v>-0.1717389668063326</v>
      </c>
      <c r="AO232" s="185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5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5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9"/>
      <c r="AA233" s="185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5"/>
      <c r="AH233" s="105"/>
      <c r="AI233" s="106"/>
      <c r="AJ233" s="105"/>
      <c r="AK233" s="106"/>
      <c r="AL233" s="120"/>
      <c r="AM233" s="185">
        <v>33698</v>
      </c>
      <c r="AN233" s="120">
        <v>-4.7702481207257064E-2</v>
      </c>
      <c r="AO233" s="185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5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5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9"/>
      <c r="AA234" s="185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5"/>
      <c r="AH234" s="105"/>
      <c r="AI234" s="106"/>
      <c r="AJ234" s="105"/>
      <c r="AK234" s="106"/>
      <c r="AL234" s="120"/>
      <c r="AM234" s="185">
        <v>31501</v>
      </c>
      <c r="AN234" s="120">
        <v>-0.11944428914854366</v>
      </c>
      <c r="AO234" s="185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5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5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9"/>
      <c r="AA235" s="185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5"/>
      <c r="AH235" s="105"/>
      <c r="AI235" s="106"/>
      <c r="AJ235" s="105"/>
      <c r="AK235" s="106"/>
      <c r="AL235" s="120"/>
      <c r="AM235" s="185">
        <v>35871</v>
      </c>
      <c r="AN235" s="120">
        <v>6.4105606644912383E-2</v>
      </c>
      <c r="AO235" s="185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5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5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9"/>
      <c r="AA236" s="185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5"/>
      <c r="AH236" s="105"/>
      <c r="AI236" s="106"/>
      <c r="AJ236" s="105"/>
      <c r="AK236" s="106"/>
      <c r="AL236" s="120"/>
      <c r="AM236" s="185">
        <v>32595</v>
      </c>
      <c r="AN236" s="120">
        <v>-8.7588176016123565E-2</v>
      </c>
      <c r="AO236" s="185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5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5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9"/>
      <c r="AA237" s="185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5"/>
      <c r="AH237" s="105"/>
      <c r="AI237" s="106"/>
      <c r="AJ237" s="105"/>
      <c r="AK237" s="106"/>
      <c r="AL237" s="120"/>
      <c r="AM237" s="185">
        <v>37785</v>
      </c>
      <c r="AN237" s="120">
        <v>-0.14459386036403155</v>
      </c>
      <c r="AO237" s="185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5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5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9"/>
      <c r="AA238" s="185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5"/>
      <c r="AH238" s="105"/>
      <c r="AI238" s="106"/>
      <c r="AJ238" s="105"/>
      <c r="AK238" s="106"/>
      <c r="AL238" s="120"/>
      <c r="AM238" s="185">
        <v>39172</v>
      </c>
      <c r="AN238" s="120">
        <v>-8.9404435352643086E-2</v>
      </c>
      <c r="AO238" s="185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5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5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9"/>
      <c r="AA239" s="185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5"/>
      <c r="AH239" s="105"/>
      <c r="AI239" s="106"/>
      <c r="AJ239" s="105"/>
      <c r="AK239" s="106"/>
      <c r="AL239" s="120"/>
      <c r="AM239" s="185">
        <v>37716</v>
      </c>
      <c r="AN239" s="120">
        <v>-3.9082802547770745E-2</v>
      </c>
      <c r="AO239" s="185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5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7">
        <v>-1.4608808015336483E-2</v>
      </c>
      <c r="I240" s="195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7">
        <v>-1.4506680815923989E-2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60"/>
      <c r="AA240" s="195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7">
        <v>-1.5864309569285973E-2</v>
      </c>
      <c r="AG240" s="195"/>
      <c r="AH240" s="109"/>
      <c r="AI240" s="110"/>
      <c r="AJ240" s="109"/>
      <c r="AK240" s="110"/>
      <c r="AL240" s="197"/>
      <c r="AM240" s="195">
        <v>427894</v>
      </c>
      <c r="AN240" s="197">
        <v>-5.3687772298029457E-2</v>
      </c>
      <c r="AO240" s="195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7">
        <v>4.6082824034143766E-2</v>
      </c>
    </row>
    <row r="241" spans="2:46" s="4" customFormat="1" ht="15" hidden="1" customHeight="1" outlineLevel="1" x14ac:dyDescent="0.25">
      <c r="B241" s="84" t="s">
        <v>124</v>
      </c>
      <c r="C241" s="185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5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9"/>
      <c r="AA241" s="185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5"/>
      <c r="AH241" s="105"/>
      <c r="AI241" s="106"/>
      <c r="AJ241" s="105"/>
      <c r="AK241" s="106"/>
      <c r="AL241" s="120"/>
      <c r="AM241" s="185">
        <v>31276</v>
      </c>
      <c r="AN241" s="120">
        <v>-4.0319116293341506E-2</v>
      </c>
      <c r="AO241" s="185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5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5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9"/>
      <c r="AA242" s="185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5"/>
      <c r="AH242" s="105"/>
      <c r="AI242" s="106"/>
      <c r="AJ242" s="105"/>
      <c r="AK242" s="106"/>
      <c r="AL242" s="120"/>
      <c r="AM242" s="185">
        <v>36417</v>
      </c>
      <c r="AN242" s="120">
        <v>0.11575109531542016</v>
      </c>
      <c r="AO242" s="185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5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5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9"/>
      <c r="AA243" s="185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5"/>
      <c r="AH243" s="105"/>
      <c r="AI243" s="106"/>
      <c r="AJ243" s="105"/>
      <c r="AK243" s="106"/>
      <c r="AL243" s="120"/>
      <c r="AM243" s="185">
        <v>40503</v>
      </c>
      <c r="AN243" s="120">
        <v>-8.6643659593215183E-3</v>
      </c>
      <c r="AO243" s="185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5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5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9"/>
      <c r="AA244" s="185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5"/>
      <c r="AH244" s="105"/>
      <c r="AI244" s="106"/>
      <c r="AJ244" s="105"/>
      <c r="AK244" s="106"/>
      <c r="AL244" s="120"/>
      <c r="AM244" s="185">
        <v>37083</v>
      </c>
      <c r="AN244" s="120">
        <v>4.3005006469033047E-2</v>
      </c>
      <c r="AO244" s="185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5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5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9"/>
      <c r="AA245" s="185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5"/>
      <c r="AH245" s="105"/>
      <c r="AI245" s="106"/>
      <c r="AJ245" s="105"/>
      <c r="AK245" s="106"/>
      <c r="AL245" s="120"/>
      <c r="AM245" s="185">
        <v>39857</v>
      </c>
      <c r="AN245" s="120">
        <v>0.23148462845666606</v>
      </c>
      <c r="AO245" s="185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5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5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9"/>
      <c r="AA246" s="185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5"/>
      <c r="AH246" s="105"/>
      <c r="AI246" s="106"/>
      <c r="AJ246" s="105"/>
      <c r="AK246" s="106"/>
      <c r="AL246" s="120"/>
      <c r="AM246" s="185">
        <v>35386</v>
      </c>
      <c r="AN246" s="120">
        <v>0.21831640557755216</v>
      </c>
      <c r="AO246" s="185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5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5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9"/>
      <c r="AA247" s="185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5"/>
      <c r="AH247" s="105"/>
      <c r="AI247" s="106"/>
      <c r="AJ247" s="105"/>
      <c r="AK247" s="106"/>
      <c r="AL247" s="120"/>
      <c r="AM247" s="185">
        <v>35774</v>
      </c>
      <c r="AN247" s="120">
        <v>0.16546668838573053</v>
      </c>
      <c r="AO247" s="185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5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5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9"/>
      <c r="AA248" s="185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5"/>
      <c r="AH248" s="105"/>
      <c r="AI248" s="106"/>
      <c r="AJ248" s="105"/>
      <c r="AK248" s="106"/>
      <c r="AL248" s="120"/>
      <c r="AM248" s="185">
        <v>33710</v>
      </c>
      <c r="AN248" s="120">
        <v>0.2661032863849766</v>
      </c>
      <c r="AO248" s="185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5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5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9"/>
      <c r="AA249" s="185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5"/>
      <c r="AH249" s="105"/>
      <c r="AI249" s="106"/>
      <c r="AJ249" s="105"/>
      <c r="AK249" s="106"/>
      <c r="AL249" s="120"/>
      <c r="AM249" s="185">
        <v>35724</v>
      </c>
      <c r="AN249" s="120">
        <v>0.14145125730900721</v>
      </c>
      <c r="AO249" s="185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5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5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9"/>
      <c r="AA250" s="185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5"/>
      <c r="AH250" s="105"/>
      <c r="AI250" s="106"/>
      <c r="AJ250" s="105"/>
      <c r="AK250" s="106"/>
      <c r="AL250" s="120"/>
      <c r="AM250" s="185">
        <v>44172</v>
      </c>
      <c r="AN250" s="120">
        <v>0.30036209485118781</v>
      </c>
      <c r="AO250" s="185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5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5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9"/>
      <c r="AA251" s="185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5"/>
      <c r="AH251" s="105"/>
      <c r="AI251" s="106"/>
      <c r="AJ251" s="105"/>
      <c r="AK251" s="106"/>
      <c r="AL251" s="120"/>
      <c r="AM251" s="185">
        <v>43018</v>
      </c>
      <c r="AN251" s="120">
        <v>0.19308852895495887</v>
      </c>
      <c r="AO251" s="185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5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5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9"/>
      <c r="AA252" s="185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5"/>
      <c r="AH252" s="105"/>
      <c r="AI252" s="106"/>
      <c r="AJ252" s="105"/>
      <c r="AK252" s="106"/>
      <c r="AL252" s="120"/>
      <c r="AM252" s="185">
        <v>39250</v>
      </c>
      <c r="AN252" s="120">
        <v>0.3292468165808724</v>
      </c>
      <c r="AO252" s="185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5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7">
        <v>4.4590013673819096E-2</v>
      </c>
      <c r="I253" s="195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7">
        <v>6.2036357723014079E-2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60"/>
      <c r="AA253" s="195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7">
        <v>-2.5842446489335757E-2</v>
      </c>
      <c r="AG253" s="195"/>
      <c r="AH253" s="109"/>
      <c r="AI253" s="110"/>
      <c r="AJ253" s="109"/>
      <c r="AK253" s="110"/>
      <c r="AL253" s="197"/>
      <c r="AM253" s="195">
        <v>452170</v>
      </c>
      <c r="AN253" s="197">
        <v>0.15579469352282604</v>
      </c>
      <c r="AO253" s="195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7">
        <v>2.1637534684437965E-2</v>
      </c>
    </row>
    <row r="254" spans="2:46" s="4" customFormat="1" ht="15" hidden="1" customHeight="1" outlineLevel="1" x14ac:dyDescent="0.25">
      <c r="B254" s="84" t="s">
        <v>124</v>
      </c>
      <c r="C254" s="185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5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9"/>
      <c r="AA254" s="185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5"/>
      <c r="AH254" s="105"/>
      <c r="AI254" s="106"/>
      <c r="AJ254" s="105"/>
      <c r="AK254" s="106"/>
      <c r="AL254" s="120"/>
      <c r="AM254" s="185">
        <v>32590</v>
      </c>
      <c r="AN254" s="120">
        <v>-0.13593339873266697</v>
      </c>
      <c r="AO254" s="185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5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5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9"/>
      <c r="AA255" s="185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5"/>
      <c r="AH255" s="105"/>
      <c r="AI255" s="106"/>
      <c r="AJ255" s="105"/>
      <c r="AK255" s="106"/>
      <c r="AL255" s="120"/>
      <c r="AM255" s="185">
        <v>32639</v>
      </c>
      <c r="AN255" s="120">
        <v>-0.10710182196202878</v>
      </c>
      <c r="AO255" s="185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5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5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9"/>
      <c r="AA256" s="185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5"/>
      <c r="AH256" s="105"/>
      <c r="AI256" s="106"/>
      <c r="AJ256" s="105"/>
      <c r="AK256" s="106"/>
      <c r="AL256" s="120"/>
      <c r="AM256" s="185">
        <v>40857</v>
      </c>
      <c r="AN256" s="120">
        <v>0.13390874777975137</v>
      </c>
      <c r="AO256" s="185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5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5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9"/>
      <c r="AA257" s="185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5"/>
      <c r="AH257" s="105"/>
      <c r="AI257" s="106"/>
      <c r="AJ257" s="105"/>
      <c r="AK257" s="106"/>
      <c r="AL257" s="120"/>
      <c r="AM257" s="185">
        <v>35554</v>
      </c>
      <c r="AN257" s="120">
        <v>0.20767663043478257</v>
      </c>
      <c r="AO257" s="185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5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5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9"/>
      <c r="AA258" s="185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5"/>
      <c r="AH258" s="105"/>
      <c r="AI258" s="106"/>
      <c r="AJ258" s="105"/>
      <c r="AK258" s="106"/>
      <c r="AL258" s="120"/>
      <c r="AM258" s="185">
        <v>32365</v>
      </c>
      <c r="AN258" s="120">
        <v>5.5403378334311526E-2</v>
      </c>
      <c r="AO258" s="185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5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5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9"/>
      <c r="AA259" s="185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5"/>
      <c r="AH259" s="105"/>
      <c r="AI259" s="106"/>
      <c r="AJ259" s="105"/>
      <c r="AK259" s="106"/>
      <c r="AL259" s="120"/>
      <c r="AM259" s="185">
        <v>29045</v>
      </c>
      <c r="AN259" s="120">
        <v>5.6335466977014859E-2</v>
      </c>
      <c r="AO259" s="185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5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5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9"/>
      <c r="AA260" s="185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5"/>
      <c r="AH260" s="105"/>
      <c r="AI260" s="106"/>
      <c r="AJ260" s="105"/>
      <c r="AK260" s="106"/>
      <c r="AL260" s="120"/>
      <c r="AM260" s="185">
        <v>30695</v>
      </c>
      <c r="AN260" s="120">
        <v>3.4825702919560442E-2</v>
      </c>
      <c r="AO260" s="185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5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5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9"/>
      <c r="AA261" s="185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5"/>
      <c r="AH261" s="105"/>
      <c r="AI261" s="106"/>
      <c r="AJ261" s="105"/>
      <c r="AK261" s="106"/>
      <c r="AL261" s="120"/>
      <c r="AM261" s="185">
        <v>26625</v>
      </c>
      <c r="AN261" s="120">
        <v>-0.21487968860580331</v>
      </c>
      <c r="AO261" s="185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5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5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9"/>
      <c r="AA262" s="185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5"/>
      <c r="AH262" s="105"/>
      <c r="AI262" s="106"/>
      <c r="AJ262" s="105"/>
      <c r="AK262" s="106"/>
      <c r="AL262" s="120"/>
      <c r="AM262" s="185">
        <v>31297</v>
      </c>
      <c r="AN262" s="120">
        <v>9.3852802683351833E-3</v>
      </c>
      <c r="AO262" s="185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5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5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9"/>
      <c r="AA263" s="185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5"/>
      <c r="AH263" s="105"/>
      <c r="AI263" s="106"/>
      <c r="AJ263" s="105"/>
      <c r="AK263" s="106"/>
      <c r="AL263" s="120"/>
      <c r="AM263" s="185">
        <v>33969</v>
      </c>
      <c r="AN263" s="120">
        <v>-9.7265406999920256E-2</v>
      </c>
      <c r="AO263" s="185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5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5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9"/>
      <c r="AA264" s="185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5"/>
      <c r="AH264" s="105"/>
      <c r="AI264" s="106"/>
      <c r="AJ264" s="105"/>
      <c r="AK264" s="106"/>
      <c r="AL264" s="120"/>
      <c r="AM264" s="185">
        <v>36056</v>
      </c>
      <c r="AN264" s="120">
        <v>-9.9657901965190865E-2</v>
      </c>
      <c r="AO264" s="185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5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5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9"/>
      <c r="AA265" s="185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5"/>
      <c r="AH265" s="105"/>
      <c r="AI265" s="106"/>
      <c r="AJ265" s="105"/>
      <c r="AK265" s="106"/>
      <c r="AL265" s="120"/>
      <c r="AM265" s="185">
        <v>29528</v>
      </c>
      <c r="AN265" s="120">
        <v>-0.13433010847258864</v>
      </c>
      <c r="AO265" s="185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5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7">
        <v>-6.5220250631176091E-3</v>
      </c>
      <c r="I266" s="195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7">
        <v>-1.5591787936650725E-3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60"/>
      <c r="AA266" s="195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7">
        <v>-2.2307697419356565E-2</v>
      </c>
      <c r="AG266" s="195"/>
      <c r="AH266" s="109"/>
      <c r="AI266" s="110"/>
      <c r="AJ266" s="109"/>
      <c r="AK266" s="110"/>
      <c r="AL266" s="197"/>
      <c r="AM266" s="195">
        <v>391220</v>
      </c>
      <c r="AN266" s="197">
        <v>-3.2282800398742428E-2</v>
      </c>
      <c r="AO266" s="195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7">
        <v>-3.723951180264029E-2</v>
      </c>
    </row>
    <row r="267" spans="2:46" s="4" customFormat="1" ht="15" hidden="1" customHeight="1" outlineLevel="1" x14ac:dyDescent="0.25">
      <c r="B267" s="84" t="s">
        <v>124</v>
      </c>
      <c r="C267" s="185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5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9"/>
      <c r="AA267" s="185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5"/>
      <c r="AH267" s="105"/>
      <c r="AI267" s="106"/>
      <c r="AJ267" s="105"/>
      <c r="AK267" s="106"/>
      <c r="AL267" s="120"/>
      <c r="AM267" s="185">
        <v>37717</v>
      </c>
      <c r="AN267" s="120">
        <v>4.1906077348066395E-2</v>
      </c>
      <c r="AO267" s="185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5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5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9"/>
      <c r="AA268" s="185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5"/>
      <c r="AH268" s="105"/>
      <c r="AI268" s="106"/>
      <c r="AJ268" s="105"/>
      <c r="AK268" s="106"/>
      <c r="AL268" s="120"/>
      <c r="AM268" s="185">
        <v>36554</v>
      </c>
      <c r="AN268" s="120">
        <v>-1.3520442585346126E-2</v>
      </c>
      <c r="AO268" s="185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5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5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9"/>
      <c r="AA269" s="185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5"/>
      <c r="AH269" s="105"/>
      <c r="AI269" s="106"/>
      <c r="AJ269" s="105"/>
      <c r="AK269" s="106"/>
      <c r="AL269" s="120"/>
      <c r="AM269" s="185">
        <v>36032</v>
      </c>
      <c r="AN269" s="120">
        <v>7.0056128055118405E-2</v>
      </c>
      <c r="AO269" s="185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5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5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9"/>
      <c r="AA270" s="185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5"/>
      <c r="AH270" s="105"/>
      <c r="AI270" s="106"/>
      <c r="AJ270" s="105"/>
      <c r="AK270" s="106"/>
      <c r="AL270" s="120"/>
      <c r="AM270" s="185">
        <v>29440</v>
      </c>
      <c r="AN270" s="120">
        <v>-0.11726784804053847</v>
      </c>
      <c r="AO270" s="185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5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5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9"/>
      <c r="AA271" s="185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5"/>
      <c r="AH271" s="105"/>
      <c r="AI271" s="106"/>
      <c r="AJ271" s="105"/>
      <c r="AK271" s="106"/>
      <c r="AL271" s="120"/>
      <c r="AM271" s="185">
        <v>30666</v>
      </c>
      <c r="AN271" s="120">
        <v>5.9677252151076443E-2</v>
      </c>
      <c r="AO271" s="185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5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5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9"/>
      <c r="AA272" s="185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5"/>
      <c r="AH272" s="105"/>
      <c r="AI272" s="106"/>
      <c r="AJ272" s="105"/>
      <c r="AK272" s="106"/>
      <c r="AL272" s="120"/>
      <c r="AM272" s="185">
        <v>27496</v>
      </c>
      <c r="AN272" s="120">
        <v>-4.2685049787619223E-2</v>
      </c>
      <c r="AO272" s="185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5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5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9"/>
      <c r="AA273" s="185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5"/>
      <c r="AH273" s="105"/>
      <c r="AI273" s="106"/>
      <c r="AJ273" s="105"/>
      <c r="AK273" s="106"/>
      <c r="AL273" s="120"/>
      <c r="AM273" s="185">
        <v>29662</v>
      </c>
      <c r="AN273" s="120">
        <v>0.24036129463912359</v>
      </c>
      <c r="AO273" s="185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5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5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9"/>
      <c r="AA274" s="185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5"/>
      <c r="AH274" s="105"/>
      <c r="AI274" s="106"/>
      <c r="AJ274" s="105"/>
      <c r="AK274" s="106"/>
      <c r="AL274" s="120"/>
      <c r="AM274" s="185">
        <v>33912</v>
      </c>
      <c r="AN274" s="120">
        <v>0.63834001642591431</v>
      </c>
      <c r="AO274" s="185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5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5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9"/>
      <c r="AA275" s="185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5"/>
      <c r="AH275" s="105"/>
      <c r="AI275" s="106"/>
      <c r="AJ275" s="105"/>
      <c r="AK275" s="106"/>
      <c r="AL275" s="120"/>
      <c r="AM275" s="185">
        <v>31006</v>
      </c>
      <c r="AN275" s="120">
        <v>0.29753933712755276</v>
      </c>
      <c r="AO275" s="185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5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5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9"/>
      <c r="AA276" s="185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5"/>
      <c r="AH276" s="105"/>
      <c r="AI276" s="106"/>
      <c r="AJ276" s="105"/>
      <c r="AK276" s="106"/>
      <c r="AL276" s="120"/>
      <c r="AM276" s="185">
        <v>37629</v>
      </c>
      <c r="AN276" s="120">
        <v>0.14523541406701779</v>
      </c>
      <c r="AO276" s="185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5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5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9"/>
      <c r="AA277" s="185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5"/>
      <c r="AH277" s="105"/>
      <c r="AI277" s="106"/>
      <c r="AJ277" s="105"/>
      <c r="AK277" s="106"/>
      <c r="AL277" s="120"/>
      <c r="AM277" s="185">
        <v>40047</v>
      </c>
      <c r="AN277" s="120">
        <v>4.1615730746222157E-2</v>
      </c>
      <c r="AO277" s="185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5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5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9"/>
      <c r="AA278" s="185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5"/>
      <c r="AH278" s="105"/>
      <c r="AI278" s="106"/>
      <c r="AJ278" s="105"/>
      <c r="AK278" s="106"/>
      <c r="AL278" s="120"/>
      <c r="AM278" s="185">
        <v>34110</v>
      </c>
      <c r="AN278" s="120">
        <v>-8.3729551132242674E-2</v>
      </c>
      <c r="AO278" s="185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5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7">
        <v>3.7936680592003835E-2</v>
      </c>
      <c r="I279" s="195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7">
        <v>4.2417318932232551E-2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60"/>
      <c r="AA279" s="195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7">
        <v>1.9035848692131152E-2</v>
      </c>
      <c r="AG279" s="195"/>
      <c r="AH279" s="109"/>
      <c r="AI279" s="110"/>
      <c r="AJ279" s="109"/>
      <c r="AK279" s="110"/>
      <c r="AL279" s="197"/>
      <c r="AM279" s="195">
        <v>404271</v>
      </c>
      <c r="AN279" s="197">
        <v>7.8113499386633922E-2</v>
      </c>
      <c r="AO279" s="195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7">
        <v>5.53628690900696E-2</v>
      </c>
    </row>
    <row r="280" spans="2:46" s="4" customFormat="1" ht="15" hidden="1" customHeight="1" outlineLevel="1" x14ac:dyDescent="0.25">
      <c r="B280" s="84" t="s">
        <v>124</v>
      </c>
      <c r="C280" s="185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5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9"/>
      <c r="AA280" s="185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5"/>
      <c r="AH280" s="105"/>
      <c r="AI280" s="106"/>
      <c r="AJ280" s="105"/>
      <c r="AK280" s="106"/>
      <c r="AL280" s="120"/>
      <c r="AM280" s="185">
        <v>36200</v>
      </c>
      <c r="AN280" s="120">
        <v>5.0432360280889155E-2</v>
      </c>
      <c r="AO280" s="185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5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5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9"/>
      <c r="AA281" s="185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5"/>
      <c r="AH281" s="105"/>
      <c r="AI281" s="106"/>
      <c r="AJ281" s="105"/>
      <c r="AK281" s="106"/>
      <c r="AL281" s="120"/>
      <c r="AM281" s="185">
        <v>37055</v>
      </c>
      <c r="AN281" s="120">
        <v>0.14310834155972363</v>
      </c>
      <c r="AO281" s="185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5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5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9"/>
      <c r="AA282" s="185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5"/>
      <c r="AH282" s="105"/>
      <c r="AI282" s="106"/>
      <c r="AJ282" s="105"/>
      <c r="AK282" s="106"/>
      <c r="AL282" s="120"/>
      <c r="AM282" s="185">
        <v>33673</v>
      </c>
      <c r="AN282" s="120">
        <v>3.2249164648539219E-2</v>
      </c>
      <c r="AO282" s="185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5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5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9"/>
      <c r="AA283" s="185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5"/>
      <c r="AH283" s="105"/>
      <c r="AI283" s="106"/>
      <c r="AJ283" s="105"/>
      <c r="AK283" s="106"/>
      <c r="AL283" s="120"/>
      <c r="AM283" s="185">
        <v>33351</v>
      </c>
      <c r="AN283" s="120">
        <v>-3.1282676890902805E-2</v>
      </c>
      <c r="AO283" s="185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5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5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9"/>
      <c r="AA284" s="185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5"/>
      <c r="AH284" s="105"/>
      <c r="AI284" s="106"/>
      <c r="AJ284" s="105"/>
      <c r="AK284" s="106"/>
      <c r="AL284" s="120"/>
      <c r="AM284" s="185">
        <v>28939</v>
      </c>
      <c r="AN284" s="120">
        <v>-0.18444932927516622</v>
      </c>
      <c r="AO284" s="185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5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5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9"/>
      <c r="AA285" s="185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5"/>
      <c r="AH285" s="105"/>
      <c r="AI285" s="106"/>
      <c r="AJ285" s="105"/>
      <c r="AK285" s="106"/>
      <c r="AL285" s="120"/>
      <c r="AM285" s="185">
        <v>28722</v>
      </c>
      <c r="AN285" s="120">
        <v>6.8606295111243387E-2</v>
      </c>
      <c r="AO285" s="185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5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5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9"/>
      <c r="AA286" s="185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5"/>
      <c r="AH286" s="105"/>
      <c r="AI286" s="106"/>
      <c r="AJ286" s="105"/>
      <c r="AK286" s="106"/>
      <c r="AL286" s="120"/>
      <c r="AM286" s="185">
        <v>23914</v>
      </c>
      <c r="AN286" s="120">
        <v>-0.12626963829009863</v>
      </c>
      <c r="AO286" s="185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5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5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9"/>
      <c r="AA287" s="185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5"/>
      <c r="AH287" s="105"/>
      <c r="AI287" s="106"/>
      <c r="AJ287" s="105"/>
      <c r="AK287" s="106"/>
      <c r="AL287" s="120"/>
      <c r="AM287" s="185">
        <v>20699</v>
      </c>
      <c r="AN287" s="120">
        <v>-0.20772410625430604</v>
      </c>
      <c r="AO287" s="185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5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5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9"/>
      <c r="AA288" s="185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5"/>
      <c r="AH288" s="105"/>
      <c r="AI288" s="106"/>
      <c r="AJ288" s="105"/>
      <c r="AK288" s="106"/>
      <c r="AL288" s="120"/>
      <c r="AM288" s="185">
        <v>23896</v>
      </c>
      <c r="AN288" s="120">
        <v>-9.83322013432949E-2</v>
      </c>
      <c r="AO288" s="185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5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5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9"/>
      <c r="AA289" s="185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5"/>
      <c r="AH289" s="105"/>
      <c r="AI289" s="106"/>
      <c r="AJ289" s="105"/>
      <c r="AK289" s="106"/>
      <c r="AL289" s="120"/>
      <c r="AM289" s="185">
        <v>32857</v>
      </c>
      <c r="AN289" s="120">
        <v>1.0663579306562365E-3</v>
      </c>
      <c r="AO289" s="185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5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5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9"/>
      <c r="AA290" s="185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5"/>
      <c r="AH290" s="105"/>
      <c r="AI290" s="106"/>
      <c r="AJ290" s="105"/>
      <c r="AK290" s="106"/>
      <c r="AL290" s="120"/>
      <c r="AM290" s="185">
        <v>38447</v>
      </c>
      <c r="AN290" s="120">
        <v>5.0636716401595949E-2</v>
      </c>
      <c r="AO290" s="185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5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5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9"/>
      <c r="AA291" s="185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5"/>
      <c r="AH291" s="105"/>
      <c r="AI291" s="106"/>
      <c r="AJ291" s="105"/>
      <c r="AK291" s="106"/>
      <c r="AL291" s="120"/>
      <c r="AM291" s="185">
        <v>37227</v>
      </c>
      <c r="AN291" s="120">
        <v>-6.8297628258143783E-3</v>
      </c>
      <c r="AO291" s="185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5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7">
        <v>3.3627547502139254E-2</v>
      </c>
      <c r="I292" s="195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7">
        <v>3.4431913083394772E-2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60"/>
      <c r="AA292" s="195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7">
        <v>3.1761085037514514E-2</v>
      </c>
      <c r="AG292" s="195"/>
      <c r="AH292" s="109"/>
      <c r="AI292" s="110"/>
      <c r="AJ292" s="109"/>
      <c r="AK292" s="110"/>
      <c r="AL292" s="197"/>
      <c r="AM292" s="195">
        <v>374980</v>
      </c>
      <c r="AN292" s="197">
        <v>-2.141518740246251E-2</v>
      </c>
      <c r="AO292" s="195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7">
        <v>6.7876055041598882E-2</v>
      </c>
    </row>
    <row r="293" spans="2:46" s="4" customFormat="1" ht="15" hidden="1" customHeight="1" outlineLevel="1" x14ac:dyDescent="0.25">
      <c r="B293" s="84" t="s">
        <v>124</v>
      </c>
      <c r="C293" s="185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5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9"/>
      <c r="AA293" s="185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5"/>
      <c r="AH293" s="105"/>
      <c r="AI293" s="106"/>
      <c r="AJ293" s="105"/>
      <c r="AK293" s="106"/>
      <c r="AL293" s="120"/>
      <c r="AM293" s="185">
        <v>34462</v>
      </c>
      <c r="AN293" s="120">
        <v>0.18990401215385688</v>
      </c>
      <c r="AO293" s="185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5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5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9"/>
      <c r="AA294" s="185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5"/>
      <c r="AH294" s="105"/>
      <c r="AI294" s="106"/>
      <c r="AJ294" s="105"/>
      <c r="AK294" s="106"/>
      <c r="AL294" s="120"/>
      <c r="AM294" s="185">
        <v>32416</v>
      </c>
      <c r="AN294" s="120">
        <v>-3.6070058580391917E-2</v>
      </c>
      <c r="AO294" s="185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5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5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9"/>
      <c r="AA295" s="185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5"/>
      <c r="AH295" s="105"/>
      <c r="AI295" s="106"/>
      <c r="AJ295" s="105"/>
      <c r="AK295" s="106"/>
      <c r="AL295" s="120"/>
      <c r="AM295" s="185">
        <v>32621</v>
      </c>
      <c r="AN295" s="120">
        <v>0.12988812303003017</v>
      </c>
      <c r="AO295" s="185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5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5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9"/>
      <c r="AA296" s="185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5"/>
      <c r="AH296" s="105"/>
      <c r="AI296" s="106"/>
      <c r="AJ296" s="105"/>
      <c r="AK296" s="106"/>
      <c r="AL296" s="120"/>
      <c r="AM296" s="185">
        <v>34428</v>
      </c>
      <c r="AN296" s="120">
        <v>0.45930824008138349</v>
      </c>
      <c r="AO296" s="185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5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5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9"/>
      <c r="AA297" s="185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5"/>
      <c r="AH297" s="105"/>
      <c r="AI297" s="106"/>
      <c r="AJ297" s="105"/>
      <c r="AK297" s="106"/>
      <c r="AL297" s="120"/>
      <c r="AM297" s="185">
        <v>35484</v>
      </c>
      <c r="AN297" s="120">
        <v>0.33684964020645736</v>
      </c>
      <c r="AO297" s="185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5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5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9"/>
      <c r="AA298" s="185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5"/>
      <c r="AH298" s="105"/>
      <c r="AI298" s="106"/>
      <c r="AJ298" s="105"/>
      <c r="AK298" s="106"/>
      <c r="AL298" s="120"/>
      <c r="AM298" s="185">
        <v>26878</v>
      </c>
      <c r="AN298" s="120">
        <v>6.1322803553800487E-2</v>
      </c>
      <c r="AO298" s="185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5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5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9"/>
      <c r="AA299" s="185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5"/>
      <c r="AH299" s="105"/>
      <c r="AI299" s="106"/>
      <c r="AJ299" s="105"/>
      <c r="AK299" s="106"/>
      <c r="AL299" s="120"/>
      <c r="AM299" s="185">
        <v>27370</v>
      </c>
      <c r="AN299" s="120">
        <v>4.417823897451556E-2</v>
      </c>
      <c r="AO299" s="185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5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5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9"/>
      <c r="AA300" s="185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5"/>
      <c r="AH300" s="105"/>
      <c r="AI300" s="106"/>
      <c r="AJ300" s="105"/>
      <c r="AK300" s="106"/>
      <c r="AL300" s="120"/>
      <c r="AM300" s="185">
        <v>26126</v>
      </c>
      <c r="AN300" s="120">
        <v>0.45500111383381592</v>
      </c>
      <c r="AO300" s="185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5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5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9"/>
      <c r="AA301" s="185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5"/>
      <c r="AH301" s="105"/>
      <c r="AI301" s="106"/>
      <c r="AJ301" s="105"/>
      <c r="AK301" s="106"/>
      <c r="AL301" s="120"/>
      <c r="AM301" s="185">
        <v>26502</v>
      </c>
      <c r="AN301" s="120">
        <v>0.11794482409516571</v>
      </c>
      <c r="AO301" s="185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5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5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9"/>
      <c r="AA302" s="185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5"/>
      <c r="AH302" s="105"/>
      <c r="AI302" s="106"/>
      <c r="AJ302" s="105"/>
      <c r="AK302" s="106"/>
      <c r="AL302" s="120"/>
      <c r="AM302" s="185">
        <v>32822</v>
      </c>
      <c r="AN302" s="120">
        <v>0.14183336232388233</v>
      </c>
      <c r="AO302" s="185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5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5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9"/>
      <c r="AA303" s="185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5"/>
      <c r="AH303" s="105"/>
      <c r="AI303" s="106"/>
      <c r="AJ303" s="105"/>
      <c r="AK303" s="106"/>
      <c r="AL303" s="120"/>
      <c r="AM303" s="185">
        <v>36594</v>
      </c>
      <c r="AN303" s="120">
        <v>0.11309161698503467</v>
      </c>
      <c r="AO303" s="185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5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5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9"/>
      <c r="AA304" s="185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5"/>
      <c r="AH304" s="105"/>
      <c r="AI304" s="106"/>
      <c r="AJ304" s="105"/>
      <c r="AK304" s="106"/>
      <c r="AL304" s="120"/>
      <c r="AM304" s="185">
        <v>37483</v>
      </c>
      <c r="AN304" s="120">
        <v>0.16341796511266993</v>
      </c>
      <c r="AO304" s="185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5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7">
        <v>3.8769182837854688E-2</v>
      </c>
      <c r="I305" s="195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7">
        <v>4.2061676757302102E-2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60"/>
      <c r="AA305" s="195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7">
        <v>2.4048000604513842E-2</v>
      </c>
      <c r="AG305" s="195"/>
      <c r="AH305" s="109"/>
      <c r="AI305" s="110"/>
      <c r="AJ305" s="109"/>
      <c r="AK305" s="110"/>
      <c r="AL305" s="197"/>
      <c r="AM305" s="195">
        <v>383186</v>
      </c>
      <c r="AN305" s="197">
        <v>0.16599266663623768</v>
      </c>
      <c r="AO305" s="195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7">
        <v>-1.0455691398519873E-2</v>
      </c>
    </row>
    <row r="306" spans="2:46" s="4" customFormat="1" ht="15" hidden="1" customHeight="1" outlineLevel="1" x14ac:dyDescent="0.25">
      <c r="B306" s="84" t="s">
        <v>124</v>
      </c>
      <c r="C306" s="185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5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9"/>
      <c r="AA306" s="185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5"/>
      <c r="AH306" s="105"/>
      <c r="AI306" s="106"/>
      <c r="AJ306" s="105"/>
      <c r="AK306" s="106"/>
      <c r="AL306" s="120"/>
      <c r="AM306" s="185">
        <v>28962</v>
      </c>
      <c r="AN306" s="120">
        <v>-1.8902439024390261E-2</v>
      </c>
      <c r="AO306" s="185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5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5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9"/>
      <c r="AA307" s="185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5"/>
      <c r="AH307" s="105"/>
      <c r="AI307" s="106"/>
      <c r="AJ307" s="105"/>
      <c r="AK307" s="106"/>
      <c r="AL307" s="120"/>
      <c r="AM307" s="185">
        <v>33629</v>
      </c>
      <c r="AN307" s="120">
        <v>7.8822753701373038E-3</v>
      </c>
      <c r="AO307" s="185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5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5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9"/>
      <c r="AA308" s="185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5"/>
      <c r="AH308" s="105"/>
      <c r="AI308" s="106"/>
      <c r="AJ308" s="105"/>
      <c r="AK308" s="106"/>
      <c r="AL308" s="120"/>
      <c r="AM308" s="185">
        <v>28871</v>
      </c>
      <c r="AN308" s="120">
        <v>-6.6901522252028056E-2</v>
      </c>
      <c r="AO308" s="185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5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5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9"/>
      <c r="AA309" s="185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5"/>
      <c r="AH309" s="105"/>
      <c r="AI309" s="106"/>
      <c r="AJ309" s="105"/>
      <c r="AK309" s="106"/>
      <c r="AL309" s="120"/>
      <c r="AM309" s="185">
        <v>23592</v>
      </c>
      <c r="AN309" s="120">
        <v>-0.27317539049262141</v>
      </c>
      <c r="AO309" s="185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5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5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9"/>
      <c r="AA310" s="185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5"/>
      <c r="AH310" s="105"/>
      <c r="AI310" s="106"/>
      <c r="AJ310" s="105"/>
      <c r="AK310" s="106"/>
      <c r="AL310" s="120"/>
      <c r="AM310" s="185">
        <v>26543</v>
      </c>
      <c r="AN310" s="120">
        <v>-0.120859830418654</v>
      </c>
      <c r="AO310" s="185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5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5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9"/>
      <c r="AA311" s="185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5"/>
      <c r="AH311" s="105"/>
      <c r="AI311" s="106"/>
      <c r="AJ311" s="105"/>
      <c r="AK311" s="106"/>
      <c r="AL311" s="120"/>
      <c r="AM311" s="185">
        <v>25325</v>
      </c>
      <c r="AN311" s="120">
        <v>-3.1141206626114193E-2</v>
      </c>
      <c r="AO311" s="185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5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5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9"/>
      <c r="AA312" s="185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5"/>
      <c r="AH312" s="105"/>
      <c r="AI312" s="106"/>
      <c r="AJ312" s="105"/>
      <c r="AK312" s="106"/>
      <c r="AL312" s="120"/>
      <c r="AM312" s="185">
        <v>26212</v>
      </c>
      <c r="AN312" s="120">
        <v>9.1211856292410909E-2</v>
      </c>
      <c r="AO312" s="185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5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5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9"/>
      <c r="AA313" s="185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5"/>
      <c r="AH313" s="105"/>
      <c r="AI313" s="106"/>
      <c r="AJ313" s="105"/>
      <c r="AK313" s="106"/>
      <c r="AL313" s="120"/>
      <c r="AM313" s="185">
        <v>17956</v>
      </c>
      <c r="AN313" s="120">
        <v>-0.13251847915358228</v>
      </c>
      <c r="AO313" s="185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5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5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9"/>
      <c r="AA314" s="185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5"/>
      <c r="AH314" s="105"/>
      <c r="AI314" s="106"/>
      <c r="AJ314" s="105"/>
      <c r="AK314" s="106"/>
      <c r="AL314" s="120"/>
      <c r="AM314" s="185">
        <v>23706</v>
      </c>
      <c r="AN314" s="120">
        <v>-4.3495803744351247E-2</v>
      </c>
      <c r="AO314" s="185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5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5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9"/>
      <c r="AA315" s="185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5"/>
      <c r="AH315" s="105"/>
      <c r="AI315" s="106"/>
      <c r="AJ315" s="105"/>
      <c r="AK315" s="106"/>
      <c r="AL315" s="120"/>
      <c r="AM315" s="185">
        <v>28745</v>
      </c>
      <c r="AN315" s="120">
        <v>0.12136225325739258</v>
      </c>
      <c r="AO315" s="185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5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5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9"/>
      <c r="AA316" s="185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5"/>
      <c r="AH316" s="105"/>
      <c r="AI316" s="106"/>
      <c r="AJ316" s="105"/>
      <c r="AK316" s="106"/>
      <c r="AL316" s="120"/>
      <c r="AM316" s="185">
        <v>32876</v>
      </c>
      <c r="AN316" s="120">
        <v>7.0774842849232966E-2</v>
      </c>
      <c r="AO316" s="185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5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5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9"/>
      <c r="AA317" s="185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5"/>
      <c r="AH317" s="105"/>
      <c r="AI317" s="106"/>
      <c r="AJ317" s="105"/>
      <c r="AK317" s="106"/>
      <c r="AL317" s="120"/>
      <c r="AM317" s="185">
        <v>32218</v>
      </c>
      <c r="AN317" s="120">
        <v>6.351092625602428E-2</v>
      </c>
      <c r="AO317" s="185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5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7">
        <v>-2.9034190893009737E-2</v>
      </c>
      <c r="I318" s="195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7">
        <v>-2.5897057231435761E-2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60"/>
      <c r="AA318" s="195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7">
        <v>-3.7229423941294471E-2</v>
      </c>
      <c r="AG318" s="195"/>
      <c r="AH318" s="109"/>
      <c r="AI318" s="110"/>
      <c r="AJ318" s="109"/>
      <c r="AK318" s="110"/>
      <c r="AL318" s="197"/>
      <c r="AM318" s="195">
        <v>328635</v>
      </c>
      <c r="AN318" s="197">
        <v>-2.9865506329113889E-2</v>
      </c>
      <c r="AO318" s="195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7">
        <v>-8.6820047430203884E-2</v>
      </c>
    </row>
    <row r="319" spans="2:46" s="4" customFormat="1" ht="15" hidden="1" customHeight="1" outlineLevel="1" x14ac:dyDescent="0.25">
      <c r="B319" s="84" t="s">
        <v>124</v>
      </c>
      <c r="C319" s="185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5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9"/>
      <c r="AA319" s="185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5"/>
      <c r="AH319" s="105"/>
      <c r="AI319" s="106"/>
      <c r="AJ319" s="105"/>
      <c r="AK319" s="106"/>
      <c r="AL319" s="120"/>
      <c r="AM319" s="185">
        <v>29520</v>
      </c>
      <c r="AN319" s="120">
        <v>0.14352120859965134</v>
      </c>
      <c r="AO319" s="185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5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5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9"/>
      <c r="AA320" s="185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5"/>
      <c r="AH320" s="105"/>
      <c r="AI320" s="106"/>
      <c r="AJ320" s="105"/>
      <c r="AK320" s="106"/>
      <c r="AL320" s="120"/>
      <c r="AM320" s="185">
        <v>33366</v>
      </c>
      <c r="AN320" s="120">
        <v>0.10545671404432966</v>
      </c>
      <c r="AO320" s="185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5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5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9"/>
      <c r="AA321" s="185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5"/>
      <c r="AH321" s="105"/>
      <c r="AI321" s="106"/>
      <c r="AJ321" s="105"/>
      <c r="AK321" s="106"/>
      <c r="AL321" s="120"/>
      <c r="AM321" s="185">
        <v>30941</v>
      </c>
      <c r="AN321" s="120">
        <v>-5.4919209505482791E-2</v>
      </c>
      <c r="AO321" s="185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5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5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9"/>
      <c r="AA322" s="185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5"/>
      <c r="AH322" s="105"/>
      <c r="AI322" s="106"/>
      <c r="AJ322" s="105"/>
      <c r="AK322" s="106"/>
      <c r="AL322" s="120"/>
      <c r="AM322" s="185">
        <v>32459</v>
      </c>
      <c r="AN322" s="120">
        <v>0.22676593975584858</v>
      </c>
      <c r="AO322" s="185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5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5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9"/>
      <c r="AA323" s="185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5"/>
      <c r="AH323" s="105"/>
      <c r="AI323" s="106"/>
      <c r="AJ323" s="105"/>
      <c r="AK323" s="106"/>
      <c r="AL323" s="120"/>
      <c r="AM323" s="185">
        <v>30192</v>
      </c>
      <c r="AN323" s="120">
        <v>-5.3720303391211699E-2</v>
      </c>
      <c r="AO323" s="185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5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5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9"/>
      <c r="AA324" s="185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5"/>
      <c r="AH324" s="105"/>
      <c r="AI324" s="106"/>
      <c r="AJ324" s="105"/>
      <c r="AK324" s="106"/>
      <c r="AL324" s="120"/>
      <c r="AM324" s="185">
        <v>26139</v>
      </c>
      <c r="AN324" s="120">
        <v>-0.15601691905330795</v>
      </c>
      <c r="AO324" s="185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5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5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9"/>
      <c r="AA325" s="185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5"/>
      <c r="AH325" s="105"/>
      <c r="AI325" s="106"/>
      <c r="AJ325" s="105"/>
      <c r="AK325" s="106"/>
      <c r="AL325" s="120"/>
      <c r="AM325" s="185">
        <v>24021</v>
      </c>
      <c r="AN325" s="120">
        <v>-6.4347758345343342E-2</v>
      </c>
      <c r="AO325" s="185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5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5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9"/>
      <c r="AA326" s="185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5"/>
      <c r="AH326" s="105"/>
      <c r="AI326" s="106"/>
      <c r="AJ326" s="105"/>
      <c r="AK326" s="106"/>
      <c r="AL326" s="120"/>
      <c r="AM326" s="185">
        <v>20699</v>
      </c>
      <c r="AN326" s="120">
        <v>-1.4286394590218632E-2</v>
      </c>
      <c r="AO326" s="185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5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5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9"/>
      <c r="AA327" s="185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5"/>
      <c r="AH327" s="105"/>
      <c r="AI327" s="106"/>
      <c r="AJ327" s="105"/>
      <c r="AK327" s="106"/>
      <c r="AL327" s="120"/>
      <c r="AM327" s="185">
        <v>24784</v>
      </c>
      <c r="AN327" s="120">
        <v>4.9191431716196776E-2</v>
      </c>
      <c r="AO327" s="185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5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5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9"/>
      <c r="AA328" s="185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5"/>
      <c r="AH328" s="105"/>
      <c r="AI328" s="106"/>
      <c r="AJ328" s="105"/>
      <c r="AK328" s="106"/>
      <c r="AL328" s="120"/>
      <c r="AM328" s="185">
        <v>25634</v>
      </c>
      <c r="AN328" s="120">
        <v>-8.6652889617330531E-2</v>
      </c>
      <c r="AO328" s="185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5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5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9"/>
      <c r="AA329" s="185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5"/>
      <c r="AH329" s="105"/>
      <c r="AI329" s="106"/>
      <c r="AJ329" s="105"/>
      <c r="AK329" s="106"/>
      <c r="AL329" s="120"/>
      <c r="AM329" s="185">
        <v>30703</v>
      </c>
      <c r="AN329" s="120">
        <v>-7.4067372357429329E-2</v>
      </c>
      <c r="AO329" s="185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5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5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9"/>
      <c r="AA330" s="185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5"/>
      <c r="AH330" s="105"/>
      <c r="AI330" s="106"/>
      <c r="AJ330" s="105"/>
      <c r="AK330" s="106"/>
      <c r="AL330" s="120"/>
      <c r="AM330" s="185">
        <v>30294</v>
      </c>
      <c r="AN330" s="120">
        <v>0.10735826296743056</v>
      </c>
      <c r="AO330" s="185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5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7">
        <v>3.894055363426574E-3</v>
      </c>
      <c r="I331" s="195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7">
        <v>-1.2070140145589159E-3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60"/>
      <c r="AA331" s="195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7">
        <v>1.469149563641392E-2</v>
      </c>
      <c r="AG331" s="195"/>
      <c r="AH331" s="109"/>
      <c r="AI331" s="110"/>
      <c r="AJ331" s="109"/>
      <c r="AK331" s="110"/>
      <c r="AL331" s="197"/>
      <c r="AM331" s="195">
        <v>338752</v>
      </c>
      <c r="AN331" s="197">
        <v>5.3509581568724762E-3</v>
      </c>
      <c r="AO331" s="195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7">
        <v>0.18050234515407881</v>
      </c>
    </row>
    <row r="332" spans="2:46" s="4" customFormat="1" ht="15" hidden="1" customHeight="1" outlineLevel="1" x14ac:dyDescent="0.25">
      <c r="B332" s="84" t="s">
        <v>124</v>
      </c>
      <c r="C332" s="185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5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9"/>
      <c r="AA332" s="185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5"/>
      <c r="AH332" s="105"/>
      <c r="AI332" s="106"/>
      <c r="AJ332" s="105"/>
      <c r="AK332" s="106"/>
      <c r="AL332" s="120"/>
      <c r="AM332" s="185">
        <v>25815</v>
      </c>
      <c r="AN332" s="120">
        <v>7.481888583562335E-2</v>
      </c>
      <c r="AO332" s="185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5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5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9"/>
      <c r="AA333" s="185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5"/>
      <c r="AH333" s="105"/>
      <c r="AI333" s="106"/>
      <c r="AJ333" s="105"/>
      <c r="AK333" s="106"/>
      <c r="AL333" s="120"/>
      <c r="AM333" s="185">
        <v>30183</v>
      </c>
      <c r="AN333" s="120">
        <v>-2.1159123218831288E-3</v>
      </c>
      <c r="AO333" s="185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5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5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9"/>
      <c r="AA334" s="185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5"/>
      <c r="AH334" s="105"/>
      <c r="AI334" s="106"/>
      <c r="AJ334" s="105"/>
      <c r="AK334" s="106"/>
      <c r="AL334" s="120"/>
      <c r="AM334" s="185">
        <v>32739</v>
      </c>
      <c r="AN334" s="120">
        <v>0.11258750764629921</v>
      </c>
      <c r="AO334" s="185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5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5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9"/>
      <c r="AA335" s="185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5"/>
      <c r="AH335" s="105"/>
      <c r="AI335" s="106"/>
      <c r="AJ335" s="105"/>
      <c r="AK335" s="106"/>
      <c r="AL335" s="120"/>
      <c r="AM335" s="185">
        <v>26459</v>
      </c>
      <c r="AN335" s="120">
        <v>5.7979127514094841E-2</v>
      </c>
      <c r="AO335" s="185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5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5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9"/>
      <c r="AA336" s="185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5"/>
      <c r="AH336" s="105"/>
      <c r="AI336" s="106"/>
      <c r="AJ336" s="105"/>
      <c r="AK336" s="106"/>
      <c r="AL336" s="120"/>
      <c r="AM336" s="185">
        <v>31906</v>
      </c>
      <c r="AN336" s="120">
        <v>0.36065503859439629</v>
      </c>
      <c r="AO336" s="185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5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5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9"/>
      <c r="AA337" s="185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5"/>
      <c r="AH337" s="105"/>
      <c r="AI337" s="106"/>
      <c r="AJ337" s="105"/>
      <c r="AK337" s="106"/>
      <c r="AL337" s="120"/>
      <c r="AM337" s="185">
        <v>30971</v>
      </c>
      <c r="AN337" s="120">
        <v>0.37887894572815095</v>
      </c>
      <c r="AO337" s="185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5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5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9"/>
      <c r="AA338" s="185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5"/>
      <c r="AH338" s="105"/>
      <c r="AI338" s="106"/>
      <c r="AJ338" s="105"/>
      <c r="AK338" s="106"/>
      <c r="AL338" s="120"/>
      <c r="AM338" s="185">
        <v>25673</v>
      </c>
      <c r="AN338" s="120">
        <v>0.26194455367675973</v>
      </c>
      <c r="AO338" s="185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5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5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9"/>
      <c r="AA339" s="185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5"/>
      <c r="AH339" s="105"/>
      <c r="AI339" s="106"/>
      <c r="AJ339" s="105"/>
      <c r="AK339" s="106"/>
      <c r="AL339" s="120"/>
      <c r="AM339" s="185">
        <v>20999</v>
      </c>
      <c r="AN339" s="120">
        <v>0.15436204716618107</v>
      </c>
      <c r="AO339" s="185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5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5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9"/>
      <c r="AA340" s="185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5"/>
      <c r="AH340" s="105"/>
      <c r="AI340" s="106"/>
      <c r="AJ340" s="105"/>
      <c r="AK340" s="106"/>
      <c r="AL340" s="120"/>
      <c r="AM340" s="185">
        <v>23622</v>
      </c>
      <c r="AN340" s="120">
        <v>-7.7697954084023135E-2</v>
      </c>
      <c r="AO340" s="185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5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5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9"/>
      <c r="AA341" s="185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5"/>
      <c r="AH341" s="105"/>
      <c r="AI341" s="106"/>
      <c r="AJ341" s="105"/>
      <c r="AK341" s="106"/>
      <c r="AL341" s="120"/>
      <c r="AM341" s="185">
        <v>28066</v>
      </c>
      <c r="AN341" s="120">
        <v>4.4549480814321418E-2</v>
      </c>
      <c r="AO341" s="185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5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5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9"/>
      <c r="AA342" s="185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5"/>
      <c r="AH342" s="105"/>
      <c r="AI342" s="106"/>
      <c r="AJ342" s="105"/>
      <c r="AK342" s="106"/>
      <c r="AL342" s="120"/>
      <c r="AM342" s="185">
        <v>33159</v>
      </c>
      <c r="AN342" s="120">
        <v>-4.3692680394531891E-2</v>
      </c>
      <c r="AO342" s="185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5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5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9"/>
      <c r="AA343" s="185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5"/>
      <c r="AH343" s="105"/>
      <c r="AI343" s="106"/>
      <c r="AJ343" s="105"/>
      <c r="AK343" s="106"/>
      <c r="AL343" s="120"/>
      <c r="AM343" s="185">
        <v>27357</v>
      </c>
      <c r="AN343" s="120">
        <v>-1.9427219613606272E-2</v>
      </c>
      <c r="AO343" s="185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5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7">
        <v>9.9756779630121306E-2</v>
      </c>
      <c r="I344" s="195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7">
        <v>0.10767909314916113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60"/>
      <c r="AA344" s="195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7">
        <v>7.35600849476028E-2</v>
      </c>
      <c r="AG344" s="195"/>
      <c r="AH344" s="109"/>
      <c r="AI344" s="110"/>
      <c r="AJ344" s="109"/>
      <c r="AK344" s="110"/>
      <c r="AL344" s="197"/>
      <c r="AM344" s="195">
        <v>336949</v>
      </c>
      <c r="AN344" s="197">
        <v>9.3283884762766833E-2</v>
      </c>
      <c r="AO344" s="195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7">
        <v>7.4969371407030527E-2</v>
      </c>
    </row>
    <row r="345" spans="2:46" s="4" customFormat="1" ht="15" hidden="1" customHeight="1" outlineLevel="1" x14ac:dyDescent="0.25">
      <c r="B345" s="84" t="s">
        <v>124</v>
      </c>
      <c r="C345" s="185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5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9"/>
      <c r="AA345" s="185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5"/>
      <c r="AH345" s="105"/>
      <c r="AI345" s="106"/>
      <c r="AJ345" s="105"/>
      <c r="AK345" s="106"/>
      <c r="AL345" s="120"/>
      <c r="AM345" s="185">
        <v>24018</v>
      </c>
      <c r="AN345" s="120">
        <v>-1.6985224900748941E-2</v>
      </c>
      <c r="AO345" s="185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5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5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9"/>
      <c r="AA346" s="185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5"/>
      <c r="AH346" s="105"/>
      <c r="AI346" s="106"/>
      <c r="AJ346" s="105"/>
      <c r="AK346" s="106"/>
      <c r="AL346" s="120"/>
      <c r="AM346" s="185">
        <v>30247</v>
      </c>
      <c r="AN346" s="120">
        <v>0.13242231374017233</v>
      </c>
      <c r="AO346" s="185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5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5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9"/>
      <c r="AA347" s="185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5"/>
      <c r="AH347" s="105"/>
      <c r="AI347" s="106"/>
      <c r="AJ347" s="105"/>
      <c r="AK347" s="106"/>
      <c r="AL347" s="120"/>
      <c r="AM347" s="185">
        <v>29426</v>
      </c>
      <c r="AN347" s="120">
        <v>6.9764060057439847E-2</v>
      </c>
      <c r="AO347" s="185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5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5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9"/>
      <c r="AA348" s="185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5"/>
      <c r="AH348" s="105"/>
      <c r="AI348" s="106"/>
      <c r="AJ348" s="105"/>
      <c r="AK348" s="106"/>
      <c r="AL348" s="120"/>
      <c r="AM348" s="185">
        <v>25009</v>
      </c>
      <c r="AN348" s="120">
        <v>-3.0546187541186987E-2</v>
      </c>
      <c r="AO348" s="185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5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5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9"/>
      <c r="AA349" s="185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5"/>
      <c r="AH349" s="105"/>
      <c r="AI349" s="106"/>
      <c r="AJ349" s="105"/>
      <c r="AK349" s="106"/>
      <c r="AL349" s="120"/>
      <c r="AM349" s="185">
        <v>23449</v>
      </c>
      <c r="AN349" s="120">
        <v>-0.20252346619507555</v>
      </c>
      <c r="AO349" s="185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5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5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9"/>
      <c r="AA350" s="185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5"/>
      <c r="AH350" s="105"/>
      <c r="AI350" s="106"/>
      <c r="AJ350" s="105"/>
      <c r="AK350" s="106"/>
      <c r="AL350" s="120"/>
      <c r="AM350" s="185">
        <v>22461</v>
      </c>
      <c r="AN350" s="120">
        <v>-0.10716699129466944</v>
      </c>
      <c r="AO350" s="185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5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5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9"/>
      <c r="AA351" s="185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5"/>
      <c r="AH351" s="105"/>
      <c r="AI351" s="106"/>
      <c r="AJ351" s="105"/>
      <c r="AK351" s="106"/>
      <c r="AL351" s="120"/>
      <c r="AM351" s="185">
        <v>20344</v>
      </c>
      <c r="AN351" s="120">
        <v>-0.22705167173252283</v>
      </c>
      <c r="AO351" s="185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5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5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9"/>
      <c r="AA352" s="185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5"/>
      <c r="AH352" s="105"/>
      <c r="AI352" s="106"/>
      <c r="AJ352" s="105"/>
      <c r="AK352" s="106"/>
      <c r="AL352" s="120"/>
      <c r="AM352" s="185">
        <v>18191</v>
      </c>
      <c r="AN352" s="120">
        <v>-4.8786864672662578E-2</v>
      </c>
      <c r="AO352" s="185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5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5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9"/>
      <c r="AA353" s="185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5"/>
      <c r="AH353" s="105"/>
      <c r="AI353" s="106"/>
      <c r="AJ353" s="105"/>
      <c r="AK353" s="106"/>
      <c r="AL353" s="120"/>
      <c r="AM353" s="185">
        <v>25612</v>
      </c>
      <c r="AN353" s="120">
        <v>0.12743760179601171</v>
      </c>
      <c r="AO353" s="185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5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5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9"/>
      <c r="AA354" s="185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5"/>
      <c r="AH354" s="105"/>
      <c r="AI354" s="106"/>
      <c r="AJ354" s="105"/>
      <c r="AK354" s="106"/>
      <c r="AL354" s="120"/>
      <c r="AM354" s="185">
        <v>26869</v>
      </c>
      <c r="AN354" s="120">
        <v>-7.6317508336484541E-2</v>
      </c>
      <c r="AO354" s="185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5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5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9"/>
      <c r="AA355" s="185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5"/>
      <c r="AH355" s="105"/>
      <c r="AI355" s="106"/>
      <c r="AJ355" s="105"/>
      <c r="AK355" s="106"/>
      <c r="AL355" s="120"/>
      <c r="AM355" s="185">
        <v>34674</v>
      </c>
      <c r="AN355" s="120">
        <v>0.30598870056497174</v>
      </c>
      <c r="AO355" s="185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5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5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9"/>
      <c r="AA356" s="185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5"/>
      <c r="AH356" s="105"/>
      <c r="AI356" s="106"/>
      <c r="AJ356" s="105"/>
      <c r="AK356" s="106"/>
      <c r="AL356" s="120"/>
      <c r="AM356" s="185">
        <v>27899</v>
      </c>
      <c r="AN356" s="120">
        <v>0.18106002878672434</v>
      </c>
      <c r="AO356" s="185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5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7">
        <v>7.1609752935945625E-2</v>
      </c>
      <c r="I357" s="195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7">
        <v>8.0584435674522226E-2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60"/>
      <c r="AA357" s="195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7">
        <v>4.9438560513309859E-2</v>
      </c>
      <c r="AG357" s="195"/>
      <c r="AH357" s="109"/>
      <c r="AI357" s="110"/>
      <c r="AJ357" s="109"/>
      <c r="AK357" s="110"/>
      <c r="AL357" s="197"/>
      <c r="AM357" s="195">
        <v>308199</v>
      </c>
      <c r="AN357" s="197">
        <v>5.7729334595175708E-3</v>
      </c>
      <c r="AO357" s="195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7">
        <v>-4.3537047052460753E-2</v>
      </c>
    </row>
    <row r="358" spans="2:46" s="4" customFormat="1" ht="15" hidden="1" customHeight="1" outlineLevel="1" x14ac:dyDescent="0.25">
      <c r="B358" s="84" t="s">
        <v>124</v>
      </c>
      <c r="C358" s="185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5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9"/>
      <c r="AA358" s="185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5"/>
      <c r="AH358" s="105"/>
      <c r="AI358" s="106"/>
      <c r="AJ358" s="105"/>
      <c r="AK358" s="106"/>
      <c r="AL358" s="120"/>
      <c r="AM358" s="185">
        <v>24433</v>
      </c>
      <c r="AN358" s="120">
        <v>0.29364112881876414</v>
      </c>
      <c r="AO358" s="185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5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5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9"/>
      <c r="AA359" s="185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5"/>
      <c r="AH359" s="105"/>
      <c r="AI359" s="106"/>
      <c r="AJ359" s="105"/>
      <c r="AK359" s="106"/>
      <c r="AL359" s="120"/>
      <c r="AM359" s="185">
        <v>26710</v>
      </c>
      <c r="AN359" s="120">
        <v>2.6276276276275823E-3</v>
      </c>
      <c r="AO359" s="185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5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5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9"/>
      <c r="AA360" s="185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5"/>
      <c r="AH360" s="105"/>
      <c r="AI360" s="106"/>
      <c r="AJ360" s="105"/>
      <c r="AK360" s="106"/>
      <c r="AL360" s="120"/>
      <c r="AM360" s="185">
        <v>27507</v>
      </c>
      <c r="AN360" s="120">
        <v>1.5430617593857221E-2</v>
      </c>
      <c r="AO360" s="185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5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5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9"/>
      <c r="AA361" s="185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5"/>
      <c r="AH361" s="105"/>
      <c r="AI361" s="106"/>
      <c r="AJ361" s="105"/>
      <c r="AK361" s="106"/>
      <c r="AL361" s="120"/>
      <c r="AM361" s="185">
        <v>25797</v>
      </c>
      <c r="AN361" s="120">
        <v>0.20670783047993257</v>
      </c>
      <c r="AO361" s="185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5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5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9"/>
      <c r="AA362" s="185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5"/>
      <c r="AH362" s="105"/>
      <c r="AI362" s="106"/>
      <c r="AJ362" s="105"/>
      <c r="AK362" s="106"/>
      <c r="AL362" s="120"/>
      <c r="AM362" s="185">
        <v>29404</v>
      </c>
      <c r="AN362" s="120">
        <v>0.1899154222815751</v>
      </c>
      <c r="AO362" s="185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5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5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9"/>
      <c r="AA363" s="185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5"/>
      <c r="AH363" s="105"/>
      <c r="AI363" s="106"/>
      <c r="AJ363" s="105"/>
      <c r="AK363" s="106"/>
      <c r="AL363" s="120"/>
      <c r="AM363" s="185">
        <v>25157</v>
      </c>
      <c r="AN363" s="120">
        <v>8.4493684528171853E-2</v>
      </c>
      <c r="AO363" s="185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5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5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9"/>
      <c r="AA364" s="185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5"/>
      <c r="AH364" s="105"/>
      <c r="AI364" s="106"/>
      <c r="AJ364" s="105"/>
      <c r="AK364" s="106"/>
      <c r="AL364" s="120"/>
      <c r="AM364" s="185">
        <v>26320</v>
      </c>
      <c r="AN364" s="120">
        <v>0.20171673819742497</v>
      </c>
      <c r="AO364" s="185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5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5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9"/>
      <c r="AA365" s="185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5"/>
      <c r="AH365" s="105"/>
      <c r="AI365" s="106"/>
      <c r="AJ365" s="105"/>
      <c r="AK365" s="106"/>
      <c r="AL365" s="120"/>
      <c r="AM365" s="185">
        <v>19124</v>
      </c>
      <c r="AN365" s="120">
        <v>-0.14932609759352344</v>
      </c>
      <c r="AO365" s="185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5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5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9"/>
      <c r="AA366" s="185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5"/>
      <c r="AH366" s="105"/>
      <c r="AI366" s="106"/>
      <c r="AJ366" s="105"/>
      <c r="AK366" s="106"/>
      <c r="AL366" s="120"/>
      <c r="AM366" s="185">
        <v>22717</v>
      </c>
      <c r="AN366" s="120">
        <v>-0.15468482548187834</v>
      </c>
      <c r="AO366" s="185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5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5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9"/>
      <c r="AA367" s="185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5"/>
      <c r="AH367" s="105"/>
      <c r="AI367" s="106"/>
      <c r="AJ367" s="105"/>
      <c r="AK367" s="106"/>
      <c r="AL367" s="120"/>
      <c r="AM367" s="185">
        <v>29089</v>
      </c>
      <c r="AN367" s="120">
        <v>-3.4390041493775891E-2</v>
      </c>
      <c r="AO367" s="185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5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5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9"/>
      <c r="AA368" s="185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5"/>
      <c r="AH368" s="105"/>
      <c r="AI368" s="106"/>
      <c r="AJ368" s="105"/>
      <c r="AK368" s="106"/>
      <c r="AL368" s="120"/>
      <c r="AM368" s="185">
        <v>26550</v>
      </c>
      <c r="AN368" s="120">
        <v>-0.22844439278137807</v>
      </c>
      <c r="AO368" s="185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5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5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9"/>
      <c r="AA369" s="185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5"/>
      <c r="AH369" s="105"/>
      <c r="AI369" s="106"/>
      <c r="AJ369" s="105"/>
      <c r="AK369" s="106"/>
      <c r="AL369" s="120"/>
      <c r="AM369" s="185">
        <v>23622</v>
      </c>
      <c r="AN369" s="120">
        <v>-0.12862886864141065</v>
      </c>
      <c r="AO369" s="185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5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7">
        <v>7.6292139848204599E-2</v>
      </c>
      <c r="I370" s="195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7">
        <v>0.11266093921531817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60"/>
      <c r="AA370" s="195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7">
        <v>-1.3360681982400813E-2</v>
      </c>
      <c r="AG370" s="195"/>
      <c r="AH370" s="109"/>
      <c r="AI370" s="110"/>
      <c r="AJ370" s="109"/>
      <c r="AK370" s="110"/>
      <c r="AL370" s="197"/>
      <c r="AM370" s="195">
        <v>306430</v>
      </c>
      <c r="AN370" s="197">
        <v>5.3345756617366735E-3</v>
      </c>
      <c r="AO370" s="195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7">
        <v>-0.20574843211561777</v>
      </c>
    </row>
    <row r="371" spans="2:46" s="4" customFormat="1" ht="15" hidden="1" customHeight="1" outlineLevel="1" x14ac:dyDescent="0.25">
      <c r="B371" s="84" t="s">
        <v>124</v>
      </c>
      <c r="C371" s="185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5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9"/>
      <c r="AA371" s="185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5"/>
      <c r="AH371" s="105"/>
      <c r="AI371" s="106"/>
      <c r="AJ371" s="105"/>
      <c r="AK371" s="106"/>
      <c r="AL371" s="120"/>
      <c r="AM371" s="185">
        <v>18887</v>
      </c>
      <c r="AN371" s="120">
        <v>-0.17768199233716475</v>
      </c>
      <c r="AO371" s="185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5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5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9"/>
      <c r="AA372" s="185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5"/>
      <c r="AH372" s="105"/>
      <c r="AI372" s="106"/>
      <c r="AJ372" s="105"/>
      <c r="AK372" s="106"/>
      <c r="AL372" s="120"/>
      <c r="AM372" s="185">
        <v>26640</v>
      </c>
      <c r="AN372" s="120">
        <v>0.12210943094225191</v>
      </c>
      <c r="AO372" s="185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5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5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9"/>
      <c r="AA373" s="185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5"/>
      <c r="AH373" s="105"/>
      <c r="AI373" s="106"/>
      <c r="AJ373" s="105"/>
      <c r="AK373" s="106"/>
      <c r="AL373" s="120"/>
      <c r="AM373" s="185">
        <v>27089</v>
      </c>
      <c r="AN373" s="120">
        <v>-0.10033211557622057</v>
      </c>
      <c r="AO373" s="185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5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5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9"/>
      <c r="AA374" s="185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5"/>
      <c r="AH374" s="105"/>
      <c r="AI374" s="106"/>
      <c r="AJ374" s="105"/>
      <c r="AK374" s="106"/>
      <c r="AL374" s="120"/>
      <c r="AM374" s="185">
        <v>21378</v>
      </c>
      <c r="AN374" s="120">
        <v>-0.1162098474513209</v>
      </c>
      <c r="AO374" s="185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5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5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9"/>
      <c r="AA375" s="185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5"/>
      <c r="AH375" s="105"/>
      <c r="AI375" s="106"/>
      <c r="AJ375" s="105"/>
      <c r="AK375" s="106"/>
      <c r="AL375" s="120"/>
      <c r="AM375" s="185">
        <v>24711</v>
      </c>
      <c r="AN375" s="120">
        <v>8.5291404980455843E-2</v>
      </c>
      <c r="AO375" s="185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5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5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9"/>
      <c r="AA376" s="185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5"/>
      <c r="AH376" s="105"/>
      <c r="AI376" s="106"/>
      <c r="AJ376" s="105"/>
      <c r="AK376" s="106"/>
      <c r="AL376" s="120"/>
      <c r="AM376" s="185">
        <v>23197</v>
      </c>
      <c r="AN376" s="120">
        <v>0.11857459735750786</v>
      </c>
      <c r="AO376" s="185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5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5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9"/>
      <c r="AA377" s="185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5"/>
      <c r="AH377" s="105"/>
      <c r="AI377" s="106"/>
      <c r="AJ377" s="105"/>
      <c r="AK377" s="106"/>
      <c r="AL377" s="120"/>
      <c r="AM377" s="185">
        <v>21902</v>
      </c>
      <c r="AN377" s="120">
        <v>-0.24214532871972316</v>
      </c>
      <c r="AO377" s="185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5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5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9"/>
      <c r="AA378" s="185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5"/>
      <c r="AH378" s="105"/>
      <c r="AI378" s="106"/>
      <c r="AJ378" s="105"/>
      <c r="AK378" s="106"/>
      <c r="AL378" s="120"/>
      <c r="AM378" s="185">
        <v>22481</v>
      </c>
      <c r="AN378" s="120">
        <v>0.25908709045085421</v>
      </c>
      <c r="AO378" s="185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5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5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9"/>
      <c r="AA379" s="185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5"/>
      <c r="AH379" s="105"/>
      <c r="AI379" s="106"/>
      <c r="AJ379" s="105"/>
      <c r="AK379" s="106"/>
      <c r="AL379" s="120"/>
      <c r="AM379" s="185">
        <v>26874</v>
      </c>
      <c r="AN379" s="120">
        <v>0.18685686525637069</v>
      </c>
      <c r="AO379" s="185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5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5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9"/>
      <c r="AA380" s="185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5"/>
      <c r="AH380" s="105"/>
      <c r="AI380" s="106"/>
      <c r="AJ380" s="105"/>
      <c r="AK380" s="106"/>
      <c r="AL380" s="120"/>
      <c r="AM380" s="185">
        <v>30125</v>
      </c>
      <c r="AN380" s="120">
        <v>1.8623831853403772E-3</v>
      </c>
      <c r="AO380" s="185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5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5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9"/>
      <c r="AA381" s="185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5"/>
      <c r="AH381" s="105"/>
      <c r="AI381" s="106"/>
      <c r="AJ381" s="105"/>
      <c r="AK381" s="106"/>
      <c r="AL381" s="120"/>
      <c r="AM381" s="185">
        <v>34411</v>
      </c>
      <c r="AN381" s="120">
        <v>0.13879604196313333</v>
      </c>
      <c r="AO381" s="185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5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5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9"/>
      <c r="AA382" s="185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5"/>
      <c r="AH382" s="105"/>
      <c r="AI382" s="106"/>
      <c r="AJ382" s="105"/>
      <c r="AK382" s="106"/>
      <c r="AL382" s="120"/>
      <c r="AM382" s="185">
        <v>27109</v>
      </c>
      <c r="AN382" s="120">
        <v>0.2007884479092843</v>
      </c>
      <c r="AO382" s="185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5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7">
        <v>0.13392209364739593</v>
      </c>
      <c r="I383" s="195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7">
        <v>0.19301611535956065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60"/>
      <c r="AA383" s="195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7">
        <v>-6.0455231060185799E-3</v>
      </c>
      <c r="AG383" s="195"/>
      <c r="AH383" s="109"/>
      <c r="AI383" s="110"/>
      <c r="AJ383" s="109"/>
      <c r="AK383" s="110"/>
      <c r="AL383" s="197"/>
      <c r="AM383" s="195">
        <v>304804</v>
      </c>
      <c r="AN383" s="197">
        <v>2.7054165613680459E-2</v>
      </c>
      <c r="AO383" s="195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7">
        <v>7.87996745857662E-2</v>
      </c>
    </row>
    <row r="384" spans="2:46" s="4" customFormat="1" ht="15" hidden="1" customHeight="1" outlineLevel="1" x14ac:dyDescent="0.25">
      <c r="B384" s="84" t="s">
        <v>124</v>
      </c>
      <c r="C384" s="185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5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9"/>
      <c r="AA384" s="185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5"/>
      <c r="AH384" s="105"/>
      <c r="AI384" s="106"/>
      <c r="AJ384" s="105"/>
      <c r="AK384" s="106"/>
      <c r="AL384" s="120"/>
      <c r="AM384" s="185">
        <v>22968</v>
      </c>
      <c r="AN384" s="120">
        <v>-0.29300951149690646</v>
      </c>
      <c r="AO384" s="185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5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5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9"/>
      <c r="AA385" s="185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5"/>
      <c r="AH385" s="105"/>
      <c r="AI385" s="106"/>
      <c r="AJ385" s="105"/>
      <c r="AK385" s="106"/>
      <c r="AL385" s="120"/>
      <c r="AM385" s="185">
        <v>23741</v>
      </c>
      <c r="AN385" s="120">
        <v>-0.23138435638435639</v>
      </c>
      <c r="AO385" s="185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5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5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9"/>
      <c r="AA386" s="185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5"/>
      <c r="AH386" s="105"/>
      <c r="AI386" s="106"/>
      <c r="AJ386" s="105"/>
      <c r="AK386" s="106"/>
      <c r="AL386" s="120"/>
      <c r="AM386" s="185">
        <v>30110</v>
      </c>
      <c r="AN386" s="120">
        <v>-0.140647297220161</v>
      </c>
      <c r="AO386" s="185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5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5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9"/>
      <c r="AA387" s="185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5"/>
      <c r="AH387" s="105"/>
      <c r="AI387" s="106"/>
      <c r="AJ387" s="105"/>
      <c r="AK387" s="106"/>
      <c r="AL387" s="120"/>
      <c r="AM387" s="185">
        <v>24189</v>
      </c>
      <c r="AN387" s="120">
        <v>-9.0091784532049357E-2</v>
      </c>
      <c r="AO387" s="185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5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5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9"/>
      <c r="AA388" s="185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5"/>
      <c r="AH388" s="105"/>
      <c r="AI388" s="106"/>
      <c r="AJ388" s="105"/>
      <c r="AK388" s="106"/>
      <c r="AL388" s="120"/>
      <c r="AM388" s="185">
        <v>22769</v>
      </c>
      <c r="AN388" s="120">
        <v>-9.5463213093913923E-2</v>
      </c>
      <c r="AO388" s="185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5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5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9"/>
      <c r="AA389" s="185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5"/>
      <c r="AH389" s="105"/>
      <c r="AI389" s="106"/>
      <c r="AJ389" s="105"/>
      <c r="AK389" s="106"/>
      <c r="AL389" s="120"/>
      <c r="AM389" s="185">
        <v>20738</v>
      </c>
      <c r="AN389" s="120">
        <v>-0.27948023069974293</v>
      </c>
      <c r="AO389" s="185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5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5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9"/>
      <c r="AA390" s="185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5"/>
      <c r="AH390" s="105"/>
      <c r="AI390" s="106"/>
      <c r="AJ390" s="105"/>
      <c r="AK390" s="106"/>
      <c r="AL390" s="120"/>
      <c r="AM390" s="185">
        <v>28900</v>
      </c>
      <c r="AN390" s="120">
        <v>-0.12672992083157064</v>
      </c>
      <c r="AO390" s="185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5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5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9"/>
      <c r="AA391" s="185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5"/>
      <c r="AH391" s="105"/>
      <c r="AI391" s="106"/>
      <c r="AJ391" s="105"/>
      <c r="AK391" s="106"/>
      <c r="AL391" s="120"/>
      <c r="AM391" s="185">
        <v>17855</v>
      </c>
      <c r="AN391" s="120">
        <v>-9.6726868012343759E-2</v>
      </c>
      <c r="AO391" s="185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5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5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9"/>
      <c r="AA392" s="185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5"/>
      <c r="AH392" s="105"/>
      <c r="AI392" s="106"/>
      <c r="AJ392" s="105"/>
      <c r="AK392" s="106"/>
      <c r="AL392" s="120"/>
      <c r="AM392" s="185">
        <v>22643</v>
      </c>
      <c r="AN392" s="120">
        <v>-0.17170867322676231</v>
      </c>
      <c r="AO392" s="185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5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5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9"/>
      <c r="AA393" s="185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5"/>
      <c r="AH393" s="105"/>
      <c r="AI393" s="106"/>
      <c r="AJ393" s="105"/>
      <c r="AK393" s="106"/>
      <c r="AL393" s="120"/>
      <c r="AM393" s="185">
        <v>30069</v>
      </c>
      <c r="AN393" s="120">
        <v>-1.0757994472957E-2</v>
      </c>
      <c r="AO393" s="185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5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5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9"/>
      <c r="AA394" s="185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5"/>
      <c r="AH394" s="105"/>
      <c r="AI394" s="106"/>
      <c r="AJ394" s="105"/>
      <c r="AK394" s="106"/>
      <c r="AL394" s="120"/>
      <c r="AM394" s="185">
        <v>30217</v>
      </c>
      <c r="AN394" s="120">
        <v>-2.7141017385705068E-2</v>
      </c>
      <c r="AO394" s="185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5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5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9"/>
      <c r="AA395" s="185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5"/>
      <c r="AH395" s="105"/>
      <c r="AI395" s="106"/>
      <c r="AJ395" s="105"/>
      <c r="AK395" s="106"/>
      <c r="AL395" s="120"/>
      <c r="AM395" s="185">
        <v>22576</v>
      </c>
      <c r="AN395" s="120">
        <v>-0.24172908339770938</v>
      </c>
      <c r="AO395" s="185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5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7">
        <v>2.3377669194384332E-3</v>
      </c>
      <c r="I396" s="195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7">
        <v>3.8327698549108336E-2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60"/>
      <c r="AA396" s="195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7">
        <v>-5.9709056285866868E-2</v>
      </c>
      <c r="AG396" s="195"/>
      <c r="AH396" s="109"/>
      <c r="AI396" s="110"/>
      <c r="AJ396" s="109"/>
      <c r="AK396" s="110"/>
      <c r="AL396" s="197"/>
      <c r="AM396" s="195">
        <v>296775</v>
      </c>
      <c r="AN396" s="197">
        <v>-0.15298620347167913</v>
      </c>
      <c r="AO396" s="195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7">
        <v>-0.19572131391939573</v>
      </c>
    </row>
    <row r="397" spans="2:46" s="4" customFormat="1" ht="15" hidden="1" customHeight="1" outlineLevel="1" x14ac:dyDescent="0.25">
      <c r="B397" s="84" t="s">
        <v>124</v>
      </c>
      <c r="C397" s="185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5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9"/>
      <c r="AA397" s="185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5"/>
      <c r="AH397" s="105"/>
      <c r="AI397" s="106"/>
      <c r="AJ397" s="105"/>
      <c r="AK397" s="106"/>
      <c r="AL397" s="120"/>
      <c r="AM397" s="185">
        <v>32487</v>
      </c>
      <c r="AN397" s="120">
        <v>0.22403074488527186</v>
      </c>
      <c r="AO397" s="185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5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5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9"/>
      <c r="AA398" s="185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5"/>
      <c r="AH398" s="105"/>
      <c r="AI398" s="106"/>
      <c r="AJ398" s="105"/>
      <c r="AK398" s="106"/>
      <c r="AL398" s="120"/>
      <c r="AM398" s="185">
        <v>30888</v>
      </c>
      <c r="AN398" s="120">
        <v>0.39910313901345296</v>
      </c>
      <c r="AO398" s="185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5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5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9"/>
      <c r="AA399" s="185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5"/>
      <c r="AH399" s="105"/>
      <c r="AI399" s="106"/>
      <c r="AJ399" s="105"/>
      <c r="AK399" s="106"/>
      <c r="AL399" s="120"/>
      <c r="AM399" s="185">
        <v>35038</v>
      </c>
      <c r="AN399" s="120">
        <v>0.45943018993668772</v>
      </c>
      <c r="AO399" s="185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5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5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9"/>
      <c r="AA400" s="185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5"/>
      <c r="AH400" s="105"/>
      <c r="AI400" s="106"/>
      <c r="AJ400" s="105"/>
      <c r="AK400" s="106"/>
      <c r="AL400" s="120"/>
      <c r="AM400" s="185">
        <v>26584</v>
      </c>
      <c r="AN400" s="120">
        <v>0.66503820618814991</v>
      </c>
      <c r="AO400" s="185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5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5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9"/>
      <c r="AA401" s="185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5"/>
      <c r="AH401" s="105"/>
      <c r="AI401" s="106"/>
      <c r="AJ401" s="105"/>
      <c r="AK401" s="106"/>
      <c r="AL401" s="120"/>
      <c r="AM401" s="185">
        <v>25172</v>
      </c>
      <c r="AN401" s="120">
        <v>0.24048886260595315</v>
      </c>
      <c r="AO401" s="185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5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5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9"/>
      <c r="AA402" s="185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5"/>
      <c r="AH402" s="105"/>
      <c r="AI402" s="106"/>
      <c r="AJ402" s="105"/>
      <c r="AK402" s="106"/>
      <c r="AL402" s="120"/>
      <c r="AM402" s="185">
        <v>28782</v>
      </c>
      <c r="AN402" s="120">
        <v>0.88697305448108565</v>
      </c>
      <c r="AO402" s="185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5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5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9"/>
      <c r="AA403" s="185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5"/>
      <c r="AH403" s="105"/>
      <c r="AI403" s="106"/>
      <c r="AJ403" s="105"/>
      <c r="AK403" s="106"/>
      <c r="AL403" s="120"/>
      <c r="AM403" s="185">
        <v>33094</v>
      </c>
      <c r="AN403" s="120">
        <v>0.71595976355905844</v>
      </c>
      <c r="AO403" s="185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5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5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9"/>
      <c r="AA404" s="185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5"/>
      <c r="AH404" s="105"/>
      <c r="AI404" s="106"/>
      <c r="AJ404" s="105"/>
      <c r="AK404" s="106"/>
      <c r="AL404" s="120"/>
      <c r="AM404" s="185">
        <v>19767</v>
      </c>
      <c r="AN404" s="120">
        <v>-8.3673280178008569E-2</v>
      </c>
      <c r="AO404" s="185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5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5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9"/>
      <c r="AA405" s="185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5"/>
      <c r="AH405" s="105"/>
      <c r="AI405" s="106"/>
      <c r="AJ405" s="105"/>
      <c r="AK405" s="106"/>
      <c r="AL405" s="120"/>
      <c r="AM405" s="185">
        <v>27337</v>
      </c>
      <c r="AN405" s="120">
        <v>0.15746464560928097</v>
      </c>
      <c r="AO405" s="185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5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5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9"/>
      <c r="AA406" s="185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5"/>
      <c r="AH406" s="105"/>
      <c r="AI406" s="106"/>
      <c r="AJ406" s="105"/>
      <c r="AK406" s="106"/>
      <c r="AL406" s="120"/>
      <c r="AM406" s="185">
        <v>30396</v>
      </c>
      <c r="AN406" s="120">
        <v>0.17882489819662584</v>
      </c>
      <c r="AO406" s="185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5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5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9"/>
      <c r="AA407" s="185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5"/>
      <c r="AH407" s="105"/>
      <c r="AI407" s="106"/>
      <c r="AJ407" s="105"/>
      <c r="AK407" s="106"/>
      <c r="AL407" s="120"/>
      <c r="AM407" s="185">
        <v>31060</v>
      </c>
      <c r="AN407" s="120">
        <v>0.26131979695431462</v>
      </c>
      <c r="AO407" s="185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5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5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9"/>
      <c r="AA408" s="185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5"/>
      <c r="AH408" s="105"/>
      <c r="AI408" s="106"/>
      <c r="AJ408" s="105"/>
      <c r="AK408" s="106"/>
      <c r="AL408" s="120"/>
      <c r="AM408" s="185">
        <v>29773</v>
      </c>
      <c r="AN408" s="120">
        <v>3.9850516904163191E-2</v>
      </c>
      <c r="AO408" s="185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5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7">
        <v>-2.050523792590897E-2</v>
      </c>
      <c r="I409" s="195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7">
        <v>1.5800336445717322E-2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60"/>
      <c r="AA409" s="195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7">
        <v>-0.1065933339274433</v>
      </c>
      <c r="AG409" s="195"/>
      <c r="AH409" s="109"/>
      <c r="AI409" s="110"/>
      <c r="AJ409" s="109"/>
      <c r="AK409" s="110"/>
      <c r="AL409" s="197"/>
      <c r="AM409" s="195">
        <v>350378</v>
      </c>
      <c r="AN409" s="197">
        <v>0.30906577497151178</v>
      </c>
      <c r="AO409" s="195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7">
        <v>5.7125471157087437E-2</v>
      </c>
    </row>
    <row r="410" spans="2:46" s="4" customFormat="1" ht="15" hidden="1" customHeight="1" outlineLevel="1" x14ac:dyDescent="0.25">
      <c r="B410" s="84" t="s">
        <v>124</v>
      </c>
      <c r="C410" s="185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5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9"/>
      <c r="AA410" s="185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5"/>
      <c r="AH410" s="105"/>
      <c r="AI410" s="106"/>
      <c r="AJ410" s="105"/>
      <c r="AK410" s="106"/>
      <c r="AL410" s="120"/>
      <c r="AM410" s="185">
        <v>26541</v>
      </c>
      <c r="AN410" s="120">
        <v>2.0611420880599862E-2</v>
      </c>
      <c r="AO410" s="185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5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5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9"/>
      <c r="AA411" s="185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5"/>
      <c r="AH411" s="105"/>
      <c r="AI411" s="106"/>
      <c r="AJ411" s="105"/>
      <c r="AK411" s="106"/>
      <c r="AL411" s="120"/>
      <c r="AM411" s="185">
        <v>22077</v>
      </c>
      <c r="AN411" s="120">
        <v>-0.24943904263275996</v>
      </c>
      <c r="AO411" s="185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5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5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9"/>
      <c r="AA412" s="185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5"/>
      <c r="AH412" s="105"/>
      <c r="AI412" s="106"/>
      <c r="AJ412" s="105"/>
      <c r="AK412" s="106"/>
      <c r="AL412" s="120"/>
      <c r="AM412" s="185">
        <v>24008</v>
      </c>
      <c r="AN412" s="120">
        <v>-0.33043284248103522</v>
      </c>
      <c r="AO412" s="185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5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5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9"/>
      <c r="AA413" s="185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5"/>
      <c r="AH413" s="105"/>
      <c r="AI413" s="106"/>
      <c r="AJ413" s="105"/>
      <c r="AK413" s="106"/>
      <c r="AL413" s="120"/>
      <c r="AM413" s="185">
        <v>15966</v>
      </c>
      <c r="AN413" s="120">
        <v>-0.47533764910781773</v>
      </c>
      <c r="AO413" s="185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5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5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9"/>
      <c r="AA414" s="185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5"/>
      <c r="AH414" s="105"/>
      <c r="AI414" s="106"/>
      <c r="AJ414" s="105"/>
      <c r="AK414" s="106"/>
      <c r="AL414" s="120"/>
      <c r="AM414" s="185">
        <v>20292</v>
      </c>
      <c r="AN414" s="120">
        <v>-0.35078065011517789</v>
      </c>
      <c r="AO414" s="185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5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5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9"/>
      <c r="AA415" s="185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5"/>
      <c r="AH415" s="105"/>
      <c r="AI415" s="106"/>
      <c r="AJ415" s="105"/>
      <c r="AK415" s="106"/>
      <c r="AL415" s="120"/>
      <c r="AM415" s="185">
        <v>15253</v>
      </c>
      <c r="AN415" s="120">
        <v>-0.3487746563060371</v>
      </c>
      <c r="AO415" s="185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5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5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9"/>
      <c r="AA416" s="185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5"/>
      <c r="AH416" s="105"/>
      <c r="AI416" s="106"/>
      <c r="AJ416" s="105"/>
      <c r="AK416" s="106"/>
      <c r="AL416" s="120"/>
      <c r="AM416" s="185">
        <v>19286</v>
      </c>
      <c r="AN416" s="120">
        <v>-0.32370165164638631</v>
      </c>
      <c r="AO416" s="185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5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5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9"/>
      <c r="AA417" s="185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5"/>
      <c r="AH417" s="105"/>
      <c r="AI417" s="106"/>
      <c r="AJ417" s="105"/>
      <c r="AK417" s="106"/>
      <c r="AL417" s="120"/>
      <c r="AM417" s="185">
        <v>21572</v>
      </c>
      <c r="AN417" s="120">
        <v>-2.4685776290803818E-2</v>
      </c>
      <c r="AO417" s="185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5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5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9"/>
      <c r="AA418" s="185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5"/>
      <c r="AH418" s="105"/>
      <c r="AI418" s="106"/>
      <c r="AJ418" s="105"/>
      <c r="AK418" s="106"/>
      <c r="AL418" s="120"/>
      <c r="AM418" s="185">
        <v>23618</v>
      </c>
      <c r="AN418" s="120">
        <v>0.20187267823520427</v>
      </c>
      <c r="AO418" s="185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5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5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9"/>
      <c r="AA419" s="185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5"/>
      <c r="AH419" s="105"/>
      <c r="AI419" s="106"/>
      <c r="AJ419" s="105"/>
      <c r="AK419" s="106"/>
      <c r="AL419" s="120"/>
      <c r="AM419" s="185">
        <v>25785</v>
      </c>
      <c r="AN419" s="120">
        <v>-7.0609861591695466E-2</v>
      </c>
      <c r="AO419" s="185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5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5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9"/>
      <c r="AA420" s="185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5"/>
      <c r="AH420" s="105"/>
      <c r="AI420" s="106"/>
      <c r="AJ420" s="105"/>
      <c r="AK420" s="106"/>
      <c r="AL420" s="120"/>
      <c r="AM420" s="185">
        <v>24625</v>
      </c>
      <c r="AN420" s="120">
        <v>-2.2739899992062829E-2</v>
      </c>
      <c r="AO420" s="185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5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5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9"/>
      <c r="AA421" s="185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5"/>
      <c r="AH421" s="105"/>
      <c r="AI421" s="106"/>
      <c r="AJ421" s="105"/>
      <c r="AK421" s="106"/>
      <c r="AL421" s="120"/>
      <c r="AM421" s="185">
        <v>28632</v>
      </c>
      <c r="AN421" s="120">
        <v>3.364171572750152E-3</v>
      </c>
      <c r="AO421" s="185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5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7">
        <v>0.13165898188899594</v>
      </c>
      <c r="I422" s="195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7">
        <v>0.2050692009006343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60"/>
      <c r="AA422" s="195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7">
        <v>1.2275532405767287E-2</v>
      </c>
      <c r="AG422" s="195"/>
      <c r="AH422" s="109"/>
      <c r="AI422" s="110"/>
      <c r="AJ422" s="109"/>
      <c r="AK422" s="110"/>
      <c r="AL422" s="197"/>
      <c r="AM422" s="195">
        <v>267655</v>
      </c>
      <c r="AN422" s="197">
        <v>-0.18434669722198516</v>
      </c>
      <c r="AO422" s="195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7">
        <v>0.36560213305275235</v>
      </c>
    </row>
    <row r="423" spans="2:46" s="4" customFormat="1" ht="15" hidden="1" customHeight="1" outlineLevel="1" x14ac:dyDescent="0.25">
      <c r="B423" s="84" t="s">
        <v>124</v>
      </c>
      <c r="C423" s="185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5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9"/>
      <c r="AA423" s="185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5"/>
      <c r="AH423" s="105"/>
      <c r="AI423" s="106"/>
      <c r="AJ423" s="105"/>
      <c r="AK423" s="106"/>
      <c r="AL423" s="120"/>
      <c r="AM423" s="185">
        <v>26005</v>
      </c>
      <c r="AN423" s="120">
        <v>-3.3522875088267012E-2</v>
      </c>
      <c r="AO423" s="185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5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5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9"/>
      <c r="AA424" s="185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5"/>
      <c r="AH424" s="105"/>
      <c r="AI424" s="106"/>
      <c r="AJ424" s="105"/>
      <c r="AK424" s="106"/>
      <c r="AL424" s="120"/>
      <c r="AM424" s="185">
        <v>29414</v>
      </c>
      <c r="AN424" s="120">
        <v>-9.0419939390191106E-2</v>
      </c>
      <c r="AO424" s="185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5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5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9"/>
      <c r="AA425" s="185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5"/>
      <c r="AH425" s="105"/>
      <c r="AI425" s="106"/>
      <c r="AJ425" s="105"/>
      <c r="AK425" s="106"/>
      <c r="AL425" s="120"/>
      <c r="AM425" s="185">
        <v>35856</v>
      </c>
      <c r="AN425" s="120">
        <v>5.7667915400725578E-2</v>
      </c>
      <c r="AO425" s="185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5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5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9"/>
      <c r="AA426" s="185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5"/>
      <c r="AH426" s="105"/>
      <c r="AI426" s="106"/>
      <c r="AJ426" s="105"/>
      <c r="AK426" s="106"/>
      <c r="AL426" s="120"/>
      <c r="AM426" s="185">
        <v>30431</v>
      </c>
      <c r="AN426" s="120">
        <v>0.11714390602055791</v>
      </c>
      <c r="AO426" s="185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5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5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9"/>
      <c r="AA427" s="185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5"/>
      <c r="AH427" s="105"/>
      <c r="AI427" s="106"/>
      <c r="AJ427" s="105"/>
      <c r="AK427" s="106"/>
      <c r="AL427" s="120"/>
      <c r="AM427" s="185">
        <v>31256</v>
      </c>
      <c r="AN427" s="120">
        <v>-2.970850277838144E-2</v>
      </c>
      <c r="AO427" s="185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5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5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9"/>
      <c r="AA428" s="185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5"/>
      <c r="AH428" s="105"/>
      <c r="AI428" s="106"/>
      <c r="AJ428" s="105"/>
      <c r="AK428" s="106"/>
      <c r="AL428" s="120"/>
      <c r="AM428" s="185">
        <v>23422</v>
      </c>
      <c r="AN428" s="120">
        <v>1.1836875756004783E-2</v>
      </c>
      <c r="AO428" s="185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5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5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9"/>
      <c r="AA429" s="185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5"/>
      <c r="AH429" s="105"/>
      <c r="AI429" s="106"/>
      <c r="AJ429" s="105"/>
      <c r="AK429" s="106"/>
      <c r="AL429" s="120"/>
      <c r="AM429" s="185">
        <v>28517</v>
      </c>
      <c r="AN429" s="120">
        <v>0.19497988602078453</v>
      </c>
      <c r="AO429" s="185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5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5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9"/>
      <c r="AA430" s="185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5"/>
      <c r="AH430" s="105"/>
      <c r="AI430" s="106"/>
      <c r="AJ430" s="105"/>
      <c r="AK430" s="106"/>
      <c r="AL430" s="120"/>
      <c r="AM430" s="185">
        <v>22118</v>
      </c>
      <c r="AN430" s="120">
        <v>-6.1112608969173809E-3</v>
      </c>
      <c r="AO430" s="185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5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5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9"/>
      <c r="AA431" s="185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5"/>
      <c r="AH431" s="105"/>
      <c r="AI431" s="106"/>
      <c r="AJ431" s="105"/>
      <c r="AK431" s="106"/>
      <c r="AL431" s="120"/>
      <c r="AM431" s="185">
        <v>19651</v>
      </c>
      <c r="AN431" s="120">
        <v>-0.25814489033183585</v>
      </c>
      <c r="AO431" s="185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5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5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9"/>
      <c r="AA432" s="185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5"/>
      <c r="AH432" s="105"/>
      <c r="AI432" s="106"/>
      <c r="AJ432" s="105"/>
      <c r="AK432" s="106"/>
      <c r="AL432" s="120"/>
      <c r="AM432" s="185">
        <v>27744</v>
      </c>
      <c r="AN432" s="120">
        <v>-9.4664708761625027E-2</v>
      </c>
      <c r="AO432" s="185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5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5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9"/>
      <c r="AA433" s="185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5"/>
      <c r="AH433" s="105"/>
      <c r="AI433" s="106"/>
      <c r="AJ433" s="105"/>
      <c r="AK433" s="106"/>
      <c r="AL433" s="120"/>
      <c r="AM433" s="185">
        <v>25198</v>
      </c>
      <c r="AN433" s="120">
        <v>-0.14114318824772487</v>
      </c>
      <c r="AO433" s="185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5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5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9"/>
      <c r="AA434" s="185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5"/>
      <c r="AH434" s="105"/>
      <c r="AI434" s="106"/>
      <c r="AJ434" s="105"/>
      <c r="AK434" s="106"/>
      <c r="AL434" s="120"/>
      <c r="AM434" s="185">
        <v>28536</v>
      </c>
      <c r="AN434" s="120">
        <v>-3.202170963364992E-2</v>
      </c>
      <c r="AO434" s="185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5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7">
        <v>0.16744435142503611</v>
      </c>
      <c r="I435" s="195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7">
        <v>0.31859337333661197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60"/>
      <c r="AA435" s="195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7">
        <v>-6.3528039089668642E-3</v>
      </c>
      <c r="AG435" s="195"/>
      <c r="AH435" s="109"/>
      <c r="AI435" s="110"/>
      <c r="AJ435" s="109"/>
      <c r="AK435" s="110"/>
      <c r="AL435" s="197"/>
      <c r="AM435" s="195">
        <v>328148</v>
      </c>
      <c r="AN435" s="197">
        <v>-2.8624880853003742E-2</v>
      </c>
      <c r="AO435" s="195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7">
        <v>-4.2499420423420031E-2</v>
      </c>
    </row>
    <row r="436" spans="2:46" s="4" customFormat="1" ht="15" hidden="1" customHeight="1" outlineLevel="1" x14ac:dyDescent="0.25">
      <c r="B436" s="84" t="s">
        <v>124</v>
      </c>
      <c r="C436" s="185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5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9"/>
      <c r="AA436" s="185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5"/>
      <c r="AH436" s="105"/>
      <c r="AI436" s="106"/>
      <c r="AJ436" s="105"/>
      <c r="AK436" s="106"/>
      <c r="AL436" s="120"/>
      <c r="AM436" s="185">
        <v>26907</v>
      </c>
      <c r="AN436" s="120">
        <v>-0.29020259575815133</v>
      </c>
      <c r="AO436" s="185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5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5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9"/>
      <c r="AA437" s="185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5"/>
      <c r="AH437" s="105"/>
      <c r="AI437" s="106"/>
      <c r="AJ437" s="105"/>
      <c r="AK437" s="106"/>
      <c r="AL437" s="120"/>
      <c r="AM437" s="185">
        <v>32338</v>
      </c>
      <c r="AN437" s="120">
        <v>-0.13453766894152286</v>
      </c>
      <c r="AO437" s="185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5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5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9"/>
      <c r="AA438" s="185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5"/>
      <c r="AH438" s="105"/>
      <c r="AI438" s="106"/>
      <c r="AJ438" s="105"/>
      <c r="AK438" s="106"/>
      <c r="AL438" s="120"/>
      <c r="AM438" s="185">
        <v>33901</v>
      </c>
      <c r="AN438" s="120">
        <v>-0.16339272493953905</v>
      </c>
      <c r="AO438" s="185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5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5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9"/>
      <c r="AA439" s="185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5"/>
      <c r="AH439" s="105"/>
      <c r="AI439" s="106"/>
      <c r="AJ439" s="105"/>
      <c r="AK439" s="106"/>
      <c r="AL439" s="120"/>
      <c r="AM439" s="185">
        <v>27240</v>
      </c>
      <c r="AN439" s="120">
        <v>-0.13477114633294163</v>
      </c>
      <c r="AO439" s="185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5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5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9"/>
      <c r="AA440" s="185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5"/>
      <c r="AH440" s="105"/>
      <c r="AI440" s="106"/>
      <c r="AJ440" s="105"/>
      <c r="AK440" s="106"/>
      <c r="AL440" s="120"/>
      <c r="AM440" s="185">
        <v>32213</v>
      </c>
      <c r="AN440" s="120">
        <v>4.2998219200258925E-2</v>
      </c>
      <c r="AO440" s="185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5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5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9"/>
      <c r="AA441" s="185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5"/>
      <c r="AH441" s="105"/>
      <c r="AI441" s="106"/>
      <c r="AJ441" s="105"/>
      <c r="AK441" s="106"/>
      <c r="AL441" s="120"/>
      <c r="AM441" s="185">
        <v>23148</v>
      </c>
      <c r="AN441" s="120">
        <v>-0.30818888224745966</v>
      </c>
      <c r="AO441" s="185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5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5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9"/>
      <c r="AA442" s="185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5"/>
      <c r="AH442" s="105"/>
      <c r="AI442" s="106"/>
      <c r="AJ442" s="105"/>
      <c r="AK442" s="106"/>
      <c r="AL442" s="120"/>
      <c r="AM442" s="185">
        <v>23864</v>
      </c>
      <c r="AN442" s="120">
        <v>-0.1381103727246461</v>
      </c>
      <c r="AO442" s="185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5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5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9"/>
      <c r="AA443" s="185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5"/>
      <c r="AH443" s="105"/>
      <c r="AI443" s="106"/>
      <c r="AJ443" s="105"/>
      <c r="AK443" s="106"/>
      <c r="AL443" s="120"/>
      <c r="AM443" s="185">
        <v>22254</v>
      </c>
      <c r="AN443" s="120">
        <v>-0.22139808270939754</v>
      </c>
      <c r="AO443" s="185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5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5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9"/>
      <c r="AA444" s="185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5"/>
      <c r="AH444" s="105"/>
      <c r="AI444" s="106"/>
      <c r="AJ444" s="105"/>
      <c r="AK444" s="106"/>
      <c r="AL444" s="120"/>
      <c r="AM444" s="185">
        <v>26489</v>
      </c>
      <c r="AN444" s="120">
        <v>-0.11083884394615828</v>
      </c>
      <c r="AO444" s="185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5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5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9"/>
      <c r="AA445" s="185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5"/>
      <c r="AH445" s="105"/>
      <c r="AI445" s="106"/>
      <c r="AJ445" s="105"/>
      <c r="AK445" s="106"/>
      <c r="AL445" s="120"/>
      <c r="AM445" s="185">
        <v>30645</v>
      </c>
      <c r="AN445" s="120">
        <v>-0.10344928469032499</v>
      </c>
      <c r="AO445" s="185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5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5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9"/>
      <c r="AA446" s="185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5"/>
      <c r="AH446" s="105"/>
      <c r="AI446" s="106"/>
      <c r="AJ446" s="105"/>
      <c r="AK446" s="106"/>
      <c r="AL446" s="120"/>
      <c r="AM446" s="185">
        <v>29339</v>
      </c>
      <c r="AN446" s="120">
        <v>-5.6381062652772429E-2</v>
      </c>
      <c r="AO446" s="185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5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5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9"/>
      <c r="AA447" s="185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5"/>
      <c r="AH447" s="105"/>
      <c r="AI447" s="106"/>
      <c r="AJ447" s="105"/>
      <c r="AK447" s="106"/>
      <c r="AL447" s="120"/>
      <c r="AM447" s="185">
        <v>29480</v>
      </c>
      <c r="AN447" s="120">
        <v>8.8907767886824418E-2</v>
      </c>
      <c r="AO447" s="185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5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7">
        <v>0.11423705728771338</v>
      </c>
      <c r="I448" s="195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7">
        <v>0.18205621243900749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60"/>
      <c r="AA448" s="195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7">
        <v>5.2297709536516468E-2</v>
      </c>
      <c r="AG448" s="195"/>
      <c r="AH448" s="109"/>
      <c r="AI448" s="110"/>
      <c r="AJ448" s="109"/>
      <c r="AK448" s="110"/>
      <c r="AL448" s="197"/>
      <c r="AM448" s="195">
        <v>337818</v>
      </c>
      <c r="AN448" s="197">
        <v>-0.13386662564418117</v>
      </c>
      <c r="AO448" s="195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7">
        <v>5.87153350140599E-2</v>
      </c>
    </row>
    <row r="449" spans="2:46" s="4" customFormat="1" ht="15" hidden="1" customHeight="1" outlineLevel="1" x14ac:dyDescent="0.25">
      <c r="B449" s="84" t="s">
        <v>124</v>
      </c>
      <c r="C449" s="185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5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9"/>
      <c r="AA449" s="185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5"/>
      <c r="AH449" s="105"/>
      <c r="AI449" s="106"/>
      <c r="AJ449" s="105"/>
      <c r="AK449" s="106"/>
      <c r="AL449" s="120"/>
      <c r="AM449" s="185">
        <v>37908</v>
      </c>
      <c r="AN449" s="120">
        <v>-0.16886647664985743</v>
      </c>
      <c r="AO449" s="185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5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5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9"/>
      <c r="AA450" s="185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5"/>
      <c r="AH450" s="105"/>
      <c r="AI450" s="106"/>
      <c r="AJ450" s="105"/>
      <c r="AK450" s="106"/>
      <c r="AL450" s="120"/>
      <c r="AM450" s="185">
        <v>37365</v>
      </c>
      <c r="AN450" s="120">
        <v>-0.26106474706324412</v>
      </c>
      <c r="AO450" s="185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5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5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9"/>
      <c r="AA451" s="185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5"/>
      <c r="AH451" s="105"/>
      <c r="AI451" s="106"/>
      <c r="AJ451" s="105"/>
      <c r="AK451" s="106"/>
      <c r="AL451" s="120"/>
      <c r="AM451" s="185">
        <v>40522</v>
      </c>
      <c r="AN451" s="120">
        <v>-0.14472656662234318</v>
      </c>
      <c r="AO451" s="185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5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5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9"/>
      <c r="AA452" s="185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5"/>
      <c r="AH452" s="105"/>
      <c r="AI452" s="106"/>
      <c r="AJ452" s="105"/>
      <c r="AK452" s="106"/>
      <c r="AL452" s="120"/>
      <c r="AM452" s="185">
        <v>31483</v>
      </c>
      <c r="AN452" s="120">
        <v>-0.20511525740399428</v>
      </c>
      <c r="AO452" s="185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5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5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9"/>
      <c r="AA453" s="185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5"/>
      <c r="AH453" s="105"/>
      <c r="AI453" s="106"/>
      <c r="AJ453" s="105"/>
      <c r="AK453" s="106"/>
      <c r="AL453" s="120"/>
      <c r="AM453" s="185">
        <v>30885</v>
      </c>
      <c r="AN453" s="120">
        <v>-0.18259051450349351</v>
      </c>
      <c r="AO453" s="185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5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5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9"/>
      <c r="AA454" s="185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5"/>
      <c r="AH454" s="105"/>
      <c r="AI454" s="106"/>
      <c r="AJ454" s="105"/>
      <c r="AK454" s="106"/>
      <c r="AL454" s="120"/>
      <c r="AM454" s="185">
        <v>33460</v>
      </c>
      <c r="AN454" s="120">
        <v>-0.1351546951329835</v>
      </c>
      <c r="AO454" s="185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5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5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9"/>
      <c r="AA455" s="185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5"/>
      <c r="AH455" s="105"/>
      <c r="AI455" s="106"/>
      <c r="AJ455" s="105"/>
      <c r="AK455" s="106"/>
      <c r="AL455" s="120"/>
      <c r="AM455" s="185">
        <v>27688</v>
      </c>
      <c r="AN455" s="120">
        <v>-0.2919937607078017</v>
      </c>
      <c r="AO455" s="185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5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5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9"/>
      <c r="AA456" s="185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5"/>
      <c r="AH456" s="105"/>
      <c r="AI456" s="106"/>
      <c r="AJ456" s="105"/>
      <c r="AK456" s="106"/>
      <c r="AL456" s="120"/>
      <c r="AM456" s="185">
        <v>28582</v>
      </c>
      <c r="AN456" s="120">
        <v>-0.21456444078043424</v>
      </c>
      <c r="AO456" s="185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5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5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9"/>
      <c r="AA457" s="185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5"/>
      <c r="AH457" s="105"/>
      <c r="AI457" s="106"/>
      <c r="AJ457" s="105"/>
      <c r="AK457" s="106"/>
      <c r="AL457" s="120"/>
      <c r="AM457" s="185">
        <v>29791</v>
      </c>
      <c r="AN457" s="120">
        <v>-0.16600879034741467</v>
      </c>
      <c r="AO457" s="185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5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5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9"/>
      <c r="AA458" s="185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5"/>
      <c r="AH458" s="105"/>
      <c r="AI458" s="106"/>
      <c r="AJ458" s="105"/>
      <c r="AK458" s="106"/>
      <c r="AL458" s="120"/>
      <c r="AM458" s="185">
        <v>34181</v>
      </c>
      <c r="AN458" s="120">
        <v>-0.1792094899625396</v>
      </c>
      <c r="AO458" s="185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5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5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9"/>
      <c r="AA459" s="185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5"/>
      <c r="AH459" s="105"/>
      <c r="AI459" s="106"/>
      <c r="AJ459" s="105"/>
      <c r="AK459" s="106"/>
      <c r="AL459" s="120"/>
      <c r="AM459" s="185">
        <v>31092</v>
      </c>
      <c r="AN459" s="120">
        <v>-0.24002737583105205</v>
      </c>
      <c r="AO459" s="185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5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5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9"/>
      <c r="AA460" s="185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5"/>
      <c r="AH460" s="105"/>
      <c r="AI460" s="106"/>
      <c r="AJ460" s="105"/>
      <c r="AK460" s="106"/>
      <c r="AL460" s="120"/>
      <c r="AM460" s="185">
        <v>27073</v>
      </c>
      <c r="AN460" s="120">
        <v>-0.34901894777339615</v>
      </c>
      <c r="AO460" s="185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5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7">
        <v>5.5024589628044129E-2</v>
      </c>
      <c r="I461" s="195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7">
        <v>0.17450712875919394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60"/>
      <c r="AA461" s="195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7">
        <v>-3.3943767186745188E-2</v>
      </c>
      <c r="AG461" s="195"/>
      <c r="AH461" s="109"/>
      <c r="AI461" s="110"/>
      <c r="AJ461" s="109"/>
      <c r="AK461" s="110"/>
      <c r="AL461" s="197"/>
      <c r="AM461" s="195">
        <v>390030</v>
      </c>
      <c r="AN461" s="197">
        <v>-0.21205583064139788</v>
      </c>
      <c r="AO461" s="195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7">
        <v>-7.700224864913241E-2</v>
      </c>
    </row>
    <row r="462" spans="2:46" s="4" customFormat="1" ht="15" hidden="1" customHeight="1" outlineLevel="1" x14ac:dyDescent="0.25">
      <c r="B462" s="84" t="s">
        <v>124</v>
      </c>
      <c r="C462" s="185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5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9"/>
      <c r="AA462" s="185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5"/>
      <c r="AH462" s="105"/>
      <c r="AI462" s="106"/>
      <c r="AJ462" s="105"/>
      <c r="AK462" s="106"/>
      <c r="AL462" s="120"/>
      <c r="AM462" s="185">
        <v>45610</v>
      </c>
      <c r="AN462" s="120">
        <v>-9.0292598280710901E-2</v>
      </c>
      <c r="AO462" s="185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5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5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9"/>
      <c r="AA463" s="185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5"/>
      <c r="AH463" s="105"/>
      <c r="AI463" s="106"/>
      <c r="AJ463" s="105"/>
      <c r="AK463" s="106"/>
      <c r="AL463" s="120"/>
      <c r="AM463" s="185">
        <v>50566</v>
      </c>
      <c r="AN463" s="120">
        <v>7.1631416097995171E-2</v>
      </c>
      <c r="AO463" s="185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5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5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9"/>
      <c r="AA464" s="185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5"/>
      <c r="AH464" s="105"/>
      <c r="AI464" s="106"/>
      <c r="AJ464" s="105"/>
      <c r="AK464" s="106"/>
      <c r="AL464" s="120"/>
      <c r="AM464" s="185">
        <v>47379</v>
      </c>
      <c r="AN464" s="120">
        <v>-4.6623470701867342E-2</v>
      </c>
      <c r="AO464" s="185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5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5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9"/>
      <c r="AA465" s="185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5"/>
      <c r="AH465" s="105"/>
      <c r="AI465" s="106"/>
      <c r="AJ465" s="105"/>
      <c r="AK465" s="106"/>
      <c r="AL465" s="120"/>
      <c r="AM465" s="185">
        <v>39607</v>
      </c>
      <c r="AN465" s="120">
        <v>-7.9292389232414329E-2</v>
      </c>
      <c r="AO465" s="185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5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5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9"/>
      <c r="AA466" s="185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5"/>
      <c r="AH466" s="105"/>
      <c r="AI466" s="106"/>
      <c r="AJ466" s="105"/>
      <c r="AK466" s="106"/>
      <c r="AL466" s="120"/>
      <c r="AM466" s="185">
        <v>37784</v>
      </c>
      <c r="AN466" s="120">
        <v>-1.6758613510981624E-2</v>
      </c>
      <c r="AO466" s="185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5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5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9"/>
      <c r="AA467" s="185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5"/>
      <c r="AH467" s="105"/>
      <c r="AI467" s="106"/>
      <c r="AJ467" s="105"/>
      <c r="AK467" s="106"/>
      <c r="AL467" s="120"/>
      <c r="AM467" s="185">
        <v>38689</v>
      </c>
      <c r="AN467" s="120">
        <v>-7.5926638450686257E-3</v>
      </c>
      <c r="AO467" s="185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5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5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9"/>
      <c r="AA468" s="185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5"/>
      <c r="AH468" s="105"/>
      <c r="AI468" s="106"/>
      <c r="AJ468" s="105"/>
      <c r="AK468" s="106"/>
      <c r="AL468" s="120"/>
      <c r="AM468" s="185">
        <v>39107</v>
      </c>
      <c r="AN468" s="120">
        <v>0.19501909854851029</v>
      </c>
      <c r="AO468" s="185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5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5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9"/>
      <c r="AA469" s="185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5"/>
      <c r="AH469" s="105"/>
      <c r="AI469" s="106"/>
      <c r="AJ469" s="105"/>
      <c r="AK469" s="106"/>
      <c r="AL469" s="120"/>
      <c r="AM469" s="185">
        <v>36390</v>
      </c>
      <c r="AN469" s="120">
        <v>-1.8687808429738717E-2</v>
      </c>
      <c r="AO469" s="185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5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5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9"/>
      <c r="AA470" s="185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5"/>
      <c r="AH470" s="105"/>
      <c r="AI470" s="106"/>
      <c r="AJ470" s="105"/>
      <c r="AK470" s="106"/>
      <c r="AL470" s="120"/>
      <c r="AM470" s="185">
        <v>35721</v>
      </c>
      <c r="AN470" s="120">
        <v>-0.13108732668450496</v>
      </c>
      <c r="AO470" s="185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5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5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9"/>
      <c r="AA471" s="185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5"/>
      <c r="AH471" s="105"/>
      <c r="AI471" s="106"/>
      <c r="AJ471" s="105"/>
      <c r="AK471" s="106"/>
      <c r="AL471" s="120"/>
      <c r="AM471" s="185">
        <v>41644</v>
      </c>
      <c r="AN471" s="120">
        <v>-2.8394111196659022E-2</v>
      </c>
      <c r="AO471" s="185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5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5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9"/>
      <c r="AA472" s="185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5"/>
      <c r="AH472" s="105"/>
      <c r="AI472" s="106"/>
      <c r="AJ472" s="105"/>
      <c r="AK472" s="106"/>
      <c r="AL472" s="120"/>
      <c r="AM472" s="185">
        <v>40912</v>
      </c>
      <c r="AN472" s="120">
        <v>0.1104717442049834</v>
      </c>
      <c r="AO472" s="185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5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5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9"/>
      <c r="AA473" s="185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5"/>
      <c r="AH473" s="105"/>
      <c r="AI473" s="106"/>
      <c r="AJ473" s="105"/>
      <c r="AK473" s="106"/>
      <c r="AL473" s="120"/>
      <c r="AM473" s="185">
        <v>41588</v>
      </c>
      <c r="AN473" s="120">
        <v>-3.9915044901539853E-2</v>
      </c>
      <c r="AO473" s="185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5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7">
        <v>7.0329189551263882E-2</v>
      </c>
      <c r="I474" s="195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7">
        <v>6.8372275880144384E-2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60"/>
      <c r="AA474" s="195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7">
        <v>7.5216495041442011E-2</v>
      </c>
      <c r="AG474" s="195"/>
      <c r="AH474" s="109"/>
      <c r="AI474" s="110"/>
      <c r="AJ474" s="109"/>
      <c r="AK474" s="110"/>
      <c r="AL474" s="197"/>
      <c r="AM474" s="195">
        <v>494997</v>
      </c>
      <c r="AN474" s="197">
        <v>-1.2746615395661687E-2</v>
      </c>
      <c r="AO474" s="195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7">
        <v>0.12397598315048253</v>
      </c>
    </row>
    <row r="475" spans="2:46" s="4" customFormat="1" ht="15" hidden="1" customHeight="1" outlineLevel="1" x14ac:dyDescent="0.25">
      <c r="B475" s="84" t="s">
        <v>124</v>
      </c>
      <c r="C475" s="185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5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9"/>
      <c r="AA475" s="185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5"/>
      <c r="AH475" s="105"/>
      <c r="AI475" s="106"/>
      <c r="AJ475" s="105"/>
      <c r="AK475" s="106"/>
      <c r="AL475" s="120"/>
      <c r="AM475" s="185">
        <v>50137</v>
      </c>
      <c r="AN475" s="120">
        <v>0.14827199230469734</v>
      </c>
      <c r="AO475" s="185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5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5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9"/>
      <c r="AA476" s="185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5"/>
      <c r="AH476" s="105"/>
      <c r="AI476" s="106"/>
      <c r="AJ476" s="105"/>
      <c r="AK476" s="106"/>
      <c r="AL476" s="120"/>
      <c r="AM476" s="185">
        <v>47186</v>
      </c>
      <c r="AN476" s="120">
        <v>0.2145375923399655</v>
      </c>
      <c r="AO476" s="185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5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5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9"/>
      <c r="AA477" s="185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5"/>
      <c r="AH477" s="105"/>
      <c r="AI477" s="106"/>
      <c r="AJ477" s="105"/>
      <c r="AK477" s="106"/>
      <c r="AL477" s="120"/>
      <c r="AM477" s="185">
        <v>49696</v>
      </c>
      <c r="AN477" s="120">
        <v>9.4336298775653971E-2</v>
      </c>
      <c r="AO477" s="185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5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5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9"/>
      <c r="AA478" s="185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5"/>
      <c r="AH478" s="105"/>
      <c r="AI478" s="106"/>
      <c r="AJ478" s="105"/>
      <c r="AK478" s="106"/>
      <c r="AL478" s="120"/>
      <c r="AM478" s="185">
        <v>43018</v>
      </c>
      <c r="AN478" s="120">
        <v>6.3643556522599232E-2</v>
      </c>
      <c r="AO478" s="185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5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5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9"/>
      <c r="AA479" s="185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5"/>
      <c r="AH479" s="105"/>
      <c r="AI479" s="106"/>
      <c r="AJ479" s="105"/>
      <c r="AK479" s="106"/>
      <c r="AL479" s="120"/>
      <c r="AM479" s="185">
        <v>38428</v>
      </c>
      <c r="AN479" s="120">
        <v>8.8796962656542133E-2</v>
      </c>
      <c r="AO479" s="185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5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5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9"/>
      <c r="AA480" s="185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5"/>
      <c r="AH480" s="105"/>
      <c r="AI480" s="106"/>
      <c r="AJ480" s="105"/>
      <c r="AK480" s="106"/>
      <c r="AL480" s="120"/>
      <c r="AM480" s="185">
        <v>38985</v>
      </c>
      <c r="AN480" s="120">
        <v>9.9252784435358787E-2</v>
      </c>
      <c r="AO480" s="185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5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5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9"/>
      <c r="AA481" s="185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5"/>
      <c r="AH481" s="105"/>
      <c r="AI481" s="106"/>
      <c r="AJ481" s="105"/>
      <c r="AK481" s="106"/>
      <c r="AL481" s="120"/>
      <c r="AM481" s="185">
        <v>32725</v>
      </c>
      <c r="AN481" s="120">
        <v>-0.16622079543427859</v>
      </c>
      <c r="AO481" s="185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5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5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9"/>
      <c r="AA482" s="185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5"/>
      <c r="AH482" s="105"/>
      <c r="AI482" s="106"/>
      <c r="AJ482" s="105"/>
      <c r="AK482" s="106"/>
      <c r="AL482" s="120"/>
      <c r="AM482" s="185">
        <v>37083</v>
      </c>
      <c r="AN482" s="120">
        <v>2.7429141384756051E-2</v>
      </c>
      <c r="AO482" s="185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5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5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9"/>
      <c r="AA483" s="185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5"/>
      <c r="AH483" s="105"/>
      <c r="AI483" s="106"/>
      <c r="AJ483" s="105"/>
      <c r="AK483" s="106"/>
      <c r="AL483" s="120"/>
      <c r="AM483" s="185">
        <v>41110</v>
      </c>
      <c r="AN483" s="120">
        <v>0.10501841249361621</v>
      </c>
      <c r="AO483" s="185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5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5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9"/>
      <c r="AA484" s="185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5"/>
      <c r="AH484" s="105"/>
      <c r="AI484" s="106"/>
      <c r="AJ484" s="105"/>
      <c r="AK484" s="106"/>
      <c r="AL484" s="120"/>
      <c r="AM484" s="185">
        <v>42861</v>
      </c>
      <c r="AN484" s="120">
        <v>-2.745569648975521E-2</v>
      </c>
      <c r="AO484" s="185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5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5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9"/>
      <c r="AA485" s="185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5"/>
      <c r="AH485" s="105"/>
      <c r="AI485" s="106"/>
      <c r="AJ485" s="105"/>
      <c r="AK485" s="106"/>
      <c r="AL485" s="120"/>
      <c r="AM485" s="185">
        <v>36842</v>
      </c>
      <c r="AN485" s="120">
        <v>-5.2953575651637497E-2</v>
      </c>
      <c r="AO485" s="185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5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5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9"/>
      <c r="AA486" s="185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5"/>
      <c r="AH486" s="105"/>
      <c r="AI486" s="106"/>
      <c r="AJ486" s="105"/>
      <c r="AK486" s="106"/>
      <c r="AL486" s="120"/>
      <c r="AM486" s="185">
        <v>43317</v>
      </c>
      <c r="AN486" s="120">
        <v>-9.795714374960951E-2</v>
      </c>
      <c r="AO486" s="185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5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7">
        <v>7.2913526655094207E-2</v>
      </c>
      <c r="I487" s="195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7">
        <v>0.16012372738554892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60"/>
      <c r="AA487" s="195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7">
        <v>8.6694981036103957E-3</v>
      </c>
      <c r="AG487" s="195"/>
      <c r="AH487" s="109"/>
      <c r="AI487" s="110"/>
      <c r="AJ487" s="109"/>
      <c r="AK487" s="110"/>
      <c r="AL487" s="197"/>
      <c r="AM487" s="195">
        <v>501388</v>
      </c>
      <c r="AN487" s="197">
        <v>3.8784423247449684E-2</v>
      </c>
      <c r="AO487" s="195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7">
        <v>-2.0606336764130928E-2</v>
      </c>
    </row>
    <row r="488" spans="2:46" s="4" customFormat="1" ht="15" hidden="1" customHeight="1" outlineLevel="1" x14ac:dyDescent="0.25">
      <c r="B488" s="84" t="s">
        <v>124</v>
      </c>
      <c r="C488" s="185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5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9"/>
      <c r="AA488" s="185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5"/>
      <c r="AH488" s="105"/>
      <c r="AI488" s="106"/>
      <c r="AJ488" s="105"/>
      <c r="AK488" s="106"/>
      <c r="AL488" s="120"/>
      <c r="AM488" s="185">
        <v>43663</v>
      </c>
      <c r="AN488" s="120">
        <v>0.13392718017971217</v>
      </c>
      <c r="AO488" s="185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5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5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9"/>
      <c r="AA489" s="185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5"/>
      <c r="AH489" s="105"/>
      <c r="AI489" s="106"/>
      <c r="AJ489" s="105"/>
      <c r="AK489" s="106"/>
      <c r="AL489" s="120"/>
      <c r="AM489" s="185">
        <v>38851</v>
      </c>
      <c r="AN489" s="120">
        <v>-5.3199785543695421E-2</v>
      </c>
      <c r="AO489" s="185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5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5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9"/>
      <c r="AA490" s="185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5"/>
      <c r="AH490" s="105"/>
      <c r="AI490" s="106"/>
      <c r="AJ490" s="105"/>
      <c r="AK490" s="106"/>
      <c r="AL490" s="120"/>
      <c r="AM490" s="185">
        <v>45412</v>
      </c>
      <c r="AN490" s="120">
        <v>-9.20323902829151E-2</v>
      </c>
      <c r="AO490" s="185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5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5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9"/>
      <c r="AA491" s="185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5"/>
      <c r="AH491" s="105"/>
      <c r="AI491" s="106"/>
      <c r="AJ491" s="105"/>
      <c r="AK491" s="106"/>
      <c r="AL491" s="120"/>
      <c r="AM491" s="185">
        <v>40444</v>
      </c>
      <c r="AN491" s="120">
        <v>-7.6325766226647773E-2</v>
      </c>
      <c r="AO491" s="185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5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5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9"/>
      <c r="AA492" s="185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5"/>
      <c r="AH492" s="105"/>
      <c r="AI492" s="106"/>
      <c r="AJ492" s="105"/>
      <c r="AK492" s="106"/>
      <c r="AL492" s="120"/>
      <c r="AM492" s="185">
        <v>35294</v>
      </c>
      <c r="AN492" s="120">
        <v>-0.12430527987296547</v>
      </c>
      <c r="AO492" s="185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5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5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9"/>
      <c r="AA493" s="185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5"/>
      <c r="AH493" s="105"/>
      <c r="AI493" s="106"/>
      <c r="AJ493" s="105"/>
      <c r="AK493" s="106"/>
      <c r="AL493" s="120"/>
      <c r="AM493" s="185">
        <v>35465</v>
      </c>
      <c r="AN493" s="120">
        <v>-1.6527550539363833E-2</v>
      </c>
      <c r="AO493" s="185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5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5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9"/>
      <c r="AA494" s="185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5"/>
      <c r="AH494" s="105"/>
      <c r="AI494" s="106"/>
      <c r="AJ494" s="105"/>
      <c r="AK494" s="106"/>
      <c r="AL494" s="120"/>
      <c r="AM494" s="185">
        <v>39249</v>
      </c>
      <c r="AN494" s="120">
        <v>-0.11012107196299825</v>
      </c>
      <c r="AO494" s="185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5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5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9"/>
      <c r="AA495" s="185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5"/>
      <c r="AH495" s="105"/>
      <c r="AI495" s="106"/>
      <c r="AJ495" s="105"/>
      <c r="AK495" s="106"/>
      <c r="AL495" s="120"/>
      <c r="AM495" s="185">
        <v>36093</v>
      </c>
      <c r="AN495" s="120">
        <v>-1.2368313038719436E-2</v>
      </c>
      <c r="AO495" s="185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5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5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9"/>
      <c r="AA496" s="185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5"/>
      <c r="AH496" s="105"/>
      <c r="AI496" s="106"/>
      <c r="AJ496" s="105"/>
      <c r="AK496" s="106"/>
      <c r="AL496" s="120"/>
      <c r="AM496" s="185">
        <v>37203</v>
      </c>
      <c r="AN496" s="120">
        <v>-0.20767133790518377</v>
      </c>
      <c r="AO496" s="185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5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5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9"/>
      <c r="AA497" s="185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5"/>
      <c r="AH497" s="105"/>
      <c r="AI497" s="106"/>
      <c r="AJ497" s="105"/>
      <c r="AK497" s="106"/>
      <c r="AL497" s="120"/>
      <c r="AM497" s="185">
        <v>44071</v>
      </c>
      <c r="AN497" s="120">
        <v>-0.13105800701920423</v>
      </c>
      <c r="AO497" s="185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5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5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9"/>
      <c r="AA498" s="185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5"/>
      <c r="AH498" s="105"/>
      <c r="AI498" s="106"/>
      <c r="AJ498" s="105"/>
      <c r="AK498" s="106"/>
      <c r="AL498" s="120"/>
      <c r="AM498" s="185">
        <v>38902</v>
      </c>
      <c r="AN498" s="120">
        <v>-0.20201025641025638</v>
      </c>
      <c r="AO498" s="185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5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5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9"/>
      <c r="AA499" s="185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5"/>
      <c r="AH499" s="105"/>
      <c r="AI499" s="106"/>
      <c r="AJ499" s="105"/>
      <c r="AK499" s="106"/>
      <c r="AL499" s="120"/>
      <c r="AM499" s="185">
        <v>48021</v>
      </c>
      <c r="AN499" s="120">
        <v>1.1675179818617654E-3</v>
      </c>
      <c r="AO499" s="185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5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7">
        <v>8.3295129482366059E-2</v>
      </c>
      <c r="I500" s="195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7">
        <v>0.13265040468365008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60"/>
      <c r="AA500" s="195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7">
        <v>8.2703756416764973E-2</v>
      </c>
      <c r="AG500" s="195"/>
      <c r="AH500" s="109"/>
      <c r="AI500" s="110"/>
      <c r="AJ500" s="109"/>
      <c r="AK500" s="110"/>
      <c r="AL500" s="197"/>
      <c r="AM500" s="195">
        <v>482668</v>
      </c>
      <c r="AN500" s="197">
        <v>-8.0183861082737451E-2</v>
      </c>
      <c r="AO500" s="195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7">
        <v>-0.31334773711270469</v>
      </c>
    </row>
    <row r="501" spans="2:46" s="4" customFormat="1" ht="15" hidden="1" customHeight="1" outlineLevel="1" x14ac:dyDescent="0.25">
      <c r="B501" s="84" t="s">
        <v>124</v>
      </c>
      <c r="C501" s="185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5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9"/>
      <c r="AA501" s="185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5"/>
      <c r="AH501" s="105"/>
      <c r="AI501" s="106"/>
      <c r="AJ501" s="105"/>
      <c r="AK501" s="106"/>
      <c r="AL501" s="120"/>
      <c r="AM501" s="185">
        <v>38506</v>
      </c>
      <c r="AN501" s="120">
        <v>-4.1376219876518627E-2</v>
      </c>
      <c r="AO501" s="185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5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5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9"/>
      <c r="AA502" s="185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5"/>
      <c r="AH502" s="105"/>
      <c r="AI502" s="106"/>
      <c r="AJ502" s="105"/>
      <c r="AK502" s="106"/>
      <c r="AL502" s="120"/>
      <c r="AM502" s="185">
        <v>41034</v>
      </c>
      <c r="AN502" s="120">
        <v>7.0740808391827281E-2</v>
      </c>
      <c r="AO502" s="185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5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5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9"/>
      <c r="AA503" s="185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5"/>
      <c r="AH503" s="105"/>
      <c r="AI503" s="106"/>
      <c r="AJ503" s="105"/>
      <c r="AK503" s="106"/>
      <c r="AL503" s="120"/>
      <c r="AM503" s="185">
        <v>50015</v>
      </c>
      <c r="AN503" s="120">
        <v>0.11518651474949282</v>
      </c>
      <c r="AO503" s="185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5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5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9"/>
      <c r="AA504" s="185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5"/>
      <c r="AH504" s="105"/>
      <c r="AI504" s="106"/>
      <c r="AJ504" s="105"/>
      <c r="AK504" s="106"/>
      <c r="AL504" s="120"/>
      <c r="AM504" s="185">
        <v>43786</v>
      </c>
      <c r="AN504" s="120">
        <v>-3.4615045418467272E-2</v>
      </c>
      <c r="AO504" s="185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5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5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9"/>
      <c r="AA505" s="185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5"/>
      <c r="AH505" s="105"/>
      <c r="AI505" s="106"/>
      <c r="AJ505" s="105"/>
      <c r="AK505" s="106"/>
      <c r="AL505" s="120"/>
      <c r="AM505" s="185">
        <v>40304</v>
      </c>
      <c r="AN505" s="120">
        <v>-0.12233787727015377</v>
      </c>
      <c r="AO505" s="185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5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5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9"/>
      <c r="AA506" s="185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5"/>
      <c r="AH506" s="105"/>
      <c r="AI506" s="106"/>
      <c r="AJ506" s="105"/>
      <c r="AK506" s="106"/>
      <c r="AL506" s="120"/>
      <c r="AM506" s="185">
        <v>36061</v>
      </c>
      <c r="AN506" s="120">
        <v>-0.14765528977971065</v>
      </c>
      <c r="AO506" s="185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5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5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9"/>
      <c r="AA507" s="185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5"/>
      <c r="AH507" s="105"/>
      <c r="AI507" s="106"/>
      <c r="AJ507" s="105"/>
      <c r="AK507" s="106"/>
      <c r="AL507" s="120"/>
      <c r="AM507" s="185">
        <v>44106</v>
      </c>
      <c r="AN507" s="120">
        <v>-6.0855123072992123E-2</v>
      </c>
      <c r="AO507" s="185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5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5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9"/>
      <c r="AA508" s="185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5"/>
      <c r="AH508" s="105"/>
      <c r="AI508" s="106"/>
      <c r="AJ508" s="105"/>
      <c r="AK508" s="106"/>
      <c r="AL508" s="120"/>
      <c r="AM508" s="185">
        <v>36545</v>
      </c>
      <c r="AN508" s="120">
        <v>-0.23071255657299228</v>
      </c>
      <c r="AO508" s="185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5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5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9"/>
      <c r="AA509" s="185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5"/>
      <c r="AH509" s="105"/>
      <c r="AI509" s="106"/>
      <c r="AJ509" s="105"/>
      <c r="AK509" s="106"/>
      <c r="AL509" s="120"/>
      <c r="AM509" s="185">
        <v>46954</v>
      </c>
      <c r="AN509" s="120">
        <v>2.4681928289286947E-2</v>
      </c>
      <c r="AO509" s="185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5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5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9"/>
      <c r="AA510" s="185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5"/>
      <c r="AH510" s="105"/>
      <c r="AI510" s="106"/>
      <c r="AJ510" s="105"/>
      <c r="AK510" s="106"/>
      <c r="AL510" s="120"/>
      <c r="AM510" s="185">
        <v>50718</v>
      </c>
      <c r="AN510" s="120">
        <v>0.20886664283160528</v>
      </c>
      <c r="AO510" s="185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5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5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9"/>
      <c r="AA511" s="185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5"/>
      <c r="AH511" s="105"/>
      <c r="AI511" s="106"/>
      <c r="AJ511" s="105"/>
      <c r="AK511" s="106"/>
      <c r="AL511" s="120"/>
      <c r="AM511" s="185">
        <v>48750</v>
      </c>
      <c r="AN511" s="120">
        <v>0.23392730586210386</v>
      </c>
      <c r="AO511" s="185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5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5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9"/>
      <c r="AA512" s="185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5"/>
      <c r="AH512" s="105"/>
      <c r="AI512" s="106"/>
      <c r="AJ512" s="105"/>
      <c r="AK512" s="106"/>
      <c r="AL512" s="120"/>
      <c r="AM512" s="185">
        <v>47965</v>
      </c>
      <c r="AN512" s="120">
        <v>0.35490522866585694</v>
      </c>
      <c r="AO512" s="185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5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7">
        <v>0.1884106937927752</v>
      </c>
      <c r="I513" s="195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7">
        <v>0.28285775121942769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60"/>
      <c r="AA513" s="195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7">
        <v>0.15080216914424849</v>
      </c>
      <c r="AG513" s="195"/>
      <c r="AH513" s="109"/>
      <c r="AI513" s="110"/>
      <c r="AJ513" s="109"/>
      <c r="AK513" s="110"/>
      <c r="AL513" s="197"/>
      <c r="AM513" s="195">
        <v>524744</v>
      </c>
      <c r="AN513" s="197">
        <v>2.0739881964355833E-2</v>
      </c>
      <c r="AO513" s="195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7">
        <v>3.1086307855954232E-4</v>
      </c>
    </row>
    <row r="514" spans="2:46" s="4" customFormat="1" ht="15" hidden="1" customHeight="1" outlineLevel="1" x14ac:dyDescent="0.25">
      <c r="B514" s="84" t="s">
        <v>124</v>
      </c>
      <c r="C514" s="185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5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9"/>
      <c r="AA514" s="185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5"/>
      <c r="AH514" s="105"/>
      <c r="AI514" s="106"/>
      <c r="AJ514" s="105"/>
      <c r="AK514" s="106"/>
      <c r="AL514" s="120"/>
      <c r="AM514" s="185">
        <v>40168</v>
      </c>
      <c r="AN514" s="120">
        <v>-0.17451705713111387</v>
      </c>
      <c r="AO514" s="185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5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5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9"/>
      <c r="AA515" s="185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5"/>
      <c r="AH515" s="105"/>
      <c r="AI515" s="106"/>
      <c r="AJ515" s="105"/>
      <c r="AK515" s="106"/>
      <c r="AL515" s="120"/>
      <c r="AM515" s="185">
        <v>38323</v>
      </c>
      <c r="AN515" s="120">
        <v>-0.16828352540312952</v>
      </c>
      <c r="AO515" s="185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5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5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9"/>
      <c r="AA516" s="185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5"/>
      <c r="AH516" s="105"/>
      <c r="AI516" s="106"/>
      <c r="AJ516" s="105"/>
      <c r="AK516" s="106"/>
      <c r="AL516" s="120"/>
      <c r="AM516" s="185">
        <v>44849</v>
      </c>
      <c r="AN516" s="120">
        <v>1.894808587981367E-2</v>
      </c>
      <c r="AO516" s="185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5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5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9"/>
      <c r="AA517" s="185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5"/>
      <c r="AH517" s="105"/>
      <c r="AI517" s="106"/>
      <c r="AJ517" s="105"/>
      <c r="AK517" s="106"/>
      <c r="AL517" s="120"/>
      <c r="AM517" s="185">
        <v>45356</v>
      </c>
      <c r="AN517" s="120">
        <v>-3.7946759995757806E-2</v>
      </c>
      <c r="AO517" s="185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5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5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9"/>
      <c r="AA518" s="185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5"/>
      <c r="AH518" s="105"/>
      <c r="AI518" s="106"/>
      <c r="AJ518" s="105"/>
      <c r="AK518" s="106"/>
      <c r="AL518" s="120"/>
      <c r="AM518" s="185">
        <v>45922</v>
      </c>
      <c r="AN518" s="120">
        <v>0.18682965911146709</v>
      </c>
      <c r="AO518" s="185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5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5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9"/>
      <c r="AA519" s="185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5"/>
      <c r="AH519" s="105"/>
      <c r="AI519" s="106"/>
      <c r="AJ519" s="105"/>
      <c r="AK519" s="106"/>
      <c r="AL519" s="120"/>
      <c r="AM519" s="185">
        <v>42308</v>
      </c>
      <c r="AN519" s="120">
        <v>-7.8016039051603925E-2</v>
      </c>
      <c r="AO519" s="185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5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5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9"/>
      <c r="AA520" s="185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5"/>
      <c r="AH520" s="105"/>
      <c r="AI520" s="106"/>
      <c r="AJ520" s="105"/>
      <c r="AK520" s="106"/>
      <c r="AL520" s="120"/>
      <c r="AM520" s="185">
        <v>46964</v>
      </c>
      <c r="AN520" s="120">
        <v>0.11548144981236041</v>
      </c>
      <c r="AO520" s="185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5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5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9"/>
      <c r="AA521" s="185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5"/>
      <c r="AH521" s="105"/>
      <c r="AI521" s="106"/>
      <c r="AJ521" s="105"/>
      <c r="AK521" s="106"/>
      <c r="AL521" s="120"/>
      <c r="AM521" s="185">
        <v>47505</v>
      </c>
      <c r="AN521" s="120">
        <v>0.15736003508259033</v>
      </c>
      <c r="AO521" s="185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5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5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9"/>
      <c r="AA522" s="185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5"/>
      <c r="AH522" s="105"/>
      <c r="AI522" s="106"/>
      <c r="AJ522" s="105"/>
      <c r="AK522" s="106"/>
      <c r="AL522" s="120"/>
      <c r="AM522" s="185">
        <v>45823</v>
      </c>
      <c r="AN522" s="120">
        <v>1.5956284153004763E-3</v>
      </c>
      <c r="AO522" s="185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5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5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9"/>
      <c r="AA523" s="185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5"/>
      <c r="AH523" s="105"/>
      <c r="AI523" s="106"/>
      <c r="AJ523" s="105"/>
      <c r="AK523" s="106"/>
      <c r="AL523" s="120"/>
      <c r="AM523" s="185">
        <v>41955</v>
      </c>
      <c r="AN523" s="120">
        <v>-0.13505545705685895</v>
      </c>
      <c r="AO523" s="185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5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5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9"/>
      <c r="AA524" s="185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5"/>
      <c r="AH524" s="105"/>
      <c r="AI524" s="106"/>
      <c r="AJ524" s="105"/>
      <c r="AK524" s="106"/>
      <c r="AL524" s="120"/>
      <c r="AM524" s="185">
        <v>39508</v>
      </c>
      <c r="AN524" s="120">
        <v>-2.2321207621875727E-2</v>
      </c>
      <c r="AO524" s="185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5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5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9"/>
      <c r="AA525" s="185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5"/>
      <c r="AH525" s="105"/>
      <c r="AI525" s="106"/>
      <c r="AJ525" s="105"/>
      <c r="AK525" s="106"/>
      <c r="AL525" s="120"/>
      <c r="AM525" s="185">
        <v>35401</v>
      </c>
      <c r="AN525" s="120">
        <v>-0.11217836183979535</v>
      </c>
      <c r="AO525" s="185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5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7">
        <v>-8.8783725291717408E-2</v>
      </c>
      <c r="I526" s="195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7">
        <v>5.5259573391147176E-2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60"/>
      <c r="AA526" s="195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7">
        <v>-0.16767887914249791</v>
      </c>
      <c r="AG526" s="195"/>
      <c r="AH526" s="109"/>
      <c r="AI526" s="110"/>
      <c r="AJ526" s="109"/>
      <c r="AK526" s="110"/>
      <c r="AL526" s="197"/>
      <c r="AM526" s="195">
        <v>514082</v>
      </c>
      <c r="AN526" s="197">
        <v>-2.6665858839834411E-2</v>
      </c>
      <c r="AO526" s="195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7">
        <v>-0.14112311470169425</v>
      </c>
    </row>
    <row r="527" spans="2:46" s="4" customFormat="1" ht="15" hidden="1" customHeight="1" outlineLevel="1" x14ac:dyDescent="0.25">
      <c r="B527" s="84" t="s">
        <v>124</v>
      </c>
      <c r="C527" s="185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5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9"/>
      <c r="AA527" s="185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5"/>
      <c r="AH527" s="105"/>
      <c r="AI527" s="106"/>
      <c r="AJ527" s="105"/>
      <c r="AK527" s="106"/>
      <c r="AL527" s="120"/>
      <c r="AM527" s="185">
        <v>48660</v>
      </c>
      <c r="AN527" s="120">
        <v>3.642172523961662E-2</v>
      </c>
      <c r="AO527" s="185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5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5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9"/>
      <c r="AA528" s="185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5"/>
      <c r="AH528" s="105"/>
      <c r="AI528" s="106"/>
      <c r="AJ528" s="105"/>
      <c r="AK528" s="106"/>
      <c r="AL528" s="120"/>
      <c r="AM528" s="185">
        <v>46077</v>
      </c>
      <c r="AN528" s="120">
        <v>2.6945707408397856E-2</v>
      </c>
      <c r="AO528" s="185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5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5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9"/>
      <c r="AA529" s="185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5"/>
      <c r="AH529" s="105"/>
      <c r="AI529" s="106"/>
      <c r="AJ529" s="105"/>
      <c r="AK529" s="106"/>
      <c r="AL529" s="120"/>
      <c r="AM529" s="185">
        <v>44015</v>
      </c>
      <c r="AN529" s="120">
        <v>-0.12427130379419427</v>
      </c>
      <c r="AO529" s="185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5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5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9"/>
      <c r="AA530" s="185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5"/>
      <c r="AH530" s="105"/>
      <c r="AI530" s="106"/>
      <c r="AJ530" s="105"/>
      <c r="AK530" s="106"/>
      <c r="AL530" s="120"/>
      <c r="AM530" s="185">
        <v>47145</v>
      </c>
      <c r="AN530" s="120">
        <v>8.7116932229575506E-2</v>
      </c>
      <c r="AO530" s="185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5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5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9"/>
      <c r="AA531" s="185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5"/>
      <c r="AH531" s="105"/>
      <c r="AI531" s="106"/>
      <c r="AJ531" s="105"/>
      <c r="AK531" s="106"/>
      <c r="AL531" s="120"/>
      <c r="AM531" s="185">
        <v>38693</v>
      </c>
      <c r="AN531" s="120">
        <v>4.7370273123460427E-2</v>
      </c>
      <c r="AO531" s="185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5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5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9"/>
      <c r="AA532" s="185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5"/>
      <c r="AH532" s="105"/>
      <c r="AI532" s="106"/>
      <c r="AJ532" s="105"/>
      <c r="AK532" s="106"/>
      <c r="AL532" s="120"/>
      <c r="AM532" s="185">
        <v>45888</v>
      </c>
      <c r="AN532" s="120">
        <v>0.15021932573004126</v>
      </c>
      <c r="AO532" s="185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5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5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9"/>
      <c r="AA533" s="185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5"/>
      <c r="AH533" s="105"/>
      <c r="AI533" s="106"/>
      <c r="AJ533" s="105"/>
      <c r="AK533" s="106"/>
      <c r="AL533" s="120"/>
      <c r="AM533" s="185">
        <v>42102</v>
      </c>
      <c r="AN533" s="120">
        <v>-0.12857556815829785</v>
      </c>
      <c r="AO533" s="185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5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5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9"/>
      <c r="AA534" s="185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5"/>
      <c r="AH534" s="105"/>
      <c r="AI534" s="106"/>
      <c r="AJ534" s="105"/>
      <c r="AK534" s="106"/>
      <c r="AL534" s="120"/>
      <c r="AM534" s="185">
        <v>41046</v>
      </c>
      <c r="AN534" s="120">
        <v>-0.19574418057841525</v>
      </c>
      <c r="AO534" s="185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5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5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9"/>
      <c r="AA535" s="185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5"/>
      <c r="AH535" s="105"/>
      <c r="AI535" s="106"/>
      <c r="AJ535" s="105"/>
      <c r="AK535" s="106"/>
      <c r="AL535" s="120"/>
      <c r="AM535" s="185">
        <v>45750</v>
      </c>
      <c r="AN535" s="120">
        <v>-6.0401306196216975E-2</v>
      </c>
      <c r="AO535" s="185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5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5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9"/>
      <c r="AA536" s="185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5"/>
      <c r="AH536" s="105"/>
      <c r="AI536" s="106"/>
      <c r="AJ536" s="105"/>
      <c r="AK536" s="106"/>
      <c r="AL536" s="120"/>
      <c r="AM536" s="185">
        <v>48506</v>
      </c>
      <c r="AN536" s="120">
        <v>5.8759331208800836E-2</v>
      </c>
      <c r="AO536" s="185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5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5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9"/>
      <c r="AA537" s="185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5"/>
      <c r="AH537" s="105"/>
      <c r="AI537" s="106"/>
      <c r="AJ537" s="105"/>
      <c r="AK537" s="106"/>
      <c r="AL537" s="120"/>
      <c r="AM537" s="185">
        <v>40410</v>
      </c>
      <c r="AN537" s="120">
        <v>-3.7146465248159344E-2</v>
      </c>
      <c r="AO537" s="185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5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5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9"/>
      <c r="AA538" s="185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5"/>
      <c r="AH538" s="105"/>
      <c r="AI538" s="106"/>
      <c r="AJ538" s="105"/>
      <c r="AK538" s="106"/>
      <c r="AL538" s="120"/>
      <c r="AM538" s="185">
        <v>39874</v>
      </c>
      <c r="AN538" s="120">
        <v>-0.1660427080501119</v>
      </c>
      <c r="AO538" s="185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5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7">
        <v>-2.1375775636025773E-2</v>
      </c>
      <c r="I539" s="195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7">
        <v>-8.1765991131740212E-2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60"/>
      <c r="AA539" s="195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7">
        <v>-4.3843050662095706E-3</v>
      </c>
      <c r="AG539" s="195"/>
      <c r="AH539" s="109"/>
      <c r="AI539" s="110"/>
      <c r="AJ539" s="109"/>
      <c r="AK539" s="110"/>
      <c r="AL539" s="197"/>
      <c r="AM539" s="195">
        <v>528166</v>
      </c>
      <c r="AN539" s="197">
        <v>-3.2523020730105601E-2</v>
      </c>
      <c r="AO539" s="195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7">
        <v>0.3420107151040066</v>
      </c>
    </row>
    <row r="540" spans="2:46" s="4" customFormat="1" ht="15" hidden="1" customHeight="1" outlineLevel="1" x14ac:dyDescent="0.25">
      <c r="B540" s="84" t="s">
        <v>124</v>
      </c>
      <c r="C540" s="185">
        <v>797777</v>
      </c>
      <c r="D540" s="105"/>
      <c r="E540" s="106">
        <v>476649</v>
      </c>
      <c r="F540" s="105"/>
      <c r="G540" s="106">
        <v>1274426</v>
      </c>
      <c r="H540" s="120"/>
      <c r="I540" s="185">
        <v>194095</v>
      </c>
      <c r="J540" s="105"/>
      <c r="K540" s="106">
        <v>294517</v>
      </c>
      <c r="L540" s="105"/>
      <c r="M540" s="106">
        <v>488612</v>
      </c>
      <c r="N540" s="120"/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9"/>
      <c r="AA540" s="185">
        <v>536128</v>
      </c>
      <c r="AB540" s="105"/>
      <c r="AC540" s="106">
        <v>153423</v>
      </c>
      <c r="AD540" s="105"/>
      <c r="AE540" s="106">
        <v>689551</v>
      </c>
      <c r="AF540" s="120"/>
      <c r="AG540" s="185"/>
      <c r="AH540" s="105"/>
      <c r="AI540" s="106"/>
      <c r="AJ540" s="105"/>
      <c r="AK540" s="106"/>
      <c r="AL540" s="120"/>
      <c r="AM540" s="185">
        <v>46950</v>
      </c>
      <c r="AN540" s="120"/>
      <c r="AO540" s="185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5">
        <v>739413</v>
      </c>
      <c r="D541" s="105"/>
      <c r="E541" s="106">
        <v>418724</v>
      </c>
      <c r="F541" s="105"/>
      <c r="G541" s="106">
        <v>1158137</v>
      </c>
      <c r="H541" s="120"/>
      <c r="I541" s="185">
        <v>162312</v>
      </c>
      <c r="J541" s="105"/>
      <c r="K541" s="106">
        <v>257664</v>
      </c>
      <c r="L541" s="105"/>
      <c r="M541" s="106">
        <v>419976</v>
      </c>
      <c r="N541" s="120"/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9"/>
      <c r="AA541" s="185">
        <v>513566</v>
      </c>
      <c r="AB541" s="105"/>
      <c r="AC541" s="106">
        <v>137657</v>
      </c>
      <c r="AD541" s="105"/>
      <c r="AE541" s="106">
        <v>651223</v>
      </c>
      <c r="AF541" s="120"/>
      <c r="AG541" s="185"/>
      <c r="AH541" s="105"/>
      <c r="AI541" s="106"/>
      <c r="AJ541" s="105"/>
      <c r="AK541" s="106"/>
      <c r="AL541" s="120"/>
      <c r="AM541" s="185">
        <v>44868</v>
      </c>
      <c r="AN541" s="120"/>
      <c r="AO541" s="185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5">
        <v>768941</v>
      </c>
      <c r="D542" s="105"/>
      <c r="E542" s="106">
        <v>442192</v>
      </c>
      <c r="F542" s="105"/>
      <c r="G542" s="106">
        <v>1211133</v>
      </c>
      <c r="H542" s="120"/>
      <c r="I542" s="185">
        <v>188868</v>
      </c>
      <c r="J542" s="105"/>
      <c r="K542" s="106">
        <v>261395</v>
      </c>
      <c r="L542" s="105"/>
      <c r="M542" s="106">
        <v>450263</v>
      </c>
      <c r="N542" s="120"/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9"/>
      <c r="AA542" s="185">
        <v>509801</v>
      </c>
      <c r="AB542" s="105"/>
      <c r="AC542" s="106">
        <v>152530</v>
      </c>
      <c r="AD542" s="105"/>
      <c r="AE542" s="106">
        <v>662331</v>
      </c>
      <c r="AF542" s="120"/>
      <c r="AG542" s="185"/>
      <c r="AH542" s="105"/>
      <c r="AI542" s="106"/>
      <c r="AJ542" s="105"/>
      <c r="AK542" s="106"/>
      <c r="AL542" s="120"/>
      <c r="AM542" s="185">
        <v>50261</v>
      </c>
      <c r="AN542" s="120"/>
      <c r="AO542" s="185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5">
        <v>602978</v>
      </c>
      <c r="D543" s="105"/>
      <c r="E543" s="106">
        <v>287341</v>
      </c>
      <c r="F543" s="105"/>
      <c r="G543" s="106">
        <v>890319</v>
      </c>
      <c r="H543" s="120"/>
      <c r="I543" s="185">
        <v>135953</v>
      </c>
      <c r="J543" s="105"/>
      <c r="K543" s="106">
        <v>176184</v>
      </c>
      <c r="L543" s="105"/>
      <c r="M543" s="106">
        <v>312137</v>
      </c>
      <c r="N543" s="120"/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9"/>
      <c r="AA543" s="185">
        <v>412872</v>
      </c>
      <c r="AB543" s="105"/>
      <c r="AC543" s="106">
        <v>96215</v>
      </c>
      <c r="AD543" s="105"/>
      <c r="AE543" s="106">
        <v>509087</v>
      </c>
      <c r="AF543" s="120"/>
      <c r="AG543" s="185"/>
      <c r="AH543" s="105"/>
      <c r="AI543" s="106"/>
      <c r="AJ543" s="105"/>
      <c r="AK543" s="106"/>
      <c r="AL543" s="120"/>
      <c r="AM543" s="185">
        <v>43367</v>
      </c>
      <c r="AN543" s="120"/>
      <c r="AO543" s="185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5">
        <v>543716</v>
      </c>
      <c r="D544" s="105"/>
      <c r="E544" s="106">
        <v>224473</v>
      </c>
      <c r="F544" s="105"/>
      <c r="G544" s="106">
        <v>768189</v>
      </c>
      <c r="H544" s="120"/>
      <c r="I544" s="185">
        <v>117459</v>
      </c>
      <c r="J544" s="105"/>
      <c r="K544" s="106">
        <v>122202</v>
      </c>
      <c r="L544" s="105"/>
      <c r="M544" s="106">
        <v>239661</v>
      </c>
      <c r="N544" s="120"/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9"/>
      <c r="AA544" s="185">
        <v>387780</v>
      </c>
      <c r="AB544" s="105"/>
      <c r="AC544" s="106">
        <v>89362</v>
      </c>
      <c r="AD544" s="105"/>
      <c r="AE544" s="106">
        <v>477142</v>
      </c>
      <c r="AF544" s="120"/>
      <c r="AG544" s="185"/>
      <c r="AH544" s="105"/>
      <c r="AI544" s="106"/>
      <c r="AJ544" s="105"/>
      <c r="AK544" s="106"/>
      <c r="AL544" s="120"/>
      <c r="AM544" s="185">
        <v>36943</v>
      </c>
      <c r="AN544" s="120"/>
      <c r="AO544" s="185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5">
        <v>511413</v>
      </c>
      <c r="D545" s="105"/>
      <c r="E545" s="106">
        <v>225777</v>
      </c>
      <c r="F545" s="105"/>
      <c r="G545" s="106">
        <v>737190</v>
      </c>
      <c r="H545" s="120"/>
      <c r="I545" s="185">
        <v>111881</v>
      </c>
      <c r="J545" s="105"/>
      <c r="K545" s="106">
        <v>98022</v>
      </c>
      <c r="L545" s="105"/>
      <c r="M545" s="106">
        <v>209903</v>
      </c>
      <c r="N545" s="120"/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9"/>
      <c r="AA545" s="185">
        <v>359355</v>
      </c>
      <c r="AB545" s="105"/>
      <c r="AC545" s="106">
        <v>116927</v>
      </c>
      <c r="AD545" s="105"/>
      <c r="AE545" s="106">
        <v>476282</v>
      </c>
      <c r="AF545" s="120"/>
      <c r="AG545" s="185"/>
      <c r="AH545" s="105"/>
      <c r="AI545" s="106"/>
      <c r="AJ545" s="105"/>
      <c r="AK545" s="106"/>
      <c r="AL545" s="120"/>
      <c r="AM545" s="185">
        <v>39895</v>
      </c>
      <c r="AN545" s="120"/>
      <c r="AO545" s="185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5">
        <v>666982</v>
      </c>
      <c r="D546" s="105"/>
      <c r="E546" s="106">
        <v>433313</v>
      </c>
      <c r="F546" s="105"/>
      <c r="G546" s="106">
        <v>1100295</v>
      </c>
      <c r="H546" s="120"/>
      <c r="I546" s="185">
        <v>117380</v>
      </c>
      <c r="J546" s="105"/>
      <c r="K546" s="106">
        <v>238808</v>
      </c>
      <c r="L546" s="105"/>
      <c r="M546" s="106">
        <v>356188</v>
      </c>
      <c r="N546" s="120"/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9"/>
      <c r="AA546" s="185">
        <v>496170</v>
      </c>
      <c r="AB546" s="105"/>
      <c r="AC546" s="106">
        <v>173073</v>
      </c>
      <c r="AD546" s="105"/>
      <c r="AE546" s="106">
        <v>669243</v>
      </c>
      <c r="AF546" s="120"/>
      <c r="AG546" s="185"/>
      <c r="AH546" s="105"/>
      <c r="AI546" s="106"/>
      <c r="AJ546" s="105"/>
      <c r="AK546" s="106"/>
      <c r="AL546" s="120"/>
      <c r="AM546" s="185">
        <v>48314</v>
      </c>
      <c r="AN546" s="120"/>
      <c r="AO546" s="185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5">
        <v>808691</v>
      </c>
      <c r="D547" s="105"/>
      <c r="E547" s="106">
        <v>496506</v>
      </c>
      <c r="F547" s="105"/>
      <c r="G547" s="106">
        <v>1305197</v>
      </c>
      <c r="H547" s="120"/>
      <c r="I547" s="185">
        <v>183112</v>
      </c>
      <c r="J547" s="105"/>
      <c r="K547" s="106">
        <v>266716</v>
      </c>
      <c r="L547" s="105"/>
      <c r="M547" s="106">
        <v>449828</v>
      </c>
      <c r="N547" s="120"/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9"/>
      <c r="AA547" s="185">
        <v>560916</v>
      </c>
      <c r="AB547" s="105"/>
      <c r="AC547" s="106">
        <v>199512</v>
      </c>
      <c r="AD547" s="105"/>
      <c r="AE547" s="106">
        <v>760428</v>
      </c>
      <c r="AF547" s="120"/>
      <c r="AG547" s="185"/>
      <c r="AH547" s="105"/>
      <c r="AI547" s="106"/>
      <c r="AJ547" s="105"/>
      <c r="AK547" s="106"/>
      <c r="AL547" s="120"/>
      <c r="AM547" s="185">
        <v>51036</v>
      </c>
      <c r="AN547" s="120"/>
      <c r="AO547" s="185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5">
        <v>665726</v>
      </c>
      <c r="D548" s="105"/>
      <c r="E548" s="106">
        <v>394804</v>
      </c>
      <c r="F548" s="105"/>
      <c r="G548" s="106">
        <v>1060530</v>
      </c>
      <c r="H548" s="120"/>
      <c r="I548" s="185">
        <v>122340</v>
      </c>
      <c r="J548" s="105"/>
      <c r="K548" s="106">
        <v>192883</v>
      </c>
      <c r="L548" s="105"/>
      <c r="M548" s="106">
        <v>315223</v>
      </c>
      <c r="N548" s="120"/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9"/>
      <c r="AA548" s="185">
        <v>493389</v>
      </c>
      <c r="AB548" s="105"/>
      <c r="AC548" s="106">
        <v>184003</v>
      </c>
      <c r="AD548" s="105"/>
      <c r="AE548" s="106">
        <v>677392</v>
      </c>
      <c r="AF548" s="120"/>
      <c r="AG548" s="185"/>
      <c r="AH548" s="105"/>
      <c r="AI548" s="106"/>
      <c r="AJ548" s="105"/>
      <c r="AK548" s="106"/>
      <c r="AL548" s="120"/>
      <c r="AM548" s="185">
        <v>48691</v>
      </c>
      <c r="AN548" s="120"/>
      <c r="AO548" s="185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5">
        <v>724391</v>
      </c>
      <c r="D549" s="105"/>
      <c r="E549" s="106">
        <v>397489</v>
      </c>
      <c r="F549" s="105"/>
      <c r="G549" s="106">
        <v>1121880</v>
      </c>
      <c r="H549" s="120"/>
      <c r="I549" s="185">
        <v>170212</v>
      </c>
      <c r="J549" s="105"/>
      <c r="K549" s="106">
        <v>211957</v>
      </c>
      <c r="L549" s="105"/>
      <c r="M549" s="106">
        <v>382169</v>
      </c>
      <c r="N549" s="120"/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9"/>
      <c r="AA549" s="185">
        <v>496539</v>
      </c>
      <c r="AB549" s="105"/>
      <c r="AC549" s="106">
        <v>166672</v>
      </c>
      <c r="AD549" s="105"/>
      <c r="AE549" s="106">
        <v>663211</v>
      </c>
      <c r="AF549" s="120"/>
      <c r="AG549" s="185"/>
      <c r="AH549" s="105"/>
      <c r="AI549" s="106"/>
      <c r="AJ549" s="105"/>
      <c r="AK549" s="106"/>
      <c r="AL549" s="120"/>
      <c r="AM549" s="185">
        <v>45814</v>
      </c>
      <c r="AN549" s="120"/>
      <c r="AO549" s="185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5">
        <v>773896</v>
      </c>
      <c r="D550" s="105"/>
      <c r="E550" s="106">
        <v>448155</v>
      </c>
      <c r="F550" s="105"/>
      <c r="G550" s="106">
        <v>1222051</v>
      </c>
      <c r="H550" s="120"/>
      <c r="I550" s="185">
        <v>183693</v>
      </c>
      <c r="J550" s="105"/>
      <c r="K550" s="106">
        <v>239219</v>
      </c>
      <c r="L550" s="105"/>
      <c r="M550" s="106">
        <v>422912</v>
      </c>
      <c r="N550" s="120"/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9"/>
      <c r="AA550" s="185">
        <v>529306</v>
      </c>
      <c r="AB550" s="105"/>
      <c r="AC550" s="106">
        <v>183808</v>
      </c>
      <c r="AD550" s="105"/>
      <c r="AE550" s="106">
        <v>713114</v>
      </c>
      <c r="AF550" s="120"/>
      <c r="AG550" s="185"/>
      <c r="AH550" s="105"/>
      <c r="AI550" s="106"/>
      <c r="AJ550" s="105"/>
      <c r="AK550" s="106"/>
      <c r="AL550" s="120"/>
      <c r="AM550" s="185">
        <v>41969</v>
      </c>
      <c r="AN550" s="120"/>
      <c r="AO550" s="185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5">
        <v>772129</v>
      </c>
      <c r="D551" s="105"/>
      <c r="E551" s="106">
        <v>535146</v>
      </c>
      <c r="F551" s="105"/>
      <c r="G551" s="106">
        <v>1307275</v>
      </c>
      <c r="H551" s="120"/>
      <c r="I551" s="185">
        <v>195707</v>
      </c>
      <c r="J551" s="105"/>
      <c r="K551" s="106">
        <v>284352</v>
      </c>
      <c r="L551" s="105"/>
      <c r="M551" s="106">
        <v>480059</v>
      </c>
      <c r="N551" s="120"/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9"/>
      <c r="AA551" s="185">
        <v>503273</v>
      </c>
      <c r="AB551" s="105"/>
      <c r="AC551" s="106">
        <v>221231</v>
      </c>
      <c r="AD551" s="105"/>
      <c r="AE551" s="106">
        <v>724504</v>
      </c>
      <c r="AF551" s="120"/>
      <c r="AG551" s="185"/>
      <c r="AH551" s="105"/>
      <c r="AI551" s="106"/>
      <c r="AJ551" s="105"/>
      <c r="AK551" s="106"/>
      <c r="AL551" s="120"/>
      <c r="AM551" s="185">
        <v>47813</v>
      </c>
      <c r="AN551" s="120"/>
      <c r="AO551" s="185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61">
        <v>8376053</v>
      </c>
      <c r="D552" s="117"/>
      <c r="E552" s="118">
        <v>4780569</v>
      </c>
      <c r="F552" s="117"/>
      <c r="G552" s="118">
        <v>13156622</v>
      </c>
      <c r="H552" s="203"/>
      <c r="I552" s="461">
        <v>1883012</v>
      </c>
      <c r="J552" s="117"/>
      <c r="K552" s="118">
        <v>2643919</v>
      </c>
      <c r="L552" s="117"/>
      <c r="M552" s="118">
        <v>4526931</v>
      </c>
      <c r="N552" s="203"/>
      <c r="O552" s="461"/>
      <c r="P552" s="117"/>
      <c r="Q552" s="118"/>
      <c r="R552" s="117"/>
      <c r="S552" s="118"/>
      <c r="T552" s="203"/>
      <c r="U552" s="461"/>
      <c r="V552" s="117"/>
      <c r="W552" s="118"/>
      <c r="X552" s="117"/>
      <c r="Y552" s="118"/>
      <c r="Z552" s="462"/>
      <c r="AA552" s="461">
        <v>5799095</v>
      </c>
      <c r="AB552" s="117"/>
      <c r="AC552" s="118">
        <v>1874413</v>
      </c>
      <c r="AD552" s="117"/>
      <c r="AE552" s="118">
        <v>7673508</v>
      </c>
      <c r="AF552" s="203"/>
      <c r="AG552" s="461"/>
      <c r="AH552" s="117"/>
      <c r="AI552" s="118"/>
      <c r="AJ552" s="117"/>
      <c r="AK552" s="118"/>
      <c r="AL552" s="203"/>
      <c r="AM552" s="461">
        <v>545921</v>
      </c>
      <c r="AN552" s="203"/>
      <c r="AO552" s="461">
        <v>250581</v>
      </c>
      <c r="AP552" s="117"/>
      <c r="AQ552" s="118">
        <v>159681</v>
      </c>
      <c r="AR552" s="117"/>
      <c r="AS552" s="118">
        <v>410262</v>
      </c>
      <c r="AT552" s="203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68" t="s">
        <v>140</v>
      </c>
      <c r="C554" s="768"/>
      <c r="D554" s="768"/>
      <c r="E554" s="768"/>
      <c r="F554" s="768"/>
      <c r="G554" s="768"/>
      <c r="H554" s="76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C7B5-CD8C-4148-88BE-D61E502DD164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3"/>
      <c r="F1" s="513"/>
      <c r="G1" s="513"/>
      <c r="H1" s="513"/>
    </row>
    <row r="3" spans="2:18" s="4" customFormat="1" ht="21.75" thickBot="1" x14ac:dyDescent="0.3">
      <c r="B3" s="85" t="s">
        <v>412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8"/>
      <c r="C5" s="485" t="s">
        <v>161</v>
      </c>
      <c r="D5" s="514" t="s">
        <v>149</v>
      </c>
      <c r="E5" s="515" t="s">
        <v>160</v>
      </c>
      <c r="F5" s="514" t="s">
        <v>149</v>
      </c>
      <c r="G5" s="515" t="s">
        <v>158</v>
      </c>
      <c r="H5" s="514" t="s">
        <v>149</v>
      </c>
      <c r="I5" s="515" t="s">
        <v>157</v>
      </c>
      <c r="J5" s="514" t="s">
        <v>149</v>
      </c>
      <c r="K5" s="515" t="s">
        <v>156</v>
      </c>
      <c r="L5" s="514" t="s">
        <v>149</v>
      </c>
      <c r="M5" s="515" t="s">
        <v>142</v>
      </c>
      <c r="N5" s="514" t="s">
        <v>149</v>
      </c>
      <c r="O5" s="515" t="s">
        <v>146</v>
      </c>
      <c r="P5" s="514" t="s">
        <v>149</v>
      </c>
      <c r="Q5" s="515" t="s">
        <v>147</v>
      </c>
      <c r="R5" s="486" t="s">
        <v>149</v>
      </c>
    </row>
    <row r="6" spans="2:18" s="4" customFormat="1" x14ac:dyDescent="0.25">
      <c r="B6" s="84" t="s">
        <v>124</v>
      </c>
      <c r="C6" s="516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6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6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6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6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6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6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6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  <c r="O13" s="99" t="s">
        <v>166</v>
      </c>
      <c r="P13" s="111" t="s">
        <v>166</v>
      </c>
      <c r="Q13" s="99" t="s">
        <v>166</v>
      </c>
      <c r="R13" s="111" t="s">
        <v>166</v>
      </c>
    </row>
    <row r="14" spans="2:18" s="4" customFormat="1" x14ac:dyDescent="0.25">
      <c r="B14" s="84" t="s">
        <v>133</v>
      </c>
      <c r="C14" s="516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6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6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7" t="s">
        <v>166</v>
      </c>
      <c r="D17" s="111" t="s">
        <v>166</v>
      </c>
      <c r="E17" s="518" t="s">
        <v>166</v>
      </c>
      <c r="F17" s="111" t="s">
        <v>166</v>
      </c>
      <c r="G17" s="518" t="s">
        <v>166</v>
      </c>
      <c r="H17" s="111" t="s">
        <v>166</v>
      </c>
      <c r="I17" s="518" t="s">
        <v>166</v>
      </c>
      <c r="J17" s="111" t="s">
        <v>166</v>
      </c>
      <c r="K17" s="518" t="s">
        <v>166</v>
      </c>
      <c r="L17" s="111" t="s">
        <v>166</v>
      </c>
      <c r="M17" s="518" t="s">
        <v>166</v>
      </c>
      <c r="N17" s="111" t="s">
        <v>166</v>
      </c>
      <c r="O17" s="518" t="s">
        <v>166</v>
      </c>
      <c r="P17" s="111" t="s">
        <v>166</v>
      </c>
      <c r="Q17" s="518" t="s">
        <v>166</v>
      </c>
      <c r="R17" s="111" t="s">
        <v>166</v>
      </c>
    </row>
    <row r="18" spans="2:18" s="62" customFormat="1" ht="32.25" customHeight="1" x14ac:dyDescent="0.25">
      <c r="B18" s="100" t="s">
        <v>299</v>
      </c>
      <c r="C18" s="519">
        <v>146886</v>
      </c>
      <c r="D18" s="189">
        <v>9.8048889885624657E-2</v>
      </c>
      <c r="E18" s="103">
        <v>419839</v>
      </c>
      <c r="F18" s="189">
        <v>0.14536739470855586</v>
      </c>
      <c r="G18" s="103">
        <v>2463132</v>
      </c>
      <c r="H18" s="189">
        <v>-5.4267834043842278E-2</v>
      </c>
      <c r="I18" s="103">
        <v>9541334</v>
      </c>
      <c r="J18" s="189">
        <v>-2.3604365118906623E-3</v>
      </c>
      <c r="K18" s="103">
        <v>2973291</v>
      </c>
      <c r="L18" s="189">
        <v>0.23889447927148644</v>
      </c>
      <c r="M18" s="103">
        <v>15544482</v>
      </c>
      <c r="N18" s="189">
        <v>3.1576996997543016E-2</v>
      </c>
      <c r="O18" s="103">
        <v>9448319</v>
      </c>
      <c r="P18" s="189">
        <v>7.8285223745759636E-2</v>
      </c>
      <c r="Q18" s="103">
        <v>24992801</v>
      </c>
      <c r="R18" s="189">
        <v>4.8751007877759323E-2</v>
      </c>
    </row>
    <row r="19" spans="2:18" s="4" customFormat="1" ht="15" customHeight="1" outlineLevel="1" x14ac:dyDescent="0.25">
      <c r="B19" s="84" t="s">
        <v>124</v>
      </c>
      <c r="C19" s="277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80">
        <v>-1.1736230736313913E-2</v>
      </c>
    </row>
    <row r="20" spans="2:18" s="4" customFormat="1" ht="15" customHeight="1" outlineLevel="1" x14ac:dyDescent="0.25">
      <c r="B20" s="84" t="s">
        <v>125</v>
      </c>
      <c r="C20" s="277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80">
        <v>-1.6781749241063904E-2</v>
      </c>
    </row>
    <row r="21" spans="2:18" s="4" customFormat="1" ht="15" customHeight="1" outlineLevel="1" x14ac:dyDescent="0.25">
      <c r="B21" s="84" t="s">
        <v>126</v>
      </c>
      <c r="C21" s="277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80">
        <v>9.4009305139788335E-3</v>
      </c>
    </row>
    <row r="22" spans="2:18" s="4" customFormat="1" ht="15" customHeight="1" outlineLevel="1" x14ac:dyDescent="0.25">
      <c r="B22" s="84" t="s">
        <v>127</v>
      </c>
      <c r="C22" s="277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80">
        <v>-6.2826594151173198E-2</v>
      </c>
    </row>
    <row r="23" spans="2:18" s="4" customFormat="1" ht="15" customHeight="1" outlineLevel="1" x14ac:dyDescent="0.25">
      <c r="B23" s="84" t="s">
        <v>150</v>
      </c>
      <c r="C23" s="277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80">
        <v>-2.2973822337824079E-2</v>
      </c>
    </row>
    <row r="24" spans="2:18" s="4" customFormat="1" ht="15" customHeight="1" outlineLevel="1" x14ac:dyDescent="0.25">
      <c r="B24" s="84" t="s">
        <v>130</v>
      </c>
      <c r="C24" s="277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80">
        <v>-2.5652114285985128E-2</v>
      </c>
    </row>
    <row r="25" spans="2:18" s="4" customFormat="1" ht="15" customHeight="1" outlineLevel="1" x14ac:dyDescent="0.25">
      <c r="B25" s="84" t="s">
        <v>131</v>
      </c>
      <c r="C25" s="277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80">
        <v>2.4591664499877819E-3</v>
      </c>
    </row>
    <row r="26" spans="2:18" s="4" customFormat="1" ht="15" customHeight="1" outlineLevel="1" x14ac:dyDescent="0.25">
      <c r="B26" s="84" t="s">
        <v>132</v>
      </c>
      <c r="C26" s="277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80">
        <v>1.4829809720509957E-2</v>
      </c>
    </row>
    <row r="27" spans="2:18" s="4" customFormat="1" ht="15" customHeight="1" outlineLevel="1" x14ac:dyDescent="0.25">
      <c r="B27" s="84" t="s">
        <v>133</v>
      </c>
      <c r="C27" s="277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80">
        <v>-5.7401393720170057E-3</v>
      </c>
    </row>
    <row r="28" spans="2:18" s="4" customFormat="1" ht="15" customHeight="1" outlineLevel="1" x14ac:dyDescent="0.25">
      <c r="B28" s="84" t="s">
        <v>151</v>
      </c>
      <c r="C28" s="277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80">
        <v>3.9949293683026132E-2</v>
      </c>
    </row>
    <row r="29" spans="2:18" s="4" customFormat="1" ht="15" customHeight="1" outlineLevel="1" x14ac:dyDescent="0.25">
      <c r="B29" s="84" t="s">
        <v>122</v>
      </c>
      <c r="C29" s="277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80">
        <v>1.0962626273033793E-2</v>
      </c>
    </row>
    <row r="30" spans="2:18" s="4" customFormat="1" ht="15" customHeight="1" outlineLevel="1" x14ac:dyDescent="0.25">
      <c r="B30" s="84" t="s">
        <v>123</v>
      </c>
      <c r="C30" s="277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80">
        <v>4.8322447892238163E-2</v>
      </c>
    </row>
    <row r="31" spans="2:18" s="4" customFormat="1" ht="15.75" x14ac:dyDescent="0.25">
      <c r="B31" s="107">
        <v>2018</v>
      </c>
      <c r="C31" s="520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21">
        <v>-1.2701068228213597E-3</v>
      </c>
    </row>
    <row r="32" spans="2:18" s="4" customFormat="1" ht="15" hidden="1" customHeight="1" outlineLevel="1" x14ac:dyDescent="0.25">
      <c r="B32" s="84" t="s">
        <v>124</v>
      </c>
      <c r="C32" s="277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80">
        <v>1.1861546200511164E-2</v>
      </c>
    </row>
    <row r="33" spans="2:18" s="4" customFormat="1" ht="15" hidden="1" customHeight="1" outlineLevel="1" x14ac:dyDescent="0.25">
      <c r="B33" s="84" t="s">
        <v>125</v>
      </c>
      <c r="C33" s="277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80">
        <v>-4.6603437830853522E-2</v>
      </c>
    </row>
    <row r="34" spans="2:18" s="4" customFormat="1" ht="15" hidden="1" customHeight="1" outlineLevel="1" x14ac:dyDescent="0.25">
      <c r="B34" s="84" t="s">
        <v>126</v>
      </c>
      <c r="C34" s="277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80">
        <v>-4.1031916912267152E-2</v>
      </c>
    </row>
    <row r="35" spans="2:18" s="4" customFormat="1" ht="15" hidden="1" customHeight="1" outlineLevel="1" x14ac:dyDescent="0.25">
      <c r="B35" s="84" t="s">
        <v>127</v>
      </c>
      <c r="C35" s="277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80">
        <v>4.8549430505883784E-2</v>
      </c>
    </row>
    <row r="36" spans="2:18" s="4" customFormat="1" ht="15" hidden="1" customHeight="1" outlineLevel="1" x14ac:dyDescent="0.25">
      <c r="B36" s="84" t="s">
        <v>150</v>
      </c>
      <c r="C36" s="277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80">
        <v>7.4251267579275027E-3</v>
      </c>
    </row>
    <row r="37" spans="2:18" s="4" customFormat="1" ht="15" hidden="1" customHeight="1" outlineLevel="1" x14ac:dyDescent="0.25">
      <c r="B37" s="84" t="s">
        <v>130</v>
      </c>
      <c r="C37" s="277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80">
        <v>3.2847419867720662E-2</v>
      </c>
    </row>
    <row r="38" spans="2:18" s="4" customFormat="1" ht="15" hidden="1" customHeight="1" outlineLevel="1" x14ac:dyDescent="0.25">
      <c r="B38" s="84" t="s">
        <v>131</v>
      </c>
      <c r="C38" s="277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80">
        <v>-5.5997099622919766E-3</v>
      </c>
    </row>
    <row r="39" spans="2:18" s="4" customFormat="1" ht="15" hidden="1" customHeight="1" outlineLevel="1" x14ac:dyDescent="0.25">
      <c r="B39" s="84" t="s">
        <v>132</v>
      </c>
      <c r="C39" s="277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80">
        <v>-1.2752896264142999E-2</v>
      </c>
    </row>
    <row r="40" spans="2:18" s="4" customFormat="1" ht="15" hidden="1" customHeight="1" outlineLevel="1" x14ac:dyDescent="0.25">
      <c r="B40" s="84" t="s">
        <v>133</v>
      </c>
      <c r="C40" s="277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80">
        <v>1.4213832202470078E-2</v>
      </c>
    </row>
    <row r="41" spans="2:18" s="4" customFormat="1" ht="15" hidden="1" customHeight="1" outlineLevel="1" x14ac:dyDescent="0.25">
      <c r="B41" s="84" t="s">
        <v>151</v>
      </c>
      <c r="C41" s="277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80">
        <v>-2.1702023290461225E-2</v>
      </c>
    </row>
    <row r="42" spans="2:18" s="4" customFormat="1" ht="15" hidden="1" customHeight="1" outlineLevel="1" x14ac:dyDescent="0.25">
      <c r="B42" s="84" t="s">
        <v>122</v>
      </c>
      <c r="C42" s="277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80">
        <v>1.739601758298237E-3</v>
      </c>
    </row>
    <row r="43" spans="2:18" s="4" customFormat="1" ht="15" hidden="1" customHeight="1" outlineLevel="1" x14ac:dyDescent="0.25">
      <c r="B43" s="84" t="s">
        <v>123</v>
      </c>
      <c r="C43" s="277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80">
        <v>-2.790647038547267E-2</v>
      </c>
    </row>
    <row r="44" spans="2:18" s="4" customFormat="1" ht="15.75" collapsed="1" x14ac:dyDescent="0.25">
      <c r="B44" s="107">
        <v>2017</v>
      </c>
      <c r="C44" s="520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21">
        <v>-4.0895116355572636E-3</v>
      </c>
    </row>
    <row r="45" spans="2:18" s="4" customFormat="1" ht="15" hidden="1" customHeight="1" outlineLevel="1" x14ac:dyDescent="0.25">
      <c r="B45" s="84" t="s">
        <v>124</v>
      </c>
      <c r="C45" s="277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80">
        <v>9.1078798755628299E-3</v>
      </c>
    </row>
    <row r="46" spans="2:18" s="4" customFormat="1" ht="15" hidden="1" customHeight="1" outlineLevel="1" x14ac:dyDescent="0.25">
      <c r="B46" s="84" t="s">
        <v>125</v>
      </c>
      <c r="C46" s="277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80">
        <v>7.2238865575867894E-2</v>
      </c>
    </row>
    <row r="47" spans="2:18" s="4" customFormat="1" ht="15" hidden="1" customHeight="1" outlineLevel="1" x14ac:dyDescent="0.25">
      <c r="B47" s="84" t="s">
        <v>126</v>
      </c>
      <c r="C47" s="277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80">
        <v>7.8362486638171358E-2</v>
      </c>
    </row>
    <row r="48" spans="2:18" s="4" customFormat="1" ht="15" hidden="1" customHeight="1" outlineLevel="1" x14ac:dyDescent="0.25">
      <c r="B48" s="84" t="s">
        <v>127</v>
      </c>
      <c r="C48" s="277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80">
        <v>8.3005150454069643E-2</v>
      </c>
    </row>
    <row r="49" spans="2:18" s="4" customFormat="1" ht="15" hidden="1" customHeight="1" outlineLevel="1" x14ac:dyDescent="0.25">
      <c r="B49" s="84" t="s">
        <v>150</v>
      </c>
      <c r="C49" s="277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80">
        <v>0.12806657180861492</v>
      </c>
    </row>
    <row r="50" spans="2:18" s="4" customFormat="1" ht="15" hidden="1" customHeight="1" outlineLevel="1" x14ac:dyDescent="0.25">
      <c r="B50" s="84" t="s">
        <v>130</v>
      </c>
      <c r="C50" s="277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80">
        <v>0.15077380971241294</v>
      </c>
    </row>
    <row r="51" spans="2:18" s="4" customFormat="1" ht="15" hidden="1" customHeight="1" outlineLevel="1" x14ac:dyDescent="0.25">
      <c r="B51" s="84" t="s">
        <v>131</v>
      </c>
      <c r="C51" s="277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80">
        <v>0.14191915164110336</v>
      </c>
    </row>
    <row r="52" spans="2:18" s="4" customFormat="1" ht="15" hidden="1" customHeight="1" outlineLevel="1" x14ac:dyDescent="0.25">
      <c r="B52" s="84" t="s">
        <v>132</v>
      </c>
      <c r="C52" s="277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80">
        <v>6.718274023481996E-2</v>
      </c>
    </row>
    <row r="53" spans="2:18" s="4" customFormat="1" ht="15" hidden="1" customHeight="1" outlineLevel="1" x14ac:dyDescent="0.25">
      <c r="B53" s="84" t="s">
        <v>133</v>
      </c>
      <c r="C53" s="277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80">
        <v>8.0937642135616494E-2</v>
      </c>
    </row>
    <row r="54" spans="2:18" s="4" customFormat="1" ht="15" hidden="1" customHeight="1" outlineLevel="1" x14ac:dyDescent="0.25">
      <c r="B54" s="84" t="s">
        <v>151</v>
      </c>
      <c r="C54" s="277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80">
        <v>6.1080118694361918E-2</v>
      </c>
    </row>
    <row r="55" spans="2:18" s="4" customFormat="1" ht="15" hidden="1" customHeight="1" outlineLevel="1" x14ac:dyDescent="0.25">
      <c r="B55" s="84" t="s">
        <v>122</v>
      </c>
      <c r="C55" s="277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80">
        <v>3.0804305599041903E-2</v>
      </c>
    </row>
    <row r="56" spans="2:18" s="4" customFormat="1" ht="15" hidden="1" customHeight="1" outlineLevel="1" x14ac:dyDescent="0.25">
      <c r="B56" s="84" t="s">
        <v>123</v>
      </c>
      <c r="C56" s="277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80">
        <v>1.4386729219494798E-2</v>
      </c>
    </row>
    <row r="57" spans="2:18" s="4" customFormat="1" ht="15.75" collapsed="1" x14ac:dyDescent="0.25">
      <c r="B57" s="107">
        <v>2016</v>
      </c>
      <c r="C57" s="520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21">
        <v>7.4560503128731082E-2</v>
      </c>
    </row>
    <row r="58" spans="2:18" s="4" customFormat="1" ht="15" hidden="1" customHeight="1" outlineLevel="1" x14ac:dyDescent="0.25">
      <c r="B58" s="84" t="s">
        <v>124</v>
      </c>
      <c r="C58" s="277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80">
        <v>-3.1955011138078415E-2</v>
      </c>
    </row>
    <row r="59" spans="2:18" s="4" customFormat="1" ht="15" hidden="1" customHeight="1" outlineLevel="1" x14ac:dyDescent="0.25">
      <c r="B59" s="84" t="s">
        <v>125</v>
      </c>
      <c r="C59" s="277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80">
        <v>-2.1876623822860264E-2</v>
      </c>
    </row>
    <row r="60" spans="2:18" s="4" customFormat="1" ht="15" hidden="1" customHeight="1" outlineLevel="1" x14ac:dyDescent="0.25">
      <c r="B60" s="84" t="s">
        <v>126</v>
      </c>
      <c r="C60" s="277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80">
        <v>-2.7731418831018595E-2</v>
      </c>
    </row>
    <row r="61" spans="2:18" s="4" customFormat="1" ht="15" hidden="1" customHeight="1" outlineLevel="1" x14ac:dyDescent="0.25">
      <c r="B61" s="84" t="s">
        <v>127</v>
      </c>
      <c r="C61" s="277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80">
        <v>-3.7465885132805909E-2</v>
      </c>
    </row>
    <row r="62" spans="2:18" s="4" customFormat="1" ht="15" hidden="1" customHeight="1" outlineLevel="1" x14ac:dyDescent="0.25">
      <c r="B62" s="84" t="s">
        <v>150</v>
      </c>
      <c r="C62" s="277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80">
        <v>1.3677208339930358E-2</v>
      </c>
    </row>
    <row r="63" spans="2:18" s="4" customFormat="1" ht="15" hidden="1" customHeight="1" outlineLevel="1" x14ac:dyDescent="0.25">
      <c r="B63" s="84" t="s">
        <v>130</v>
      </c>
      <c r="C63" s="277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80">
        <v>-3.5637676996693846E-2</v>
      </c>
    </row>
    <row r="64" spans="2:18" s="4" customFormat="1" ht="15" hidden="1" customHeight="1" outlineLevel="1" x14ac:dyDescent="0.25">
      <c r="B64" s="84" t="s">
        <v>131</v>
      </c>
      <c r="C64" s="277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80">
        <v>-6.8424899465076017E-3</v>
      </c>
    </row>
    <row r="65" spans="2:18" s="4" customFormat="1" ht="15" hidden="1" customHeight="1" outlineLevel="1" x14ac:dyDescent="0.25">
      <c r="B65" s="84" t="s">
        <v>132</v>
      </c>
      <c r="C65" s="277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80">
        <v>2.0999432881022129E-2</v>
      </c>
    </row>
    <row r="66" spans="2:18" s="4" customFormat="1" ht="15" hidden="1" customHeight="1" outlineLevel="1" x14ac:dyDescent="0.25">
      <c r="B66" s="84" t="s">
        <v>133</v>
      </c>
      <c r="C66" s="277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80">
        <v>1.6066499467539463E-2</v>
      </c>
    </row>
    <row r="67" spans="2:18" s="4" customFormat="1" ht="15" hidden="1" customHeight="1" outlineLevel="1" x14ac:dyDescent="0.25">
      <c r="B67" s="84" t="s">
        <v>151</v>
      </c>
      <c r="C67" s="277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80">
        <v>-2.1532463339540842E-3</v>
      </c>
    </row>
    <row r="68" spans="2:18" s="4" customFormat="1" ht="15" hidden="1" customHeight="1" outlineLevel="1" x14ac:dyDescent="0.25">
      <c r="B68" s="84" t="s">
        <v>122</v>
      </c>
      <c r="C68" s="277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80">
        <v>8.239893220055805E-3</v>
      </c>
    </row>
    <row r="69" spans="2:18" s="4" customFormat="1" ht="15" hidden="1" customHeight="1" outlineLevel="1" x14ac:dyDescent="0.25">
      <c r="B69" s="84" t="s">
        <v>123</v>
      </c>
      <c r="C69" s="277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80">
        <v>1.6794869872802431E-2</v>
      </c>
    </row>
    <row r="70" spans="2:18" s="4" customFormat="1" ht="15.75" collapsed="1" x14ac:dyDescent="0.25">
      <c r="B70" s="107">
        <v>2015</v>
      </c>
      <c r="C70" s="520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21">
        <v>-7.2997491811448434E-3</v>
      </c>
    </row>
    <row r="71" spans="2:18" s="4" customFormat="1" ht="15" hidden="1" customHeight="1" outlineLevel="1" x14ac:dyDescent="0.25">
      <c r="B71" s="84" t="s">
        <v>124</v>
      </c>
      <c r="C71" s="277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80">
        <v>3.6286733309891073E-2</v>
      </c>
    </row>
    <row r="72" spans="2:18" s="4" customFormat="1" ht="15" hidden="1" customHeight="1" outlineLevel="1" x14ac:dyDescent="0.25">
      <c r="B72" s="84" t="s">
        <v>125</v>
      </c>
      <c r="C72" s="277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80">
        <v>5.077652533062138E-2</v>
      </c>
    </row>
    <row r="73" spans="2:18" s="4" customFormat="1" ht="15" hidden="1" customHeight="1" outlineLevel="1" x14ac:dyDescent="0.25">
      <c r="B73" s="84" t="s">
        <v>126</v>
      </c>
      <c r="C73" s="277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80">
        <v>9.7385990142668799E-3</v>
      </c>
    </row>
    <row r="74" spans="2:18" s="4" customFormat="1" ht="15" hidden="1" customHeight="1" outlineLevel="1" x14ac:dyDescent="0.25">
      <c r="B74" s="84" t="s">
        <v>127</v>
      </c>
      <c r="C74" s="277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80">
        <v>0.10335564640488482</v>
      </c>
    </row>
    <row r="75" spans="2:18" s="4" customFormat="1" ht="15" hidden="1" customHeight="1" outlineLevel="1" x14ac:dyDescent="0.25">
      <c r="B75" s="84" t="s">
        <v>150</v>
      </c>
      <c r="C75" s="277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80">
        <v>3.3728262161194733E-2</v>
      </c>
    </row>
    <row r="76" spans="2:18" s="4" customFormat="1" ht="15" hidden="1" customHeight="1" outlineLevel="1" x14ac:dyDescent="0.25">
      <c r="B76" s="84" t="s">
        <v>130</v>
      </c>
      <c r="C76" s="277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80">
        <v>6.0336029358559085E-2</v>
      </c>
    </row>
    <row r="77" spans="2:18" s="4" customFormat="1" ht="15" hidden="1" customHeight="1" outlineLevel="1" x14ac:dyDescent="0.25">
      <c r="B77" s="84" t="s">
        <v>131</v>
      </c>
      <c r="C77" s="277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80">
        <v>1.4957795431976173E-2</v>
      </c>
    </row>
    <row r="78" spans="2:18" s="4" customFormat="1" ht="15" hidden="1" customHeight="1" outlineLevel="1" x14ac:dyDescent="0.25">
      <c r="B78" s="84" t="s">
        <v>132</v>
      </c>
      <c r="C78" s="277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80">
        <v>3.4930134291856429E-2</v>
      </c>
    </row>
    <row r="79" spans="2:18" s="4" customFormat="1" ht="15" hidden="1" customHeight="1" outlineLevel="1" x14ac:dyDescent="0.25">
      <c r="B79" s="84" t="s">
        <v>133</v>
      </c>
      <c r="C79" s="277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80">
        <v>2.8290563359074206E-2</v>
      </c>
    </row>
    <row r="80" spans="2:18" s="4" customFormat="1" ht="15" hidden="1" customHeight="1" outlineLevel="1" x14ac:dyDescent="0.25">
      <c r="B80" s="84" t="s">
        <v>151</v>
      </c>
      <c r="C80" s="277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80">
        <v>3.5915289430203723E-2</v>
      </c>
    </row>
    <row r="81" spans="2:18" s="4" customFormat="1" ht="15" hidden="1" customHeight="1" outlineLevel="1" x14ac:dyDescent="0.25">
      <c r="B81" s="84" t="s">
        <v>122</v>
      </c>
      <c r="C81" s="277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80">
        <v>-5.6016375419511655E-2</v>
      </c>
    </row>
    <row r="82" spans="2:18" s="4" customFormat="1" ht="15" hidden="1" customHeight="1" outlineLevel="1" x14ac:dyDescent="0.25">
      <c r="B82" s="84" t="s">
        <v>123</v>
      </c>
      <c r="C82" s="277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80">
        <v>-4.1851685403798911E-2</v>
      </c>
    </row>
    <row r="83" spans="2:18" s="4" customFormat="1" ht="15.75" collapsed="1" x14ac:dyDescent="0.25">
      <c r="B83" s="107">
        <v>2014</v>
      </c>
      <c r="C83" s="520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21">
        <v>2.3805010272049731E-2</v>
      </c>
    </row>
    <row r="84" spans="2:18" s="4" customFormat="1" ht="15" hidden="1" customHeight="1" outlineLevel="1" x14ac:dyDescent="0.25">
      <c r="B84" s="84" t="s">
        <v>124</v>
      </c>
      <c r="C84" s="277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80">
        <v>-3.3974397191538608E-2</v>
      </c>
    </row>
    <row r="85" spans="2:18" s="4" customFormat="1" ht="15" hidden="1" customHeight="1" outlineLevel="1" x14ac:dyDescent="0.25">
      <c r="B85" s="84" t="s">
        <v>125</v>
      </c>
      <c r="C85" s="277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80">
        <v>-0.10011819013763579</v>
      </c>
    </row>
    <row r="86" spans="2:18" s="4" customFormat="1" ht="15" hidden="1" customHeight="1" outlineLevel="1" x14ac:dyDescent="0.25">
      <c r="B86" s="84" t="s">
        <v>126</v>
      </c>
      <c r="C86" s="277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80">
        <v>2.6240017255211745E-2</v>
      </c>
    </row>
    <row r="87" spans="2:18" s="4" customFormat="1" ht="15" hidden="1" customHeight="1" outlineLevel="1" x14ac:dyDescent="0.25">
      <c r="B87" s="84" t="s">
        <v>127</v>
      </c>
      <c r="C87" s="277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80">
        <v>-3.9991325456758431E-2</v>
      </c>
    </row>
    <row r="88" spans="2:18" s="4" customFormat="1" ht="15" hidden="1" customHeight="1" outlineLevel="1" x14ac:dyDescent="0.25">
      <c r="B88" s="84" t="s">
        <v>150</v>
      </c>
      <c r="C88" s="277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80">
        <v>4.4141114850707819E-2</v>
      </c>
    </row>
    <row r="89" spans="2:18" s="4" customFormat="1" ht="15" hidden="1" customHeight="1" outlineLevel="1" x14ac:dyDescent="0.25">
      <c r="B89" s="84" t="s">
        <v>130</v>
      </c>
      <c r="C89" s="277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80">
        <v>-6.8112511142026655E-3</v>
      </c>
    </row>
    <row r="90" spans="2:18" s="4" customFormat="1" ht="15" hidden="1" customHeight="1" outlineLevel="1" x14ac:dyDescent="0.25">
      <c r="B90" s="84" t="s">
        <v>131</v>
      </c>
      <c r="C90" s="277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80">
        <v>-4.8455953611696856E-3</v>
      </c>
    </row>
    <row r="91" spans="2:18" s="4" customFormat="1" ht="15" hidden="1" customHeight="1" outlineLevel="1" x14ac:dyDescent="0.25">
      <c r="B91" s="84" t="s">
        <v>132</v>
      </c>
      <c r="C91" s="277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80">
        <v>2.21057875353603E-2</v>
      </c>
    </row>
    <row r="92" spans="2:18" s="4" customFormat="1" ht="15" hidden="1" customHeight="1" outlineLevel="1" x14ac:dyDescent="0.25">
      <c r="B92" s="84" t="s">
        <v>133</v>
      </c>
      <c r="C92" s="277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80">
        <v>2.5595902754915301E-2</v>
      </c>
    </row>
    <row r="93" spans="2:18" s="4" customFormat="1" ht="15" hidden="1" customHeight="1" outlineLevel="1" x14ac:dyDescent="0.25">
      <c r="B93" s="84" t="s">
        <v>151</v>
      </c>
      <c r="C93" s="277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80">
        <v>3.2789613952356245E-2</v>
      </c>
    </row>
    <row r="94" spans="2:18" s="4" customFormat="1" ht="15" hidden="1" customHeight="1" outlineLevel="1" x14ac:dyDescent="0.25">
      <c r="B94" s="84" t="s">
        <v>122</v>
      </c>
      <c r="C94" s="277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80">
        <v>9.0219065775246632E-2</v>
      </c>
    </row>
    <row r="95" spans="2:18" s="4" customFormat="1" ht="15" hidden="1" customHeight="1" outlineLevel="1" x14ac:dyDescent="0.25">
      <c r="B95" s="84" t="s">
        <v>123</v>
      </c>
      <c r="C95" s="277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80">
        <v>7.845865510288097E-2</v>
      </c>
    </row>
    <row r="96" spans="2:18" s="4" customFormat="1" ht="15.75" collapsed="1" x14ac:dyDescent="0.25">
      <c r="B96" s="107">
        <v>2013</v>
      </c>
      <c r="C96" s="520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21">
        <v>9.5838721326253484E-3</v>
      </c>
    </row>
    <row r="97" spans="2:18" s="4" customFormat="1" ht="15" hidden="1" customHeight="1" outlineLevel="1" x14ac:dyDescent="0.25">
      <c r="B97" s="84" t="s">
        <v>124</v>
      </c>
      <c r="C97" s="277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80">
        <v>5.5713345581820617E-2</v>
      </c>
    </row>
    <row r="98" spans="2:18" s="4" customFormat="1" ht="15" hidden="1" customHeight="1" outlineLevel="1" x14ac:dyDescent="0.25">
      <c r="B98" s="84" t="s">
        <v>125</v>
      </c>
      <c r="C98" s="277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80">
        <v>-1.9238972020767076E-2</v>
      </c>
    </row>
    <row r="99" spans="2:18" s="4" customFormat="1" ht="15" hidden="1" customHeight="1" outlineLevel="1" x14ac:dyDescent="0.25">
      <c r="B99" s="84" t="s">
        <v>126</v>
      </c>
      <c r="C99" s="277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80">
        <v>-8.2141826847485611E-2</v>
      </c>
    </row>
    <row r="100" spans="2:18" s="4" customFormat="1" ht="15" hidden="1" customHeight="1" outlineLevel="1" x14ac:dyDescent="0.25">
      <c r="B100" s="84" t="s">
        <v>127</v>
      </c>
      <c r="C100" s="277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80">
        <v>-0.12201624946827461</v>
      </c>
    </row>
    <row r="101" spans="2:18" s="4" customFormat="1" ht="15" hidden="1" customHeight="1" outlineLevel="1" x14ac:dyDescent="0.25">
      <c r="B101" s="84" t="s">
        <v>150</v>
      </c>
      <c r="C101" s="277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80">
        <v>-2.2221052278186271E-2</v>
      </c>
    </row>
    <row r="102" spans="2:18" s="4" customFormat="1" ht="15" hidden="1" customHeight="1" outlineLevel="1" x14ac:dyDescent="0.25">
      <c r="B102" s="84" t="s">
        <v>130</v>
      </c>
      <c r="C102" s="277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80">
        <v>-3.07347456913446E-2</v>
      </c>
    </row>
    <row r="103" spans="2:18" s="4" customFormat="1" ht="15" hidden="1" customHeight="1" outlineLevel="1" x14ac:dyDescent="0.25">
      <c r="B103" s="84" t="s">
        <v>131</v>
      </c>
      <c r="C103" s="277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80">
        <v>-4.3527173151655774E-2</v>
      </c>
    </row>
    <row r="104" spans="2:18" s="4" customFormat="1" ht="15" hidden="1" customHeight="1" outlineLevel="1" x14ac:dyDescent="0.25">
      <c r="B104" s="84" t="s">
        <v>132</v>
      </c>
      <c r="C104" s="277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80">
        <v>-6.7789595673515057E-2</v>
      </c>
    </row>
    <row r="105" spans="2:18" s="4" customFormat="1" ht="15" hidden="1" customHeight="1" outlineLevel="1" x14ac:dyDescent="0.25">
      <c r="B105" s="84" t="s">
        <v>133</v>
      </c>
      <c r="C105" s="277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80">
        <v>-7.6365512696968674E-2</v>
      </c>
    </row>
    <row r="106" spans="2:18" s="4" customFormat="1" ht="15" hidden="1" customHeight="1" outlineLevel="1" x14ac:dyDescent="0.25">
      <c r="B106" s="84" t="s">
        <v>151</v>
      </c>
      <c r="C106" s="277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80">
        <v>-4.4967134023501942E-2</v>
      </c>
    </row>
    <row r="107" spans="2:18" s="4" customFormat="1" ht="15" hidden="1" customHeight="1" outlineLevel="1" x14ac:dyDescent="0.25">
      <c r="B107" s="84" t="s">
        <v>122</v>
      </c>
      <c r="C107" s="277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80">
        <v>-8.3338995532597049E-2</v>
      </c>
    </row>
    <row r="108" spans="2:18" s="4" customFormat="1" ht="15" hidden="1" customHeight="1" outlineLevel="1" x14ac:dyDescent="0.25">
      <c r="B108" s="84" t="s">
        <v>123</v>
      </c>
      <c r="C108" s="277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80">
        <v>-3.4750446312769911E-2</v>
      </c>
    </row>
    <row r="109" spans="2:18" s="4" customFormat="1" ht="15.75" collapsed="1" x14ac:dyDescent="0.25">
      <c r="B109" s="107">
        <v>2012</v>
      </c>
      <c r="C109" s="520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21">
        <v>-4.8512959835658953E-2</v>
      </c>
    </row>
    <row r="110" spans="2:18" s="4" customFormat="1" ht="15" hidden="1" customHeight="1" outlineLevel="1" x14ac:dyDescent="0.25">
      <c r="B110" s="84" t="s">
        <v>124</v>
      </c>
      <c r="C110" s="277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80">
        <v>5.8338344739510717E-2</v>
      </c>
    </row>
    <row r="111" spans="2:18" s="4" customFormat="1" ht="15" hidden="1" customHeight="1" outlineLevel="1" x14ac:dyDescent="0.25">
      <c r="B111" s="84" t="s">
        <v>125</v>
      </c>
      <c r="C111" s="277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80">
        <v>0.17311309370786399</v>
      </c>
    </row>
    <row r="112" spans="2:18" s="4" customFormat="1" ht="15" hidden="1" customHeight="1" outlineLevel="1" x14ac:dyDescent="0.25">
      <c r="B112" s="84" t="s">
        <v>126</v>
      </c>
      <c r="C112" s="277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80">
        <v>0.1506685054381256</v>
      </c>
    </row>
    <row r="113" spans="2:18" s="4" customFormat="1" ht="15" hidden="1" customHeight="1" outlineLevel="1" x14ac:dyDescent="0.25">
      <c r="B113" s="84" t="s">
        <v>127</v>
      </c>
      <c r="C113" s="277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80">
        <v>0.25249552067072734</v>
      </c>
    </row>
    <row r="114" spans="2:18" s="4" customFormat="1" ht="15" hidden="1" customHeight="1" outlineLevel="1" x14ac:dyDescent="0.25">
      <c r="B114" s="84" t="s">
        <v>150</v>
      </c>
      <c r="C114" s="277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80">
        <v>6.6137585505909424E-2</v>
      </c>
    </row>
    <row r="115" spans="2:18" s="4" customFormat="1" ht="15" hidden="1" customHeight="1" outlineLevel="1" x14ac:dyDescent="0.25">
      <c r="B115" s="84" t="s">
        <v>130</v>
      </c>
      <c r="C115" s="277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80">
        <v>8.4266846831139386E-2</v>
      </c>
    </row>
    <row r="116" spans="2:18" s="4" customFormat="1" ht="15" hidden="1" customHeight="1" outlineLevel="1" x14ac:dyDescent="0.25">
      <c r="B116" s="84" t="s">
        <v>131</v>
      </c>
      <c r="C116" s="277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80">
        <v>9.2600105979740999E-2</v>
      </c>
    </row>
    <row r="117" spans="2:18" s="4" customFormat="1" ht="15" hidden="1" customHeight="1" outlineLevel="1" x14ac:dyDescent="0.25">
      <c r="B117" s="84" t="s">
        <v>132</v>
      </c>
      <c r="C117" s="277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80">
        <v>7.0787629618920489E-2</v>
      </c>
    </row>
    <row r="118" spans="2:18" s="4" customFormat="1" ht="15" hidden="1" customHeight="1" outlineLevel="1" x14ac:dyDescent="0.25">
      <c r="B118" s="84" t="s">
        <v>133</v>
      </c>
      <c r="C118" s="277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80">
        <v>0.15137034038610553</v>
      </c>
    </row>
    <row r="119" spans="2:18" s="4" customFormat="1" ht="15" hidden="1" customHeight="1" outlineLevel="1" x14ac:dyDescent="0.25">
      <c r="B119" s="84" t="s">
        <v>151</v>
      </c>
      <c r="C119" s="277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80">
        <v>9.3253241664349895E-2</v>
      </c>
    </row>
    <row r="120" spans="2:18" s="4" customFormat="1" ht="15" hidden="1" customHeight="1" outlineLevel="1" x14ac:dyDescent="0.25">
      <c r="B120" s="84" t="s">
        <v>122</v>
      </c>
      <c r="C120" s="277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80">
        <v>7.3821046229201492E-2</v>
      </c>
    </row>
    <row r="121" spans="2:18" s="4" customFormat="1" ht="15" hidden="1" customHeight="1" outlineLevel="1" x14ac:dyDescent="0.25">
      <c r="B121" s="84" t="s">
        <v>123</v>
      </c>
      <c r="C121" s="277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80">
        <v>7.8053742633071854E-2</v>
      </c>
    </row>
    <row r="122" spans="2:18" s="4" customFormat="1" ht="15.75" collapsed="1" x14ac:dyDescent="0.25">
      <c r="B122" s="107">
        <v>2011</v>
      </c>
      <c r="C122" s="520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21">
        <v>0.11043781800147245</v>
      </c>
    </row>
    <row r="123" spans="2:18" s="4" customFormat="1" ht="15" hidden="1" customHeight="1" outlineLevel="1" x14ac:dyDescent="0.25">
      <c r="B123" s="84" t="s">
        <v>124</v>
      </c>
      <c r="C123" s="277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80">
        <v>-5.6395205550938021E-2</v>
      </c>
    </row>
    <row r="124" spans="2:18" s="4" customFormat="1" ht="15" hidden="1" customHeight="1" outlineLevel="1" x14ac:dyDescent="0.25">
      <c r="B124" s="84" t="s">
        <v>125</v>
      </c>
      <c r="C124" s="277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80">
        <v>-3.0898829095330149E-2</v>
      </c>
    </row>
    <row r="125" spans="2:18" s="4" customFormat="1" ht="15" hidden="1" customHeight="1" outlineLevel="1" x14ac:dyDescent="0.25">
      <c r="B125" s="84" t="s">
        <v>126</v>
      </c>
      <c r="C125" s="277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80">
        <v>-3.2647373846854788E-2</v>
      </c>
    </row>
    <row r="126" spans="2:18" s="4" customFormat="1" ht="15" hidden="1" customHeight="1" outlineLevel="1" x14ac:dyDescent="0.25">
      <c r="B126" s="84" t="s">
        <v>127</v>
      </c>
      <c r="C126" s="277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80">
        <v>-7.3257212835748375E-2</v>
      </c>
    </row>
    <row r="127" spans="2:18" s="4" customFormat="1" ht="15" hidden="1" customHeight="1" outlineLevel="1" x14ac:dyDescent="0.25">
      <c r="B127" s="84" t="s">
        <v>150</v>
      </c>
      <c r="C127" s="277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80">
        <v>1.4648129592242709E-2</v>
      </c>
    </row>
    <row r="128" spans="2:18" s="4" customFormat="1" ht="15" hidden="1" customHeight="1" outlineLevel="1" x14ac:dyDescent="0.25">
      <c r="B128" s="84" t="s">
        <v>130</v>
      </c>
      <c r="C128" s="277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80">
        <v>3.607557089287261E-2</v>
      </c>
    </row>
    <row r="129" spans="2:18" s="4" customFormat="1" ht="15" hidden="1" customHeight="1" outlineLevel="1" x14ac:dyDescent="0.25">
      <c r="B129" s="84" t="s">
        <v>131</v>
      </c>
      <c r="C129" s="277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80">
        <v>2.3377128292525029E-2</v>
      </c>
    </row>
    <row r="130" spans="2:18" s="4" customFormat="1" ht="15" hidden="1" customHeight="1" outlineLevel="1" x14ac:dyDescent="0.25">
      <c r="B130" s="84" t="s">
        <v>132</v>
      </c>
      <c r="C130" s="277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80">
        <v>9.482941182402671E-3</v>
      </c>
    </row>
    <row r="131" spans="2:18" s="4" customFormat="1" ht="15" hidden="1" customHeight="1" outlineLevel="1" x14ac:dyDescent="0.25">
      <c r="B131" s="84" t="s">
        <v>133</v>
      </c>
      <c r="C131" s="277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80">
        <v>1.9562233433795928E-2</v>
      </c>
    </row>
    <row r="132" spans="2:18" s="4" customFormat="1" ht="15" hidden="1" customHeight="1" outlineLevel="1" x14ac:dyDescent="0.25">
      <c r="B132" s="84" t="s">
        <v>151</v>
      </c>
      <c r="C132" s="277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80">
        <v>6.3841048647435006E-2</v>
      </c>
    </row>
    <row r="133" spans="2:18" s="4" customFormat="1" ht="15" hidden="1" customHeight="1" outlineLevel="1" x14ac:dyDescent="0.25">
      <c r="B133" s="84" t="s">
        <v>122</v>
      </c>
      <c r="C133" s="277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80">
        <v>7.4448105062862036E-2</v>
      </c>
    </row>
    <row r="134" spans="2:18" s="4" customFormat="1" ht="15" hidden="1" customHeight="1" outlineLevel="1" x14ac:dyDescent="0.25">
      <c r="B134" s="84" t="s">
        <v>123</v>
      </c>
      <c r="C134" s="277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80">
        <v>6.4640757384912817E-3</v>
      </c>
    </row>
    <row r="135" spans="2:18" s="4" customFormat="1" ht="15.75" collapsed="1" x14ac:dyDescent="0.25">
      <c r="B135" s="107">
        <v>2010</v>
      </c>
      <c r="C135" s="520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21">
        <v>2.8979059372828964E-3</v>
      </c>
    </row>
    <row r="136" spans="2:18" s="4" customFormat="1" ht="15" hidden="1" customHeight="1" outlineLevel="1" x14ac:dyDescent="0.25">
      <c r="B136" s="84" t="s">
        <v>124</v>
      </c>
      <c r="C136" s="277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7">
        <v>-9.9811253323199511E-2</v>
      </c>
    </row>
    <row r="137" spans="2:18" s="4" customFormat="1" ht="15" hidden="1" customHeight="1" outlineLevel="1" x14ac:dyDescent="0.25">
      <c r="B137" s="84" t="s">
        <v>125</v>
      </c>
      <c r="C137" s="277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7">
        <v>-0.16047434562851515</v>
      </c>
    </row>
    <row r="138" spans="2:18" s="4" customFormat="1" ht="15" hidden="1" customHeight="1" outlineLevel="1" x14ac:dyDescent="0.25">
      <c r="B138" s="84" t="s">
        <v>126</v>
      </c>
      <c r="C138" s="277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7">
        <v>-0.17517913745897196</v>
      </c>
    </row>
    <row r="139" spans="2:18" s="4" customFormat="1" ht="15" hidden="1" customHeight="1" outlineLevel="1" x14ac:dyDescent="0.25">
      <c r="B139" s="84" t="s">
        <v>127</v>
      </c>
      <c r="C139" s="277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7">
        <v>-0.13583689398582843</v>
      </c>
    </row>
    <row r="140" spans="2:18" s="4" customFormat="1" ht="15" hidden="1" customHeight="1" outlineLevel="1" x14ac:dyDescent="0.25">
      <c r="B140" s="84" t="s">
        <v>150</v>
      </c>
      <c r="C140" s="277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7">
        <v>-0.18381636922596034</v>
      </c>
    </row>
    <row r="141" spans="2:18" s="4" customFormat="1" ht="15" hidden="1" customHeight="1" outlineLevel="1" x14ac:dyDescent="0.25">
      <c r="B141" s="84" t="s">
        <v>130</v>
      </c>
      <c r="C141" s="277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7">
        <v>-0.16802419155012427</v>
      </c>
    </row>
    <row r="142" spans="2:18" s="4" customFormat="1" ht="15" hidden="1" customHeight="1" outlineLevel="1" x14ac:dyDescent="0.25">
      <c r="B142" s="84" t="s">
        <v>131</v>
      </c>
      <c r="C142" s="277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7">
        <v>-0.16385121540279957</v>
      </c>
    </row>
    <row r="143" spans="2:18" s="4" customFormat="1" ht="15" hidden="1" customHeight="1" outlineLevel="1" x14ac:dyDescent="0.25">
      <c r="B143" s="84" t="s">
        <v>132</v>
      </c>
      <c r="C143" s="277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7">
        <v>-0.14115038584531348</v>
      </c>
    </row>
    <row r="144" spans="2:18" s="4" customFormat="1" ht="15" hidden="1" customHeight="1" outlineLevel="1" x14ac:dyDescent="0.25">
      <c r="B144" s="84" t="s">
        <v>133</v>
      </c>
      <c r="C144" s="277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7">
        <v>-0.11981197986997827</v>
      </c>
    </row>
    <row r="145" spans="2:18" s="4" customFormat="1" ht="15" hidden="1" customHeight="1" outlineLevel="1" x14ac:dyDescent="0.25">
      <c r="B145" s="84" t="s">
        <v>151</v>
      </c>
      <c r="C145" s="277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7">
        <v>-0.12571846305344481</v>
      </c>
    </row>
    <row r="146" spans="2:18" s="4" customFormat="1" ht="15" hidden="1" customHeight="1" outlineLevel="1" x14ac:dyDescent="0.25">
      <c r="B146" s="84" t="s">
        <v>122</v>
      </c>
      <c r="C146" s="277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7">
        <v>-0.11885319628502189</v>
      </c>
    </row>
    <row r="147" spans="2:18" s="4" customFormat="1" ht="15" hidden="1" customHeight="1" outlineLevel="1" x14ac:dyDescent="0.25">
      <c r="B147" s="84" t="s">
        <v>123</v>
      </c>
      <c r="C147" s="277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7">
        <v>-0.10062421660235699</v>
      </c>
    </row>
    <row r="148" spans="2:18" s="4" customFormat="1" ht="15.75" collapsed="1" x14ac:dyDescent="0.25">
      <c r="B148" s="107">
        <v>2009</v>
      </c>
      <c r="C148" s="520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21">
        <v>-0.1411573422777006</v>
      </c>
    </row>
    <row r="149" spans="2:18" s="4" customFormat="1" ht="15" hidden="1" customHeight="1" outlineLevel="1" x14ac:dyDescent="0.25">
      <c r="B149" s="84" t="s">
        <v>124</v>
      </c>
      <c r="C149" s="277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7">
        <v>1.5006585866151667E-2</v>
      </c>
    </row>
    <row r="150" spans="2:18" s="4" customFormat="1" ht="15" hidden="1" customHeight="1" outlineLevel="1" x14ac:dyDescent="0.25">
      <c r="B150" s="84" t="s">
        <v>125</v>
      </c>
      <c r="C150" s="277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7">
        <v>5.9235601833850238E-2</v>
      </c>
    </row>
    <row r="151" spans="2:18" s="4" customFormat="1" ht="15" hidden="1" customHeight="1" outlineLevel="1" x14ac:dyDescent="0.25">
      <c r="B151" s="84" t="s">
        <v>126</v>
      </c>
      <c r="C151" s="277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7">
        <v>3.0876709520935686E-2</v>
      </c>
    </row>
    <row r="152" spans="2:18" s="4" customFormat="1" ht="15" hidden="1" customHeight="1" outlineLevel="1" x14ac:dyDescent="0.25">
      <c r="B152" s="84" t="s">
        <v>127</v>
      </c>
      <c r="C152" s="277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7">
        <v>2.2995041009888029E-2</v>
      </c>
    </row>
    <row r="153" spans="2:18" s="4" customFormat="1" ht="15" hidden="1" customHeight="1" outlineLevel="1" x14ac:dyDescent="0.25">
      <c r="B153" s="84" t="s">
        <v>150</v>
      </c>
      <c r="C153" s="277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7">
        <v>9.5694103058083568E-2</v>
      </c>
    </row>
    <row r="154" spans="2:18" s="4" customFormat="1" ht="15" hidden="1" customHeight="1" outlineLevel="1" x14ac:dyDescent="0.25">
      <c r="B154" s="84" t="s">
        <v>130</v>
      </c>
      <c r="C154" s="277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7">
        <v>5.3191050247438643E-2</v>
      </c>
    </row>
    <row r="155" spans="2:18" s="4" customFormat="1" ht="15" hidden="1" customHeight="1" outlineLevel="1" x14ac:dyDescent="0.25">
      <c r="B155" s="84" t="s">
        <v>131</v>
      </c>
      <c r="C155" s="277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7">
        <v>3.2414452282811146E-2</v>
      </c>
    </row>
    <row r="156" spans="2:18" s="4" customFormat="1" ht="15" hidden="1" customHeight="1" outlineLevel="1" x14ac:dyDescent="0.25">
      <c r="B156" s="84" t="s">
        <v>132</v>
      </c>
      <c r="C156" s="277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7">
        <v>-1.7439634036220064E-2</v>
      </c>
    </row>
    <row r="157" spans="2:18" s="4" customFormat="1" ht="15" hidden="1" customHeight="1" outlineLevel="1" x14ac:dyDescent="0.25">
      <c r="B157" s="84" t="s">
        <v>133</v>
      </c>
      <c r="C157" s="277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7">
        <v>-4.1075012121172594E-2</v>
      </c>
    </row>
    <row r="158" spans="2:18" s="4" customFormat="1" ht="15" hidden="1" customHeight="1" outlineLevel="1" x14ac:dyDescent="0.25">
      <c r="B158" s="84" t="s">
        <v>151</v>
      </c>
      <c r="C158" s="277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7">
        <v>-4.4851448513034131E-2</v>
      </c>
    </row>
    <row r="159" spans="2:18" s="4" customFormat="1" ht="15" hidden="1" customHeight="1" outlineLevel="1" x14ac:dyDescent="0.25">
      <c r="B159" s="84" t="s">
        <v>122</v>
      </c>
      <c r="C159" s="277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7">
        <v>-6.7762877199155191E-2</v>
      </c>
    </row>
    <row r="160" spans="2:18" s="4" customFormat="1" ht="15" hidden="1" customHeight="1" outlineLevel="1" x14ac:dyDescent="0.25">
      <c r="B160" s="84" t="s">
        <v>123</v>
      </c>
      <c r="C160" s="277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7">
        <v>-7.3087376260990933E-2</v>
      </c>
    </row>
    <row r="161" spans="2:18" s="4" customFormat="1" ht="15.75" collapsed="1" x14ac:dyDescent="0.25">
      <c r="B161" s="107">
        <v>2008</v>
      </c>
      <c r="C161" s="520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21">
        <v>2.9322277811290043E-3</v>
      </c>
    </row>
    <row r="162" spans="2:18" s="4" customFormat="1" ht="15" hidden="1" customHeight="1" outlineLevel="1" x14ac:dyDescent="0.25">
      <c r="B162" s="84" t="s">
        <v>124</v>
      </c>
      <c r="C162" s="277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7">
        <v>-4.9914908105271882E-3</v>
      </c>
    </row>
    <row r="163" spans="2:18" s="4" customFormat="1" ht="15" hidden="1" customHeight="1" outlineLevel="1" x14ac:dyDescent="0.25">
      <c r="B163" s="84" t="s">
        <v>125</v>
      </c>
      <c r="C163" s="277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7">
        <v>-1.0038137818151993E-2</v>
      </c>
    </row>
    <row r="164" spans="2:18" s="4" customFormat="1" ht="15" hidden="1" customHeight="1" outlineLevel="1" x14ac:dyDescent="0.25">
      <c r="B164" s="84" t="s">
        <v>126</v>
      </c>
      <c r="C164" s="277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7">
        <v>-1.5442163722078073E-3</v>
      </c>
    </row>
    <row r="165" spans="2:18" s="4" customFormat="1" ht="15" hidden="1" customHeight="1" outlineLevel="1" x14ac:dyDescent="0.25">
      <c r="B165" s="84" t="s">
        <v>127</v>
      </c>
      <c r="C165" s="277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7">
        <v>-7.8833618272889594E-2</v>
      </c>
    </row>
    <row r="166" spans="2:18" s="4" customFormat="1" ht="15" hidden="1" customHeight="1" outlineLevel="1" x14ac:dyDescent="0.25">
      <c r="B166" s="84" t="s">
        <v>150</v>
      </c>
      <c r="C166" s="277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7">
        <v>-9.3656559277397911E-2</v>
      </c>
    </row>
    <row r="167" spans="2:18" s="4" customFormat="1" ht="15" hidden="1" customHeight="1" outlineLevel="1" x14ac:dyDescent="0.25">
      <c r="B167" s="84" t="s">
        <v>130</v>
      </c>
      <c r="C167" s="277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7">
        <v>-7.9909843855735074E-2</v>
      </c>
    </row>
    <row r="168" spans="2:18" s="4" customFormat="1" ht="15" hidden="1" customHeight="1" outlineLevel="1" x14ac:dyDescent="0.25">
      <c r="B168" s="84" t="s">
        <v>131</v>
      </c>
      <c r="C168" s="277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7">
        <v>-8.5730656550322304E-2</v>
      </c>
    </row>
    <row r="169" spans="2:18" s="4" customFormat="1" ht="15" hidden="1" customHeight="1" outlineLevel="1" x14ac:dyDescent="0.25">
      <c r="B169" s="84" t="s">
        <v>132</v>
      </c>
      <c r="C169" s="277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7">
        <v>-6.9784562610975764E-2</v>
      </c>
    </row>
    <row r="170" spans="2:18" s="4" customFormat="1" ht="15" hidden="1" customHeight="1" outlineLevel="1" x14ac:dyDescent="0.25">
      <c r="B170" s="84" t="s">
        <v>133</v>
      </c>
      <c r="C170" s="277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7">
        <v>-7.6750556819058402E-2</v>
      </c>
    </row>
    <row r="171" spans="2:18" s="4" customFormat="1" ht="15" hidden="1" customHeight="1" outlineLevel="1" x14ac:dyDescent="0.25">
      <c r="B171" s="84" t="s">
        <v>151</v>
      </c>
      <c r="C171" s="277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7">
        <v>-6.5837034579028564E-2</v>
      </c>
    </row>
    <row r="172" spans="2:18" s="4" customFormat="1" ht="15" hidden="1" customHeight="1" outlineLevel="1" x14ac:dyDescent="0.25">
      <c r="B172" s="84" t="s">
        <v>122</v>
      </c>
      <c r="C172" s="277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7">
        <v>1.7668444628620383E-2</v>
      </c>
    </row>
    <row r="173" spans="2:18" s="4" customFormat="1" ht="15" hidden="1" customHeight="1" outlineLevel="1" x14ac:dyDescent="0.25">
      <c r="B173" s="84" t="s">
        <v>123</v>
      </c>
      <c r="C173" s="277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7">
        <v>1.0631483921937912E-2</v>
      </c>
    </row>
    <row r="174" spans="2:18" s="4" customFormat="1" ht="15.75" collapsed="1" x14ac:dyDescent="0.25">
      <c r="B174" s="107">
        <v>2007</v>
      </c>
      <c r="C174" s="520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21">
        <v>-4.4418472100876349E-2</v>
      </c>
    </row>
    <row r="175" spans="2:18" s="4" customFormat="1" ht="15" hidden="1" customHeight="1" outlineLevel="1" x14ac:dyDescent="0.25">
      <c r="B175" s="84" t="s">
        <v>124</v>
      </c>
      <c r="C175" s="277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7">
        <v>-1.6404572575266951E-2</v>
      </c>
    </row>
    <row r="176" spans="2:18" s="4" customFormat="1" ht="15" hidden="1" customHeight="1" outlineLevel="1" x14ac:dyDescent="0.25">
      <c r="B176" s="84" t="s">
        <v>125</v>
      </c>
      <c r="C176" s="277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7">
        <v>-1.0944264076750088E-2</v>
      </c>
    </row>
    <row r="177" spans="2:18" s="4" customFormat="1" ht="15" hidden="1" customHeight="1" outlineLevel="1" x14ac:dyDescent="0.25">
      <c r="B177" s="84" t="s">
        <v>126</v>
      </c>
      <c r="C177" s="277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7">
        <v>4.2779312037762862E-2</v>
      </c>
    </row>
    <row r="178" spans="2:18" s="4" customFormat="1" ht="15" hidden="1" customHeight="1" outlineLevel="1" x14ac:dyDescent="0.25">
      <c r="B178" s="84" t="s">
        <v>127</v>
      </c>
      <c r="C178" s="277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7">
        <v>0.17062591460227861</v>
      </c>
    </row>
    <row r="179" spans="2:18" s="4" customFormat="1" ht="15" hidden="1" customHeight="1" outlineLevel="1" x14ac:dyDescent="0.25">
      <c r="B179" s="84" t="s">
        <v>150</v>
      </c>
      <c r="C179" s="277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7">
        <v>8.8468571070719371E-2</v>
      </c>
    </row>
    <row r="180" spans="2:18" s="4" customFormat="1" ht="15" hidden="1" customHeight="1" outlineLevel="1" x14ac:dyDescent="0.25">
      <c r="B180" s="84" t="s">
        <v>130</v>
      </c>
      <c r="C180" s="277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7">
        <v>0.13223508206322276</v>
      </c>
    </row>
    <row r="181" spans="2:18" s="4" customFormat="1" ht="15" hidden="1" customHeight="1" outlineLevel="1" x14ac:dyDescent="0.25">
      <c r="B181" s="84" t="s">
        <v>131</v>
      </c>
      <c r="C181" s="277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7">
        <v>8.6891844781119776E-2</v>
      </c>
    </row>
    <row r="182" spans="2:18" s="4" customFormat="1" ht="15" hidden="1" customHeight="1" outlineLevel="1" x14ac:dyDescent="0.25">
      <c r="B182" s="84" t="s">
        <v>132</v>
      </c>
      <c r="C182" s="277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7">
        <v>2.121942949275013E-2</v>
      </c>
    </row>
    <row r="183" spans="2:18" s="4" customFormat="1" ht="15" hidden="1" customHeight="1" outlineLevel="1" x14ac:dyDescent="0.25">
      <c r="B183" s="84" t="s">
        <v>133</v>
      </c>
      <c r="C183" s="277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7">
        <v>1.918382735461388E-2</v>
      </c>
    </row>
    <row r="184" spans="2:18" s="4" customFormat="1" ht="15" hidden="1" customHeight="1" outlineLevel="1" x14ac:dyDescent="0.25">
      <c r="B184" s="84" t="s">
        <v>151</v>
      </c>
      <c r="C184" s="277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7">
        <v>3.8593615030526607E-3</v>
      </c>
    </row>
    <row r="185" spans="2:18" s="4" customFormat="1" ht="15" hidden="1" customHeight="1" outlineLevel="1" x14ac:dyDescent="0.25">
      <c r="B185" s="84" t="s">
        <v>122</v>
      </c>
      <c r="C185" s="277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7">
        <v>-1.3221019563641634E-2</v>
      </c>
    </row>
    <row r="186" spans="2:18" s="4" customFormat="1" ht="15" hidden="1" customHeight="1" outlineLevel="1" x14ac:dyDescent="0.25">
      <c r="B186" s="84" t="s">
        <v>123</v>
      </c>
      <c r="C186" s="277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7">
        <v>4.8746657054861364E-2</v>
      </c>
    </row>
    <row r="187" spans="2:18" s="4" customFormat="1" ht="15.75" collapsed="1" x14ac:dyDescent="0.25">
      <c r="B187" s="107">
        <v>2006</v>
      </c>
      <c r="C187" s="520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21">
        <v>4.2985328359698372E-2</v>
      </c>
    </row>
    <row r="188" spans="2:18" s="4" customFormat="1" ht="15" hidden="1" customHeight="1" outlineLevel="1" x14ac:dyDescent="0.25">
      <c r="B188" s="84" t="s">
        <v>124</v>
      </c>
      <c r="C188" s="277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7">
        <v>4.6438394463864663E-2</v>
      </c>
    </row>
    <row r="189" spans="2:18" s="4" customFormat="1" ht="15" hidden="1" customHeight="1" outlineLevel="1" x14ac:dyDescent="0.25">
      <c r="B189" s="84" t="s">
        <v>125</v>
      </c>
      <c r="C189" s="277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7">
        <v>-1.4596114191861687E-2</v>
      </c>
    </row>
    <row r="190" spans="2:18" s="4" customFormat="1" ht="15" hidden="1" customHeight="1" outlineLevel="1" x14ac:dyDescent="0.25">
      <c r="B190" s="84" t="s">
        <v>126</v>
      </c>
      <c r="C190" s="277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7">
        <v>2.6055296173017828E-2</v>
      </c>
    </row>
    <row r="191" spans="2:18" s="4" customFormat="1" ht="15" hidden="1" customHeight="1" outlineLevel="1" x14ac:dyDescent="0.25">
      <c r="B191" s="84" t="s">
        <v>127</v>
      </c>
      <c r="C191" s="277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7">
        <v>-6.7523410601109668E-2</v>
      </c>
    </row>
    <row r="192" spans="2:18" s="4" customFormat="1" ht="15" hidden="1" customHeight="1" outlineLevel="1" x14ac:dyDescent="0.25">
      <c r="B192" s="84" t="s">
        <v>150</v>
      </c>
      <c r="C192" s="277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7">
        <v>-9.2036280613074783E-3</v>
      </c>
    </row>
    <row r="193" spans="2:18" s="4" customFormat="1" ht="15" hidden="1" customHeight="1" outlineLevel="1" x14ac:dyDescent="0.25">
      <c r="B193" s="84" t="s">
        <v>130</v>
      </c>
      <c r="C193" s="277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7">
        <v>1.2529200016696107E-2</v>
      </c>
    </row>
    <row r="194" spans="2:18" s="4" customFormat="1" ht="15" hidden="1" customHeight="1" outlineLevel="1" x14ac:dyDescent="0.25">
      <c r="B194" s="84" t="s">
        <v>131</v>
      </c>
      <c r="C194" s="277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7">
        <v>7.5516540805764532E-3</v>
      </c>
    </row>
    <row r="195" spans="2:18" s="4" customFormat="1" ht="15" hidden="1" customHeight="1" outlineLevel="1" x14ac:dyDescent="0.25">
      <c r="B195" s="84" t="s">
        <v>132</v>
      </c>
      <c r="C195" s="277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7">
        <v>1.5160281266712428E-2</v>
      </c>
    </row>
    <row r="196" spans="2:18" s="4" customFormat="1" ht="15" hidden="1" customHeight="1" outlineLevel="1" x14ac:dyDescent="0.25">
      <c r="B196" s="84" t="s">
        <v>133</v>
      </c>
      <c r="C196" s="277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7">
        <v>2.2604362830612734E-2</v>
      </c>
    </row>
    <row r="197" spans="2:18" s="4" customFormat="1" ht="15" hidden="1" customHeight="1" outlineLevel="1" x14ac:dyDescent="0.25">
      <c r="B197" s="84" t="s">
        <v>151</v>
      </c>
      <c r="C197" s="277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7">
        <v>2.7987898395311905E-2</v>
      </c>
    </row>
    <row r="198" spans="2:18" s="4" customFormat="1" ht="15" hidden="1" customHeight="1" outlineLevel="1" x14ac:dyDescent="0.25">
      <c r="B198" s="84" t="s">
        <v>122</v>
      </c>
      <c r="C198" s="277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7">
        <v>3.4900251634943702E-2</v>
      </c>
    </row>
    <row r="199" spans="2:18" s="4" customFormat="1" ht="15" hidden="1" customHeight="1" outlineLevel="1" x14ac:dyDescent="0.25">
      <c r="B199" s="84" t="s">
        <v>123</v>
      </c>
      <c r="C199" s="277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7">
        <v>-1.8861127425061519E-2</v>
      </c>
    </row>
    <row r="200" spans="2:18" s="4" customFormat="1" ht="15.75" collapsed="1" x14ac:dyDescent="0.25">
      <c r="B200" s="107">
        <v>2005</v>
      </c>
      <c r="C200" s="520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21">
        <v>7.7804556549927462E-3</v>
      </c>
    </row>
    <row r="201" spans="2:18" s="4" customFormat="1" ht="15" hidden="1" customHeight="1" outlineLevel="1" x14ac:dyDescent="0.25">
      <c r="B201" s="84" t="s">
        <v>124</v>
      </c>
      <c r="C201" s="277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7">
        <v>3.7380763995863431E-2</v>
      </c>
    </row>
    <row r="202" spans="2:18" s="4" customFormat="1" ht="15" hidden="1" customHeight="1" outlineLevel="1" x14ac:dyDescent="0.25">
      <c r="B202" s="84" t="s">
        <v>125</v>
      </c>
      <c r="C202" s="277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7">
        <v>8.4352099563599126E-2</v>
      </c>
    </row>
    <row r="203" spans="2:18" s="4" customFormat="1" ht="15" hidden="1" customHeight="1" outlineLevel="1" x14ac:dyDescent="0.25">
      <c r="B203" s="84" t="s">
        <v>126</v>
      </c>
      <c r="C203" s="277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7">
        <v>1.4535913568788139E-2</v>
      </c>
    </row>
    <row r="204" spans="2:18" s="4" customFormat="1" ht="15" hidden="1" customHeight="1" outlineLevel="1" x14ac:dyDescent="0.25">
      <c r="B204" s="84" t="s">
        <v>127</v>
      </c>
      <c r="C204" s="277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7">
        <v>-4.1440953254623381E-2</v>
      </c>
    </row>
    <row r="205" spans="2:18" s="4" customFormat="1" ht="15" hidden="1" customHeight="1" outlineLevel="1" x14ac:dyDescent="0.25">
      <c r="B205" s="84" t="s">
        <v>150</v>
      </c>
      <c r="C205" s="277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7">
        <v>-0.11391085595923822</v>
      </c>
    </row>
    <row r="206" spans="2:18" s="4" customFormat="1" ht="15" hidden="1" customHeight="1" outlineLevel="1" x14ac:dyDescent="0.25">
      <c r="B206" s="84" t="s">
        <v>130</v>
      </c>
      <c r="C206" s="277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7">
        <v>-0.10240835247787361</v>
      </c>
    </row>
    <row r="207" spans="2:18" s="4" customFormat="1" ht="15" hidden="1" customHeight="1" outlineLevel="1" x14ac:dyDescent="0.25">
      <c r="B207" s="84" t="s">
        <v>131</v>
      </c>
      <c r="C207" s="277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7">
        <v>-4.9999263919096149E-2</v>
      </c>
    </row>
    <row r="208" spans="2:18" s="4" customFormat="1" ht="15" hidden="1" customHeight="1" outlineLevel="1" x14ac:dyDescent="0.25">
      <c r="B208" s="84" t="s">
        <v>132</v>
      </c>
      <c r="C208" s="277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7">
        <v>-2.3276722742886835E-2</v>
      </c>
    </row>
    <row r="209" spans="2:18" s="4" customFormat="1" ht="15" hidden="1" customHeight="1" outlineLevel="1" x14ac:dyDescent="0.25">
      <c r="B209" s="84" t="s">
        <v>133</v>
      </c>
      <c r="C209" s="277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7">
        <v>-1.6125100528260439E-2</v>
      </c>
    </row>
    <row r="210" spans="2:18" s="4" customFormat="1" ht="15" hidden="1" customHeight="1" outlineLevel="1" x14ac:dyDescent="0.25">
      <c r="B210" s="84" t="s">
        <v>151</v>
      </c>
      <c r="C210" s="277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7">
        <v>-1.481877763620032E-2</v>
      </c>
    </row>
    <row r="211" spans="2:18" s="4" customFormat="1" ht="15" hidden="1" customHeight="1" outlineLevel="1" x14ac:dyDescent="0.25">
      <c r="B211" s="84" t="s">
        <v>122</v>
      </c>
      <c r="C211" s="277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7">
        <v>4.5624169947174442E-2</v>
      </c>
    </row>
    <row r="212" spans="2:18" s="4" customFormat="1" ht="15" hidden="1" customHeight="1" outlineLevel="1" x14ac:dyDescent="0.25">
      <c r="B212" s="84" t="s">
        <v>123</v>
      </c>
      <c r="C212" s="277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7">
        <v>3.3931590726768102E-2</v>
      </c>
    </row>
    <row r="213" spans="2:18" s="4" customFormat="1" ht="15.75" collapsed="1" x14ac:dyDescent="0.25">
      <c r="B213" s="107">
        <v>2004</v>
      </c>
      <c r="C213" s="520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21">
        <v>-1.1498608601314686E-2</v>
      </c>
    </row>
    <row r="214" spans="2:18" s="4" customFormat="1" ht="15" hidden="1" customHeight="1" outlineLevel="1" x14ac:dyDescent="0.25">
      <c r="B214" s="84" t="s">
        <v>124</v>
      </c>
      <c r="C214" s="277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7">
        <v>-3.9284360796887463E-2</v>
      </c>
    </row>
    <row r="215" spans="2:18" s="4" customFormat="1" ht="15" hidden="1" customHeight="1" outlineLevel="1" x14ac:dyDescent="0.25">
      <c r="B215" s="84" t="s">
        <v>125</v>
      </c>
      <c r="C215" s="277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7">
        <v>-6.6145134482968104E-2</v>
      </c>
    </row>
    <row r="216" spans="2:18" s="4" customFormat="1" ht="15" hidden="1" customHeight="1" outlineLevel="1" x14ac:dyDescent="0.25">
      <c r="B216" s="84" t="s">
        <v>126</v>
      </c>
      <c r="C216" s="277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7">
        <v>-0.1016882742522176</v>
      </c>
    </row>
    <row r="217" spans="2:18" s="4" customFormat="1" ht="15" hidden="1" customHeight="1" outlineLevel="1" x14ac:dyDescent="0.25">
      <c r="B217" s="84" t="s">
        <v>127</v>
      </c>
      <c r="C217" s="277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7">
        <v>6.6170064077920809E-2</v>
      </c>
    </row>
    <row r="218" spans="2:18" s="4" customFormat="1" ht="15" hidden="1" customHeight="1" outlineLevel="1" x14ac:dyDescent="0.25">
      <c r="B218" s="84" t="s">
        <v>150</v>
      </c>
      <c r="C218" s="277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7">
        <v>0.1206612446553641</v>
      </c>
    </row>
    <row r="219" spans="2:18" s="4" customFormat="1" ht="15" hidden="1" customHeight="1" outlineLevel="1" x14ac:dyDescent="0.25">
      <c r="B219" s="84" t="s">
        <v>130</v>
      </c>
      <c r="C219" s="277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7">
        <v>1.8718168995223605E-2</v>
      </c>
    </row>
    <row r="220" spans="2:18" s="4" customFormat="1" ht="15" hidden="1" customHeight="1" outlineLevel="1" x14ac:dyDescent="0.25">
      <c r="B220" s="84" t="s">
        <v>131</v>
      </c>
      <c r="C220" s="277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7">
        <v>3.5194434982736222E-2</v>
      </c>
    </row>
    <row r="221" spans="2:18" s="4" customFormat="1" ht="15" hidden="1" customHeight="1" outlineLevel="1" x14ac:dyDescent="0.25">
      <c r="B221" s="84" t="s">
        <v>132</v>
      </c>
      <c r="C221" s="277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7">
        <v>5.397281330118342E-2</v>
      </c>
    </row>
    <row r="222" spans="2:18" s="4" customFormat="1" ht="15" hidden="1" customHeight="1" outlineLevel="1" x14ac:dyDescent="0.25">
      <c r="B222" s="84" t="s">
        <v>133</v>
      </c>
      <c r="C222" s="277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7">
        <v>-3.0335509157365048E-2</v>
      </c>
    </row>
    <row r="223" spans="2:18" s="4" customFormat="1" ht="15" hidden="1" customHeight="1" outlineLevel="1" x14ac:dyDescent="0.25">
      <c r="B223" s="84" t="s">
        <v>151</v>
      </c>
      <c r="C223" s="277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7">
        <v>2.3953713100698382E-2</v>
      </c>
    </row>
    <row r="224" spans="2:18" s="4" customFormat="1" ht="15" hidden="1" customHeight="1" outlineLevel="1" x14ac:dyDescent="0.25">
      <c r="B224" s="84" t="s">
        <v>122</v>
      </c>
      <c r="C224" s="277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7">
        <v>-4.4410652273630058E-2</v>
      </c>
    </row>
    <row r="225" spans="2:18" s="4" customFormat="1" ht="15" hidden="1" customHeight="1" outlineLevel="1" x14ac:dyDescent="0.25">
      <c r="B225" s="84" t="s">
        <v>123</v>
      </c>
      <c r="C225" s="277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7">
        <v>-5.5313567511122708E-3</v>
      </c>
    </row>
    <row r="226" spans="2:18" s="4" customFormat="1" ht="15.75" collapsed="1" x14ac:dyDescent="0.25">
      <c r="B226" s="107">
        <v>2003</v>
      </c>
      <c r="C226" s="520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21">
        <v>-3.7005197766593056E-4</v>
      </c>
    </row>
    <row r="227" spans="2:18" s="4" customFormat="1" ht="15" hidden="1" customHeight="1" outlineLevel="1" x14ac:dyDescent="0.25">
      <c r="B227" s="84" t="s">
        <v>124</v>
      </c>
      <c r="C227" s="277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7">
        <v>3.9826314301825372E-2</v>
      </c>
    </row>
    <row r="228" spans="2:18" s="4" customFormat="1" ht="15" hidden="1" customHeight="1" outlineLevel="1" x14ac:dyDescent="0.25">
      <c r="B228" s="84" t="s">
        <v>125</v>
      </c>
      <c r="C228" s="277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7">
        <v>2.9025051024814674E-2</v>
      </c>
    </row>
    <row r="229" spans="2:18" s="4" customFormat="1" ht="15" hidden="1" customHeight="1" outlineLevel="1" x14ac:dyDescent="0.25">
      <c r="B229" s="84" t="s">
        <v>126</v>
      </c>
      <c r="C229" s="277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7">
        <v>4.5789875886057541E-2</v>
      </c>
    </row>
    <row r="230" spans="2:18" s="4" customFormat="1" ht="15" hidden="1" customHeight="1" outlineLevel="1" x14ac:dyDescent="0.25">
      <c r="B230" s="84" t="s">
        <v>127</v>
      </c>
      <c r="C230" s="277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7">
        <v>-5.0799516135990097E-2</v>
      </c>
    </row>
    <row r="231" spans="2:18" s="4" customFormat="1" ht="15" hidden="1" customHeight="1" outlineLevel="1" x14ac:dyDescent="0.25">
      <c r="B231" s="84" t="s">
        <v>150</v>
      </c>
      <c r="C231" s="277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7">
        <v>-0.10279422257361592</v>
      </c>
    </row>
    <row r="232" spans="2:18" s="4" customFormat="1" ht="15" hidden="1" customHeight="1" outlineLevel="1" x14ac:dyDescent="0.25">
      <c r="B232" s="84" t="s">
        <v>130</v>
      </c>
      <c r="C232" s="277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7">
        <v>-5.2681597051658313E-2</v>
      </c>
    </row>
    <row r="233" spans="2:18" s="4" customFormat="1" ht="15" hidden="1" customHeight="1" outlineLevel="1" x14ac:dyDescent="0.25">
      <c r="B233" s="84" t="s">
        <v>131</v>
      </c>
      <c r="C233" s="277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7">
        <v>-4.6192404214967286E-2</v>
      </c>
    </row>
    <row r="234" spans="2:18" s="4" customFormat="1" ht="15" hidden="1" customHeight="1" outlineLevel="1" x14ac:dyDescent="0.25">
      <c r="B234" s="84" t="s">
        <v>132</v>
      </c>
      <c r="C234" s="277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7">
        <v>-1.9914394667721602E-2</v>
      </c>
    </row>
    <row r="235" spans="2:18" s="4" customFormat="1" ht="15" hidden="1" customHeight="1" outlineLevel="1" x14ac:dyDescent="0.25">
      <c r="B235" s="84" t="s">
        <v>133</v>
      </c>
      <c r="C235" s="277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7">
        <v>-1.3589946381601936E-2</v>
      </c>
    </row>
    <row r="236" spans="2:18" s="4" customFormat="1" ht="15" hidden="1" customHeight="1" outlineLevel="1" x14ac:dyDescent="0.25">
      <c r="B236" s="84" t="s">
        <v>151</v>
      </c>
      <c r="C236" s="277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7">
        <v>-2.9638366739084043E-2</v>
      </c>
    </row>
    <row r="237" spans="2:18" s="4" customFormat="1" ht="15" hidden="1" customHeight="1" outlineLevel="1" x14ac:dyDescent="0.25">
      <c r="B237" s="84" t="s">
        <v>122</v>
      </c>
      <c r="C237" s="277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7">
        <v>-7.0537403754517003E-3</v>
      </c>
    </row>
    <row r="238" spans="2:18" s="4" customFormat="1" ht="15" hidden="1" customHeight="1" outlineLevel="1" x14ac:dyDescent="0.25">
      <c r="B238" s="84" t="s">
        <v>123</v>
      </c>
      <c r="C238" s="277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7">
        <v>2.0215892738364216E-2</v>
      </c>
    </row>
    <row r="239" spans="2:18" s="4" customFormat="1" ht="15.75" collapsed="1" x14ac:dyDescent="0.25">
      <c r="B239" s="107">
        <v>2002</v>
      </c>
      <c r="C239" s="520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21">
        <v>-1.4608808015336483E-2</v>
      </c>
    </row>
    <row r="240" spans="2:18" s="4" customFormat="1" ht="15" hidden="1" customHeight="1" outlineLevel="1" x14ac:dyDescent="0.25">
      <c r="B240" s="84" t="s">
        <v>124</v>
      </c>
      <c r="C240" s="277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7">
        <v>8.0764800920673174E-2</v>
      </c>
    </row>
    <row r="241" spans="2:18" s="4" customFormat="1" ht="15" hidden="1" customHeight="1" outlineLevel="1" x14ac:dyDescent="0.25">
      <c r="B241" s="84" t="s">
        <v>125</v>
      </c>
      <c r="C241" s="277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7">
        <v>2.2046621750912987E-2</v>
      </c>
    </row>
    <row r="242" spans="2:18" s="4" customFormat="1" ht="15" hidden="1" customHeight="1" outlineLevel="1" x14ac:dyDescent="0.25">
      <c r="B242" s="84" t="s">
        <v>126</v>
      </c>
      <c r="C242" s="277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7">
        <v>4.6425858291730293E-2</v>
      </c>
    </row>
    <row r="243" spans="2:18" s="4" customFormat="1" ht="15" hidden="1" customHeight="1" outlineLevel="1" x14ac:dyDescent="0.25">
      <c r="B243" s="84" t="s">
        <v>127</v>
      </c>
      <c r="C243" s="277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7">
        <v>4.8851399760507785E-3</v>
      </c>
    </row>
    <row r="244" spans="2:18" s="4" customFormat="1" ht="15" hidden="1" customHeight="1" outlineLevel="1" x14ac:dyDescent="0.25">
      <c r="B244" s="84" t="s">
        <v>150</v>
      </c>
      <c r="C244" s="277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7">
        <v>8.449747420439957E-2</v>
      </c>
    </row>
    <row r="245" spans="2:18" s="4" customFormat="1" ht="15" hidden="1" customHeight="1" outlineLevel="1" x14ac:dyDescent="0.25">
      <c r="B245" s="84" t="s">
        <v>130</v>
      </c>
      <c r="C245" s="277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7">
        <v>0.10162876180109781</v>
      </c>
    </row>
    <row r="246" spans="2:18" s="4" customFormat="1" ht="15" hidden="1" customHeight="1" outlineLevel="1" x14ac:dyDescent="0.25">
      <c r="B246" s="84" t="s">
        <v>131</v>
      </c>
      <c r="C246" s="277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7">
        <v>7.4860275474542659E-2</v>
      </c>
    </row>
    <row r="247" spans="2:18" s="4" customFormat="1" ht="15" hidden="1" customHeight="1" outlineLevel="1" x14ac:dyDescent="0.25">
      <c r="B247" s="84" t="s">
        <v>132</v>
      </c>
      <c r="C247" s="277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7">
        <v>6.4181147673595174E-2</v>
      </c>
    </row>
    <row r="248" spans="2:18" s="4" customFormat="1" ht="15" hidden="1" customHeight="1" outlineLevel="1" x14ac:dyDescent="0.25">
      <c r="B248" s="84" t="s">
        <v>133</v>
      </c>
      <c r="C248" s="277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7">
        <v>3.3410995470483762E-2</v>
      </c>
    </row>
    <row r="249" spans="2:18" s="4" customFormat="1" ht="15" hidden="1" customHeight="1" outlineLevel="1" x14ac:dyDescent="0.25">
      <c r="B249" s="84" t="s">
        <v>151</v>
      </c>
      <c r="C249" s="277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7">
        <v>3.1449822170009023E-2</v>
      </c>
    </row>
    <row r="250" spans="2:18" s="4" customFormat="1" ht="15" hidden="1" customHeight="1" outlineLevel="1" x14ac:dyDescent="0.25">
      <c r="B250" s="84" t="s">
        <v>122</v>
      </c>
      <c r="C250" s="277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7">
        <v>7.1789370039527789E-3</v>
      </c>
    </row>
    <row r="251" spans="2:18" s="4" customFormat="1" ht="15" hidden="1" customHeight="1" outlineLevel="1" x14ac:dyDescent="0.25">
      <c r="B251" s="84" t="s">
        <v>123</v>
      </c>
      <c r="C251" s="277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7">
        <v>-5.7085664124203461E-3</v>
      </c>
    </row>
    <row r="252" spans="2:18" s="4" customFormat="1" ht="15.75" collapsed="1" x14ac:dyDescent="0.25">
      <c r="B252" s="107">
        <v>2001</v>
      </c>
      <c r="C252" s="520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21">
        <v>4.4590013673819096E-2</v>
      </c>
    </row>
    <row r="253" spans="2:18" s="4" customFormat="1" ht="15" hidden="1" customHeight="1" outlineLevel="1" x14ac:dyDescent="0.25">
      <c r="B253" s="84" t="s">
        <v>124</v>
      </c>
      <c r="C253" s="277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7">
        <v>-8.6943372958721787E-2</v>
      </c>
    </row>
    <row r="254" spans="2:18" s="4" customFormat="1" ht="15" hidden="1" customHeight="1" outlineLevel="1" x14ac:dyDescent="0.25">
      <c r="B254" s="84" t="s">
        <v>125</v>
      </c>
      <c r="C254" s="277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7">
        <v>-9.3586471771317514E-3</v>
      </c>
    </row>
    <row r="255" spans="2:18" s="4" customFormat="1" ht="15" hidden="1" customHeight="1" outlineLevel="1" x14ac:dyDescent="0.25">
      <c r="B255" s="84" t="s">
        <v>126</v>
      </c>
      <c r="C255" s="277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7">
        <v>2.0402575079072616E-3</v>
      </c>
    </row>
    <row r="256" spans="2:18" s="4" customFormat="1" ht="15" hidden="1" customHeight="1" outlineLevel="1" x14ac:dyDescent="0.25">
      <c r="B256" s="84" t="s">
        <v>127</v>
      </c>
      <c r="C256" s="277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7">
        <v>5.3077073882103587E-2</v>
      </c>
    </row>
    <row r="257" spans="2:18" s="4" customFormat="1" ht="15" hidden="1" customHeight="1" outlineLevel="1" x14ac:dyDescent="0.25">
      <c r="B257" s="84" t="s">
        <v>150</v>
      </c>
      <c r="C257" s="277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7">
        <v>-7.1420784978033502E-3</v>
      </c>
    </row>
    <row r="258" spans="2:18" s="4" customFormat="1" ht="15" hidden="1" customHeight="1" outlineLevel="1" x14ac:dyDescent="0.25">
      <c r="B258" s="84" t="s">
        <v>130</v>
      </c>
      <c r="C258" s="277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7">
        <v>-2.3926794886661829E-2</v>
      </c>
    </row>
    <row r="259" spans="2:18" s="4" customFormat="1" ht="15" hidden="1" customHeight="1" outlineLevel="1" x14ac:dyDescent="0.25">
      <c r="B259" s="84" t="s">
        <v>131</v>
      </c>
      <c r="C259" s="277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7">
        <v>-5.1183263571854543E-3</v>
      </c>
    </row>
    <row r="260" spans="2:18" s="4" customFormat="1" ht="15" hidden="1" customHeight="1" outlineLevel="1" x14ac:dyDescent="0.25">
      <c r="B260" s="84" t="s">
        <v>132</v>
      </c>
      <c r="C260" s="277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7">
        <v>-2.4241594863513072E-2</v>
      </c>
    </row>
    <row r="261" spans="2:18" s="4" customFormat="1" ht="15" hidden="1" customHeight="1" outlineLevel="1" x14ac:dyDescent="0.25">
      <c r="B261" s="84" t="s">
        <v>133</v>
      </c>
      <c r="C261" s="277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7">
        <v>-1.3849780329643124E-2</v>
      </c>
    </row>
    <row r="262" spans="2:18" s="4" customFormat="1" ht="15" hidden="1" customHeight="1" outlineLevel="1" x14ac:dyDescent="0.25">
      <c r="B262" s="84" t="s">
        <v>151</v>
      </c>
      <c r="C262" s="277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7">
        <v>-1.432387846726757E-2</v>
      </c>
    </row>
    <row r="263" spans="2:18" s="4" customFormat="1" ht="15" hidden="1" customHeight="1" outlineLevel="1" x14ac:dyDescent="0.25">
      <c r="B263" s="84" t="s">
        <v>122</v>
      </c>
      <c r="C263" s="277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7">
        <v>-2.2611851439382269E-2</v>
      </c>
    </row>
    <row r="264" spans="2:18" s="4" customFormat="1" ht="15" hidden="1" customHeight="1" outlineLevel="1" x14ac:dyDescent="0.25">
      <c r="B264" s="84" t="s">
        <v>123</v>
      </c>
      <c r="C264" s="277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7">
        <v>9.5093849927328611E-2</v>
      </c>
    </row>
    <row r="265" spans="2:18" s="4" customFormat="1" ht="15.75" collapsed="1" x14ac:dyDescent="0.25">
      <c r="B265" s="107">
        <v>2000</v>
      </c>
      <c r="C265" s="520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21">
        <v>-6.5220250631176091E-3</v>
      </c>
    </row>
    <row r="266" spans="2:18" s="4" customFormat="1" ht="15" hidden="1" customHeight="1" outlineLevel="1" x14ac:dyDescent="0.25">
      <c r="B266" s="84" t="s">
        <v>124</v>
      </c>
      <c r="C266" s="277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7">
        <v>-9.2906255240654545E-4</v>
      </c>
    </row>
    <row r="267" spans="2:18" s="4" customFormat="1" ht="15" hidden="1" customHeight="1" outlineLevel="1" x14ac:dyDescent="0.25">
      <c r="B267" s="84" t="s">
        <v>125</v>
      </c>
      <c r="C267" s="277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7">
        <v>2.7212777814219935E-2</v>
      </c>
    </row>
    <row r="268" spans="2:18" s="4" customFormat="1" ht="15" hidden="1" customHeight="1" outlineLevel="1" x14ac:dyDescent="0.25">
      <c r="B268" s="84" t="s">
        <v>126</v>
      </c>
      <c r="C268" s="277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7">
        <v>5.3484863594708276E-3</v>
      </c>
    </row>
    <row r="269" spans="2:18" s="4" customFormat="1" ht="15" hidden="1" customHeight="1" outlineLevel="1" x14ac:dyDescent="0.25">
      <c r="B269" s="84" t="s">
        <v>127</v>
      </c>
      <c r="C269" s="277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7">
        <v>-7.6546544829558805E-4</v>
      </c>
    </row>
    <row r="270" spans="2:18" s="4" customFormat="1" ht="15" hidden="1" customHeight="1" outlineLevel="1" x14ac:dyDescent="0.25">
      <c r="B270" s="84" t="s">
        <v>150</v>
      </c>
      <c r="C270" s="277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7">
        <v>5.8083681922572072E-2</v>
      </c>
    </row>
    <row r="271" spans="2:18" s="4" customFormat="1" ht="15" hidden="1" customHeight="1" outlineLevel="1" x14ac:dyDescent="0.25">
      <c r="B271" s="84" t="s">
        <v>130</v>
      </c>
      <c r="C271" s="277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7">
        <v>8.0464714916163915E-2</v>
      </c>
    </row>
    <row r="272" spans="2:18" s="4" customFormat="1" ht="15" hidden="1" customHeight="1" outlineLevel="1" x14ac:dyDescent="0.25">
      <c r="B272" s="84" t="s">
        <v>131</v>
      </c>
      <c r="C272" s="277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7">
        <v>0.10063708758588641</v>
      </c>
    </row>
    <row r="273" spans="2:18" s="4" customFormat="1" ht="15" hidden="1" customHeight="1" outlineLevel="1" x14ac:dyDescent="0.25">
      <c r="B273" s="84" t="s">
        <v>132</v>
      </c>
      <c r="C273" s="277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7">
        <v>7.3173494769513958E-2</v>
      </c>
    </row>
    <row r="274" spans="2:18" s="4" customFormat="1" ht="15" hidden="1" customHeight="1" outlineLevel="1" x14ac:dyDescent="0.25">
      <c r="B274" s="84" t="s">
        <v>133</v>
      </c>
      <c r="C274" s="277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7">
        <v>0.1102358571472668</v>
      </c>
    </row>
    <row r="275" spans="2:18" s="4" customFormat="1" ht="15" hidden="1" customHeight="1" outlineLevel="1" x14ac:dyDescent="0.25">
      <c r="B275" s="84" t="s">
        <v>151</v>
      </c>
      <c r="C275" s="277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7">
        <v>8.0252622638167015E-2</v>
      </c>
    </row>
    <row r="276" spans="2:18" s="4" customFormat="1" ht="15" hidden="1" customHeight="1" outlineLevel="1" x14ac:dyDescent="0.25">
      <c r="B276" s="84" t="s">
        <v>122</v>
      </c>
      <c r="C276" s="277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7">
        <v>4.4788432875615181E-2</v>
      </c>
    </row>
    <row r="277" spans="2:18" s="4" customFormat="1" ht="15" hidden="1" customHeight="1" outlineLevel="1" x14ac:dyDescent="0.25">
      <c r="B277" s="84" t="s">
        <v>123</v>
      </c>
      <c r="C277" s="277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7">
        <v>-0.10668483349788727</v>
      </c>
    </row>
    <row r="278" spans="2:18" s="4" customFormat="1" ht="15.75" collapsed="1" x14ac:dyDescent="0.25">
      <c r="B278" s="107">
        <v>1999</v>
      </c>
      <c r="C278" s="520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21">
        <v>3.7936680592003835E-2</v>
      </c>
    </row>
    <row r="279" spans="2:18" s="4" customFormat="1" ht="15" hidden="1" customHeight="1" outlineLevel="1" x14ac:dyDescent="0.25">
      <c r="B279" s="84" t="s">
        <v>124</v>
      </c>
      <c r="C279" s="277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7">
        <v>7.4807799204446024E-3</v>
      </c>
    </row>
    <row r="280" spans="2:18" s="4" customFormat="1" ht="15" hidden="1" customHeight="1" outlineLevel="1" x14ac:dyDescent="0.25">
      <c r="B280" s="84" t="s">
        <v>125</v>
      </c>
      <c r="C280" s="277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7">
        <v>3.2213220477212756E-2</v>
      </c>
    </row>
    <row r="281" spans="2:18" s="4" customFormat="1" ht="15" hidden="1" customHeight="1" outlineLevel="1" x14ac:dyDescent="0.25">
      <c r="B281" s="84" t="s">
        <v>126</v>
      </c>
      <c r="C281" s="277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7">
        <v>1.9044216744451115E-2</v>
      </c>
    </row>
    <row r="282" spans="2:18" s="4" customFormat="1" ht="15" hidden="1" customHeight="1" outlineLevel="1" x14ac:dyDescent="0.25">
      <c r="B282" s="84" t="s">
        <v>127</v>
      </c>
      <c r="C282" s="277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7">
        <v>5.6838466186565739E-2</v>
      </c>
    </row>
    <row r="283" spans="2:18" s="4" customFormat="1" ht="15" hidden="1" customHeight="1" outlineLevel="1" x14ac:dyDescent="0.25">
      <c r="B283" s="84" t="s">
        <v>150</v>
      </c>
      <c r="C283" s="277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7">
        <v>3.4956883238939529E-2</v>
      </c>
    </row>
    <row r="284" spans="2:18" s="4" customFormat="1" ht="15" hidden="1" customHeight="1" outlineLevel="1" x14ac:dyDescent="0.25">
      <c r="B284" s="84" t="s">
        <v>130</v>
      </c>
      <c r="C284" s="277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7">
        <v>9.6232743347726135E-2</v>
      </c>
    </row>
    <row r="285" spans="2:18" s="4" customFormat="1" ht="15" hidden="1" customHeight="1" outlineLevel="1" x14ac:dyDescent="0.25">
      <c r="B285" s="84" t="s">
        <v>131</v>
      </c>
      <c r="C285" s="277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7">
        <v>2.0299267663327347E-2</v>
      </c>
    </row>
    <row r="286" spans="2:18" s="4" customFormat="1" ht="15" hidden="1" customHeight="1" outlineLevel="1" x14ac:dyDescent="0.25">
      <c r="B286" s="84" t="s">
        <v>132</v>
      </c>
      <c r="C286" s="277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7">
        <v>3.5939099718343304E-2</v>
      </c>
    </row>
    <row r="287" spans="2:18" s="4" customFormat="1" ht="15" hidden="1" customHeight="1" outlineLevel="1" x14ac:dyDescent="0.25">
      <c r="B287" s="84" t="s">
        <v>133</v>
      </c>
      <c r="C287" s="277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7">
        <v>2.5985826328447148E-2</v>
      </c>
    </row>
    <row r="288" spans="2:18" s="4" customFormat="1" ht="15" hidden="1" customHeight="1" outlineLevel="1" x14ac:dyDescent="0.25">
      <c r="B288" s="84" t="s">
        <v>151</v>
      </c>
      <c r="C288" s="277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7">
        <v>3.9992530373509583E-2</v>
      </c>
    </row>
    <row r="289" spans="2:18" s="4" customFormat="1" ht="15" hidden="1" customHeight="1" outlineLevel="1" x14ac:dyDescent="0.25">
      <c r="B289" s="84" t="s">
        <v>122</v>
      </c>
      <c r="C289" s="277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7">
        <v>3.8437443607479693E-2</v>
      </c>
    </row>
    <row r="290" spans="2:18" s="4" customFormat="1" ht="15" hidden="1" customHeight="1" outlineLevel="1" x14ac:dyDescent="0.25">
      <c r="B290" s="84" t="s">
        <v>123</v>
      </c>
      <c r="C290" s="277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7">
        <v>1.5610680108667951E-2</v>
      </c>
    </row>
    <row r="291" spans="2:18" s="4" customFormat="1" ht="15.75" collapsed="1" x14ac:dyDescent="0.25">
      <c r="B291" s="107">
        <v>1998</v>
      </c>
      <c r="C291" s="520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21">
        <v>3.3627547502139254E-2</v>
      </c>
    </row>
    <row r="292" spans="2:18" s="4" customFormat="1" ht="15" hidden="1" customHeight="1" outlineLevel="1" x14ac:dyDescent="0.25">
      <c r="B292" s="84" t="s">
        <v>124</v>
      </c>
      <c r="C292" s="277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7">
        <v>3.2795419355364119E-2</v>
      </c>
    </row>
    <row r="293" spans="2:18" s="4" customFormat="1" ht="15" hidden="1" customHeight="1" outlineLevel="1" x14ac:dyDescent="0.25">
      <c r="B293" s="84" t="s">
        <v>125</v>
      </c>
      <c r="C293" s="277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7">
        <v>-2.5508734689364765E-2</v>
      </c>
    </row>
    <row r="294" spans="2:18" s="4" customFormat="1" ht="15" hidden="1" customHeight="1" outlineLevel="1" x14ac:dyDescent="0.25">
      <c r="B294" s="84" t="s">
        <v>126</v>
      </c>
      <c r="C294" s="277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7">
        <v>3.2998077358890487E-2</v>
      </c>
    </row>
    <row r="295" spans="2:18" s="4" customFormat="1" ht="15" hidden="1" customHeight="1" outlineLevel="1" x14ac:dyDescent="0.25">
      <c r="B295" s="84" t="s">
        <v>127</v>
      </c>
      <c r="C295" s="277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7">
        <v>9.8610950407092002E-3</v>
      </c>
    </row>
    <row r="296" spans="2:18" s="4" customFormat="1" ht="15" hidden="1" customHeight="1" outlineLevel="1" x14ac:dyDescent="0.25">
      <c r="B296" s="84" t="s">
        <v>150</v>
      </c>
      <c r="C296" s="277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7">
        <v>4.7479790850586401E-2</v>
      </c>
    </row>
    <row r="297" spans="2:18" s="4" customFormat="1" ht="15" hidden="1" customHeight="1" outlineLevel="1" x14ac:dyDescent="0.25">
      <c r="B297" s="84" t="s">
        <v>130</v>
      </c>
      <c r="C297" s="277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7">
        <v>1.4503312005051727E-2</v>
      </c>
    </row>
    <row r="298" spans="2:18" s="4" customFormat="1" ht="15" hidden="1" customHeight="1" outlineLevel="1" x14ac:dyDescent="0.25">
      <c r="B298" s="84" t="s">
        <v>131</v>
      </c>
      <c r="C298" s="277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7">
        <v>5.7870896805172434E-2</v>
      </c>
    </row>
    <row r="299" spans="2:18" s="4" customFormat="1" ht="15" hidden="1" customHeight="1" outlineLevel="1" x14ac:dyDescent="0.25">
      <c r="B299" s="84" t="s">
        <v>132</v>
      </c>
      <c r="C299" s="277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7">
        <v>0.10914200614487179</v>
      </c>
    </row>
    <row r="300" spans="2:18" s="4" customFormat="1" ht="15" hidden="1" customHeight="1" outlineLevel="1" x14ac:dyDescent="0.25">
      <c r="B300" s="84" t="s">
        <v>133</v>
      </c>
      <c r="C300" s="277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7">
        <v>6.5914634591967447E-2</v>
      </c>
    </row>
    <row r="301" spans="2:18" s="4" customFormat="1" ht="15" hidden="1" customHeight="1" outlineLevel="1" x14ac:dyDescent="0.25">
      <c r="B301" s="84" t="s">
        <v>151</v>
      </c>
      <c r="C301" s="277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7">
        <v>1.9349142594227597E-2</v>
      </c>
    </row>
    <row r="302" spans="2:18" s="4" customFormat="1" ht="15" hidden="1" customHeight="1" outlineLevel="1" x14ac:dyDescent="0.25">
      <c r="B302" s="84" t="s">
        <v>122</v>
      </c>
      <c r="C302" s="277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7">
        <v>4.3657667349877416E-2</v>
      </c>
    </row>
    <row r="303" spans="2:18" s="4" customFormat="1" ht="15" hidden="1" customHeight="1" outlineLevel="1" x14ac:dyDescent="0.25">
      <c r="B303" s="84" t="s">
        <v>123</v>
      </c>
      <c r="C303" s="277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7">
        <v>5.4772342997632117E-2</v>
      </c>
    </row>
    <row r="304" spans="2:18" s="4" customFormat="1" ht="15.75" collapsed="1" x14ac:dyDescent="0.25">
      <c r="B304" s="107">
        <v>1997</v>
      </c>
      <c r="C304" s="520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21">
        <v>3.8769182837854688E-2</v>
      </c>
    </row>
    <row r="305" spans="2:18" s="4" customFormat="1" ht="15" hidden="1" customHeight="1" outlineLevel="1" x14ac:dyDescent="0.25">
      <c r="B305" s="84" t="s">
        <v>124</v>
      </c>
      <c r="C305" s="277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7">
        <v>2.4562311012158444E-2</v>
      </c>
    </row>
    <row r="306" spans="2:18" s="4" customFormat="1" ht="15" hidden="1" customHeight="1" outlineLevel="1" x14ac:dyDescent="0.25">
      <c r="B306" s="84" t="s">
        <v>125</v>
      </c>
      <c r="C306" s="277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7">
        <v>4.5360093805401069E-2</v>
      </c>
    </row>
    <row r="307" spans="2:18" s="4" customFormat="1" ht="15" hidden="1" customHeight="1" outlineLevel="1" x14ac:dyDescent="0.25">
      <c r="B307" s="84" t="s">
        <v>126</v>
      </c>
      <c r="C307" s="277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7">
        <v>-2.2903561665127636E-2</v>
      </c>
    </row>
    <row r="308" spans="2:18" s="4" customFormat="1" ht="15" hidden="1" customHeight="1" outlineLevel="1" x14ac:dyDescent="0.25">
      <c r="B308" s="84" t="s">
        <v>127</v>
      </c>
      <c r="C308" s="277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7">
        <v>-7.6604726349010832E-2</v>
      </c>
    </row>
    <row r="309" spans="2:18" s="4" customFormat="1" ht="15" hidden="1" customHeight="1" outlineLevel="1" x14ac:dyDescent="0.25">
      <c r="B309" s="84" t="s">
        <v>150</v>
      </c>
      <c r="C309" s="277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7">
        <v>-0.10456593331402053</v>
      </c>
    </row>
    <row r="310" spans="2:18" s="4" customFormat="1" ht="15" hidden="1" customHeight="1" outlineLevel="1" x14ac:dyDescent="0.25">
      <c r="B310" s="84" t="s">
        <v>130</v>
      </c>
      <c r="C310" s="277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7">
        <v>-0.11039521701216592</v>
      </c>
    </row>
    <row r="311" spans="2:18" s="4" customFormat="1" ht="15" hidden="1" customHeight="1" outlineLevel="1" x14ac:dyDescent="0.25">
      <c r="B311" s="84" t="s">
        <v>131</v>
      </c>
      <c r="C311" s="277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7">
        <v>-8.0656084946036044E-2</v>
      </c>
    </row>
    <row r="312" spans="2:18" s="4" customFormat="1" ht="15" hidden="1" customHeight="1" outlineLevel="1" x14ac:dyDescent="0.25">
      <c r="B312" s="84" t="s">
        <v>132</v>
      </c>
      <c r="C312" s="277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7">
        <v>-2.9756673200336037E-2</v>
      </c>
    </row>
    <row r="313" spans="2:18" s="4" customFormat="1" ht="15" hidden="1" customHeight="1" outlineLevel="1" x14ac:dyDescent="0.25">
      <c r="B313" s="84" t="s">
        <v>133</v>
      </c>
      <c r="C313" s="277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7">
        <v>-7.2808258142124549E-2</v>
      </c>
    </row>
    <row r="314" spans="2:18" s="4" customFormat="1" ht="15" hidden="1" customHeight="1" outlineLevel="1" x14ac:dyDescent="0.25">
      <c r="B314" s="84" t="s">
        <v>151</v>
      </c>
      <c r="C314" s="277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7">
        <v>-1.4765343130402231E-2</v>
      </c>
    </row>
    <row r="315" spans="2:18" s="4" customFormat="1" ht="15" hidden="1" customHeight="1" outlineLevel="1" x14ac:dyDescent="0.25">
      <c r="B315" s="84" t="s">
        <v>122</v>
      </c>
      <c r="C315" s="277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7">
        <v>3.8701663811374631E-2</v>
      </c>
    </row>
    <row r="316" spans="2:18" s="4" customFormat="1" ht="15" hidden="1" customHeight="1" outlineLevel="1" x14ac:dyDescent="0.25">
      <c r="B316" s="84" t="s">
        <v>123</v>
      </c>
      <c r="C316" s="277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7">
        <v>4.0274362033203559E-2</v>
      </c>
    </row>
    <row r="317" spans="2:18" s="4" customFormat="1" ht="15.75" collapsed="1" x14ac:dyDescent="0.25">
      <c r="B317" s="107">
        <v>1996</v>
      </c>
      <c r="C317" s="520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21">
        <v>-2.9034190893009737E-2</v>
      </c>
    </row>
    <row r="318" spans="2:18" s="4" customFormat="1" ht="15" hidden="1" customHeight="1" outlineLevel="1" x14ac:dyDescent="0.25">
      <c r="B318" s="84" t="s">
        <v>124</v>
      </c>
      <c r="C318" s="277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7">
        <v>1.4992758122501337E-2</v>
      </c>
    </row>
    <row r="319" spans="2:18" s="4" customFormat="1" ht="15" hidden="1" customHeight="1" outlineLevel="1" x14ac:dyDescent="0.25">
      <c r="B319" s="84" t="s">
        <v>125</v>
      </c>
      <c r="C319" s="277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7">
        <v>2.2079039710388937E-2</v>
      </c>
    </row>
    <row r="320" spans="2:18" s="4" customFormat="1" ht="15" hidden="1" customHeight="1" outlineLevel="1" x14ac:dyDescent="0.25">
      <c r="B320" s="84" t="s">
        <v>126</v>
      </c>
      <c r="C320" s="277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7">
        <v>3.4559653800450452E-2</v>
      </c>
    </row>
    <row r="321" spans="2:18" s="4" customFormat="1" ht="15" hidden="1" customHeight="1" outlineLevel="1" x14ac:dyDescent="0.25">
      <c r="B321" s="84" t="s">
        <v>127</v>
      </c>
      <c r="C321" s="277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7">
        <v>7.9407715833351711E-2</v>
      </c>
    </row>
    <row r="322" spans="2:18" s="4" customFormat="1" ht="15" hidden="1" customHeight="1" outlineLevel="1" x14ac:dyDescent="0.25">
      <c r="B322" s="84" t="s">
        <v>150</v>
      </c>
      <c r="C322" s="277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7">
        <v>2.1408911739067449E-2</v>
      </c>
    </row>
    <row r="323" spans="2:18" s="4" customFormat="1" ht="15" hidden="1" customHeight="1" outlineLevel="1" x14ac:dyDescent="0.25">
      <c r="B323" s="84" t="s">
        <v>130</v>
      </c>
      <c r="C323" s="277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7">
        <v>-4.1778638920891842E-2</v>
      </c>
    </row>
    <row r="324" spans="2:18" s="4" customFormat="1" ht="15" hidden="1" customHeight="1" outlineLevel="1" x14ac:dyDescent="0.25">
      <c r="B324" s="84" t="s">
        <v>131</v>
      </c>
      <c r="C324" s="277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7">
        <v>-4.1011058487913532E-2</v>
      </c>
    </row>
    <row r="325" spans="2:18" s="4" customFormat="1" ht="15" hidden="1" customHeight="1" outlineLevel="1" x14ac:dyDescent="0.25">
      <c r="B325" s="84" t="s">
        <v>132</v>
      </c>
      <c r="C325" s="277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7">
        <v>-6.0366250485949902E-2</v>
      </c>
    </row>
    <row r="326" spans="2:18" s="4" customFormat="1" ht="15" hidden="1" customHeight="1" outlineLevel="1" x14ac:dyDescent="0.25">
      <c r="B326" s="84" t="s">
        <v>133</v>
      </c>
      <c r="C326" s="277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7">
        <v>-4.1514488627665158E-2</v>
      </c>
    </row>
    <row r="327" spans="2:18" s="4" customFormat="1" ht="15" hidden="1" customHeight="1" outlineLevel="1" x14ac:dyDescent="0.25">
      <c r="B327" s="84" t="s">
        <v>151</v>
      </c>
      <c r="C327" s="277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7">
        <v>1.9089285982974324E-2</v>
      </c>
    </row>
    <row r="328" spans="2:18" s="4" customFormat="1" ht="15" hidden="1" customHeight="1" outlineLevel="1" x14ac:dyDescent="0.25">
      <c r="B328" s="84" t="s">
        <v>122</v>
      </c>
      <c r="C328" s="277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7">
        <v>-1.6356188052957243E-5</v>
      </c>
    </row>
    <row r="329" spans="2:18" s="4" customFormat="1" ht="15" hidden="1" customHeight="1" outlineLevel="1" x14ac:dyDescent="0.25">
      <c r="B329" s="84" t="s">
        <v>123</v>
      </c>
      <c r="C329" s="277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7">
        <v>6.2048609365873642E-2</v>
      </c>
    </row>
    <row r="330" spans="2:18" s="4" customFormat="1" ht="15.75" collapsed="1" x14ac:dyDescent="0.25">
      <c r="B330" s="107">
        <v>1995</v>
      </c>
      <c r="C330" s="520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21">
        <v>3.894055363426574E-3</v>
      </c>
    </row>
    <row r="331" spans="2:18" s="4" customFormat="1" ht="15" hidden="1" customHeight="1" outlineLevel="1" x14ac:dyDescent="0.25">
      <c r="B331" s="84" t="s">
        <v>124</v>
      </c>
      <c r="C331" s="277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7">
        <v>0.15229330365995319</v>
      </c>
    </row>
    <row r="332" spans="2:18" s="4" customFormat="1" ht="15" hidden="1" customHeight="1" outlineLevel="1" x14ac:dyDescent="0.25">
      <c r="B332" s="84" t="s">
        <v>125</v>
      </c>
      <c r="C332" s="277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7">
        <v>0.11603495979821665</v>
      </c>
    </row>
    <row r="333" spans="2:18" s="4" customFormat="1" ht="15" hidden="1" customHeight="1" outlineLevel="1" x14ac:dyDescent="0.25">
      <c r="B333" s="84" t="s">
        <v>126</v>
      </c>
      <c r="C333" s="277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7">
        <v>0.17909401642078238</v>
      </c>
    </row>
    <row r="334" spans="2:18" s="4" customFormat="1" ht="15" hidden="1" customHeight="1" outlineLevel="1" x14ac:dyDescent="0.25">
      <c r="B334" s="84" t="s">
        <v>127</v>
      </c>
      <c r="C334" s="277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7">
        <v>9.8920628798644827E-2</v>
      </c>
    </row>
    <row r="335" spans="2:18" s="4" customFormat="1" ht="15" hidden="1" customHeight="1" outlineLevel="1" x14ac:dyDescent="0.25">
      <c r="B335" s="84" t="s">
        <v>150</v>
      </c>
      <c r="C335" s="277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7">
        <v>0.15055999826227606</v>
      </c>
    </row>
    <row r="336" spans="2:18" s="4" customFormat="1" ht="15" hidden="1" customHeight="1" outlineLevel="1" x14ac:dyDescent="0.25">
      <c r="B336" s="84" t="s">
        <v>130</v>
      </c>
      <c r="C336" s="277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7">
        <v>0.19725409411575145</v>
      </c>
    </row>
    <row r="337" spans="2:18" s="4" customFormat="1" ht="15" hidden="1" customHeight="1" outlineLevel="1" x14ac:dyDescent="0.25">
      <c r="B337" s="84" t="s">
        <v>131</v>
      </c>
      <c r="C337" s="277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7">
        <v>0.10457316120947735</v>
      </c>
    </row>
    <row r="338" spans="2:18" s="4" customFormat="1" ht="15" hidden="1" customHeight="1" outlineLevel="1" x14ac:dyDescent="0.25">
      <c r="B338" s="84" t="s">
        <v>132</v>
      </c>
      <c r="C338" s="277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7">
        <v>3.7726213378542317E-2</v>
      </c>
    </row>
    <row r="339" spans="2:18" s="4" customFormat="1" ht="15" hidden="1" customHeight="1" outlineLevel="1" x14ac:dyDescent="0.25">
      <c r="B339" s="84" t="s">
        <v>133</v>
      </c>
      <c r="C339" s="277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7">
        <v>7.8522311265291744E-2</v>
      </c>
    </row>
    <row r="340" spans="2:18" s="4" customFormat="1" ht="15" hidden="1" customHeight="1" outlineLevel="1" x14ac:dyDescent="0.25">
      <c r="B340" s="84" t="s">
        <v>151</v>
      </c>
      <c r="C340" s="277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7">
        <v>4.08650313678669E-2</v>
      </c>
    </row>
    <row r="341" spans="2:18" s="4" customFormat="1" ht="15" hidden="1" customHeight="1" outlineLevel="1" x14ac:dyDescent="0.25">
      <c r="B341" s="84" t="s">
        <v>122</v>
      </c>
      <c r="C341" s="277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7">
        <v>4.9631214932284395E-2</v>
      </c>
    </row>
    <row r="342" spans="2:18" s="4" customFormat="1" ht="15" hidden="1" customHeight="1" outlineLevel="1" x14ac:dyDescent="0.25">
      <c r="B342" s="84" t="s">
        <v>123</v>
      </c>
      <c r="C342" s="277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7">
        <v>3.2774660382073328E-2</v>
      </c>
    </row>
    <row r="343" spans="2:18" s="4" customFormat="1" ht="15.75" collapsed="1" x14ac:dyDescent="0.25">
      <c r="B343" s="107">
        <v>1994</v>
      </c>
      <c r="C343" s="520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21">
        <v>9.9756779630121306E-2</v>
      </c>
    </row>
    <row r="344" spans="2:18" s="4" customFormat="1" ht="15" hidden="1" customHeight="1" outlineLevel="1" x14ac:dyDescent="0.25">
      <c r="B344" s="84" t="s">
        <v>124</v>
      </c>
      <c r="C344" s="277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7">
        <v>-8.1111593513560898E-3</v>
      </c>
    </row>
    <row r="345" spans="2:18" s="4" customFormat="1" ht="15" hidden="1" customHeight="1" outlineLevel="1" x14ac:dyDescent="0.25">
      <c r="B345" s="84" t="s">
        <v>125</v>
      </c>
      <c r="C345" s="277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7">
        <v>3.9693947673379526E-2</v>
      </c>
    </row>
    <row r="346" spans="2:18" s="4" customFormat="1" ht="15" hidden="1" customHeight="1" outlineLevel="1" x14ac:dyDescent="0.25">
      <c r="B346" s="84" t="s">
        <v>126</v>
      </c>
      <c r="C346" s="277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7">
        <v>3.867675524765124E-2</v>
      </c>
    </row>
    <row r="347" spans="2:18" s="4" customFormat="1" ht="15" hidden="1" customHeight="1" outlineLevel="1" x14ac:dyDescent="0.25">
      <c r="B347" s="84" t="s">
        <v>127</v>
      </c>
      <c r="C347" s="277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7">
        <v>2.2793341417111757E-2</v>
      </c>
    </row>
    <row r="348" spans="2:18" s="4" customFormat="1" ht="15" hidden="1" customHeight="1" outlineLevel="1" x14ac:dyDescent="0.25">
      <c r="B348" s="84" t="s">
        <v>150</v>
      </c>
      <c r="C348" s="277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7">
        <v>0.10923679780630291</v>
      </c>
    </row>
    <row r="349" spans="2:18" s="4" customFormat="1" ht="15" hidden="1" customHeight="1" outlineLevel="1" x14ac:dyDescent="0.25">
      <c r="B349" s="84" t="s">
        <v>130</v>
      </c>
      <c r="C349" s="277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7">
        <v>7.4419194138352962E-2</v>
      </c>
    </row>
    <row r="350" spans="2:18" s="4" customFormat="1" ht="15" hidden="1" customHeight="1" outlineLevel="1" x14ac:dyDescent="0.25">
      <c r="B350" s="84" t="s">
        <v>131</v>
      </c>
      <c r="C350" s="277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7">
        <v>6.837970109813063E-2</v>
      </c>
    </row>
    <row r="351" spans="2:18" s="4" customFormat="1" ht="15" hidden="1" customHeight="1" outlineLevel="1" x14ac:dyDescent="0.25">
      <c r="B351" s="84" t="s">
        <v>132</v>
      </c>
      <c r="C351" s="277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7">
        <v>4.0779174760476877E-2</v>
      </c>
    </row>
    <row r="352" spans="2:18" s="4" customFormat="1" ht="15" hidden="1" customHeight="1" outlineLevel="1" x14ac:dyDescent="0.25">
      <c r="B352" s="84" t="s">
        <v>133</v>
      </c>
      <c r="C352" s="277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7">
        <v>7.9497743728458081E-2</v>
      </c>
    </row>
    <row r="353" spans="2:18" s="4" customFormat="1" ht="15" hidden="1" customHeight="1" outlineLevel="1" x14ac:dyDescent="0.25">
      <c r="B353" s="84" t="s">
        <v>151</v>
      </c>
      <c r="C353" s="277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7">
        <v>0.12025761810389457</v>
      </c>
    </row>
    <row r="354" spans="2:18" s="4" customFormat="1" ht="15" hidden="1" customHeight="1" outlineLevel="1" x14ac:dyDescent="0.25">
      <c r="B354" s="84" t="s">
        <v>122</v>
      </c>
      <c r="C354" s="277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7">
        <v>0.21533557338247422</v>
      </c>
    </row>
    <row r="355" spans="2:18" s="4" customFormat="1" ht="15" hidden="1" customHeight="1" outlineLevel="1" x14ac:dyDescent="0.25">
      <c r="B355" s="84" t="s">
        <v>123</v>
      </c>
      <c r="C355" s="277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7">
        <v>9.9391244420462099E-2</v>
      </c>
    </row>
    <row r="356" spans="2:18" s="4" customFormat="1" ht="15.75" collapsed="1" x14ac:dyDescent="0.25">
      <c r="B356" s="107">
        <v>1993</v>
      </c>
      <c r="C356" s="520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21">
        <v>7.1609752935945625E-2</v>
      </c>
    </row>
    <row r="357" spans="2:18" s="4" customFormat="1" ht="15" hidden="1" customHeight="1" outlineLevel="1" x14ac:dyDescent="0.25">
      <c r="B357" s="84" t="s">
        <v>124</v>
      </c>
      <c r="C357" s="277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7">
        <v>0.23091795661682735</v>
      </c>
    </row>
    <row r="358" spans="2:18" s="4" customFormat="1" ht="15" hidden="1" customHeight="1" outlineLevel="1" x14ac:dyDescent="0.25">
      <c r="B358" s="84" t="s">
        <v>125</v>
      </c>
      <c r="C358" s="277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7">
        <v>0.20175184951151293</v>
      </c>
    </row>
    <row r="359" spans="2:18" s="4" customFormat="1" ht="15" hidden="1" customHeight="1" outlineLevel="1" x14ac:dyDescent="0.25">
      <c r="B359" s="84" t="s">
        <v>126</v>
      </c>
      <c r="C359" s="277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7">
        <v>0.176652173968604</v>
      </c>
    </row>
    <row r="360" spans="2:18" s="4" customFormat="1" ht="15" hidden="1" customHeight="1" outlineLevel="1" x14ac:dyDescent="0.25">
      <c r="B360" s="84" t="s">
        <v>127</v>
      </c>
      <c r="C360" s="277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7">
        <v>0.34486775968912409</v>
      </c>
    </row>
    <row r="361" spans="2:18" s="4" customFormat="1" ht="15" hidden="1" customHeight="1" outlineLevel="1" x14ac:dyDescent="0.25">
      <c r="B361" s="84" t="s">
        <v>150</v>
      </c>
      <c r="C361" s="277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7">
        <v>0.121887584751732</v>
      </c>
    </row>
    <row r="362" spans="2:18" s="4" customFormat="1" ht="15" hidden="1" customHeight="1" outlineLevel="1" x14ac:dyDescent="0.25">
      <c r="B362" s="84" t="s">
        <v>130</v>
      </c>
      <c r="C362" s="277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7">
        <v>0.11154454065304042</v>
      </c>
    </row>
    <row r="363" spans="2:18" s="4" customFormat="1" ht="15" hidden="1" customHeight="1" outlineLevel="1" x14ac:dyDescent="0.25">
      <c r="B363" s="84" t="s">
        <v>131</v>
      </c>
      <c r="C363" s="277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7">
        <v>7.9709981153630594E-4</v>
      </c>
    </row>
    <row r="364" spans="2:18" s="4" customFormat="1" ht="15" hidden="1" customHeight="1" outlineLevel="1" x14ac:dyDescent="0.25">
      <c r="B364" s="84" t="s">
        <v>132</v>
      </c>
      <c r="C364" s="277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7">
        <v>6.2048064391354352E-2</v>
      </c>
    </row>
    <row r="365" spans="2:18" s="4" customFormat="1" ht="15" hidden="1" customHeight="1" outlineLevel="1" x14ac:dyDescent="0.25">
      <c r="B365" s="84" t="s">
        <v>133</v>
      </c>
      <c r="C365" s="277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7">
        <v>-8.8184403481120777E-3</v>
      </c>
    </row>
    <row r="366" spans="2:18" s="4" customFormat="1" ht="15" hidden="1" customHeight="1" outlineLevel="1" x14ac:dyDescent="0.25">
      <c r="B366" s="84" t="s">
        <v>151</v>
      </c>
      <c r="C366" s="277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7">
        <v>-6.3159433149002631E-3</v>
      </c>
    </row>
    <row r="367" spans="2:18" s="4" customFormat="1" ht="15" hidden="1" customHeight="1" outlineLevel="1" x14ac:dyDescent="0.25">
      <c r="B367" s="84" t="s">
        <v>122</v>
      </c>
      <c r="C367" s="277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7">
        <v>-0.10271076623067354</v>
      </c>
    </row>
    <row r="368" spans="2:18" s="4" customFormat="1" ht="15" hidden="1" customHeight="1" outlineLevel="1" x14ac:dyDescent="0.25">
      <c r="B368" s="84" t="s">
        <v>123</v>
      </c>
      <c r="C368" s="277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7">
        <v>-5.9609995069975219E-2</v>
      </c>
    </row>
    <row r="369" spans="2:18" s="4" customFormat="1" ht="15.75" collapsed="1" x14ac:dyDescent="0.25">
      <c r="B369" s="107">
        <v>1992</v>
      </c>
      <c r="C369" s="520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21">
        <v>7.6292139848204599E-2</v>
      </c>
    </row>
    <row r="370" spans="2:18" s="4" customFormat="1" ht="15" hidden="1" customHeight="1" outlineLevel="1" x14ac:dyDescent="0.25">
      <c r="B370" s="84" t="s">
        <v>124</v>
      </c>
      <c r="C370" s="277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7">
        <v>5.2580663798242222E-2</v>
      </c>
    </row>
    <row r="371" spans="2:18" s="4" customFormat="1" ht="15" hidden="1" customHeight="1" outlineLevel="1" x14ac:dyDescent="0.25">
      <c r="B371" s="84" t="s">
        <v>125</v>
      </c>
      <c r="C371" s="277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7">
        <v>7.003742265999402E-2</v>
      </c>
    </row>
    <row r="372" spans="2:18" s="4" customFormat="1" ht="15" hidden="1" customHeight="1" outlineLevel="1" x14ac:dyDescent="0.25">
      <c r="B372" s="84" t="s">
        <v>126</v>
      </c>
      <c r="C372" s="277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7">
        <v>1.3322081963781152E-2</v>
      </c>
    </row>
    <row r="373" spans="2:18" s="4" customFormat="1" ht="15" hidden="1" customHeight="1" outlineLevel="1" x14ac:dyDescent="0.25">
      <c r="B373" s="84" t="s">
        <v>127</v>
      </c>
      <c r="C373" s="277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7">
        <v>-3.2563715318115749E-3</v>
      </c>
    </row>
    <row r="374" spans="2:18" s="4" customFormat="1" ht="15" hidden="1" customHeight="1" outlineLevel="1" x14ac:dyDescent="0.25">
      <c r="B374" s="84" t="s">
        <v>150</v>
      </c>
      <c r="C374" s="277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7">
        <v>0.16895987438451643</v>
      </c>
    </row>
    <row r="375" spans="2:18" s="4" customFormat="1" ht="15" hidden="1" customHeight="1" outlineLevel="1" x14ac:dyDescent="0.25">
      <c r="B375" s="84" t="s">
        <v>130</v>
      </c>
      <c r="C375" s="277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7">
        <v>0.15394418898665396</v>
      </c>
    </row>
    <row r="376" spans="2:18" s="4" customFormat="1" ht="15" hidden="1" customHeight="1" outlineLevel="1" x14ac:dyDescent="0.25">
      <c r="B376" s="84" t="s">
        <v>131</v>
      </c>
      <c r="C376" s="277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7">
        <v>0.20327223813327611</v>
      </c>
    </row>
    <row r="377" spans="2:18" s="4" customFormat="1" ht="15" hidden="1" customHeight="1" outlineLevel="1" x14ac:dyDescent="0.25">
      <c r="B377" s="84" t="s">
        <v>132</v>
      </c>
      <c r="C377" s="277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7">
        <v>0.1027977965399427</v>
      </c>
    </row>
    <row r="378" spans="2:18" s="4" customFormat="1" ht="15" hidden="1" customHeight="1" outlineLevel="1" x14ac:dyDescent="0.25">
      <c r="B378" s="84" t="s">
        <v>133</v>
      </c>
      <c r="C378" s="277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7">
        <v>0.21335591567392576</v>
      </c>
    </row>
    <row r="379" spans="2:18" s="4" customFormat="1" ht="15" hidden="1" customHeight="1" outlineLevel="1" x14ac:dyDescent="0.25">
      <c r="B379" s="84" t="s">
        <v>151</v>
      </c>
      <c r="C379" s="277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7">
        <v>0.23143388709296531</v>
      </c>
    </row>
    <row r="380" spans="2:18" s="4" customFormat="1" ht="15" hidden="1" customHeight="1" outlineLevel="1" x14ac:dyDescent="0.25">
      <c r="B380" s="84" t="s">
        <v>122</v>
      </c>
      <c r="C380" s="277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7">
        <v>0.21638723493990453</v>
      </c>
    </row>
    <row r="381" spans="2:18" s="4" customFormat="1" ht="15" hidden="1" customHeight="1" outlineLevel="1" x14ac:dyDescent="0.25">
      <c r="B381" s="84" t="s">
        <v>123</v>
      </c>
      <c r="C381" s="277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7">
        <v>0.18644773382375424</v>
      </c>
    </row>
    <row r="382" spans="2:18" s="4" customFormat="1" ht="15.75" collapsed="1" x14ac:dyDescent="0.25">
      <c r="B382" s="107">
        <v>1991</v>
      </c>
      <c r="C382" s="520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21">
        <v>0.13392209364739593</v>
      </c>
    </row>
    <row r="383" spans="2:18" s="4" customFormat="1" ht="15" hidden="1" customHeight="1" outlineLevel="1" x14ac:dyDescent="0.25">
      <c r="B383" s="84" t="s">
        <v>124</v>
      </c>
      <c r="C383" s="277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7">
        <v>-0.12137992041009305</v>
      </c>
    </row>
    <row r="384" spans="2:18" s="4" customFormat="1" ht="15" hidden="1" customHeight="1" outlineLevel="1" x14ac:dyDescent="0.25">
      <c r="B384" s="84" t="s">
        <v>125</v>
      </c>
      <c r="C384" s="277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7">
        <v>-0.10424029693326009</v>
      </c>
    </row>
    <row r="385" spans="2:18" s="4" customFormat="1" ht="15" hidden="1" customHeight="1" outlineLevel="1" x14ac:dyDescent="0.25">
      <c r="B385" s="84" t="s">
        <v>126</v>
      </c>
      <c r="C385" s="277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7">
        <v>-4.3714741765356391E-2</v>
      </c>
    </row>
    <row r="386" spans="2:18" s="4" customFormat="1" ht="15" hidden="1" customHeight="1" outlineLevel="1" x14ac:dyDescent="0.25">
      <c r="B386" s="84" t="s">
        <v>127</v>
      </c>
      <c r="C386" s="277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7">
        <v>4.3792049441152781E-2</v>
      </c>
    </row>
    <row r="387" spans="2:18" s="4" customFormat="1" ht="15" hidden="1" customHeight="1" outlineLevel="1" x14ac:dyDescent="0.25">
      <c r="B387" s="84" t="s">
        <v>150</v>
      </c>
      <c r="C387" s="277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7">
        <v>-9.4931550244518381E-2</v>
      </c>
    </row>
    <row r="388" spans="2:18" s="4" customFormat="1" ht="15" hidden="1" customHeight="1" outlineLevel="1" x14ac:dyDescent="0.25">
      <c r="B388" s="84" t="s">
        <v>130</v>
      </c>
      <c r="C388" s="277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7">
        <v>-1.2722233655145243E-2</v>
      </c>
    </row>
    <row r="389" spans="2:18" s="4" customFormat="1" ht="15" hidden="1" customHeight="1" outlineLevel="1" x14ac:dyDescent="0.25">
      <c r="B389" s="84" t="s">
        <v>131</v>
      </c>
      <c r="C389" s="277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7">
        <v>-3.5141022297102031E-2</v>
      </c>
    </row>
    <row r="390" spans="2:18" s="4" customFormat="1" ht="15" hidden="1" customHeight="1" outlineLevel="1" x14ac:dyDescent="0.25">
      <c r="B390" s="84" t="s">
        <v>132</v>
      </c>
      <c r="C390" s="277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7">
        <v>5.5496687032467129E-2</v>
      </c>
    </row>
    <row r="391" spans="2:18" s="4" customFormat="1" ht="15" hidden="1" customHeight="1" outlineLevel="1" x14ac:dyDescent="0.25">
      <c r="B391" s="84" t="s">
        <v>133</v>
      </c>
      <c r="C391" s="277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7">
        <v>1.1184347081280022E-2</v>
      </c>
    </row>
    <row r="392" spans="2:18" s="4" customFormat="1" ht="15" hidden="1" customHeight="1" outlineLevel="1" x14ac:dyDescent="0.25">
      <c r="B392" s="84" t="s">
        <v>151</v>
      </c>
      <c r="C392" s="277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7">
        <v>7.4700743428726346E-2</v>
      </c>
    </row>
    <row r="393" spans="2:18" s="4" customFormat="1" ht="15" hidden="1" customHeight="1" outlineLevel="1" x14ac:dyDescent="0.25">
      <c r="B393" s="84" t="s">
        <v>122</v>
      </c>
      <c r="C393" s="277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7">
        <v>0.16540753145626375</v>
      </c>
    </row>
    <row r="394" spans="2:18" s="4" customFormat="1" ht="15" hidden="1" customHeight="1" outlineLevel="1" x14ac:dyDescent="0.25">
      <c r="B394" s="84" t="s">
        <v>123</v>
      </c>
      <c r="C394" s="277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7">
        <v>0.13951421623082227</v>
      </c>
    </row>
    <row r="395" spans="2:18" s="4" customFormat="1" ht="15.75" collapsed="1" x14ac:dyDescent="0.25">
      <c r="B395" s="107">
        <v>1990</v>
      </c>
      <c r="C395" s="520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21">
        <v>2.3377669194384332E-3</v>
      </c>
    </row>
    <row r="396" spans="2:18" s="4" customFormat="1" ht="15" hidden="1" customHeight="1" outlineLevel="1" x14ac:dyDescent="0.25">
      <c r="B396" s="84" t="s">
        <v>124</v>
      </c>
      <c r="C396" s="277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7">
        <v>-1.6738768499914292E-2</v>
      </c>
    </row>
    <row r="397" spans="2:18" s="4" customFormat="1" ht="15" hidden="1" customHeight="1" outlineLevel="1" x14ac:dyDescent="0.25">
      <c r="B397" s="84" t="s">
        <v>125</v>
      </c>
      <c r="C397" s="277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7">
        <v>-6.8133367611287965E-2</v>
      </c>
    </row>
    <row r="398" spans="2:18" s="4" customFormat="1" ht="15" hidden="1" customHeight="1" outlineLevel="1" x14ac:dyDescent="0.25">
      <c r="B398" s="84" t="s">
        <v>126</v>
      </c>
      <c r="C398" s="277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7">
        <v>-2.0511095487049547E-2</v>
      </c>
    </row>
    <row r="399" spans="2:18" s="4" customFormat="1" ht="15" hidden="1" customHeight="1" outlineLevel="1" x14ac:dyDescent="0.25">
      <c r="B399" s="84" t="s">
        <v>127</v>
      </c>
      <c r="C399" s="277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7">
        <v>1.1845081543684355E-2</v>
      </c>
    </row>
    <row r="400" spans="2:18" s="4" customFormat="1" ht="15" hidden="1" customHeight="1" outlineLevel="1" x14ac:dyDescent="0.25">
      <c r="B400" s="84" t="s">
        <v>150</v>
      </c>
      <c r="C400" s="277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7">
        <v>1.9033159652458886E-2</v>
      </c>
    </row>
    <row r="401" spans="2:18" s="4" customFormat="1" ht="15" hidden="1" customHeight="1" outlineLevel="1" x14ac:dyDescent="0.25">
      <c r="B401" s="84" t="s">
        <v>130</v>
      </c>
      <c r="C401" s="277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7">
        <v>-9.2487067157700498E-3</v>
      </c>
    </row>
    <row r="402" spans="2:18" s="4" customFormat="1" ht="15" hidden="1" customHeight="1" outlineLevel="1" x14ac:dyDescent="0.25">
      <c r="B402" s="84" t="s">
        <v>131</v>
      </c>
      <c r="C402" s="277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7">
        <v>0.11210577571353664</v>
      </c>
    </row>
    <row r="403" spans="2:18" s="4" customFormat="1" ht="15" hidden="1" customHeight="1" outlineLevel="1" x14ac:dyDescent="0.25">
      <c r="B403" s="84" t="s">
        <v>132</v>
      </c>
      <c r="C403" s="277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7">
        <v>3.5741349435040481E-2</v>
      </c>
    </row>
    <row r="404" spans="2:18" s="4" customFormat="1" ht="15" hidden="1" customHeight="1" outlineLevel="1" x14ac:dyDescent="0.25">
      <c r="B404" s="84" t="s">
        <v>133</v>
      </c>
      <c r="C404" s="277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7">
        <v>1.1975015676134459E-2</v>
      </c>
    </row>
    <row r="405" spans="2:18" s="4" customFormat="1" ht="15" hidden="1" customHeight="1" outlineLevel="1" x14ac:dyDescent="0.25">
      <c r="B405" s="84" t="s">
        <v>151</v>
      </c>
      <c r="C405" s="277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7">
        <v>-8.8162370417586677E-2</v>
      </c>
    </row>
    <row r="406" spans="2:18" s="4" customFormat="1" ht="15" hidden="1" customHeight="1" outlineLevel="1" x14ac:dyDescent="0.25">
      <c r="B406" s="84" t="s">
        <v>122</v>
      </c>
      <c r="C406" s="277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7">
        <v>-0.14486811478951744</v>
      </c>
    </row>
    <row r="407" spans="2:18" s="4" customFormat="1" ht="15" hidden="1" customHeight="1" outlineLevel="1" x14ac:dyDescent="0.25">
      <c r="B407" s="84" t="s">
        <v>123</v>
      </c>
      <c r="C407" s="277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7">
        <v>-8.6966235358779342E-2</v>
      </c>
    </row>
    <row r="408" spans="2:18" s="4" customFormat="1" ht="15.75" collapsed="1" x14ac:dyDescent="0.25">
      <c r="B408" s="107">
        <v>1989</v>
      </c>
      <c r="C408" s="520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21">
        <v>-2.050523792590897E-2</v>
      </c>
    </row>
    <row r="409" spans="2:18" s="4" customFormat="1" ht="15" hidden="1" customHeight="1" outlineLevel="1" x14ac:dyDescent="0.25">
      <c r="B409" s="84" t="s">
        <v>124</v>
      </c>
      <c r="C409" s="277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7">
        <v>0.21969807442098843</v>
      </c>
    </row>
    <row r="410" spans="2:18" s="4" customFormat="1" ht="15" hidden="1" customHeight="1" outlineLevel="1" x14ac:dyDescent="0.25">
      <c r="B410" s="84" t="s">
        <v>125</v>
      </c>
      <c r="C410" s="277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7">
        <v>0.25684382993996024</v>
      </c>
    </row>
    <row r="411" spans="2:18" s="4" customFormat="1" ht="15" hidden="1" customHeight="1" outlineLevel="1" x14ac:dyDescent="0.25">
      <c r="B411" s="84" t="s">
        <v>126</v>
      </c>
      <c r="C411" s="277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7">
        <v>0.21757808884889474</v>
      </c>
    </row>
    <row r="412" spans="2:18" s="4" customFormat="1" ht="15" hidden="1" customHeight="1" outlineLevel="1" x14ac:dyDescent="0.25">
      <c r="B412" s="84" t="s">
        <v>127</v>
      </c>
      <c r="C412" s="277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7">
        <v>7.5183284061437261E-2</v>
      </c>
    </row>
    <row r="413" spans="2:18" s="4" customFormat="1" ht="15" hidden="1" customHeight="1" outlineLevel="1" x14ac:dyDescent="0.25">
      <c r="B413" s="84" t="s">
        <v>150</v>
      </c>
      <c r="C413" s="277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7">
        <v>0.111591707357795</v>
      </c>
    </row>
    <row r="414" spans="2:18" s="4" customFormat="1" ht="15" hidden="1" customHeight="1" outlineLevel="1" x14ac:dyDescent="0.25">
      <c r="B414" s="84" t="s">
        <v>130</v>
      </c>
      <c r="C414" s="277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7">
        <v>8.7955640319617334E-2</v>
      </c>
    </row>
    <row r="415" spans="2:18" s="4" customFormat="1" ht="15" hidden="1" customHeight="1" outlineLevel="1" x14ac:dyDescent="0.25">
      <c r="B415" s="84" t="s">
        <v>131</v>
      </c>
      <c r="C415" s="277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7">
        <v>9.2979217463081465E-2</v>
      </c>
    </row>
    <row r="416" spans="2:18" s="4" customFormat="1" ht="15" hidden="1" customHeight="1" outlineLevel="1" x14ac:dyDescent="0.25">
      <c r="B416" s="84" t="s">
        <v>132</v>
      </c>
      <c r="C416" s="277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7">
        <v>0.15241335225084751</v>
      </c>
    </row>
    <row r="417" spans="2:18" s="4" customFormat="1" ht="15" hidden="1" customHeight="1" outlineLevel="1" x14ac:dyDescent="0.25">
      <c r="B417" s="84" t="s">
        <v>133</v>
      </c>
      <c r="C417" s="277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7">
        <v>0.17596280467818093</v>
      </c>
    </row>
    <row r="418" spans="2:18" s="4" customFormat="1" ht="15" hidden="1" customHeight="1" outlineLevel="1" x14ac:dyDescent="0.25">
      <c r="B418" s="84" t="s">
        <v>151</v>
      </c>
      <c r="C418" s="277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7">
        <v>0.11357447455455838</v>
      </c>
    </row>
    <row r="419" spans="2:18" s="4" customFormat="1" ht="15" hidden="1" customHeight="1" outlineLevel="1" x14ac:dyDescent="0.25">
      <c r="B419" s="84" t="s">
        <v>122</v>
      </c>
      <c r="C419" s="277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7">
        <v>9.2514158964219995E-2</v>
      </c>
    </row>
    <row r="420" spans="2:18" s="4" customFormat="1" ht="15" hidden="1" customHeight="1" outlineLevel="1" x14ac:dyDescent="0.25">
      <c r="B420" s="84" t="s">
        <v>123</v>
      </c>
      <c r="C420" s="277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7">
        <v>-2.2790275089683787E-2</v>
      </c>
    </row>
    <row r="421" spans="2:18" s="4" customFormat="1" ht="15.75" collapsed="1" x14ac:dyDescent="0.25">
      <c r="B421" s="107">
        <v>1988</v>
      </c>
      <c r="C421" s="520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21">
        <v>0.13165898188899594</v>
      </c>
    </row>
    <row r="422" spans="2:18" s="4" customFormat="1" ht="15" hidden="1" customHeight="1" outlineLevel="1" x14ac:dyDescent="0.25">
      <c r="B422" s="84" t="s">
        <v>124</v>
      </c>
      <c r="C422" s="277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7">
        <v>0.1461551318187202</v>
      </c>
    </row>
    <row r="423" spans="2:18" s="4" customFormat="1" ht="15" hidden="1" customHeight="1" outlineLevel="1" x14ac:dyDescent="0.25">
      <c r="B423" s="84" t="s">
        <v>125</v>
      </c>
      <c r="C423" s="277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7">
        <v>0.14918130088128057</v>
      </c>
    </row>
    <row r="424" spans="2:18" s="4" customFormat="1" ht="15" hidden="1" customHeight="1" outlineLevel="1" x14ac:dyDescent="0.25">
      <c r="B424" s="84" t="s">
        <v>126</v>
      </c>
      <c r="C424" s="277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7">
        <v>8.5304765201930088E-2</v>
      </c>
    </row>
    <row r="425" spans="2:18" s="4" customFormat="1" ht="15" hidden="1" customHeight="1" outlineLevel="1" x14ac:dyDescent="0.25">
      <c r="B425" s="84" t="s">
        <v>127</v>
      </c>
      <c r="C425" s="277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7">
        <v>0.18363076508892662</v>
      </c>
    </row>
    <row r="426" spans="2:18" s="4" customFormat="1" ht="15" hidden="1" customHeight="1" outlineLevel="1" x14ac:dyDescent="0.25">
      <c r="B426" s="84" t="s">
        <v>150</v>
      </c>
      <c r="C426" s="277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7">
        <v>0.11601173591412195</v>
      </c>
    </row>
    <row r="427" spans="2:18" s="4" customFormat="1" ht="15" hidden="1" customHeight="1" outlineLevel="1" x14ac:dyDescent="0.25">
      <c r="B427" s="84" t="s">
        <v>130</v>
      </c>
      <c r="C427" s="277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7">
        <v>0.19663525138238303</v>
      </c>
    </row>
    <row r="428" spans="2:18" s="4" customFormat="1" ht="15" hidden="1" customHeight="1" outlineLevel="1" x14ac:dyDescent="0.25">
      <c r="B428" s="84" t="s">
        <v>131</v>
      </c>
      <c r="C428" s="277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7">
        <v>0.24670757262746723</v>
      </c>
    </row>
    <row r="429" spans="2:18" s="4" customFormat="1" ht="15" hidden="1" customHeight="1" outlineLevel="1" x14ac:dyDescent="0.25">
      <c r="B429" s="84" t="s">
        <v>132</v>
      </c>
      <c r="C429" s="277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7">
        <v>0.20002752116459721</v>
      </c>
    </row>
    <row r="430" spans="2:18" s="4" customFormat="1" ht="15" hidden="1" customHeight="1" outlineLevel="1" x14ac:dyDescent="0.25">
      <c r="B430" s="84" t="s">
        <v>133</v>
      </c>
      <c r="C430" s="277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7">
        <v>0.11778127275374972</v>
      </c>
    </row>
    <row r="431" spans="2:18" s="4" customFormat="1" ht="15" hidden="1" customHeight="1" outlineLevel="1" x14ac:dyDescent="0.25">
      <c r="B431" s="84" t="s">
        <v>151</v>
      </c>
      <c r="C431" s="277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7">
        <v>0.14687170035461095</v>
      </c>
    </row>
    <row r="432" spans="2:18" s="4" customFormat="1" ht="15" hidden="1" customHeight="1" outlineLevel="1" x14ac:dyDescent="0.25">
      <c r="B432" s="84" t="s">
        <v>122</v>
      </c>
      <c r="C432" s="277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7">
        <v>0.16606490888631642</v>
      </c>
    </row>
    <row r="433" spans="2:18" s="4" customFormat="1" ht="15" hidden="1" customHeight="1" outlineLevel="1" x14ac:dyDescent="0.25">
      <c r="B433" s="84" t="s">
        <v>123</v>
      </c>
      <c r="C433" s="277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7">
        <v>0.25794776951370135</v>
      </c>
    </row>
    <row r="434" spans="2:18" s="4" customFormat="1" ht="15.75" collapsed="1" x14ac:dyDescent="0.25">
      <c r="B434" s="107">
        <v>1987</v>
      </c>
      <c r="C434" s="520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21">
        <v>0.16744435142503611</v>
      </c>
    </row>
    <row r="435" spans="2:18" s="4" customFormat="1" ht="15" hidden="1" customHeight="1" outlineLevel="1" x14ac:dyDescent="0.25">
      <c r="B435" s="84" t="s">
        <v>124</v>
      </c>
      <c r="C435" s="277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7">
        <v>8.0023764402934017E-2</v>
      </c>
    </row>
    <row r="436" spans="2:18" s="4" customFormat="1" ht="15" hidden="1" customHeight="1" outlineLevel="1" x14ac:dyDescent="0.25">
      <c r="B436" s="84" t="s">
        <v>125</v>
      </c>
      <c r="C436" s="277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7">
        <v>8.4150901094790287E-2</v>
      </c>
    </row>
    <row r="437" spans="2:18" s="4" customFormat="1" ht="15" hidden="1" customHeight="1" outlineLevel="1" x14ac:dyDescent="0.25">
      <c r="B437" s="84" t="s">
        <v>126</v>
      </c>
      <c r="C437" s="277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7">
        <v>7.5448899491675325E-2</v>
      </c>
    </row>
    <row r="438" spans="2:18" s="4" customFormat="1" ht="15" hidden="1" customHeight="1" outlineLevel="1" x14ac:dyDescent="0.25">
      <c r="B438" s="84" t="s">
        <v>127</v>
      </c>
      <c r="C438" s="277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7">
        <v>2.0517850433717122E-2</v>
      </c>
    </row>
    <row r="439" spans="2:18" s="4" customFormat="1" ht="15" hidden="1" customHeight="1" outlineLevel="1" x14ac:dyDescent="0.25">
      <c r="B439" s="84" t="s">
        <v>150</v>
      </c>
      <c r="C439" s="277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7">
        <v>0.12670319151102882</v>
      </c>
    </row>
    <row r="440" spans="2:18" s="4" customFormat="1" ht="15" hidden="1" customHeight="1" outlineLevel="1" x14ac:dyDescent="0.25">
      <c r="B440" s="84" t="s">
        <v>130</v>
      </c>
      <c r="C440" s="277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7">
        <v>0.26949769473428775</v>
      </c>
    </row>
    <row r="441" spans="2:18" s="4" customFormat="1" ht="15" hidden="1" customHeight="1" outlineLevel="1" x14ac:dyDescent="0.25">
      <c r="B441" s="84" t="s">
        <v>131</v>
      </c>
      <c r="C441" s="277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7">
        <v>0.24070978782059593</v>
      </c>
    </row>
    <row r="442" spans="2:18" s="4" customFormat="1" ht="15" hidden="1" customHeight="1" outlineLevel="1" x14ac:dyDescent="0.25">
      <c r="B442" s="84" t="s">
        <v>132</v>
      </c>
      <c r="C442" s="277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7">
        <v>0.17748928217960946</v>
      </c>
    </row>
    <row r="443" spans="2:18" s="4" customFormat="1" ht="15" hidden="1" customHeight="1" outlineLevel="1" x14ac:dyDescent="0.25">
      <c r="B443" s="84" t="s">
        <v>133</v>
      </c>
      <c r="C443" s="277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7">
        <v>0.1579968391593487</v>
      </c>
    </row>
    <row r="444" spans="2:18" s="4" customFormat="1" ht="15" hidden="1" customHeight="1" outlineLevel="1" x14ac:dyDescent="0.25">
      <c r="B444" s="84" t="s">
        <v>151</v>
      </c>
      <c r="C444" s="277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7">
        <v>0.10496128114895087</v>
      </c>
    </row>
    <row r="445" spans="2:18" s="4" customFormat="1" ht="15" hidden="1" customHeight="1" outlineLevel="1" x14ac:dyDescent="0.25">
      <c r="B445" s="84" t="s">
        <v>122</v>
      </c>
      <c r="C445" s="277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7">
        <v>8.3394361441345044E-2</v>
      </c>
    </row>
    <row r="446" spans="2:18" s="4" customFormat="1" ht="15" hidden="1" customHeight="1" outlineLevel="1" x14ac:dyDescent="0.25">
      <c r="B446" s="84" t="s">
        <v>123</v>
      </c>
      <c r="C446" s="277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7">
        <v>2.6752772847374207E-2</v>
      </c>
    </row>
    <row r="447" spans="2:18" s="4" customFormat="1" ht="15.75" collapsed="1" x14ac:dyDescent="0.25">
      <c r="B447" s="107">
        <v>1986</v>
      </c>
      <c r="C447" s="520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21">
        <v>0.11423705728771338</v>
      </c>
    </row>
    <row r="448" spans="2:18" s="4" customFormat="1" ht="15" hidden="1" customHeight="1" outlineLevel="1" x14ac:dyDescent="0.25">
      <c r="B448" s="84" t="s">
        <v>124</v>
      </c>
      <c r="C448" s="277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7">
        <v>3.5106963221679832E-2</v>
      </c>
    </row>
    <row r="449" spans="2:18" s="4" customFormat="1" ht="15" hidden="1" customHeight="1" outlineLevel="1" x14ac:dyDescent="0.25">
      <c r="B449" s="84" t="s">
        <v>125</v>
      </c>
      <c r="C449" s="277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7">
        <v>2.2710401370161559E-2</v>
      </c>
    </row>
    <row r="450" spans="2:18" s="4" customFormat="1" ht="15" hidden="1" customHeight="1" outlineLevel="1" x14ac:dyDescent="0.25">
      <c r="B450" s="84" t="s">
        <v>126</v>
      </c>
      <c r="C450" s="277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7">
        <v>0.1085800439120308</v>
      </c>
    </row>
    <row r="451" spans="2:18" s="4" customFormat="1" ht="15" hidden="1" customHeight="1" outlineLevel="1" x14ac:dyDescent="0.25">
      <c r="B451" s="84" t="s">
        <v>127</v>
      </c>
      <c r="C451" s="277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7">
        <v>2.634701158735564E-2</v>
      </c>
    </row>
    <row r="452" spans="2:18" s="4" customFormat="1" ht="15" hidden="1" customHeight="1" outlineLevel="1" x14ac:dyDescent="0.25">
      <c r="B452" s="84" t="s">
        <v>150</v>
      </c>
      <c r="C452" s="277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7">
        <v>6.1920563130491768E-2</v>
      </c>
    </row>
    <row r="453" spans="2:18" s="4" customFormat="1" ht="15" hidden="1" customHeight="1" outlineLevel="1" x14ac:dyDescent="0.25">
      <c r="B453" s="84" t="s">
        <v>130</v>
      </c>
      <c r="C453" s="277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7">
        <v>-3.1437387307086118E-2</v>
      </c>
    </row>
    <row r="454" spans="2:18" s="4" customFormat="1" ht="15" hidden="1" customHeight="1" outlineLevel="1" x14ac:dyDescent="0.25">
      <c r="B454" s="84" t="s">
        <v>131</v>
      </c>
      <c r="C454" s="277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7">
        <v>-1.4792942913356422E-3</v>
      </c>
    </row>
    <row r="455" spans="2:18" s="4" customFormat="1" ht="15" hidden="1" customHeight="1" outlineLevel="1" x14ac:dyDescent="0.25">
      <c r="B455" s="84" t="s">
        <v>132</v>
      </c>
      <c r="C455" s="277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7">
        <v>2.2847425134888688E-2</v>
      </c>
    </row>
    <row r="456" spans="2:18" s="4" customFormat="1" ht="15" hidden="1" customHeight="1" outlineLevel="1" x14ac:dyDescent="0.25">
      <c r="B456" s="84" t="s">
        <v>133</v>
      </c>
      <c r="C456" s="277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7">
        <v>6.5978456337088431E-2</v>
      </c>
    </row>
    <row r="457" spans="2:18" s="4" customFormat="1" ht="15" hidden="1" customHeight="1" outlineLevel="1" x14ac:dyDescent="0.25">
      <c r="B457" s="84" t="s">
        <v>151</v>
      </c>
      <c r="C457" s="277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7">
        <v>8.232359108395837E-2</v>
      </c>
    </row>
    <row r="458" spans="2:18" s="4" customFormat="1" ht="15" hidden="1" customHeight="1" outlineLevel="1" x14ac:dyDescent="0.25">
      <c r="B458" s="84" t="s">
        <v>122</v>
      </c>
      <c r="C458" s="277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7">
        <v>8.6152778392060592E-2</v>
      </c>
    </row>
    <row r="459" spans="2:18" s="4" customFormat="1" ht="15" hidden="1" customHeight="1" outlineLevel="1" x14ac:dyDescent="0.25">
      <c r="B459" s="84" t="s">
        <v>123</v>
      </c>
      <c r="C459" s="277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7">
        <v>0.16058423471115524</v>
      </c>
    </row>
    <row r="460" spans="2:18" s="4" customFormat="1" ht="15.75" collapsed="1" x14ac:dyDescent="0.25">
      <c r="B460" s="107">
        <v>1985</v>
      </c>
      <c r="C460" s="520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21">
        <v>5.5024589628044129E-2</v>
      </c>
    </row>
    <row r="461" spans="2:18" s="4" customFormat="1" ht="15" hidden="1" customHeight="1" outlineLevel="1" x14ac:dyDescent="0.25">
      <c r="B461" s="84" t="s">
        <v>124</v>
      </c>
      <c r="C461" s="277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7">
        <v>4.0392376143909559E-3</v>
      </c>
    </row>
    <row r="462" spans="2:18" s="4" customFormat="1" ht="15" hidden="1" customHeight="1" outlineLevel="1" x14ac:dyDescent="0.25">
      <c r="B462" s="84" t="s">
        <v>125</v>
      </c>
      <c r="C462" s="277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7">
        <v>6.0666137719341373E-2</v>
      </c>
    </row>
    <row r="463" spans="2:18" s="4" customFormat="1" ht="15" hidden="1" customHeight="1" outlineLevel="1" x14ac:dyDescent="0.25">
      <c r="B463" s="84" t="s">
        <v>126</v>
      </c>
      <c r="C463" s="277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7">
        <v>-6.0197598553940468E-3</v>
      </c>
    </row>
    <row r="464" spans="2:18" s="4" customFormat="1" ht="15" hidden="1" customHeight="1" outlineLevel="1" x14ac:dyDescent="0.25">
      <c r="B464" s="84" t="s">
        <v>127</v>
      </c>
      <c r="C464" s="277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7">
        <v>0.16077725070393956</v>
      </c>
    </row>
    <row r="465" spans="2:18" s="4" customFormat="1" ht="15" hidden="1" customHeight="1" outlineLevel="1" x14ac:dyDescent="0.25">
      <c r="B465" s="84" t="s">
        <v>150</v>
      </c>
      <c r="C465" s="277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7">
        <v>0.19043030834770858</v>
      </c>
    </row>
    <row r="466" spans="2:18" s="4" customFormat="1" ht="15" hidden="1" customHeight="1" outlineLevel="1" x14ac:dyDescent="0.25">
      <c r="B466" s="84" t="s">
        <v>130</v>
      </c>
      <c r="C466" s="277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7">
        <v>0.14429552678691038</v>
      </c>
    </row>
    <row r="467" spans="2:18" s="4" customFormat="1" ht="15" hidden="1" customHeight="1" outlineLevel="1" x14ac:dyDescent="0.25">
      <c r="B467" s="84" t="s">
        <v>131</v>
      </c>
      <c r="C467" s="277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7">
        <v>4.7197122284433179E-2</v>
      </c>
    </row>
    <row r="468" spans="2:18" s="4" customFormat="1" ht="15" hidden="1" customHeight="1" outlineLevel="1" x14ac:dyDescent="0.25">
      <c r="B468" s="84" t="s">
        <v>132</v>
      </c>
      <c r="C468" s="277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7">
        <v>5.8706722377678267E-2</v>
      </c>
    </row>
    <row r="469" spans="2:18" s="4" customFormat="1" ht="15" hidden="1" customHeight="1" outlineLevel="1" x14ac:dyDescent="0.25">
      <c r="B469" s="84" t="s">
        <v>133</v>
      </c>
      <c r="C469" s="277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7">
        <v>0.11962880758421424</v>
      </c>
    </row>
    <row r="470" spans="2:18" s="4" customFormat="1" ht="15" hidden="1" customHeight="1" outlineLevel="1" x14ac:dyDescent="0.25">
      <c r="B470" s="84" t="s">
        <v>151</v>
      </c>
      <c r="C470" s="277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7">
        <v>0.10899261893298662</v>
      </c>
    </row>
    <row r="471" spans="2:18" s="4" customFormat="1" ht="15" hidden="1" customHeight="1" outlineLevel="1" x14ac:dyDescent="0.25">
      <c r="B471" s="84" t="s">
        <v>122</v>
      </c>
      <c r="C471" s="277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7">
        <v>2.2632781279768865E-2</v>
      </c>
    </row>
    <row r="472" spans="2:18" s="4" customFormat="1" ht="15" hidden="1" customHeight="1" outlineLevel="1" x14ac:dyDescent="0.25">
      <c r="B472" s="84" t="s">
        <v>123</v>
      </c>
      <c r="C472" s="277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7">
        <v>3.1380545194004128E-2</v>
      </c>
    </row>
    <row r="473" spans="2:18" s="4" customFormat="1" ht="15.75" collapsed="1" x14ac:dyDescent="0.25">
      <c r="B473" s="107">
        <v>1984</v>
      </c>
      <c r="C473" s="520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21">
        <v>7.0329189551263882E-2</v>
      </c>
    </row>
    <row r="474" spans="2:18" s="4" customFormat="1" ht="15" hidden="1" customHeight="1" outlineLevel="1" x14ac:dyDescent="0.25">
      <c r="B474" s="84" t="s">
        <v>124</v>
      </c>
      <c r="C474" s="277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7">
        <v>0.13302488180266669</v>
      </c>
    </row>
    <row r="475" spans="2:18" s="4" customFormat="1" ht="15" hidden="1" customHeight="1" outlineLevel="1" x14ac:dyDescent="0.25">
      <c r="B475" s="84" t="s">
        <v>125</v>
      </c>
      <c r="C475" s="277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7">
        <v>7.9754320856902927E-2</v>
      </c>
    </row>
    <row r="476" spans="2:18" s="4" customFormat="1" ht="15" hidden="1" customHeight="1" outlineLevel="1" x14ac:dyDescent="0.25">
      <c r="B476" s="84" t="s">
        <v>126</v>
      </c>
      <c r="C476" s="277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7">
        <v>8.8662290783695585E-2</v>
      </c>
    </row>
    <row r="477" spans="2:18" s="4" customFormat="1" ht="15" hidden="1" customHeight="1" outlineLevel="1" x14ac:dyDescent="0.25">
      <c r="B477" s="84" t="s">
        <v>127</v>
      </c>
      <c r="C477" s="277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7">
        <v>-1.9647151880963443E-2</v>
      </c>
    </row>
    <row r="478" spans="2:18" s="4" customFormat="1" ht="15" hidden="1" customHeight="1" outlineLevel="1" x14ac:dyDescent="0.25">
      <c r="B478" s="84" t="s">
        <v>150</v>
      </c>
      <c r="C478" s="277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7">
        <v>2.675492109972355E-2</v>
      </c>
    </row>
    <row r="479" spans="2:18" s="4" customFormat="1" ht="15" hidden="1" customHeight="1" outlineLevel="1" x14ac:dyDescent="0.25">
      <c r="B479" s="84" t="s">
        <v>130</v>
      </c>
      <c r="C479" s="277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7">
        <v>7.8466182596684586E-2</v>
      </c>
    </row>
    <row r="480" spans="2:18" s="4" customFormat="1" ht="15" hidden="1" customHeight="1" outlineLevel="1" x14ac:dyDescent="0.25">
      <c r="B480" s="84" t="s">
        <v>131</v>
      </c>
      <c r="C480" s="277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7">
        <v>8.9018405370937304E-2</v>
      </c>
    </row>
    <row r="481" spans="2:18" s="4" customFormat="1" ht="15" hidden="1" customHeight="1" outlineLevel="1" x14ac:dyDescent="0.25">
      <c r="B481" s="84" t="s">
        <v>132</v>
      </c>
      <c r="C481" s="277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7">
        <v>6.5321663245570427E-2</v>
      </c>
    </row>
    <row r="482" spans="2:18" s="4" customFormat="1" ht="15" hidden="1" customHeight="1" outlineLevel="1" x14ac:dyDescent="0.25">
      <c r="B482" s="84" t="s">
        <v>133</v>
      </c>
      <c r="C482" s="277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7">
        <v>8.3931077090619643E-2</v>
      </c>
    </row>
    <row r="483" spans="2:18" s="4" customFormat="1" ht="15" hidden="1" customHeight="1" outlineLevel="1" x14ac:dyDescent="0.25">
      <c r="B483" s="84" t="s">
        <v>151</v>
      </c>
      <c r="C483" s="277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7">
        <v>0.10193975618742712</v>
      </c>
    </row>
    <row r="484" spans="2:18" s="4" customFormat="1" ht="15" hidden="1" customHeight="1" outlineLevel="1" x14ac:dyDescent="0.25">
      <c r="B484" s="84" t="s">
        <v>122</v>
      </c>
      <c r="C484" s="277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7">
        <v>9.0633471251248432E-2</v>
      </c>
    </row>
    <row r="485" spans="2:18" s="4" customFormat="1" ht="15" hidden="1" customHeight="1" outlineLevel="1" x14ac:dyDescent="0.25">
      <c r="B485" s="84" t="s">
        <v>123</v>
      </c>
      <c r="C485" s="277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7">
        <v>4.1987867837975035E-2</v>
      </c>
    </row>
    <row r="486" spans="2:18" s="4" customFormat="1" ht="15.75" collapsed="1" x14ac:dyDescent="0.25">
      <c r="B486" s="107">
        <v>1983</v>
      </c>
      <c r="C486" s="520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21">
        <v>7.2913526655094207E-2</v>
      </c>
    </row>
    <row r="487" spans="2:18" s="4" customFormat="1" ht="15" hidden="1" customHeight="1" outlineLevel="1" x14ac:dyDescent="0.25">
      <c r="B487" s="84" t="s">
        <v>124</v>
      </c>
      <c r="C487" s="277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7">
        <v>0.11430043147424063</v>
      </c>
    </row>
    <row r="488" spans="2:18" s="4" customFormat="1" ht="15" hidden="1" customHeight="1" outlineLevel="1" x14ac:dyDescent="0.25">
      <c r="B488" s="84" t="s">
        <v>125</v>
      </c>
      <c r="C488" s="277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7">
        <v>0.11349517582297763</v>
      </c>
    </row>
    <row r="489" spans="2:18" s="4" customFormat="1" ht="15" hidden="1" customHeight="1" outlineLevel="1" x14ac:dyDescent="0.25">
      <c r="B489" s="84" t="s">
        <v>126</v>
      </c>
      <c r="C489" s="277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7">
        <v>0.19178174463984865</v>
      </c>
    </row>
    <row r="490" spans="2:18" s="4" customFormat="1" ht="15" hidden="1" customHeight="1" outlineLevel="1" x14ac:dyDescent="0.25">
      <c r="B490" s="84" t="s">
        <v>127</v>
      </c>
      <c r="C490" s="277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7">
        <v>0.19386737743997107</v>
      </c>
    </row>
    <row r="491" spans="2:18" s="4" customFormat="1" ht="15" hidden="1" customHeight="1" outlineLevel="1" x14ac:dyDescent="0.25">
      <c r="B491" s="84" t="s">
        <v>150</v>
      </c>
      <c r="C491" s="277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7">
        <v>0.26597561807573045</v>
      </c>
    </row>
    <row r="492" spans="2:18" s="4" customFormat="1" ht="15" hidden="1" customHeight="1" outlineLevel="1" x14ac:dyDescent="0.25">
      <c r="B492" s="84" t="s">
        <v>130</v>
      </c>
      <c r="C492" s="277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7">
        <v>0.14442718641180452</v>
      </c>
    </row>
    <row r="493" spans="2:18" s="4" customFormat="1" ht="15" hidden="1" customHeight="1" outlineLevel="1" x14ac:dyDescent="0.25">
      <c r="B493" s="84" t="s">
        <v>131</v>
      </c>
      <c r="C493" s="277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7">
        <v>7.8691288370414503E-2</v>
      </c>
    </row>
    <row r="494" spans="2:18" s="4" customFormat="1" ht="15" hidden="1" customHeight="1" outlineLevel="1" x14ac:dyDescent="0.25">
      <c r="B494" s="84" t="s">
        <v>132</v>
      </c>
      <c r="C494" s="277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7">
        <v>-1.5761534031115354E-2</v>
      </c>
    </row>
    <row r="495" spans="2:18" s="4" customFormat="1" ht="15" hidden="1" customHeight="1" outlineLevel="1" x14ac:dyDescent="0.25">
      <c r="B495" s="84" t="s">
        <v>133</v>
      </c>
      <c r="C495" s="277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7">
        <v>-1.8301437456096803E-2</v>
      </c>
    </row>
    <row r="496" spans="2:18" s="4" customFormat="1" ht="15" hidden="1" customHeight="1" outlineLevel="1" x14ac:dyDescent="0.25">
      <c r="B496" s="84" t="s">
        <v>151</v>
      </c>
      <c r="C496" s="277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7">
        <v>1.9683966065711545E-2</v>
      </c>
    </row>
    <row r="497" spans="2:18" s="4" customFormat="1" ht="15" hidden="1" customHeight="1" outlineLevel="1" x14ac:dyDescent="0.25">
      <c r="B497" s="84" t="s">
        <v>122</v>
      </c>
      <c r="C497" s="277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7">
        <v>1.6398070706314938E-2</v>
      </c>
    </row>
    <row r="498" spans="2:18" s="4" customFormat="1" ht="15" hidden="1" customHeight="1" outlineLevel="1" x14ac:dyDescent="0.25">
      <c r="B498" s="84" t="s">
        <v>123</v>
      </c>
      <c r="C498" s="277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7">
        <v>1.9705372845779223E-2</v>
      </c>
    </row>
    <row r="499" spans="2:18" s="4" customFormat="1" ht="15.75" collapsed="1" x14ac:dyDescent="0.25">
      <c r="B499" s="107">
        <v>1982</v>
      </c>
      <c r="C499" s="520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21">
        <v>8.3295129482366059E-2</v>
      </c>
    </row>
    <row r="500" spans="2:18" s="4" customFormat="1" ht="15" hidden="1" customHeight="1" outlineLevel="1" x14ac:dyDescent="0.25">
      <c r="B500" s="84" t="s">
        <v>124</v>
      </c>
      <c r="C500" s="277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7">
        <v>0.17216466408680842</v>
      </c>
    </row>
    <row r="501" spans="2:18" s="4" customFormat="1" ht="15" hidden="1" customHeight="1" outlineLevel="1" x14ac:dyDescent="0.25">
      <c r="B501" s="84" t="s">
        <v>125</v>
      </c>
      <c r="C501" s="277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7">
        <v>3.983164946401474E-2</v>
      </c>
    </row>
    <row r="502" spans="2:18" s="4" customFormat="1" ht="15" hidden="1" customHeight="1" outlineLevel="1" x14ac:dyDescent="0.25">
      <c r="B502" s="84" t="s">
        <v>126</v>
      </c>
      <c r="C502" s="277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7">
        <v>-1.1827744018754305E-2</v>
      </c>
    </row>
    <row r="503" spans="2:18" s="4" customFormat="1" ht="15" hidden="1" customHeight="1" outlineLevel="1" x14ac:dyDescent="0.25">
      <c r="B503" s="84" t="s">
        <v>127</v>
      </c>
      <c r="C503" s="277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7">
        <v>3.2757568474079735E-2</v>
      </c>
    </row>
    <row r="504" spans="2:18" s="4" customFormat="1" ht="15" hidden="1" customHeight="1" outlineLevel="1" x14ac:dyDescent="0.25">
      <c r="B504" s="84" t="s">
        <v>150</v>
      </c>
      <c r="C504" s="277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7">
        <v>0.20094203413830303</v>
      </c>
    </row>
    <row r="505" spans="2:18" s="4" customFormat="1" ht="15" hidden="1" customHeight="1" outlineLevel="1" x14ac:dyDescent="0.25">
      <c r="B505" s="84" t="s">
        <v>130</v>
      </c>
      <c r="C505" s="277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7">
        <v>0.29905167307779923</v>
      </c>
    </row>
    <row r="506" spans="2:18" s="4" customFormat="1" ht="15" hidden="1" customHeight="1" outlineLevel="1" x14ac:dyDescent="0.25">
      <c r="B506" s="84" t="s">
        <v>131</v>
      </c>
      <c r="C506" s="277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7">
        <v>0.19960311131219566</v>
      </c>
    </row>
    <row r="507" spans="2:18" s="4" customFormat="1" ht="15" hidden="1" customHeight="1" outlineLevel="1" x14ac:dyDescent="0.25">
      <c r="B507" s="84" t="s">
        <v>132</v>
      </c>
      <c r="C507" s="277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7">
        <v>0.23898534441184993</v>
      </c>
    </row>
    <row r="508" spans="2:18" s="4" customFormat="1" ht="15" hidden="1" customHeight="1" outlineLevel="1" x14ac:dyDescent="0.25">
      <c r="B508" s="84" t="s">
        <v>133</v>
      </c>
      <c r="C508" s="277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7">
        <v>0.26609819110236677</v>
      </c>
    </row>
    <row r="509" spans="2:18" s="4" customFormat="1" ht="15" hidden="1" customHeight="1" outlineLevel="1" x14ac:dyDescent="0.25">
      <c r="B509" s="84" t="s">
        <v>151</v>
      </c>
      <c r="C509" s="277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7">
        <v>0.40314482850954159</v>
      </c>
    </row>
    <row r="510" spans="2:18" s="4" customFormat="1" ht="15" hidden="1" customHeight="1" outlineLevel="1" x14ac:dyDescent="0.25">
      <c r="B510" s="84" t="s">
        <v>122</v>
      </c>
      <c r="C510" s="277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7">
        <v>0.38001939471871804</v>
      </c>
    </row>
    <row r="511" spans="2:18" s="4" customFormat="1" ht="15" hidden="1" customHeight="1" outlineLevel="1" x14ac:dyDescent="0.25">
      <c r="B511" s="84" t="s">
        <v>123</v>
      </c>
      <c r="C511" s="277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7">
        <v>0.20779409445959196</v>
      </c>
    </row>
    <row r="512" spans="2:18" s="4" customFormat="1" ht="15.75" collapsed="1" x14ac:dyDescent="0.25">
      <c r="B512" s="107">
        <v>1981</v>
      </c>
      <c r="C512" s="520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21">
        <v>0.1884106937927752</v>
      </c>
    </row>
    <row r="513" spans="2:18" s="4" customFormat="1" ht="15" hidden="1" customHeight="1" outlineLevel="1" x14ac:dyDescent="0.25">
      <c r="B513" s="84" t="s">
        <v>124</v>
      </c>
      <c r="C513" s="277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7">
        <v>-0.20783706645598898</v>
      </c>
    </row>
    <row r="514" spans="2:18" s="4" customFormat="1" ht="15" hidden="1" customHeight="1" outlineLevel="1" x14ac:dyDescent="0.25">
      <c r="B514" s="84" t="s">
        <v>125</v>
      </c>
      <c r="C514" s="277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7">
        <v>-6.0606347515632097E-2</v>
      </c>
    </row>
    <row r="515" spans="2:18" s="4" customFormat="1" ht="15" hidden="1" customHeight="1" outlineLevel="1" x14ac:dyDescent="0.25">
      <c r="B515" s="84" t="s">
        <v>126</v>
      </c>
      <c r="C515" s="277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7">
        <v>-8.522084709226474E-2</v>
      </c>
    </row>
    <row r="516" spans="2:18" s="4" customFormat="1" ht="15" hidden="1" customHeight="1" outlineLevel="1" x14ac:dyDescent="0.25">
      <c r="B516" s="84" t="s">
        <v>127</v>
      </c>
      <c r="C516" s="277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7">
        <v>-4.0899673280739512E-2</v>
      </c>
    </row>
    <row r="517" spans="2:18" s="4" customFormat="1" ht="15" hidden="1" customHeight="1" outlineLevel="1" x14ac:dyDescent="0.25">
      <c r="B517" s="84" t="s">
        <v>150</v>
      </c>
      <c r="C517" s="277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7">
        <v>-0.10472866371794087</v>
      </c>
    </row>
    <row r="518" spans="2:18" s="4" customFormat="1" ht="15" hidden="1" customHeight="1" outlineLevel="1" x14ac:dyDescent="0.25">
      <c r="B518" s="84" t="s">
        <v>130</v>
      </c>
      <c r="C518" s="277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7">
        <v>-0.18051660752789256</v>
      </c>
    </row>
    <row r="519" spans="2:18" s="4" customFormat="1" ht="15" hidden="1" customHeight="1" outlineLevel="1" x14ac:dyDescent="0.25">
      <c r="B519" s="84" t="s">
        <v>131</v>
      </c>
      <c r="C519" s="277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7">
        <v>-7.4351637690431183E-2</v>
      </c>
    </row>
    <row r="520" spans="2:18" s="4" customFormat="1" ht="15" hidden="1" customHeight="1" outlineLevel="1" x14ac:dyDescent="0.25">
      <c r="B520" s="84" t="s">
        <v>132</v>
      </c>
      <c r="C520" s="277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7">
        <v>2.7530893363842956E-3</v>
      </c>
    </row>
    <row r="521" spans="2:18" s="4" customFormat="1" ht="15" hidden="1" customHeight="1" outlineLevel="1" x14ac:dyDescent="0.25">
      <c r="B521" s="84" t="s">
        <v>133</v>
      </c>
      <c r="C521" s="277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7">
        <v>-0.11763095839649651</v>
      </c>
    </row>
    <row r="522" spans="2:18" s="4" customFormat="1" ht="15" hidden="1" customHeight="1" outlineLevel="1" x14ac:dyDescent="0.25">
      <c r="B522" s="84" t="s">
        <v>151</v>
      </c>
      <c r="C522" s="277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7">
        <v>-0.19492712896594733</v>
      </c>
    </row>
    <row r="523" spans="2:18" s="4" customFormat="1" ht="15" hidden="1" customHeight="1" outlineLevel="1" x14ac:dyDescent="0.25">
      <c r="B523" s="84" t="s">
        <v>122</v>
      </c>
      <c r="C523" s="277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7">
        <v>-8.4519793171058732E-2</v>
      </c>
    </row>
    <row r="524" spans="2:18" s="4" customFormat="1" ht="15" hidden="1" customHeight="1" outlineLevel="1" x14ac:dyDescent="0.25">
      <c r="B524" s="84" t="s">
        <v>123</v>
      </c>
      <c r="C524" s="277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7">
        <v>7.3837467016461877E-2</v>
      </c>
    </row>
    <row r="525" spans="2:18" s="4" customFormat="1" ht="15.75" collapsed="1" x14ac:dyDescent="0.25">
      <c r="B525" s="107">
        <v>1980</v>
      </c>
      <c r="C525" s="520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21">
        <v>-8.8783725291717408E-2</v>
      </c>
    </row>
    <row r="526" spans="2:18" s="4" customFormat="1" ht="15" hidden="1" customHeight="1" outlineLevel="1" x14ac:dyDescent="0.25">
      <c r="B526" s="84" t="s">
        <v>124</v>
      </c>
      <c r="C526" s="277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7">
        <v>0.10244925950977146</v>
      </c>
    </row>
    <row r="527" spans="2:18" s="4" customFormat="1" ht="15" hidden="1" customHeight="1" outlineLevel="1" x14ac:dyDescent="0.25">
      <c r="B527" s="84" t="s">
        <v>125</v>
      </c>
      <c r="C527" s="277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7">
        <v>9.4365347104876207E-2</v>
      </c>
    </row>
    <row r="528" spans="2:18" s="4" customFormat="1" ht="15" hidden="1" customHeight="1" outlineLevel="1" x14ac:dyDescent="0.25">
      <c r="B528" s="84" t="s">
        <v>126</v>
      </c>
      <c r="C528" s="277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7">
        <v>0.11193485769110412</v>
      </c>
    </row>
    <row r="529" spans="2:18" s="4" customFormat="1" ht="15" hidden="1" customHeight="1" outlineLevel="1" x14ac:dyDescent="0.25">
      <c r="B529" s="84" t="s">
        <v>127</v>
      </c>
      <c r="C529" s="277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7">
        <v>0.18397563120634297</v>
      </c>
    </row>
    <row r="530" spans="2:18" s="4" customFormat="1" ht="15" hidden="1" customHeight="1" outlineLevel="1" x14ac:dyDescent="0.25">
      <c r="B530" s="84" t="s">
        <v>150</v>
      </c>
      <c r="C530" s="277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7">
        <v>-5.9382521749204997E-2</v>
      </c>
    </row>
    <row r="531" spans="2:18" s="4" customFormat="1" ht="15" hidden="1" customHeight="1" outlineLevel="1" x14ac:dyDescent="0.25">
      <c r="B531" s="84" t="s">
        <v>130</v>
      </c>
      <c r="C531" s="277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7">
        <v>1.7283197004842821E-2</v>
      </c>
    </row>
    <row r="532" spans="2:18" s="4" customFormat="1" ht="15" hidden="1" customHeight="1" outlineLevel="1" x14ac:dyDescent="0.25">
      <c r="B532" s="84" t="s">
        <v>131</v>
      </c>
      <c r="C532" s="277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7">
        <v>-9.5059961192225706E-2</v>
      </c>
    </row>
    <row r="533" spans="2:18" s="4" customFormat="1" ht="15" hidden="1" customHeight="1" outlineLevel="1" x14ac:dyDescent="0.25">
      <c r="B533" s="84" t="s">
        <v>132</v>
      </c>
      <c r="C533" s="277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7">
        <v>-0.10166741112644295</v>
      </c>
    </row>
    <row r="534" spans="2:18" s="4" customFormat="1" ht="15" hidden="1" customHeight="1" outlineLevel="1" x14ac:dyDescent="0.25">
      <c r="B534" s="84" t="s">
        <v>133</v>
      </c>
      <c r="C534" s="277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7">
        <v>-1.4726598964668658E-2</v>
      </c>
    </row>
    <row r="535" spans="2:18" s="4" customFormat="1" ht="15" hidden="1" customHeight="1" outlineLevel="1" x14ac:dyDescent="0.25">
      <c r="B535" s="84" t="s">
        <v>151</v>
      </c>
      <c r="C535" s="277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7">
        <v>-7.3790423218169532E-2</v>
      </c>
    </row>
    <row r="536" spans="2:18" s="4" customFormat="1" ht="15" hidden="1" customHeight="1" outlineLevel="1" x14ac:dyDescent="0.25">
      <c r="B536" s="84" t="s">
        <v>122</v>
      </c>
      <c r="C536" s="277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7">
        <v>-0.16029527409248878</v>
      </c>
    </row>
    <row r="537" spans="2:18" s="4" customFormat="1" ht="15" hidden="1" customHeight="1" outlineLevel="1" x14ac:dyDescent="0.25">
      <c r="B537" s="84" t="s">
        <v>123</v>
      </c>
      <c r="C537" s="277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7">
        <v>-0.19582184314700424</v>
      </c>
    </row>
    <row r="538" spans="2:18" s="4" customFormat="1" ht="15.75" collapsed="1" x14ac:dyDescent="0.25">
      <c r="B538" s="107">
        <v>1979</v>
      </c>
      <c r="C538" s="520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21">
        <v>-2.1375775636025773E-2</v>
      </c>
    </row>
    <row r="539" spans="2:18" s="4" customFormat="1" ht="15" hidden="1" customHeight="1" outlineLevel="1" x14ac:dyDescent="0.25">
      <c r="B539" s="84" t="s">
        <v>124</v>
      </c>
      <c r="C539" s="277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7"/>
    </row>
    <row r="540" spans="2:18" s="4" customFormat="1" ht="15" hidden="1" customHeight="1" outlineLevel="1" x14ac:dyDescent="0.25">
      <c r="B540" s="84" t="s">
        <v>125</v>
      </c>
      <c r="C540" s="277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7"/>
    </row>
    <row r="541" spans="2:18" s="4" customFormat="1" ht="15" hidden="1" customHeight="1" outlineLevel="1" x14ac:dyDescent="0.25">
      <c r="B541" s="84" t="s">
        <v>126</v>
      </c>
      <c r="C541" s="277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7"/>
    </row>
    <row r="542" spans="2:18" s="4" customFormat="1" ht="15" hidden="1" customHeight="1" outlineLevel="1" x14ac:dyDescent="0.25">
      <c r="B542" s="84" t="s">
        <v>127</v>
      </c>
      <c r="C542" s="277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7"/>
    </row>
    <row r="543" spans="2:18" s="4" customFormat="1" ht="15" hidden="1" customHeight="1" outlineLevel="1" x14ac:dyDescent="0.25">
      <c r="B543" s="84" t="s">
        <v>150</v>
      </c>
      <c r="C543" s="277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7"/>
    </row>
    <row r="544" spans="2:18" s="4" customFormat="1" ht="15" hidden="1" customHeight="1" outlineLevel="1" x14ac:dyDescent="0.25">
      <c r="B544" s="84" t="s">
        <v>130</v>
      </c>
      <c r="C544" s="277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7"/>
    </row>
    <row r="545" spans="2:18" s="4" customFormat="1" ht="15" hidden="1" customHeight="1" outlineLevel="1" x14ac:dyDescent="0.25">
      <c r="B545" s="84" t="s">
        <v>131</v>
      </c>
      <c r="C545" s="277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7"/>
    </row>
    <row r="546" spans="2:18" s="4" customFormat="1" ht="15" hidden="1" customHeight="1" outlineLevel="1" x14ac:dyDescent="0.25">
      <c r="B546" s="84" t="s">
        <v>132</v>
      </c>
      <c r="C546" s="277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7"/>
    </row>
    <row r="547" spans="2:18" s="4" customFormat="1" ht="15" hidden="1" customHeight="1" outlineLevel="1" x14ac:dyDescent="0.25">
      <c r="B547" s="84" t="s">
        <v>133</v>
      </c>
      <c r="C547" s="277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7"/>
    </row>
    <row r="548" spans="2:18" s="4" customFormat="1" ht="15" hidden="1" customHeight="1" outlineLevel="1" x14ac:dyDescent="0.25">
      <c r="B548" s="84" t="s">
        <v>151</v>
      </c>
      <c r="C548" s="277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7"/>
    </row>
    <row r="549" spans="2:18" s="4" customFormat="1" ht="15" hidden="1" customHeight="1" outlineLevel="1" x14ac:dyDescent="0.25">
      <c r="B549" s="84" t="s">
        <v>122</v>
      </c>
      <c r="C549" s="277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7"/>
    </row>
    <row r="550" spans="2:18" s="4" customFormat="1" ht="15" hidden="1" customHeight="1" outlineLevel="1" x14ac:dyDescent="0.25">
      <c r="B550" s="84" t="s">
        <v>123</v>
      </c>
      <c r="C550" s="277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7"/>
    </row>
    <row r="551" spans="2:18" s="4" customFormat="1" ht="16.5" collapsed="1" thickBot="1" x14ac:dyDescent="0.3">
      <c r="B551" s="107">
        <v>1978</v>
      </c>
      <c r="C551" s="522">
        <v>276705</v>
      </c>
      <c r="D551" s="523"/>
      <c r="E551" s="524">
        <v>1379292</v>
      </c>
      <c r="F551" s="523"/>
      <c r="G551" s="524">
        <v>2688980</v>
      </c>
      <c r="H551" s="523"/>
      <c r="I551" s="524">
        <v>3630077</v>
      </c>
      <c r="J551" s="523"/>
      <c r="K551" s="524">
        <v>400999</v>
      </c>
      <c r="L551" s="523"/>
      <c r="M551" s="524">
        <v>8376053</v>
      </c>
      <c r="N551" s="523"/>
      <c r="O551" s="524">
        <v>4780569</v>
      </c>
      <c r="P551" s="523"/>
      <c r="Q551" s="524">
        <v>13156622</v>
      </c>
      <c r="R551" s="525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DF774-BECB-4C76-8BC5-1432E4DDFFB8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302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8"/>
      <c r="C5" s="485" t="s">
        <v>191</v>
      </c>
      <c r="D5" s="514" t="s">
        <v>149</v>
      </c>
      <c r="E5" s="515" t="s">
        <v>158</v>
      </c>
      <c r="F5" s="514" t="s">
        <v>149</v>
      </c>
      <c r="G5" s="515" t="s">
        <v>163</v>
      </c>
      <c r="H5" s="514" t="s">
        <v>149</v>
      </c>
      <c r="I5" s="515" t="s">
        <v>142</v>
      </c>
      <c r="J5" s="514" t="s">
        <v>149</v>
      </c>
      <c r="K5" s="515" t="s">
        <v>146</v>
      </c>
      <c r="L5" s="514" t="s">
        <v>149</v>
      </c>
      <c r="M5" s="515" t="s">
        <v>147</v>
      </c>
      <c r="N5" s="486" t="s">
        <v>149</v>
      </c>
    </row>
    <row r="6" spans="2:14" s="4" customFormat="1" x14ac:dyDescent="0.25">
      <c r="B6" s="84" t="s">
        <v>124</v>
      </c>
      <c r="C6" s="516">
        <v>8394</v>
      </c>
      <c r="D6" s="111">
        <v>-2.1398002853066922E-3</v>
      </c>
      <c r="E6" s="99">
        <v>53943</v>
      </c>
      <c r="F6" s="111">
        <v>-0.10765744156424206</v>
      </c>
      <c r="G6" s="99">
        <v>350287</v>
      </c>
      <c r="H6" s="111">
        <v>1.2782407059381384E-2</v>
      </c>
      <c r="I6" s="99">
        <v>412624</v>
      </c>
      <c r="J6" s="111">
        <v>-5.0756035869206073E-3</v>
      </c>
      <c r="K6" s="99">
        <v>150192</v>
      </c>
      <c r="L6" s="111">
        <v>-9.2358362290376195E-2</v>
      </c>
      <c r="M6" s="99">
        <v>562816</v>
      </c>
      <c r="N6" s="111">
        <v>-2.9968769605173362E-2</v>
      </c>
    </row>
    <row r="7" spans="2:14" s="4" customFormat="1" x14ac:dyDescent="0.25">
      <c r="B7" s="84" t="s">
        <v>125</v>
      </c>
      <c r="C7" s="516">
        <v>8024</v>
      </c>
      <c r="D7" s="111">
        <v>5.9973579920739706E-2</v>
      </c>
      <c r="E7" s="99">
        <v>49826</v>
      </c>
      <c r="F7" s="111">
        <v>-9.3380399577859485E-2</v>
      </c>
      <c r="G7" s="99">
        <v>316636</v>
      </c>
      <c r="H7" s="111">
        <v>4.6370834489960489E-2</v>
      </c>
      <c r="I7" s="99">
        <v>374486</v>
      </c>
      <c r="J7" s="111">
        <v>2.5618132620531808E-2</v>
      </c>
      <c r="K7" s="99">
        <v>132239</v>
      </c>
      <c r="L7" s="111">
        <v>-0.13125254569104838</v>
      </c>
      <c r="M7" s="99">
        <v>506725</v>
      </c>
      <c r="N7" s="111">
        <v>-2.0537353822363991E-2</v>
      </c>
    </row>
    <row r="8" spans="2:14" s="4" customFormat="1" x14ac:dyDescent="0.25">
      <c r="B8" s="84" t="s">
        <v>126</v>
      </c>
      <c r="C8" s="516">
        <v>8784</v>
      </c>
      <c r="D8" s="111">
        <v>0.12557662737057917</v>
      </c>
      <c r="E8" s="99">
        <v>51819</v>
      </c>
      <c r="F8" s="111">
        <v>-0.1559461176355611</v>
      </c>
      <c r="G8" s="99">
        <v>346329</v>
      </c>
      <c r="H8" s="111">
        <v>5.0720394647023381E-2</v>
      </c>
      <c r="I8" s="99">
        <v>406932</v>
      </c>
      <c r="J8" s="111">
        <v>2.0370704700006126E-2</v>
      </c>
      <c r="K8" s="99">
        <v>140073</v>
      </c>
      <c r="L8" s="111">
        <v>-0.15801274344794425</v>
      </c>
      <c r="M8" s="99">
        <v>547005</v>
      </c>
      <c r="N8" s="111">
        <v>-3.2137346771225594E-2</v>
      </c>
    </row>
    <row r="9" spans="2:14" s="4" customFormat="1" x14ac:dyDescent="0.25">
      <c r="B9" s="84" t="s">
        <v>127</v>
      </c>
      <c r="C9" s="516">
        <v>6840</v>
      </c>
      <c r="D9" s="111">
        <v>9.021357985336298E-2</v>
      </c>
      <c r="E9" s="99">
        <v>50589</v>
      </c>
      <c r="F9" s="111">
        <v>-0.17802944139342936</v>
      </c>
      <c r="G9" s="99">
        <v>316600</v>
      </c>
      <c r="H9" s="111">
        <v>3.0263586072241999E-2</v>
      </c>
      <c r="I9" s="99">
        <v>374029</v>
      </c>
      <c r="J9" s="111">
        <v>-2.9084026444871069E-3</v>
      </c>
      <c r="K9" s="99">
        <v>133994</v>
      </c>
      <c r="L9" s="111">
        <v>-5.011909487892019E-2</v>
      </c>
      <c r="M9" s="99">
        <v>508023</v>
      </c>
      <c r="N9" s="111">
        <v>-1.581025370798006E-2</v>
      </c>
    </row>
    <row r="10" spans="2:14" s="4" customFormat="1" x14ac:dyDescent="0.25">
      <c r="B10" s="84" t="s">
        <v>150</v>
      </c>
      <c r="C10" s="516">
        <v>6272</v>
      </c>
      <c r="D10" s="111">
        <v>2.1498371335504807E-2</v>
      </c>
      <c r="E10" s="99">
        <v>52807</v>
      </c>
      <c r="F10" s="111">
        <v>-0.12117228065503927</v>
      </c>
      <c r="G10" s="99">
        <v>304782</v>
      </c>
      <c r="H10" s="111">
        <v>-3.7230547623259502E-2</v>
      </c>
      <c r="I10" s="99">
        <v>363861</v>
      </c>
      <c r="J10" s="111">
        <v>-4.9464989184839991E-2</v>
      </c>
      <c r="K10" s="99">
        <v>119238</v>
      </c>
      <c r="L10" s="111">
        <v>-0.11596975088967976</v>
      </c>
      <c r="M10" s="99">
        <v>483099</v>
      </c>
      <c r="N10" s="111">
        <v>-6.6792742951189532E-2</v>
      </c>
    </row>
    <row r="11" spans="2:14" s="4" customFormat="1" x14ac:dyDescent="0.25">
      <c r="B11" s="84" t="s">
        <v>130</v>
      </c>
      <c r="C11" s="516">
        <v>6876</v>
      </c>
      <c r="D11" s="111">
        <v>-3.7670240509997122E-3</v>
      </c>
      <c r="E11" s="99">
        <v>56836</v>
      </c>
      <c r="F11" s="111">
        <v>-1.6559098852802268E-2</v>
      </c>
      <c r="G11" s="99">
        <v>342473</v>
      </c>
      <c r="H11" s="111">
        <v>-1.3464036848942929E-2</v>
      </c>
      <c r="I11" s="99">
        <v>406185</v>
      </c>
      <c r="J11" s="111">
        <v>-1.3735850156127882E-2</v>
      </c>
      <c r="K11" s="99">
        <v>128772</v>
      </c>
      <c r="L11" s="111">
        <v>-0.13614683330314559</v>
      </c>
      <c r="M11" s="99">
        <v>534957</v>
      </c>
      <c r="N11" s="111">
        <v>-4.6267754662520977E-2</v>
      </c>
    </row>
    <row r="12" spans="2:14" s="4" customFormat="1" x14ac:dyDescent="0.25">
      <c r="B12" s="84" t="s">
        <v>131</v>
      </c>
      <c r="C12" s="516">
        <v>7793</v>
      </c>
      <c r="D12" s="111">
        <v>3.6716775309298955E-2</v>
      </c>
      <c r="E12" s="99">
        <v>41185</v>
      </c>
      <c r="F12" s="111">
        <v>-0.29616337691190298</v>
      </c>
      <c r="G12" s="99">
        <v>380667</v>
      </c>
      <c r="H12" s="111">
        <v>-5.3746302818741265E-3</v>
      </c>
      <c r="I12" s="99">
        <v>429645</v>
      </c>
      <c r="J12" s="111">
        <v>-4.258661722628776E-2</v>
      </c>
      <c r="K12" s="99">
        <v>164101</v>
      </c>
      <c r="L12" s="111">
        <v>-0.10068338877532568</v>
      </c>
      <c r="M12" s="99">
        <v>593746</v>
      </c>
      <c r="N12" s="111">
        <v>-5.9380985347631365E-2</v>
      </c>
    </row>
    <row r="13" spans="2:14" s="4" customFormat="1" x14ac:dyDescent="0.25">
      <c r="B13" s="84" t="s">
        <v>132</v>
      </c>
      <c r="C13" s="516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</row>
    <row r="14" spans="2:14" s="4" customFormat="1" x14ac:dyDescent="0.25">
      <c r="B14" s="84" t="s">
        <v>133</v>
      </c>
      <c r="C14" s="516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</row>
    <row r="15" spans="2:14" s="4" customFormat="1" x14ac:dyDescent="0.25">
      <c r="B15" s="84" t="s">
        <v>151</v>
      </c>
      <c r="C15" s="516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</row>
    <row r="16" spans="2:14" s="4" customFormat="1" x14ac:dyDescent="0.25">
      <c r="B16" s="84" t="s">
        <v>122</v>
      </c>
      <c r="C16" s="516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</row>
    <row r="17" spans="2:14" s="4" customFormat="1" x14ac:dyDescent="0.25">
      <c r="B17" s="84" t="s">
        <v>123</v>
      </c>
      <c r="C17" s="516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</row>
    <row r="18" spans="2:14" s="62" customFormat="1" ht="31.5" customHeight="1" x14ac:dyDescent="0.25">
      <c r="B18" s="100" t="s">
        <v>299</v>
      </c>
      <c r="C18" s="519">
        <v>52983</v>
      </c>
      <c r="D18" s="189">
        <v>4.6701831328157306E-2</v>
      </c>
      <c r="E18" s="103">
        <v>357005</v>
      </c>
      <c r="F18" s="189">
        <v>-0.13921599830256737</v>
      </c>
      <c r="G18" s="103">
        <v>2357774</v>
      </c>
      <c r="H18" s="189">
        <v>1.1130361691725765E-2</v>
      </c>
      <c r="I18" s="103">
        <v>2767762</v>
      </c>
      <c r="J18" s="189">
        <v>-1.0518081941724988E-2</v>
      </c>
      <c r="K18" s="103">
        <v>968609</v>
      </c>
      <c r="L18" s="189">
        <v>-0.11261917827796952</v>
      </c>
      <c r="M18" s="103">
        <v>3736371</v>
      </c>
      <c r="N18" s="189">
        <v>-3.917715855088566E-2</v>
      </c>
    </row>
    <row r="19" spans="2:14" s="4" customFormat="1" ht="15" customHeight="1" outlineLevel="1" x14ac:dyDescent="0.25">
      <c r="B19" s="84" t="s">
        <v>124</v>
      </c>
      <c r="C19" s="277">
        <v>8412</v>
      </c>
      <c r="D19" s="111">
        <v>6.9548633184996822E-2</v>
      </c>
      <c r="E19" s="106">
        <v>60451</v>
      </c>
      <c r="F19" s="111">
        <v>-4.8899447757202008E-2</v>
      </c>
      <c r="G19" s="106">
        <v>345866</v>
      </c>
      <c r="H19" s="111">
        <v>4.1532911339038803E-2</v>
      </c>
      <c r="I19" s="106">
        <v>414729</v>
      </c>
      <c r="J19" s="111">
        <v>2.7834090875295647E-2</v>
      </c>
      <c r="K19" s="106">
        <v>165475</v>
      </c>
      <c r="L19" s="111">
        <v>-1.6826394624109509E-2</v>
      </c>
      <c r="M19" s="106">
        <v>580204</v>
      </c>
      <c r="N19" s="280">
        <v>1.4688573901942004E-2</v>
      </c>
    </row>
    <row r="20" spans="2:14" s="4" customFormat="1" ht="15" customHeight="1" outlineLevel="1" x14ac:dyDescent="0.25">
      <c r="B20" s="84" t="s">
        <v>125</v>
      </c>
      <c r="C20" s="277">
        <v>7570</v>
      </c>
      <c r="D20" s="111">
        <v>8.2578582844965442E-3</v>
      </c>
      <c r="E20" s="106">
        <v>54958</v>
      </c>
      <c r="F20" s="111">
        <v>-5.7566663808625518E-2</v>
      </c>
      <c r="G20" s="106">
        <v>302604</v>
      </c>
      <c r="H20" s="111">
        <v>-2.9169447153636896E-2</v>
      </c>
      <c r="I20" s="106">
        <v>365132</v>
      </c>
      <c r="J20" s="111">
        <v>-3.2811593588667032E-2</v>
      </c>
      <c r="K20" s="106">
        <v>152218</v>
      </c>
      <c r="L20" s="111">
        <v>7.9667484714794456E-2</v>
      </c>
      <c r="M20" s="106">
        <v>517350</v>
      </c>
      <c r="N20" s="280">
        <v>-2.2275580756212499E-3</v>
      </c>
    </row>
    <row r="21" spans="2:14" s="4" customFormat="1" ht="15" customHeight="1" outlineLevel="1" x14ac:dyDescent="0.25">
      <c r="B21" s="84" t="s">
        <v>126</v>
      </c>
      <c r="C21" s="277">
        <v>7804</v>
      </c>
      <c r="D21" s="111">
        <v>6.4375340971085659E-2</v>
      </c>
      <c r="E21" s="106">
        <v>61393</v>
      </c>
      <c r="F21" s="111">
        <v>-1.3814595280548736E-2</v>
      </c>
      <c r="G21" s="106">
        <v>329611</v>
      </c>
      <c r="H21" s="111">
        <v>-2.925179534028266E-3</v>
      </c>
      <c r="I21" s="106">
        <v>398808</v>
      </c>
      <c r="J21" s="111">
        <v>-3.386120156036454E-3</v>
      </c>
      <c r="K21" s="106">
        <v>166360</v>
      </c>
      <c r="L21" s="111">
        <v>0.142127449230389</v>
      </c>
      <c r="M21" s="106">
        <v>565168</v>
      </c>
      <c r="N21" s="280">
        <v>3.5445686406349264E-2</v>
      </c>
    </row>
    <row r="22" spans="2:14" s="4" customFormat="1" ht="15" customHeight="1" outlineLevel="1" x14ac:dyDescent="0.25">
      <c r="B22" s="84" t="s">
        <v>127</v>
      </c>
      <c r="C22" s="277">
        <v>6274</v>
      </c>
      <c r="D22" s="111">
        <v>-0.11571529245947854</v>
      </c>
      <c r="E22" s="106">
        <v>61546</v>
      </c>
      <c r="F22" s="111">
        <v>8.5390801354401802E-2</v>
      </c>
      <c r="G22" s="106">
        <v>307300</v>
      </c>
      <c r="H22" s="111">
        <v>-2.0311090282493449E-2</v>
      </c>
      <c r="I22" s="106">
        <v>375120</v>
      </c>
      <c r="J22" s="111">
        <v>-6.2256603173762581E-3</v>
      </c>
      <c r="K22" s="106">
        <v>141064</v>
      </c>
      <c r="L22" s="111">
        <v>1.9756959755947712E-2</v>
      </c>
      <c r="M22" s="106">
        <v>516184</v>
      </c>
      <c r="N22" s="280">
        <v>7.4253442703686723E-4</v>
      </c>
    </row>
    <row r="23" spans="2:14" s="4" customFormat="1" ht="15" customHeight="1" outlineLevel="1" x14ac:dyDescent="0.25">
      <c r="B23" s="84" t="s">
        <v>150</v>
      </c>
      <c r="C23" s="277">
        <v>6140</v>
      </c>
      <c r="D23" s="111">
        <v>0.11962071480671033</v>
      </c>
      <c r="E23" s="106">
        <v>60088</v>
      </c>
      <c r="F23" s="111">
        <v>8.689675132045438E-2</v>
      </c>
      <c r="G23" s="106">
        <v>316568</v>
      </c>
      <c r="H23" s="111">
        <v>3.8421544668777008E-2</v>
      </c>
      <c r="I23" s="106">
        <v>382796</v>
      </c>
      <c r="J23" s="111">
        <v>4.696914581413103E-2</v>
      </c>
      <c r="K23" s="106">
        <v>134880</v>
      </c>
      <c r="L23" s="111">
        <v>5.2393399133928931E-2</v>
      </c>
      <c r="M23" s="106">
        <v>517676</v>
      </c>
      <c r="N23" s="280">
        <v>4.8377036298978604E-2</v>
      </c>
    </row>
    <row r="24" spans="2:14" s="4" customFormat="1" ht="15" customHeight="1" outlineLevel="1" x14ac:dyDescent="0.25">
      <c r="B24" s="84" t="s">
        <v>130</v>
      </c>
      <c r="C24" s="277">
        <v>6902</v>
      </c>
      <c r="D24" s="111">
        <v>7.7595628415300544E-2</v>
      </c>
      <c r="E24" s="106">
        <v>57793</v>
      </c>
      <c r="F24" s="111">
        <v>-4.5453794698158356E-2</v>
      </c>
      <c r="G24" s="106">
        <v>347147</v>
      </c>
      <c r="H24" s="111">
        <v>6.7697824910191384E-2</v>
      </c>
      <c r="I24" s="106">
        <v>411842</v>
      </c>
      <c r="J24" s="111">
        <v>5.0386904913718E-2</v>
      </c>
      <c r="K24" s="106">
        <v>149067</v>
      </c>
      <c r="L24" s="111">
        <v>-1.0645711517146661E-2</v>
      </c>
      <c r="M24" s="106">
        <v>560909</v>
      </c>
      <c r="N24" s="280">
        <v>3.3444064286596076E-2</v>
      </c>
    </row>
    <row r="25" spans="2:14" s="4" customFormat="1" ht="15" customHeight="1" outlineLevel="1" x14ac:dyDescent="0.25">
      <c r="B25" s="84" t="s">
        <v>131</v>
      </c>
      <c r="C25" s="277">
        <v>7517</v>
      </c>
      <c r="D25" s="111">
        <v>9.4496214327315142E-2</v>
      </c>
      <c r="E25" s="106">
        <v>58515</v>
      </c>
      <c r="F25" s="111">
        <v>-6.7430593185222931E-2</v>
      </c>
      <c r="G25" s="106">
        <v>382724</v>
      </c>
      <c r="H25" s="111">
        <v>-1.3798736855124893E-2</v>
      </c>
      <c r="I25" s="106">
        <v>448756</v>
      </c>
      <c r="J25" s="111">
        <v>-1.9526188951983103E-2</v>
      </c>
      <c r="K25" s="106">
        <v>182473</v>
      </c>
      <c r="L25" s="111">
        <v>3.0536636056611721E-2</v>
      </c>
      <c r="M25" s="106">
        <v>631229</v>
      </c>
      <c r="N25" s="280">
        <v>-5.5611657337666376E-3</v>
      </c>
    </row>
    <row r="26" spans="2:14" s="4" customFormat="1" ht="15" customHeight="1" outlineLevel="1" x14ac:dyDescent="0.25">
      <c r="B26" s="84" t="s">
        <v>132</v>
      </c>
      <c r="C26" s="277">
        <v>7823</v>
      </c>
      <c r="D26" s="111">
        <v>6.0170754844830032E-2</v>
      </c>
      <c r="E26" s="106">
        <v>64127</v>
      </c>
      <c r="F26" s="111">
        <v>-6.3529448223499374E-3</v>
      </c>
      <c r="G26" s="106">
        <v>392521</v>
      </c>
      <c r="H26" s="111">
        <v>-2.3688890547078012E-2</v>
      </c>
      <c r="I26" s="106">
        <v>464471</v>
      </c>
      <c r="J26" s="111">
        <v>-2.0022744487415589E-2</v>
      </c>
      <c r="K26" s="106">
        <v>192814</v>
      </c>
      <c r="L26" s="111">
        <v>2.1395841610382771E-2</v>
      </c>
      <c r="M26" s="106">
        <v>657285</v>
      </c>
      <c r="N26" s="280">
        <v>-8.2249945679727654E-3</v>
      </c>
    </row>
    <row r="27" spans="2:14" s="4" customFormat="1" ht="15" customHeight="1" outlineLevel="1" x14ac:dyDescent="0.25">
      <c r="B27" s="84" t="s">
        <v>133</v>
      </c>
      <c r="C27" s="277">
        <v>7714</v>
      </c>
      <c r="D27" s="111">
        <v>2.9356818788363936E-2</v>
      </c>
      <c r="E27" s="106">
        <v>59517</v>
      </c>
      <c r="F27" s="111">
        <v>-3.3592555889616627E-4</v>
      </c>
      <c r="G27" s="106">
        <v>366250</v>
      </c>
      <c r="H27" s="111">
        <v>1.9752248801734318E-3</v>
      </c>
      <c r="I27" s="106">
        <v>433481</v>
      </c>
      <c r="J27" s="111">
        <v>2.1315011362612601E-3</v>
      </c>
      <c r="K27" s="106">
        <v>150718</v>
      </c>
      <c r="L27" s="111">
        <v>-6.4601215190501882E-2</v>
      </c>
      <c r="M27" s="106">
        <v>584199</v>
      </c>
      <c r="N27" s="280">
        <v>-1.5979827720377426E-2</v>
      </c>
    </row>
    <row r="28" spans="2:14" s="4" customFormat="1" ht="15" customHeight="1" outlineLevel="1" x14ac:dyDescent="0.25">
      <c r="B28" s="84" t="s">
        <v>151</v>
      </c>
      <c r="C28" s="277">
        <v>6537</v>
      </c>
      <c r="D28" s="111">
        <v>-0.13474520185307748</v>
      </c>
      <c r="E28" s="106">
        <v>52004</v>
      </c>
      <c r="F28" s="111">
        <v>-4.5097319133308833E-2</v>
      </c>
      <c r="G28" s="106">
        <v>351053</v>
      </c>
      <c r="H28" s="111">
        <v>2.9455291381683679E-3</v>
      </c>
      <c r="I28" s="106">
        <v>409594</v>
      </c>
      <c r="J28" s="111">
        <v>-5.9290791846363655E-3</v>
      </c>
      <c r="K28" s="106">
        <v>144802</v>
      </c>
      <c r="L28" s="111">
        <v>-0.10150718846371021</v>
      </c>
      <c r="M28" s="106">
        <v>554396</v>
      </c>
      <c r="N28" s="280">
        <v>-3.2801928827385973E-2</v>
      </c>
    </row>
    <row r="29" spans="2:14" s="4" customFormat="1" ht="15" customHeight="1" outlineLevel="1" x14ac:dyDescent="0.25">
      <c r="B29" s="84" t="s">
        <v>122</v>
      </c>
      <c r="C29" s="277">
        <v>8167</v>
      </c>
      <c r="D29" s="111">
        <v>2.0619845038740259E-2</v>
      </c>
      <c r="E29" s="106">
        <v>61861</v>
      </c>
      <c r="F29" s="111">
        <v>-1.6461436663816054E-3</v>
      </c>
      <c r="G29" s="106">
        <v>348890</v>
      </c>
      <c r="H29" s="111">
        <v>6.1475459712063918E-2</v>
      </c>
      <c r="I29" s="106">
        <v>418918</v>
      </c>
      <c r="J29" s="111">
        <v>5.0844226374580082E-2</v>
      </c>
      <c r="K29" s="106">
        <v>142426</v>
      </c>
      <c r="L29" s="111">
        <v>-6.3375048499635045E-2</v>
      </c>
      <c r="M29" s="106">
        <v>561344</v>
      </c>
      <c r="N29" s="280">
        <v>1.9305916704193793E-2</v>
      </c>
    </row>
    <row r="30" spans="2:14" s="4" customFormat="1" ht="15" customHeight="1" outlineLevel="1" x14ac:dyDescent="0.25">
      <c r="B30" s="84" t="s">
        <v>123</v>
      </c>
      <c r="C30" s="277">
        <v>8121</v>
      </c>
      <c r="D30" s="111">
        <v>-4.2913192741540485E-3</v>
      </c>
      <c r="E30" s="106">
        <v>57140</v>
      </c>
      <c r="F30" s="111">
        <v>-5.8478472210779509E-2</v>
      </c>
      <c r="G30" s="106">
        <v>328046</v>
      </c>
      <c r="H30" s="111">
        <v>6.7395951622507111E-2</v>
      </c>
      <c r="I30" s="106">
        <v>393307</v>
      </c>
      <c r="J30" s="111">
        <v>4.5534294934844732E-2</v>
      </c>
      <c r="K30" s="106">
        <v>149265</v>
      </c>
      <c r="L30" s="111">
        <v>-3.1513995406236672E-2</v>
      </c>
      <c r="M30" s="106">
        <v>542572</v>
      </c>
      <c r="N30" s="280">
        <v>2.3141617952102678E-2</v>
      </c>
    </row>
    <row r="31" spans="2:14" s="4" customFormat="1" ht="15.75" x14ac:dyDescent="0.25">
      <c r="B31" s="107">
        <v>2018</v>
      </c>
      <c r="C31" s="520">
        <v>88981</v>
      </c>
      <c r="D31" s="109">
        <v>2.1091768702018454E-2</v>
      </c>
      <c r="E31" s="110">
        <v>709393</v>
      </c>
      <c r="F31" s="109">
        <v>-1.5541388191931071E-2</v>
      </c>
      <c r="G31" s="110">
        <v>4118580</v>
      </c>
      <c r="H31" s="109">
        <v>1.4503284847825038E-2</v>
      </c>
      <c r="I31" s="110">
        <v>4916954</v>
      </c>
      <c r="J31" s="109">
        <v>1.0173323285606717E-2</v>
      </c>
      <c r="K31" s="110">
        <v>1871562</v>
      </c>
      <c r="L31" s="109">
        <v>2.7485598189487259E-3</v>
      </c>
      <c r="M31" s="110">
        <v>6788516</v>
      </c>
      <c r="N31" s="521">
        <v>8.1153951933716773E-3</v>
      </c>
    </row>
    <row r="32" spans="2:14" s="4" customFormat="1" ht="15" hidden="1" customHeight="1" outlineLevel="1" x14ac:dyDescent="0.25">
      <c r="B32" s="84" t="s">
        <v>124</v>
      </c>
      <c r="C32" s="277">
        <v>7865</v>
      </c>
      <c r="D32" s="111">
        <v>-5.940343781597579E-3</v>
      </c>
      <c r="E32" s="106">
        <v>63559</v>
      </c>
      <c r="F32" s="111">
        <v>0.13593551730917031</v>
      </c>
      <c r="G32" s="106">
        <v>332074</v>
      </c>
      <c r="H32" s="111">
        <v>1.032922699655292E-2</v>
      </c>
      <c r="I32" s="106">
        <v>403498</v>
      </c>
      <c r="J32" s="111">
        <v>2.7905152033912195E-2</v>
      </c>
      <c r="K32" s="106">
        <v>168307</v>
      </c>
      <c r="L32" s="111">
        <v>8.0359206100598213E-2</v>
      </c>
      <c r="M32" s="106">
        <v>571805</v>
      </c>
      <c r="N32" s="280">
        <v>4.2808006827980138E-2</v>
      </c>
    </row>
    <row r="33" spans="2:14" s="4" customFormat="1" ht="15" hidden="1" customHeight="1" outlineLevel="1" x14ac:dyDescent="0.25">
      <c r="B33" s="84" t="s">
        <v>125</v>
      </c>
      <c r="C33" s="277">
        <v>7508</v>
      </c>
      <c r="D33" s="111">
        <v>-0.15421876760166719</v>
      </c>
      <c r="E33" s="106">
        <v>58315</v>
      </c>
      <c r="F33" s="111">
        <v>-1.1241479873851268E-2</v>
      </c>
      <c r="G33" s="106">
        <v>311696</v>
      </c>
      <c r="H33" s="111">
        <v>-1.286115588886394E-2</v>
      </c>
      <c r="I33" s="106">
        <v>377519</v>
      </c>
      <c r="J33" s="111">
        <v>-1.588323618656351E-2</v>
      </c>
      <c r="K33" s="106">
        <v>140986</v>
      </c>
      <c r="L33" s="111">
        <v>-6.0293803988482497E-2</v>
      </c>
      <c r="M33" s="106">
        <v>518505</v>
      </c>
      <c r="N33" s="280">
        <v>-2.8369099999250413E-2</v>
      </c>
    </row>
    <row r="34" spans="2:14" s="4" customFormat="1" ht="15" hidden="1" customHeight="1" outlineLevel="1" x14ac:dyDescent="0.25">
      <c r="B34" s="84" t="s">
        <v>126</v>
      </c>
      <c r="C34" s="277">
        <v>7332</v>
      </c>
      <c r="D34" s="111">
        <v>-7.7735849056603801E-2</v>
      </c>
      <c r="E34" s="106">
        <v>62253</v>
      </c>
      <c r="F34" s="111">
        <v>0.18730927677754039</v>
      </c>
      <c r="G34" s="106">
        <v>330578</v>
      </c>
      <c r="H34" s="111">
        <v>-3.2809427956183912E-2</v>
      </c>
      <c r="I34" s="106">
        <v>400163</v>
      </c>
      <c r="J34" s="111">
        <v>-5.0003232431733435E-3</v>
      </c>
      <c r="K34" s="106">
        <v>145658</v>
      </c>
      <c r="L34" s="111">
        <v>-5.7034466685656593E-2</v>
      </c>
      <c r="M34" s="106">
        <v>545821</v>
      </c>
      <c r="N34" s="280">
        <v>-1.9439783559271451E-2</v>
      </c>
    </row>
    <row r="35" spans="2:14" s="4" customFormat="1" ht="15" hidden="1" customHeight="1" outlineLevel="1" x14ac:dyDescent="0.25">
      <c r="B35" s="84" t="s">
        <v>127</v>
      </c>
      <c r="C35" s="277">
        <v>7095</v>
      </c>
      <c r="D35" s="111">
        <v>6.9813027744270117E-2</v>
      </c>
      <c r="E35" s="106">
        <v>56704</v>
      </c>
      <c r="F35" s="111">
        <v>0.16399466283485586</v>
      </c>
      <c r="G35" s="106">
        <v>313671</v>
      </c>
      <c r="H35" s="111">
        <v>4.002320954907157E-2</v>
      </c>
      <c r="I35" s="106">
        <v>377470</v>
      </c>
      <c r="J35" s="111">
        <v>5.7495930768433512E-2</v>
      </c>
      <c r="K35" s="106">
        <v>138331</v>
      </c>
      <c r="L35" s="111">
        <v>0.13185671270537402</v>
      </c>
      <c r="M35" s="106">
        <v>515801</v>
      </c>
      <c r="N35" s="280">
        <v>7.6462498147811919E-2</v>
      </c>
    </row>
    <row r="36" spans="2:14" s="4" customFormat="1" ht="15" hidden="1" customHeight="1" outlineLevel="1" x14ac:dyDescent="0.25">
      <c r="B36" s="84" t="s">
        <v>150</v>
      </c>
      <c r="C36" s="277">
        <v>5484</v>
      </c>
      <c r="D36" s="111">
        <v>-0.2625067240451856</v>
      </c>
      <c r="E36" s="106">
        <v>55284</v>
      </c>
      <c r="F36" s="111">
        <v>6.5592413407605799E-2</v>
      </c>
      <c r="G36" s="106">
        <v>304855</v>
      </c>
      <c r="H36" s="111">
        <v>4.8227652675627342E-2</v>
      </c>
      <c r="I36" s="106">
        <v>365623</v>
      </c>
      <c r="J36" s="111">
        <v>4.4201561634289677E-2</v>
      </c>
      <c r="K36" s="106">
        <v>128165</v>
      </c>
      <c r="L36" s="111">
        <v>3.7798489032122129E-2</v>
      </c>
      <c r="M36" s="106">
        <v>493788</v>
      </c>
      <c r="N36" s="280">
        <v>4.2532033620258369E-2</v>
      </c>
    </row>
    <row r="37" spans="2:14" s="4" customFormat="1" ht="15" hidden="1" customHeight="1" outlineLevel="1" x14ac:dyDescent="0.25">
      <c r="B37" s="84" t="s">
        <v>130</v>
      </c>
      <c r="C37" s="277">
        <v>6405</v>
      </c>
      <c r="D37" s="111">
        <v>1.2488144166930226E-2</v>
      </c>
      <c r="E37" s="106">
        <v>60545</v>
      </c>
      <c r="F37" s="111">
        <v>0.27200722719441983</v>
      </c>
      <c r="G37" s="106">
        <v>325136</v>
      </c>
      <c r="H37" s="111">
        <v>9.1470619830271716E-2</v>
      </c>
      <c r="I37" s="106">
        <v>392086</v>
      </c>
      <c r="J37" s="111">
        <v>0.11447591327186113</v>
      </c>
      <c r="K37" s="106">
        <v>150671</v>
      </c>
      <c r="L37" s="111">
        <v>0.18202999968619582</v>
      </c>
      <c r="M37" s="106">
        <v>542757</v>
      </c>
      <c r="N37" s="280">
        <v>0.13244241362043074</v>
      </c>
    </row>
    <row r="38" spans="2:14" s="4" customFormat="1" ht="15" hidden="1" customHeight="1" outlineLevel="1" x14ac:dyDescent="0.25">
      <c r="B38" s="84" t="s">
        <v>131</v>
      </c>
      <c r="C38" s="277">
        <v>6868</v>
      </c>
      <c r="D38" s="111">
        <v>-0.16366293229420359</v>
      </c>
      <c r="E38" s="106">
        <v>62746</v>
      </c>
      <c r="F38" s="111">
        <v>0.12743019369676922</v>
      </c>
      <c r="G38" s="106">
        <v>388079</v>
      </c>
      <c r="H38" s="111">
        <v>0.14252782872637026</v>
      </c>
      <c r="I38" s="106">
        <v>457693</v>
      </c>
      <c r="J38" s="111">
        <v>0.13421454998723781</v>
      </c>
      <c r="K38" s="106">
        <v>177066</v>
      </c>
      <c r="L38" s="111">
        <v>1.3102485467112235E-2</v>
      </c>
      <c r="M38" s="106">
        <v>634759</v>
      </c>
      <c r="N38" s="280">
        <v>9.7612176189545652E-2</v>
      </c>
    </row>
    <row r="39" spans="2:14" s="4" customFormat="1" ht="15" hidden="1" customHeight="1" outlineLevel="1" x14ac:dyDescent="0.25">
      <c r="B39" s="84" t="s">
        <v>132</v>
      </c>
      <c r="C39" s="277">
        <v>7379</v>
      </c>
      <c r="D39" s="111">
        <v>-8.4150428199081584E-2</v>
      </c>
      <c r="E39" s="106">
        <v>64537</v>
      </c>
      <c r="F39" s="111">
        <v>7.6531718627500078E-2</v>
      </c>
      <c r="G39" s="106">
        <v>402045</v>
      </c>
      <c r="H39" s="111">
        <v>4.5706839509769281E-2</v>
      </c>
      <c r="I39" s="106">
        <v>473961</v>
      </c>
      <c r="J39" s="111">
        <v>4.7478551443385086E-2</v>
      </c>
      <c r="K39" s="106">
        <v>188775</v>
      </c>
      <c r="L39" s="111">
        <v>1.9408038621672841E-2</v>
      </c>
      <c r="M39" s="106">
        <v>662736</v>
      </c>
      <c r="N39" s="280">
        <v>3.9326662056051953E-2</v>
      </c>
    </row>
    <row r="40" spans="2:14" s="4" customFormat="1" ht="15" hidden="1" customHeight="1" outlineLevel="1" x14ac:dyDescent="0.25">
      <c r="B40" s="84" t="s">
        <v>133</v>
      </c>
      <c r="C40" s="277">
        <v>7494</v>
      </c>
      <c r="D40" s="111">
        <v>5.906040268456314E-3</v>
      </c>
      <c r="E40" s="106">
        <v>59537</v>
      </c>
      <c r="F40" s="111">
        <v>0.11207202495470425</v>
      </c>
      <c r="G40" s="106">
        <v>365528</v>
      </c>
      <c r="H40" s="111">
        <v>0.10602168302122017</v>
      </c>
      <c r="I40" s="106">
        <v>432559</v>
      </c>
      <c r="J40" s="111">
        <v>0.10494385351847879</v>
      </c>
      <c r="K40" s="106">
        <v>161127</v>
      </c>
      <c r="L40" s="111">
        <v>2.7300838407344763E-2</v>
      </c>
      <c r="M40" s="106">
        <v>593686</v>
      </c>
      <c r="N40" s="280">
        <v>8.2734383691304814E-2</v>
      </c>
    </row>
    <row r="41" spans="2:14" s="4" customFormat="1" ht="15" hidden="1" customHeight="1" outlineLevel="1" x14ac:dyDescent="0.25">
      <c r="B41" s="84" t="s">
        <v>151</v>
      </c>
      <c r="C41" s="277">
        <v>7555</v>
      </c>
      <c r="D41" s="111">
        <v>7.3763501989766889E-2</v>
      </c>
      <c r="E41" s="106">
        <v>54460</v>
      </c>
      <c r="F41" s="111">
        <v>1.933479326932086E-2</v>
      </c>
      <c r="G41" s="106">
        <v>350022</v>
      </c>
      <c r="H41" s="111">
        <v>0.10525468203821409</v>
      </c>
      <c r="I41" s="106">
        <v>412037</v>
      </c>
      <c r="J41" s="111">
        <v>9.2495863736636652E-2</v>
      </c>
      <c r="K41" s="106">
        <v>161161</v>
      </c>
      <c r="L41" s="111">
        <v>1.1333186909729953E-2</v>
      </c>
      <c r="M41" s="106">
        <v>573198</v>
      </c>
      <c r="N41" s="280">
        <v>6.8388669672529989E-2</v>
      </c>
    </row>
    <row r="42" spans="2:14" s="4" customFormat="1" ht="15" hidden="1" customHeight="1" outlineLevel="1" x14ac:dyDescent="0.25">
      <c r="B42" s="84" t="s">
        <v>122</v>
      </c>
      <c r="C42" s="277">
        <v>8002</v>
      </c>
      <c r="D42" s="111">
        <v>2.9858429858429902E-2</v>
      </c>
      <c r="E42" s="106">
        <v>61963</v>
      </c>
      <c r="F42" s="111">
        <v>0.14009457395720259</v>
      </c>
      <c r="G42" s="106">
        <v>328684</v>
      </c>
      <c r="H42" s="111">
        <v>2.1493747047562239E-2</v>
      </c>
      <c r="I42" s="106">
        <v>398649</v>
      </c>
      <c r="J42" s="111">
        <v>3.8454024231088901E-2</v>
      </c>
      <c r="K42" s="106">
        <v>152063</v>
      </c>
      <c r="L42" s="111">
        <v>-4.6716609723223557E-2</v>
      </c>
      <c r="M42" s="106">
        <v>550712</v>
      </c>
      <c r="N42" s="280">
        <v>1.3452287624999615E-2</v>
      </c>
    </row>
    <row r="43" spans="2:14" s="4" customFormat="1" ht="15" hidden="1" customHeight="1" outlineLevel="1" x14ac:dyDescent="0.25">
      <c r="B43" s="84" t="s">
        <v>123</v>
      </c>
      <c r="C43" s="277">
        <v>8156</v>
      </c>
      <c r="D43" s="111">
        <v>7.0762767493763867E-2</v>
      </c>
      <c r="E43" s="106">
        <v>60689</v>
      </c>
      <c r="F43" s="111">
        <v>0.15955902021475787</v>
      </c>
      <c r="G43" s="106">
        <v>307333</v>
      </c>
      <c r="H43" s="111">
        <v>1.4551456631179294E-2</v>
      </c>
      <c r="I43" s="106">
        <v>376178</v>
      </c>
      <c r="J43" s="111">
        <v>3.6645723104056449E-2</v>
      </c>
      <c r="K43" s="106">
        <v>154122</v>
      </c>
      <c r="L43" s="111">
        <v>-3.8078178538661689E-2</v>
      </c>
      <c r="M43" s="106">
        <v>530300</v>
      </c>
      <c r="N43" s="280">
        <v>1.375828469727769E-2</v>
      </c>
    </row>
    <row r="44" spans="2:14" s="4" customFormat="1" ht="15.75" collapsed="1" x14ac:dyDescent="0.25">
      <c r="B44" s="107">
        <v>2017</v>
      </c>
      <c r="C44" s="520">
        <v>87143</v>
      </c>
      <c r="D44" s="109">
        <v>-4.5269789098877022E-2</v>
      </c>
      <c r="E44" s="110">
        <v>720592</v>
      </c>
      <c r="F44" s="109">
        <v>0.11752435985118126</v>
      </c>
      <c r="G44" s="110">
        <v>4059701</v>
      </c>
      <c r="H44" s="109">
        <v>4.8326234230372522E-2</v>
      </c>
      <c r="I44" s="110">
        <v>4867436</v>
      </c>
      <c r="J44" s="109">
        <v>5.6154297980684609E-2</v>
      </c>
      <c r="K44" s="110">
        <v>1866432</v>
      </c>
      <c r="L44" s="109">
        <v>2.0262779851358159E-2</v>
      </c>
      <c r="M44" s="110">
        <v>6733868</v>
      </c>
      <c r="N44" s="521">
        <v>4.595569590269033E-2</v>
      </c>
    </row>
    <row r="45" spans="2:14" s="4" customFormat="1" ht="15" hidden="1" customHeight="1" outlineLevel="1" x14ac:dyDescent="0.25">
      <c r="B45" s="84" t="s">
        <v>124</v>
      </c>
      <c r="C45" s="277">
        <v>7912</v>
      </c>
      <c r="D45" s="111">
        <v>0.39148786493141041</v>
      </c>
      <c r="E45" s="106">
        <v>55953</v>
      </c>
      <c r="F45" s="111">
        <v>6.4352292181852677E-2</v>
      </c>
      <c r="G45" s="106">
        <v>328679</v>
      </c>
      <c r="H45" s="111">
        <v>5.6862650524928116E-2</v>
      </c>
      <c r="I45" s="106">
        <v>392544</v>
      </c>
      <c r="J45" s="111">
        <v>6.3081751979006118E-2</v>
      </c>
      <c r="K45" s="106">
        <v>155788</v>
      </c>
      <c r="L45" s="111">
        <v>-1.4305690007529348E-2</v>
      </c>
      <c r="M45" s="106">
        <v>548332</v>
      </c>
      <c r="N45" s="280">
        <v>3.9886212782097585E-2</v>
      </c>
    </row>
    <row r="46" spans="2:14" s="4" customFormat="1" ht="15" hidden="1" customHeight="1" outlineLevel="1" x14ac:dyDescent="0.25">
      <c r="B46" s="84" t="s">
        <v>125</v>
      </c>
      <c r="C46" s="277">
        <v>8877</v>
      </c>
      <c r="D46" s="111">
        <v>0.55900948366701786</v>
      </c>
      <c r="E46" s="106">
        <v>58978</v>
      </c>
      <c r="F46" s="111">
        <v>9.4495787403036102E-2</v>
      </c>
      <c r="G46" s="106">
        <v>315757</v>
      </c>
      <c r="H46" s="111">
        <v>0.10908286237140019</v>
      </c>
      <c r="I46" s="106">
        <v>383612</v>
      </c>
      <c r="J46" s="111">
        <v>0.11424098338276001</v>
      </c>
      <c r="K46" s="106">
        <v>150032</v>
      </c>
      <c r="L46" s="111">
        <v>3.5124636921229913E-2</v>
      </c>
      <c r="M46" s="106">
        <v>533644</v>
      </c>
      <c r="N46" s="280">
        <v>9.0801313105297821E-2</v>
      </c>
    </row>
    <row r="47" spans="2:14" s="4" customFormat="1" ht="15" hidden="1" customHeight="1" outlineLevel="1" x14ac:dyDescent="0.25">
      <c r="B47" s="84" t="s">
        <v>126</v>
      </c>
      <c r="C47" s="277">
        <v>7950</v>
      </c>
      <c r="D47" s="111">
        <v>0.28205128205128216</v>
      </c>
      <c r="E47" s="106">
        <v>52432</v>
      </c>
      <c r="F47" s="111">
        <v>0.11900290250981738</v>
      </c>
      <c r="G47" s="106">
        <v>341792</v>
      </c>
      <c r="H47" s="111">
        <v>0.15679744402025286</v>
      </c>
      <c r="I47" s="106">
        <v>402174</v>
      </c>
      <c r="J47" s="111">
        <v>0.15394481250771119</v>
      </c>
      <c r="K47" s="106">
        <v>154468</v>
      </c>
      <c r="L47" s="111">
        <v>0.1702298519674541</v>
      </c>
      <c r="M47" s="106">
        <v>556642</v>
      </c>
      <c r="N47" s="280">
        <v>0.15841829355342862</v>
      </c>
    </row>
    <row r="48" spans="2:14" s="4" customFormat="1" ht="15" hidden="1" customHeight="1" outlineLevel="1" x14ac:dyDescent="0.25">
      <c r="B48" s="84" t="s">
        <v>127</v>
      </c>
      <c r="C48" s="277">
        <v>6632</v>
      </c>
      <c r="D48" s="111">
        <v>0.48632900044822946</v>
      </c>
      <c r="E48" s="106">
        <v>48715</v>
      </c>
      <c r="F48" s="111">
        <v>0.52410599755967846</v>
      </c>
      <c r="G48" s="106">
        <v>301600</v>
      </c>
      <c r="H48" s="111">
        <v>0.19544020420782271</v>
      </c>
      <c r="I48" s="106">
        <v>356947</v>
      </c>
      <c r="J48" s="111">
        <v>0.23632138045213824</v>
      </c>
      <c r="K48" s="106">
        <v>122216</v>
      </c>
      <c r="L48" s="111">
        <v>0.33925068761848398</v>
      </c>
      <c r="M48" s="106">
        <v>479163</v>
      </c>
      <c r="N48" s="280">
        <v>0.26104154494781229</v>
      </c>
    </row>
    <row r="49" spans="2:14" s="4" customFormat="1" ht="15" hidden="1" customHeight="1" outlineLevel="1" x14ac:dyDescent="0.25">
      <c r="B49" s="84" t="s">
        <v>150</v>
      </c>
      <c r="C49" s="277">
        <v>7436</v>
      </c>
      <c r="D49" s="111">
        <v>1.701053396294951</v>
      </c>
      <c r="E49" s="106">
        <v>51881</v>
      </c>
      <c r="F49" s="111">
        <v>0.84926038139369098</v>
      </c>
      <c r="G49" s="106">
        <v>290829</v>
      </c>
      <c r="H49" s="111">
        <v>0.19525807684562246</v>
      </c>
      <c r="I49" s="106">
        <v>350146</v>
      </c>
      <c r="J49" s="111">
        <v>0.27731307021927787</v>
      </c>
      <c r="K49" s="106">
        <v>123497</v>
      </c>
      <c r="L49" s="111">
        <v>0.25415862699299274</v>
      </c>
      <c r="M49" s="106">
        <v>473643</v>
      </c>
      <c r="N49" s="280">
        <v>0.27119380993405739</v>
      </c>
    </row>
    <row r="50" spans="2:14" s="4" customFormat="1" ht="15" hidden="1" customHeight="1" outlineLevel="1" x14ac:dyDescent="0.25">
      <c r="B50" s="84" t="s">
        <v>130</v>
      </c>
      <c r="C50" s="277">
        <v>6326</v>
      </c>
      <c r="D50" s="111">
        <v>0.76457461645746161</v>
      </c>
      <c r="E50" s="106">
        <v>47598</v>
      </c>
      <c r="F50" s="111">
        <v>0.63135346334441511</v>
      </c>
      <c r="G50" s="106">
        <v>297888</v>
      </c>
      <c r="H50" s="111">
        <v>0.16622623116404167</v>
      </c>
      <c r="I50" s="106">
        <v>351812</v>
      </c>
      <c r="J50" s="111">
        <v>0.22075984329836817</v>
      </c>
      <c r="K50" s="106">
        <v>127468</v>
      </c>
      <c r="L50" s="111">
        <v>0.21793634565589204</v>
      </c>
      <c r="M50" s="106">
        <v>479280</v>
      </c>
      <c r="N50" s="280">
        <v>0.2200076365024819</v>
      </c>
    </row>
    <row r="51" spans="2:14" s="4" customFormat="1" ht="15" hidden="1" customHeight="1" outlineLevel="1" x14ac:dyDescent="0.25">
      <c r="B51" s="84" t="s">
        <v>131</v>
      </c>
      <c r="C51" s="277">
        <v>8212</v>
      </c>
      <c r="D51" s="111">
        <v>0.74056803730394227</v>
      </c>
      <c r="E51" s="106">
        <v>55654</v>
      </c>
      <c r="F51" s="111">
        <v>0.43883143743536701</v>
      </c>
      <c r="G51" s="106">
        <v>339667</v>
      </c>
      <c r="H51" s="111">
        <v>0.188839849779324</v>
      </c>
      <c r="I51" s="106">
        <v>403533</v>
      </c>
      <c r="J51" s="111">
        <v>0.22613039369695942</v>
      </c>
      <c r="K51" s="106">
        <v>174776</v>
      </c>
      <c r="L51" s="111">
        <v>0.45363208410266642</v>
      </c>
      <c r="M51" s="106">
        <v>578309</v>
      </c>
      <c r="N51" s="280">
        <v>0.28700441754108752</v>
      </c>
    </row>
    <row r="52" spans="2:14" s="4" customFormat="1" ht="15" hidden="1" customHeight="1" outlineLevel="1" x14ac:dyDescent="0.25">
      <c r="B52" s="84" t="s">
        <v>132</v>
      </c>
      <c r="C52" s="277">
        <v>8057</v>
      </c>
      <c r="D52" s="111">
        <v>0.46704297159504726</v>
      </c>
      <c r="E52" s="106">
        <v>59949</v>
      </c>
      <c r="F52" s="111">
        <v>0.26496033085752879</v>
      </c>
      <c r="G52" s="106">
        <v>384472</v>
      </c>
      <c r="H52" s="111">
        <v>0.17557919455494431</v>
      </c>
      <c r="I52" s="106">
        <v>452478</v>
      </c>
      <c r="J52" s="111">
        <v>0.19094156074886892</v>
      </c>
      <c r="K52" s="106">
        <v>185181</v>
      </c>
      <c r="L52" s="111">
        <v>0.28169793952145961</v>
      </c>
      <c r="M52" s="106">
        <v>637659</v>
      </c>
      <c r="N52" s="280">
        <v>0.21594579854847495</v>
      </c>
    </row>
    <row r="53" spans="2:14" s="4" customFormat="1" ht="15" hidden="1" customHeight="1" outlineLevel="1" x14ac:dyDescent="0.25">
      <c r="B53" s="84" t="s">
        <v>133</v>
      </c>
      <c r="C53" s="277">
        <v>7450</v>
      </c>
      <c r="D53" s="111">
        <v>0.38014079288625413</v>
      </c>
      <c r="E53" s="106">
        <v>53537</v>
      </c>
      <c r="F53" s="111">
        <v>0.25892395240558708</v>
      </c>
      <c r="G53" s="106">
        <v>330489</v>
      </c>
      <c r="H53" s="111">
        <v>0.14443967338232144</v>
      </c>
      <c r="I53" s="106">
        <v>391476</v>
      </c>
      <c r="J53" s="111">
        <v>0.16267797637079662</v>
      </c>
      <c r="K53" s="106">
        <v>156845</v>
      </c>
      <c r="L53" s="111">
        <v>0.31631068775964089</v>
      </c>
      <c r="M53" s="106">
        <v>548321</v>
      </c>
      <c r="N53" s="280">
        <v>0.20283553833768053</v>
      </c>
    </row>
    <row r="54" spans="2:14" s="4" customFormat="1" ht="15" hidden="1" customHeight="1" outlineLevel="1" x14ac:dyDescent="0.25">
      <c r="B54" s="84" t="s">
        <v>151</v>
      </c>
      <c r="C54" s="277">
        <v>7036</v>
      </c>
      <c r="D54" s="111">
        <v>-3.1254302629767361E-2</v>
      </c>
      <c r="E54" s="106">
        <v>53427</v>
      </c>
      <c r="F54" s="111">
        <v>0.44295900178253111</v>
      </c>
      <c r="G54" s="106">
        <v>316689</v>
      </c>
      <c r="H54" s="111">
        <v>0.2317927933534556</v>
      </c>
      <c r="I54" s="106">
        <v>377152</v>
      </c>
      <c r="J54" s="111">
        <v>0.25139605487997074</v>
      </c>
      <c r="K54" s="106">
        <v>159355</v>
      </c>
      <c r="L54" s="111">
        <v>0.3199069012357949</v>
      </c>
      <c r="M54" s="106">
        <v>536507</v>
      </c>
      <c r="N54" s="280">
        <v>0.27099121807460969</v>
      </c>
    </row>
    <row r="55" spans="2:14" s="4" customFormat="1" ht="15" hidden="1" customHeight="1" outlineLevel="1" x14ac:dyDescent="0.25">
      <c r="B55" s="84" t="s">
        <v>122</v>
      </c>
      <c r="C55" s="277">
        <v>7770</v>
      </c>
      <c r="D55" s="111">
        <v>9.3134496342149653E-2</v>
      </c>
      <c r="E55" s="106">
        <v>54349</v>
      </c>
      <c r="F55" s="111">
        <v>0.13869974229504067</v>
      </c>
      <c r="G55" s="106">
        <v>321768</v>
      </c>
      <c r="H55" s="111">
        <v>9.4832543374039124E-2</v>
      </c>
      <c r="I55" s="106">
        <v>383887</v>
      </c>
      <c r="J55" s="111">
        <v>0.10080175721323426</v>
      </c>
      <c r="K55" s="106">
        <v>159515</v>
      </c>
      <c r="L55" s="111">
        <v>0.26037041133989658</v>
      </c>
      <c r="M55" s="106">
        <v>543402</v>
      </c>
      <c r="N55" s="280">
        <v>0.14329175924055737</v>
      </c>
    </row>
    <row r="56" spans="2:14" s="4" customFormat="1" ht="15" hidden="1" customHeight="1" outlineLevel="1" x14ac:dyDescent="0.25">
      <c r="B56" s="84" t="s">
        <v>123</v>
      </c>
      <c r="C56" s="277">
        <v>7617</v>
      </c>
      <c r="D56" s="111">
        <v>2.2416107382550399E-2</v>
      </c>
      <c r="E56" s="106">
        <v>52338</v>
      </c>
      <c r="F56" s="111">
        <v>6.3931860224015535E-2</v>
      </c>
      <c r="G56" s="106">
        <v>302925</v>
      </c>
      <c r="H56" s="111">
        <v>4.0057268813217251E-2</v>
      </c>
      <c r="I56" s="106">
        <v>362880</v>
      </c>
      <c r="J56" s="111">
        <v>4.3055351953573018E-2</v>
      </c>
      <c r="K56" s="106">
        <v>160223</v>
      </c>
      <c r="L56" s="111">
        <v>0.1303050397877985</v>
      </c>
      <c r="M56" s="106">
        <v>523103</v>
      </c>
      <c r="N56" s="280">
        <v>6.8313683363524724E-2</v>
      </c>
    </row>
    <row r="57" spans="2:14" s="4" customFormat="1" ht="15.75" collapsed="1" x14ac:dyDescent="0.25">
      <c r="B57" s="107">
        <v>2016</v>
      </c>
      <c r="C57" s="520">
        <v>91275</v>
      </c>
      <c r="D57" s="109">
        <v>0.38694727245099525</v>
      </c>
      <c r="E57" s="110">
        <v>644811</v>
      </c>
      <c r="F57" s="109">
        <v>0.27671947300580335</v>
      </c>
      <c r="G57" s="110">
        <v>3872555</v>
      </c>
      <c r="H57" s="109">
        <v>0.14369914155117369</v>
      </c>
      <c r="I57" s="110">
        <v>4608641</v>
      </c>
      <c r="J57" s="109">
        <v>0.16472354046927173</v>
      </c>
      <c r="K57" s="110">
        <v>1829364</v>
      </c>
      <c r="L57" s="109">
        <v>0.21771695211976372</v>
      </c>
      <c r="M57" s="110">
        <v>6438005</v>
      </c>
      <c r="N57" s="521">
        <v>0.17930668251286286</v>
      </c>
    </row>
    <row r="58" spans="2:14" s="4" customFormat="1" ht="15" hidden="1" customHeight="1" outlineLevel="1" x14ac:dyDescent="0.25">
      <c r="B58" s="84" t="s">
        <v>124</v>
      </c>
      <c r="C58" s="277">
        <v>5686</v>
      </c>
      <c r="D58" s="111">
        <v>-0.1374393203883495</v>
      </c>
      <c r="E58" s="106">
        <v>52570</v>
      </c>
      <c r="F58" s="111">
        <v>-0.20412396106157171</v>
      </c>
      <c r="G58" s="106">
        <v>310995</v>
      </c>
      <c r="H58" s="111">
        <v>-9.0527590210293329E-2</v>
      </c>
      <c r="I58" s="106">
        <v>369251</v>
      </c>
      <c r="J58" s="111">
        <v>-0.10937153276925005</v>
      </c>
      <c r="K58" s="106">
        <v>158049</v>
      </c>
      <c r="L58" s="111">
        <v>3.9876951122241877E-4</v>
      </c>
      <c r="M58" s="106">
        <v>527300</v>
      </c>
      <c r="N58" s="280">
        <v>-7.9083869209999658E-2</v>
      </c>
    </row>
    <row r="59" spans="2:14" s="4" customFormat="1" ht="15" hidden="1" customHeight="1" outlineLevel="1" x14ac:dyDescent="0.25">
      <c r="B59" s="84" t="s">
        <v>125</v>
      </c>
      <c r="C59" s="277">
        <v>5694</v>
      </c>
      <c r="D59" s="111">
        <v>-0.14117647058823535</v>
      </c>
      <c r="E59" s="106">
        <v>53886</v>
      </c>
      <c r="F59" s="111">
        <v>-8.8778409090909061E-2</v>
      </c>
      <c r="G59" s="106">
        <v>284701</v>
      </c>
      <c r="H59" s="111">
        <v>-8.0292418819212008E-2</v>
      </c>
      <c r="I59" s="106">
        <v>344281</v>
      </c>
      <c r="J59" s="111">
        <v>-8.2704983987083036E-2</v>
      </c>
      <c r="K59" s="106">
        <v>144941</v>
      </c>
      <c r="L59" s="111">
        <v>-3.6981668626708375E-2</v>
      </c>
      <c r="M59" s="106">
        <v>489222</v>
      </c>
      <c r="N59" s="280">
        <v>-6.9617689400926941E-2</v>
      </c>
    </row>
    <row r="60" spans="2:14" s="4" customFormat="1" ht="15" hidden="1" customHeight="1" outlineLevel="1" x14ac:dyDescent="0.25">
      <c r="B60" s="84" t="s">
        <v>126</v>
      </c>
      <c r="C60" s="277">
        <v>6201</v>
      </c>
      <c r="D60" s="111">
        <v>-1.6962587190868739E-2</v>
      </c>
      <c r="E60" s="106">
        <v>46856</v>
      </c>
      <c r="F60" s="111">
        <v>-0.13929352118885363</v>
      </c>
      <c r="G60" s="106">
        <v>295464</v>
      </c>
      <c r="H60" s="111">
        <v>-4.3034678430191264E-2</v>
      </c>
      <c r="I60" s="106">
        <v>348521</v>
      </c>
      <c r="J60" s="111">
        <v>-5.6771619873449919E-2</v>
      </c>
      <c r="K60" s="106">
        <v>131998</v>
      </c>
      <c r="L60" s="111">
        <v>-0.15541820229320225</v>
      </c>
      <c r="M60" s="106">
        <v>480519</v>
      </c>
      <c r="N60" s="280">
        <v>-8.6093962182332784E-2</v>
      </c>
    </row>
    <row r="61" spans="2:14" s="4" customFormat="1" ht="15" hidden="1" customHeight="1" outlineLevel="1" x14ac:dyDescent="0.25">
      <c r="B61" s="84" t="s">
        <v>127</v>
      </c>
      <c r="C61" s="277">
        <v>4462</v>
      </c>
      <c r="D61" s="111">
        <v>0.25372295588648486</v>
      </c>
      <c r="E61" s="106">
        <v>31963</v>
      </c>
      <c r="F61" s="111">
        <v>-0.2223303569256222</v>
      </c>
      <c r="G61" s="106">
        <v>252292</v>
      </c>
      <c r="H61" s="111">
        <v>-4.6465043501923708E-2</v>
      </c>
      <c r="I61" s="106">
        <v>288717</v>
      </c>
      <c r="J61" s="111">
        <v>-6.6384043770978396E-2</v>
      </c>
      <c r="K61" s="106">
        <v>91257</v>
      </c>
      <c r="L61" s="111">
        <v>-0.18395943807062565</v>
      </c>
      <c r="M61" s="106">
        <v>379974</v>
      </c>
      <c r="N61" s="280">
        <v>-9.7609689485246065E-2</v>
      </c>
    </row>
    <row r="62" spans="2:14" s="4" customFormat="1" ht="15" hidden="1" customHeight="1" outlineLevel="1" x14ac:dyDescent="0.25">
      <c r="B62" s="84" t="s">
        <v>150</v>
      </c>
      <c r="C62" s="277">
        <v>2753</v>
      </c>
      <c r="D62" s="111">
        <v>-0.19901076520221128</v>
      </c>
      <c r="E62" s="106">
        <v>28055</v>
      </c>
      <c r="F62" s="111">
        <v>-3.5711830617996876E-2</v>
      </c>
      <c r="G62" s="106">
        <v>243319</v>
      </c>
      <c r="H62" s="111">
        <v>9.9076269846647191E-2</v>
      </c>
      <c r="I62" s="106">
        <v>274127</v>
      </c>
      <c r="J62" s="111">
        <v>7.9597189621764652E-2</v>
      </c>
      <c r="K62" s="106">
        <v>98470</v>
      </c>
      <c r="L62" s="111">
        <v>0.14022695692450204</v>
      </c>
      <c r="M62" s="106">
        <v>372597</v>
      </c>
      <c r="N62" s="280">
        <v>9.498465951169055E-2</v>
      </c>
    </row>
    <row r="63" spans="2:14" s="4" customFormat="1" ht="15" hidden="1" customHeight="1" outlineLevel="1" x14ac:dyDescent="0.25">
      <c r="B63" s="84" t="s">
        <v>130</v>
      </c>
      <c r="C63" s="277">
        <v>3585</v>
      </c>
      <c r="D63" s="111">
        <v>-0.14683484055211804</v>
      </c>
      <c r="E63" s="106">
        <v>29177</v>
      </c>
      <c r="F63" s="111">
        <v>-7.0736989617173118E-2</v>
      </c>
      <c r="G63" s="106">
        <v>255429</v>
      </c>
      <c r="H63" s="111">
        <v>3.9284057711556075E-2</v>
      </c>
      <c r="I63" s="106">
        <v>288191</v>
      </c>
      <c r="J63" s="111">
        <v>2.4227540568780404E-2</v>
      </c>
      <c r="K63" s="106">
        <v>104659</v>
      </c>
      <c r="L63" s="111">
        <v>3.5264209547549719E-2</v>
      </c>
      <c r="M63" s="106">
        <v>392850</v>
      </c>
      <c r="N63" s="280">
        <v>2.7144754593848353E-2</v>
      </c>
    </row>
    <row r="64" spans="2:14" s="4" customFormat="1" ht="15" hidden="1" customHeight="1" outlineLevel="1" x14ac:dyDescent="0.25">
      <c r="B64" s="84" t="s">
        <v>131</v>
      </c>
      <c r="C64" s="277">
        <v>4718</v>
      </c>
      <c r="D64" s="111">
        <v>-0.11182228915662651</v>
      </c>
      <c r="E64" s="106">
        <v>38680</v>
      </c>
      <c r="F64" s="111">
        <v>-0.23102920419077155</v>
      </c>
      <c r="G64" s="106">
        <v>285713</v>
      </c>
      <c r="H64" s="111">
        <v>5.6173918829500513E-2</v>
      </c>
      <c r="I64" s="106">
        <v>329111</v>
      </c>
      <c r="J64" s="111">
        <v>9.1405267837978421E-3</v>
      </c>
      <c r="K64" s="106">
        <v>120234</v>
      </c>
      <c r="L64" s="111">
        <v>-0.1553279379531276</v>
      </c>
      <c r="M64" s="106">
        <v>449345</v>
      </c>
      <c r="N64" s="280">
        <v>-4.0832575553819472E-2</v>
      </c>
    </row>
    <row r="65" spans="2:14" s="4" customFormat="1" ht="15" hidden="1" customHeight="1" outlineLevel="1" x14ac:dyDescent="0.25">
      <c r="B65" s="84" t="s">
        <v>132</v>
      </c>
      <c r="C65" s="277">
        <v>5492</v>
      </c>
      <c r="D65" s="111">
        <v>7.2656250000000089E-2</v>
      </c>
      <c r="E65" s="106">
        <v>47392</v>
      </c>
      <c r="F65" s="111">
        <v>-4.8983605241506578E-2</v>
      </c>
      <c r="G65" s="106">
        <v>327049</v>
      </c>
      <c r="H65" s="111">
        <v>9.8250207646966015E-3</v>
      </c>
      <c r="I65" s="106">
        <v>379933</v>
      </c>
      <c r="J65" s="111">
        <v>2.9380708515918119E-3</v>
      </c>
      <c r="K65" s="106">
        <v>144481</v>
      </c>
      <c r="L65" s="111">
        <v>-6.1305768693516671E-2</v>
      </c>
      <c r="M65" s="106">
        <v>524414</v>
      </c>
      <c r="N65" s="280">
        <v>-1.5623093571499602E-2</v>
      </c>
    </row>
    <row r="66" spans="2:14" s="4" customFormat="1" ht="15" hidden="1" customHeight="1" outlineLevel="1" x14ac:dyDescent="0.25">
      <c r="B66" s="84" t="s">
        <v>133</v>
      </c>
      <c r="C66" s="277">
        <v>5398</v>
      </c>
      <c r="D66" s="111">
        <v>0.32563850687622797</v>
      </c>
      <c r="E66" s="106">
        <v>42526</v>
      </c>
      <c r="F66" s="111">
        <v>-4.5389243063661655E-2</v>
      </c>
      <c r="G66" s="106">
        <v>288778</v>
      </c>
      <c r="H66" s="111">
        <v>4.8987983668250523E-2</v>
      </c>
      <c r="I66" s="106">
        <v>336702</v>
      </c>
      <c r="J66" s="111">
        <v>3.9486033243597118E-2</v>
      </c>
      <c r="K66" s="106">
        <v>119155</v>
      </c>
      <c r="L66" s="111">
        <v>-3.0077330077330044E-2</v>
      </c>
      <c r="M66" s="106">
        <v>455857</v>
      </c>
      <c r="N66" s="280">
        <v>2.0357595319207888E-2</v>
      </c>
    </row>
    <row r="67" spans="2:14" s="4" customFormat="1" ht="15" hidden="1" customHeight="1" outlineLevel="1" x14ac:dyDescent="0.25">
      <c r="B67" s="84" t="s">
        <v>151</v>
      </c>
      <c r="C67" s="277">
        <v>7263</v>
      </c>
      <c r="D67" s="111">
        <v>1.071000855431993</v>
      </c>
      <c r="E67" s="106">
        <v>37026</v>
      </c>
      <c r="F67" s="111">
        <v>7.2253916770438131E-2</v>
      </c>
      <c r="G67" s="106">
        <v>257096</v>
      </c>
      <c r="H67" s="111">
        <v>1.9451771278289343E-4</v>
      </c>
      <c r="I67" s="106">
        <v>301385</v>
      </c>
      <c r="J67" s="111">
        <v>2.1353241788778732E-2</v>
      </c>
      <c r="K67" s="106">
        <v>120732</v>
      </c>
      <c r="L67" s="111">
        <v>-0.10350409516525461</v>
      </c>
      <c r="M67" s="106">
        <v>422117</v>
      </c>
      <c r="N67" s="280">
        <v>-1.7772917127200416E-2</v>
      </c>
    </row>
    <row r="68" spans="2:14" s="4" customFormat="1" ht="15" hidden="1" customHeight="1" outlineLevel="1" x14ac:dyDescent="0.25">
      <c r="B68" s="84" t="s">
        <v>122</v>
      </c>
      <c r="C68" s="277">
        <v>7108</v>
      </c>
      <c r="D68" s="111">
        <v>0.24483362521891427</v>
      </c>
      <c r="E68" s="106">
        <v>47729</v>
      </c>
      <c r="F68" s="111">
        <v>6.6832070453072268E-2</v>
      </c>
      <c r="G68" s="106">
        <v>293897</v>
      </c>
      <c r="H68" s="111">
        <v>1.2115201168128475E-2</v>
      </c>
      <c r="I68" s="106">
        <v>348734</v>
      </c>
      <c r="J68" s="111">
        <v>2.3196450995810247E-2</v>
      </c>
      <c r="K68" s="106">
        <v>126562</v>
      </c>
      <c r="L68" s="111">
        <v>9.0249541576974401E-3</v>
      </c>
      <c r="M68" s="106">
        <v>475296</v>
      </c>
      <c r="N68" s="280">
        <v>1.938411780602145E-2</v>
      </c>
    </row>
    <row r="69" spans="2:14" s="4" customFormat="1" ht="15" hidden="1" customHeight="1" outlineLevel="1" x14ac:dyDescent="0.25">
      <c r="B69" s="84" t="s">
        <v>123</v>
      </c>
      <c r="C69" s="277">
        <v>7450</v>
      </c>
      <c r="D69" s="111">
        <v>0.36048210372534695</v>
      </c>
      <c r="E69" s="106">
        <v>49193</v>
      </c>
      <c r="F69" s="111">
        <v>3.4661899253338957E-2</v>
      </c>
      <c r="G69" s="106">
        <v>291258</v>
      </c>
      <c r="H69" s="111">
        <v>4.6204134413333486E-2</v>
      </c>
      <c r="I69" s="106">
        <v>347901</v>
      </c>
      <c r="J69" s="111">
        <v>4.9741110869722549E-2</v>
      </c>
      <c r="K69" s="106">
        <v>141752</v>
      </c>
      <c r="L69" s="111">
        <v>-4.3734610584544864E-2</v>
      </c>
      <c r="M69" s="106">
        <v>489653</v>
      </c>
      <c r="N69" s="280">
        <v>2.0852661622721591E-2</v>
      </c>
    </row>
    <row r="70" spans="2:14" s="4" customFormat="1" ht="15.75" collapsed="1" x14ac:dyDescent="0.25">
      <c r="B70" s="107">
        <v>2015</v>
      </c>
      <c r="C70" s="520">
        <v>65810</v>
      </c>
      <c r="D70" s="109">
        <v>9.8206090947017044E-2</v>
      </c>
      <c r="E70" s="110">
        <v>505053</v>
      </c>
      <c r="F70" s="109">
        <v>-8.6237466483812697E-2</v>
      </c>
      <c r="G70" s="110">
        <v>3385991</v>
      </c>
      <c r="H70" s="109">
        <v>-4.4516618307488542E-4</v>
      </c>
      <c r="I70" s="110">
        <v>3956854</v>
      </c>
      <c r="J70" s="109">
        <v>-1.0821615832637965E-2</v>
      </c>
      <c r="K70" s="110">
        <v>1502290</v>
      </c>
      <c r="L70" s="109">
        <v>-5.6060561315630197E-2</v>
      </c>
      <c r="M70" s="110">
        <v>5459144</v>
      </c>
      <c r="N70" s="521">
        <v>-2.3697643612720642E-2</v>
      </c>
    </row>
    <row r="71" spans="2:14" s="4" customFormat="1" ht="15" hidden="1" customHeight="1" outlineLevel="1" x14ac:dyDescent="0.25">
      <c r="B71" s="84" t="s">
        <v>124</v>
      </c>
      <c r="C71" s="277">
        <v>6592</v>
      </c>
      <c r="D71" s="111">
        <v>0.71354302053548224</v>
      </c>
      <c r="E71" s="106">
        <v>66053</v>
      </c>
      <c r="F71" s="111">
        <v>0.12662675467771911</v>
      </c>
      <c r="G71" s="106">
        <v>341951</v>
      </c>
      <c r="H71" s="111">
        <v>5.8996410664569066E-2</v>
      </c>
      <c r="I71" s="106">
        <v>414596</v>
      </c>
      <c r="J71" s="111">
        <v>7.5819262696009471E-2</v>
      </c>
      <c r="K71" s="106">
        <v>157986</v>
      </c>
      <c r="L71" s="111">
        <v>-5.6581804449759021E-3</v>
      </c>
      <c r="M71" s="106">
        <v>572582</v>
      </c>
      <c r="N71" s="280">
        <v>5.203376315083541E-2</v>
      </c>
    </row>
    <row r="72" spans="2:14" s="4" customFormat="1" ht="15" hidden="1" customHeight="1" outlineLevel="1" x14ac:dyDescent="0.25">
      <c r="B72" s="84" t="s">
        <v>125</v>
      </c>
      <c r="C72" s="277">
        <v>6630</v>
      </c>
      <c r="D72" s="111">
        <v>0.75396825396825395</v>
      </c>
      <c r="E72" s="106">
        <v>59136</v>
      </c>
      <c r="F72" s="111">
        <v>8.2442524527749361E-2</v>
      </c>
      <c r="G72" s="106">
        <v>309556</v>
      </c>
      <c r="H72" s="111">
        <v>2.5850146699579746E-4</v>
      </c>
      <c r="I72" s="106">
        <v>375322</v>
      </c>
      <c r="J72" s="111">
        <v>2.0207236985169352E-2</v>
      </c>
      <c r="K72" s="106">
        <v>150507</v>
      </c>
      <c r="L72" s="111">
        <v>5.3262512596573774E-2</v>
      </c>
      <c r="M72" s="106">
        <v>525829</v>
      </c>
      <c r="N72" s="280">
        <v>2.9454720586392646E-2</v>
      </c>
    </row>
    <row r="73" spans="2:14" s="4" customFormat="1" ht="15" hidden="1" customHeight="1" outlineLevel="1" x14ac:dyDescent="0.25">
      <c r="B73" s="84" t="s">
        <v>126</v>
      </c>
      <c r="C73" s="277">
        <v>6308</v>
      </c>
      <c r="D73" s="111">
        <v>1.4864012613322823</v>
      </c>
      <c r="E73" s="106">
        <v>54439</v>
      </c>
      <c r="F73" s="111">
        <v>5.4202168861347877E-2</v>
      </c>
      <c r="G73" s="106">
        <v>308751</v>
      </c>
      <c r="H73" s="111">
        <v>-6.3849076283545969E-2</v>
      </c>
      <c r="I73" s="106">
        <v>369498</v>
      </c>
      <c r="J73" s="111">
        <v>-3.7730542259353239E-2</v>
      </c>
      <c r="K73" s="106">
        <v>156288</v>
      </c>
      <c r="L73" s="111">
        <v>9.353484466834594E-2</v>
      </c>
      <c r="M73" s="106">
        <v>525786</v>
      </c>
      <c r="N73" s="280">
        <v>-2.1256163338432277E-3</v>
      </c>
    </row>
    <row r="74" spans="2:14" s="4" customFormat="1" ht="15" hidden="1" customHeight="1" outlineLevel="1" x14ac:dyDescent="0.25">
      <c r="B74" s="84" t="s">
        <v>127</v>
      </c>
      <c r="C74" s="277">
        <v>3559</v>
      </c>
      <c r="D74" s="111">
        <v>0.76888667992047721</v>
      </c>
      <c r="E74" s="106">
        <v>41101</v>
      </c>
      <c r="F74" s="111">
        <v>0.32708017177359472</v>
      </c>
      <c r="G74" s="106">
        <v>264586</v>
      </c>
      <c r="H74" s="111">
        <v>8.2107071285427935E-2</v>
      </c>
      <c r="I74" s="106">
        <v>309246</v>
      </c>
      <c r="J74" s="111">
        <v>0.11442811170011491</v>
      </c>
      <c r="K74" s="106">
        <v>111829</v>
      </c>
      <c r="L74" s="111">
        <v>0.1381738979980256</v>
      </c>
      <c r="M74" s="106">
        <v>421075</v>
      </c>
      <c r="N74" s="280">
        <v>0.12063734544080318</v>
      </c>
    </row>
    <row r="75" spans="2:14" s="4" customFormat="1" ht="15" hidden="1" customHeight="1" outlineLevel="1" x14ac:dyDescent="0.25">
      <c r="B75" s="84" t="s">
        <v>150</v>
      </c>
      <c r="C75" s="277">
        <v>3437</v>
      </c>
      <c r="D75" s="111">
        <v>0.2363309352517986</v>
      </c>
      <c r="E75" s="106">
        <v>29094</v>
      </c>
      <c r="F75" s="111">
        <v>0.16721495627056093</v>
      </c>
      <c r="G75" s="106">
        <v>221385</v>
      </c>
      <c r="H75" s="111">
        <v>-4.1029728359980422E-2</v>
      </c>
      <c r="I75" s="106">
        <v>253916</v>
      </c>
      <c r="J75" s="111">
        <v>-1.7972409045377669E-2</v>
      </c>
      <c r="K75" s="106">
        <v>86360</v>
      </c>
      <c r="L75" s="111">
        <v>8.3468202290890359E-2</v>
      </c>
      <c r="M75" s="106">
        <v>340276</v>
      </c>
      <c r="N75" s="280">
        <v>5.9301741212640646E-3</v>
      </c>
    </row>
    <row r="76" spans="2:14" s="4" customFormat="1" ht="15" hidden="1" customHeight="1" outlineLevel="1" x14ac:dyDescent="0.25">
      <c r="B76" s="84" t="s">
        <v>130</v>
      </c>
      <c r="C76" s="277">
        <v>4202</v>
      </c>
      <c r="D76" s="111">
        <v>1.0417881438289602</v>
      </c>
      <c r="E76" s="106">
        <v>31398</v>
      </c>
      <c r="F76" s="111">
        <v>-1.4470008474842255E-2</v>
      </c>
      <c r="G76" s="106">
        <v>245774</v>
      </c>
      <c r="H76" s="111">
        <v>5.4162405399877933E-3</v>
      </c>
      <c r="I76" s="106">
        <v>281374</v>
      </c>
      <c r="J76" s="111">
        <v>1.0802286190532584E-2</v>
      </c>
      <c r="K76" s="106">
        <v>101094</v>
      </c>
      <c r="L76" s="111">
        <v>6.7653768164920525E-2</v>
      </c>
      <c r="M76" s="106">
        <v>382468</v>
      </c>
      <c r="N76" s="280">
        <v>2.5232204366648414E-2</v>
      </c>
    </row>
    <row r="77" spans="2:14" s="4" customFormat="1" ht="15" hidden="1" customHeight="1" outlineLevel="1" x14ac:dyDescent="0.25">
      <c r="B77" s="84" t="s">
        <v>131</v>
      </c>
      <c r="C77" s="277">
        <v>5312</v>
      </c>
      <c r="D77" s="111">
        <v>1.7353244078269823</v>
      </c>
      <c r="E77" s="106">
        <v>50301</v>
      </c>
      <c r="F77" s="111">
        <v>0.61807186283655557</v>
      </c>
      <c r="G77" s="106">
        <v>270517</v>
      </c>
      <c r="H77" s="111">
        <v>-6.359536015563072E-2</v>
      </c>
      <c r="I77" s="106">
        <v>326130</v>
      </c>
      <c r="J77" s="111">
        <v>1.3084077311613429E-2</v>
      </c>
      <c r="K77" s="106">
        <v>142344</v>
      </c>
      <c r="L77" s="111">
        <v>0.1448886029116061</v>
      </c>
      <c r="M77" s="106">
        <v>468474</v>
      </c>
      <c r="N77" s="280">
        <v>4.980638568688267E-2</v>
      </c>
    </row>
    <row r="78" spans="2:14" s="4" customFormat="1" ht="15" hidden="1" customHeight="1" outlineLevel="1" x14ac:dyDescent="0.25">
      <c r="B78" s="84" t="s">
        <v>132</v>
      </c>
      <c r="C78" s="277">
        <v>5120</v>
      </c>
      <c r="D78" s="111">
        <v>1.0325526002381897</v>
      </c>
      <c r="E78" s="106">
        <v>49833</v>
      </c>
      <c r="F78" s="111">
        <v>0.38605957778210431</v>
      </c>
      <c r="G78" s="106">
        <v>323867</v>
      </c>
      <c r="H78" s="111">
        <v>-3.6241135842729477E-3</v>
      </c>
      <c r="I78" s="106">
        <v>378820</v>
      </c>
      <c r="J78" s="111">
        <v>4.2097068362690004E-2</v>
      </c>
      <c r="K78" s="106">
        <v>153917</v>
      </c>
      <c r="L78" s="111">
        <v>0.1152920887497646</v>
      </c>
      <c r="M78" s="106">
        <v>532737</v>
      </c>
      <c r="N78" s="280">
        <v>6.2238421767296881E-2</v>
      </c>
    </row>
    <row r="79" spans="2:14" s="4" customFormat="1" ht="15" hidden="1" customHeight="1" outlineLevel="1" x14ac:dyDescent="0.25">
      <c r="B79" s="84" t="s">
        <v>133</v>
      </c>
      <c r="C79" s="277">
        <v>4072</v>
      </c>
      <c r="D79" s="111">
        <v>0.96525096525096532</v>
      </c>
      <c r="E79" s="106">
        <v>44548</v>
      </c>
      <c r="F79" s="111">
        <v>0.26564009318711301</v>
      </c>
      <c r="G79" s="106">
        <v>275292</v>
      </c>
      <c r="H79" s="111">
        <v>4.5173578929700309E-3</v>
      </c>
      <c r="I79" s="106">
        <v>323912</v>
      </c>
      <c r="J79" s="111">
        <v>4.0433760326862078E-2</v>
      </c>
      <c r="K79" s="106">
        <v>122850</v>
      </c>
      <c r="L79" s="111">
        <v>0.25099285146942019</v>
      </c>
      <c r="M79" s="106">
        <v>446762</v>
      </c>
      <c r="N79" s="280">
        <v>9.0924629938025969E-2</v>
      </c>
    </row>
    <row r="80" spans="2:14" s="4" customFormat="1" ht="15" hidden="1" customHeight="1" outlineLevel="1" x14ac:dyDescent="0.25">
      <c r="B80" s="84" t="s">
        <v>151</v>
      </c>
      <c r="C80" s="277">
        <v>3507</v>
      </c>
      <c r="D80" s="111">
        <v>0.23834745762711873</v>
      </c>
      <c r="E80" s="106">
        <v>34531</v>
      </c>
      <c r="F80" s="111">
        <v>-1.330364114874083E-3</v>
      </c>
      <c r="G80" s="106">
        <v>257046</v>
      </c>
      <c r="H80" s="111">
        <v>-3.953636964880225E-2</v>
      </c>
      <c r="I80" s="106">
        <v>295084</v>
      </c>
      <c r="J80" s="111">
        <v>-3.2625657299466315E-2</v>
      </c>
      <c r="K80" s="106">
        <v>134671</v>
      </c>
      <c r="L80" s="111">
        <v>0.15821113738980874</v>
      </c>
      <c r="M80" s="106">
        <v>429755</v>
      </c>
      <c r="N80" s="280">
        <v>2.0042201604040688E-2</v>
      </c>
    </row>
    <row r="81" spans="2:14" s="4" customFormat="1" ht="15" hidden="1" customHeight="1" outlineLevel="1" x14ac:dyDescent="0.25">
      <c r="B81" s="84" t="s">
        <v>122</v>
      </c>
      <c r="C81" s="277">
        <v>5710</v>
      </c>
      <c r="D81" s="111">
        <v>0.20261162594776749</v>
      </c>
      <c r="E81" s="106">
        <v>44739</v>
      </c>
      <c r="F81" s="111">
        <v>-0.22867782700894779</v>
      </c>
      <c r="G81" s="106">
        <v>290379</v>
      </c>
      <c r="H81" s="111">
        <v>-8.8386446616206205E-2</v>
      </c>
      <c r="I81" s="106">
        <v>340828</v>
      </c>
      <c r="J81" s="111">
        <v>-0.10610463591443653</v>
      </c>
      <c r="K81" s="106">
        <v>125430</v>
      </c>
      <c r="L81" s="111">
        <v>-0.21909825553162088</v>
      </c>
      <c r="M81" s="106">
        <v>466258</v>
      </c>
      <c r="N81" s="280">
        <v>-0.13959616612475223</v>
      </c>
    </row>
    <row r="82" spans="2:14" s="4" customFormat="1" ht="15" hidden="1" customHeight="1" outlineLevel="1" x14ac:dyDescent="0.25">
      <c r="B82" s="84" t="s">
        <v>123</v>
      </c>
      <c r="C82" s="277">
        <v>5476</v>
      </c>
      <c r="D82" s="111">
        <v>0.10336490026193834</v>
      </c>
      <c r="E82" s="106">
        <v>47545</v>
      </c>
      <c r="F82" s="111">
        <v>-0.17147338154570013</v>
      </c>
      <c r="G82" s="106">
        <v>278395</v>
      </c>
      <c r="H82" s="111">
        <v>-0.10116005385387772</v>
      </c>
      <c r="I82" s="106">
        <v>331416</v>
      </c>
      <c r="J82" s="111">
        <v>-0.10927635557347304</v>
      </c>
      <c r="K82" s="106">
        <v>148235</v>
      </c>
      <c r="L82" s="111">
        <v>-1.1727135752096718E-2</v>
      </c>
      <c r="M82" s="106">
        <v>479651</v>
      </c>
      <c r="N82" s="280">
        <v>-8.1249796482840364E-2</v>
      </c>
    </row>
    <row r="83" spans="2:14" s="4" customFormat="1" ht="15.75" collapsed="1" x14ac:dyDescent="0.25">
      <c r="B83" s="107">
        <v>2014</v>
      </c>
      <c r="C83" s="520">
        <v>59925</v>
      </c>
      <c r="D83" s="109">
        <v>0.66043225270157935</v>
      </c>
      <c r="E83" s="110">
        <v>552718</v>
      </c>
      <c r="F83" s="109">
        <v>9.4794596521807994E-2</v>
      </c>
      <c r="G83" s="110">
        <v>3387499</v>
      </c>
      <c r="H83" s="109">
        <v>-2.2614471715392215E-2</v>
      </c>
      <c r="I83" s="110">
        <v>4000142</v>
      </c>
      <c r="J83" s="109">
        <v>-1.6686516116988237E-3</v>
      </c>
      <c r="K83" s="110">
        <v>1591511</v>
      </c>
      <c r="L83" s="109">
        <v>5.7638402475315376E-2</v>
      </c>
      <c r="M83" s="110">
        <v>5591653</v>
      </c>
      <c r="N83" s="521">
        <v>1.452335308438224E-2</v>
      </c>
    </row>
    <row r="84" spans="2:14" s="4" customFormat="1" ht="15" hidden="1" customHeight="1" outlineLevel="1" x14ac:dyDescent="0.25">
      <c r="B84" s="84" t="s">
        <v>124</v>
      </c>
      <c r="C84" s="277">
        <v>3847</v>
      </c>
      <c r="D84" s="111">
        <v>3.3029001074113884E-2</v>
      </c>
      <c r="E84" s="106">
        <v>58629</v>
      </c>
      <c r="F84" s="111">
        <v>-5.7488807488808025E-3</v>
      </c>
      <c r="G84" s="106">
        <v>322901</v>
      </c>
      <c r="H84" s="111">
        <v>-2.9960285273106346E-2</v>
      </c>
      <c r="I84" s="106">
        <v>385377</v>
      </c>
      <c r="J84" s="111">
        <v>-2.5758027737469824E-2</v>
      </c>
      <c r="K84" s="106">
        <v>158885</v>
      </c>
      <c r="L84" s="111">
        <v>2.1275911939578895E-2</v>
      </c>
      <c r="M84" s="106">
        <v>544262</v>
      </c>
      <c r="N84" s="280">
        <v>-1.2481379538085591E-2</v>
      </c>
    </row>
    <row r="85" spans="2:14" s="4" customFormat="1" ht="15" hidden="1" customHeight="1" outlineLevel="1" x14ac:dyDescent="0.25">
      <c r="B85" s="84" t="s">
        <v>125</v>
      </c>
      <c r="C85" s="277">
        <v>3780</v>
      </c>
      <c r="D85" s="111">
        <v>-0.22998574047667553</v>
      </c>
      <c r="E85" s="106">
        <v>54632</v>
      </c>
      <c r="F85" s="111">
        <v>-6.8476333378802323E-2</v>
      </c>
      <c r="G85" s="106">
        <v>309476</v>
      </c>
      <c r="H85" s="111">
        <v>-6.6378262273024791E-2</v>
      </c>
      <c r="I85" s="106">
        <v>367888</v>
      </c>
      <c r="J85" s="111">
        <v>-6.8722850575643757E-2</v>
      </c>
      <c r="K85" s="106">
        <v>142896</v>
      </c>
      <c r="L85" s="111">
        <v>-6.4871833465306339E-2</v>
      </c>
      <c r="M85" s="106">
        <v>510784</v>
      </c>
      <c r="N85" s="280">
        <v>-6.7648696255327656E-2</v>
      </c>
    </row>
    <row r="86" spans="2:14" s="4" customFormat="1" ht="15" hidden="1" customHeight="1" outlineLevel="1" x14ac:dyDescent="0.25">
      <c r="B86" s="84" t="s">
        <v>126</v>
      </c>
      <c r="C86" s="277">
        <v>2537</v>
      </c>
      <c r="D86" s="111">
        <v>-0.37031521469347228</v>
      </c>
      <c r="E86" s="106">
        <v>51640</v>
      </c>
      <c r="F86" s="111">
        <v>-5.8385908610189219E-2</v>
      </c>
      <c r="G86" s="106">
        <v>329809</v>
      </c>
      <c r="H86" s="111">
        <v>2.4996425974155079E-2</v>
      </c>
      <c r="I86" s="106">
        <v>383986</v>
      </c>
      <c r="J86" s="111">
        <v>8.7984089828365697E-3</v>
      </c>
      <c r="K86" s="106">
        <v>142920</v>
      </c>
      <c r="L86" s="111">
        <v>-1.0050494905486596E-2</v>
      </c>
      <c r="M86" s="106">
        <v>526906</v>
      </c>
      <c r="N86" s="280">
        <v>3.6151830067352453E-3</v>
      </c>
    </row>
    <row r="87" spans="2:14" s="4" customFormat="1" ht="15" hidden="1" customHeight="1" outlineLevel="1" x14ac:dyDescent="0.25">
      <c r="B87" s="84" t="s">
        <v>127</v>
      </c>
      <c r="C87" s="277">
        <v>2012</v>
      </c>
      <c r="D87" s="111">
        <v>5.561385099685201E-2</v>
      </c>
      <c r="E87" s="106">
        <v>30971</v>
      </c>
      <c r="F87" s="111">
        <v>-0.14555687367230397</v>
      </c>
      <c r="G87" s="106">
        <v>244510</v>
      </c>
      <c r="H87" s="111">
        <v>-6.8980222826376725E-2</v>
      </c>
      <c r="I87" s="106">
        <v>277493</v>
      </c>
      <c r="J87" s="111">
        <v>-7.7418968744493499E-2</v>
      </c>
      <c r="K87" s="106">
        <v>98253</v>
      </c>
      <c r="L87" s="111">
        <v>-1.7273454690938217E-2</v>
      </c>
      <c r="M87" s="106">
        <v>375746</v>
      </c>
      <c r="N87" s="280">
        <v>-6.2414069303496578E-2</v>
      </c>
    </row>
    <row r="88" spans="2:14" s="4" customFormat="1" ht="15" hidden="1" customHeight="1" outlineLevel="1" x14ac:dyDescent="0.25">
      <c r="B88" s="84" t="s">
        <v>150</v>
      </c>
      <c r="C88" s="277">
        <v>2780</v>
      </c>
      <c r="D88" s="111">
        <v>0.49061662198391431</v>
      </c>
      <c r="E88" s="106">
        <v>24926</v>
      </c>
      <c r="F88" s="111">
        <v>-7.321063394683025E-2</v>
      </c>
      <c r="G88" s="106">
        <v>230857</v>
      </c>
      <c r="H88" s="111">
        <v>-7.3053310366149926E-2</v>
      </c>
      <c r="I88" s="106">
        <v>258563</v>
      </c>
      <c r="J88" s="111">
        <v>-6.9284513572176798E-2</v>
      </c>
      <c r="K88" s="106">
        <v>79707</v>
      </c>
      <c r="L88" s="111">
        <v>6.8873959045741673E-2</v>
      </c>
      <c r="M88" s="106">
        <v>338270</v>
      </c>
      <c r="N88" s="280">
        <v>-4.004744850758557E-2</v>
      </c>
    </row>
    <row r="89" spans="2:14" s="4" customFormat="1" ht="15" hidden="1" customHeight="1" outlineLevel="1" x14ac:dyDescent="0.25">
      <c r="B89" s="84" t="s">
        <v>130</v>
      </c>
      <c r="C89" s="277">
        <v>2058</v>
      </c>
      <c r="D89" s="111">
        <v>-0.21028396009209516</v>
      </c>
      <c r="E89" s="106">
        <v>31859</v>
      </c>
      <c r="F89" s="111">
        <v>0.10116825660168671</v>
      </c>
      <c r="G89" s="106">
        <v>244450</v>
      </c>
      <c r="H89" s="111">
        <v>-4.6268371379857953E-2</v>
      </c>
      <c r="I89" s="106">
        <v>278367</v>
      </c>
      <c r="J89" s="111">
        <v>-3.2934162940728928E-2</v>
      </c>
      <c r="K89" s="106">
        <v>94688</v>
      </c>
      <c r="L89" s="111">
        <v>4.7850914080828755E-2</v>
      </c>
      <c r="M89" s="106">
        <v>373055</v>
      </c>
      <c r="N89" s="280">
        <v>-1.3632601907400899E-2</v>
      </c>
    </row>
    <row r="90" spans="2:14" s="4" customFormat="1" ht="15" hidden="1" customHeight="1" outlineLevel="1" x14ac:dyDescent="0.25">
      <c r="B90" s="84" t="s">
        <v>131</v>
      </c>
      <c r="C90" s="277">
        <v>1942</v>
      </c>
      <c r="D90" s="111">
        <v>-0.11405109489051091</v>
      </c>
      <c r="E90" s="106">
        <v>31087</v>
      </c>
      <c r="F90" s="111">
        <v>-5.045969638657255E-2</v>
      </c>
      <c r="G90" s="106">
        <v>288889</v>
      </c>
      <c r="H90" s="111">
        <v>0.29477543373715376</v>
      </c>
      <c r="I90" s="106">
        <v>321918</v>
      </c>
      <c r="J90" s="111">
        <v>0.24750242201123807</v>
      </c>
      <c r="K90" s="106">
        <v>124330</v>
      </c>
      <c r="L90" s="111">
        <v>1.1855992687128643</v>
      </c>
      <c r="M90" s="106">
        <v>446248</v>
      </c>
      <c r="N90" s="280">
        <v>0.41694820534965826</v>
      </c>
    </row>
    <row r="91" spans="2:14" s="4" customFormat="1" ht="15" hidden="1" customHeight="1" outlineLevel="1" x14ac:dyDescent="0.25">
      <c r="B91" s="84" t="s">
        <v>132</v>
      </c>
      <c r="C91" s="277">
        <v>2519</v>
      </c>
      <c r="D91" s="111">
        <v>-0.10800283286118983</v>
      </c>
      <c r="E91" s="106">
        <v>35953</v>
      </c>
      <c r="F91" s="111">
        <v>-6.8623387389254442E-2</v>
      </c>
      <c r="G91" s="106">
        <v>325045</v>
      </c>
      <c r="H91" s="111">
        <v>0.12464924451333648</v>
      </c>
      <c r="I91" s="106">
        <v>363517</v>
      </c>
      <c r="J91" s="111">
        <v>0.10008322111092616</v>
      </c>
      <c r="K91" s="106">
        <v>138006</v>
      </c>
      <c r="L91" s="111">
        <v>0.15241244551330224</v>
      </c>
      <c r="M91" s="106">
        <v>501523</v>
      </c>
      <c r="N91" s="280">
        <v>0.11400291870928192</v>
      </c>
    </row>
    <row r="92" spans="2:14" s="4" customFormat="1" ht="15" hidden="1" customHeight="1" outlineLevel="1" x14ac:dyDescent="0.25">
      <c r="B92" s="84" t="s">
        <v>133</v>
      </c>
      <c r="C92" s="277">
        <v>2072</v>
      </c>
      <c r="D92" s="111">
        <v>2.4221453287197159E-2</v>
      </c>
      <c r="E92" s="106">
        <v>35198</v>
      </c>
      <c r="F92" s="111">
        <v>-3.7543408711820825E-2</v>
      </c>
      <c r="G92" s="106">
        <v>274054</v>
      </c>
      <c r="H92" s="111">
        <v>1.4999777781069978E-2</v>
      </c>
      <c r="I92" s="106">
        <v>311324</v>
      </c>
      <c r="J92" s="111">
        <v>8.8334985968800961E-3</v>
      </c>
      <c r="K92" s="106">
        <v>98202</v>
      </c>
      <c r="L92" s="111">
        <v>0.10834969865240063</v>
      </c>
      <c r="M92" s="106">
        <v>409526</v>
      </c>
      <c r="N92" s="280">
        <v>3.1032225579053385E-2</v>
      </c>
    </row>
    <row r="93" spans="2:14" s="4" customFormat="1" ht="15" hidden="1" customHeight="1" outlineLevel="1" x14ac:dyDescent="0.25">
      <c r="B93" s="84" t="s">
        <v>151</v>
      </c>
      <c r="C93" s="277">
        <v>2832</v>
      </c>
      <c r="D93" s="111">
        <v>0.5007949125596185</v>
      </c>
      <c r="E93" s="106">
        <v>34577</v>
      </c>
      <c r="F93" s="111">
        <v>6.8543527303068785E-2</v>
      </c>
      <c r="G93" s="106">
        <v>267627</v>
      </c>
      <c r="H93" s="111">
        <v>6.1493794695446358E-2</v>
      </c>
      <c r="I93" s="106">
        <v>305036</v>
      </c>
      <c r="J93" s="111">
        <v>6.5185128278549609E-2</v>
      </c>
      <c r="K93" s="106">
        <v>116275</v>
      </c>
      <c r="L93" s="111">
        <v>0.16345971042335816</v>
      </c>
      <c r="M93" s="106">
        <v>421311</v>
      </c>
      <c r="N93" s="280">
        <v>9.060904770286915E-2</v>
      </c>
    </row>
    <row r="94" spans="2:14" s="4" customFormat="1" ht="15" hidden="1" customHeight="1" outlineLevel="1" x14ac:dyDescent="0.25">
      <c r="B94" s="84" t="s">
        <v>122</v>
      </c>
      <c r="C94" s="277">
        <v>4748</v>
      </c>
      <c r="D94" s="111">
        <v>1.6232044198895026</v>
      </c>
      <c r="E94" s="106">
        <v>58003</v>
      </c>
      <c r="F94" s="111">
        <v>0.33291203235591516</v>
      </c>
      <c r="G94" s="106">
        <v>318533</v>
      </c>
      <c r="H94" s="111">
        <v>0.2104295154603526</v>
      </c>
      <c r="I94" s="106">
        <v>381284</v>
      </c>
      <c r="J94" s="111">
        <v>0.23599679723031741</v>
      </c>
      <c r="K94" s="106">
        <v>160622</v>
      </c>
      <c r="L94" s="111">
        <v>0.33582275743916434</v>
      </c>
      <c r="M94" s="106">
        <v>541906</v>
      </c>
      <c r="N94" s="280">
        <v>0.26399440200594793</v>
      </c>
    </row>
    <row r="95" spans="2:14" s="4" customFormat="1" ht="15" hidden="1" customHeight="1" outlineLevel="1" x14ac:dyDescent="0.25">
      <c r="B95" s="84" t="s">
        <v>123</v>
      </c>
      <c r="C95" s="277">
        <v>4963</v>
      </c>
      <c r="D95" s="111">
        <v>0.2090133982947624</v>
      </c>
      <c r="E95" s="106">
        <v>57385</v>
      </c>
      <c r="F95" s="111">
        <v>0.18861202593260007</v>
      </c>
      <c r="G95" s="106">
        <v>309727</v>
      </c>
      <c r="H95" s="111">
        <v>0.11267701769638094</v>
      </c>
      <c r="I95" s="106">
        <v>372075</v>
      </c>
      <c r="J95" s="111">
        <v>0.12495691557872202</v>
      </c>
      <c r="K95" s="106">
        <v>149994</v>
      </c>
      <c r="L95" s="111">
        <v>5.2951541231721855E-2</v>
      </c>
      <c r="M95" s="106">
        <v>522069</v>
      </c>
      <c r="N95" s="280">
        <v>0.10328045190480917</v>
      </c>
    </row>
    <row r="96" spans="2:14" s="4" customFormat="1" ht="15.75" collapsed="1" x14ac:dyDescent="0.25">
      <c r="B96" s="107">
        <v>2013</v>
      </c>
      <c r="C96" s="520">
        <v>36090</v>
      </c>
      <c r="D96" s="109">
        <v>6.5230224321133345E-2</v>
      </c>
      <c r="E96" s="110">
        <v>504860</v>
      </c>
      <c r="F96" s="109">
        <v>1.6637199505435074E-2</v>
      </c>
      <c r="G96" s="110">
        <v>3465878</v>
      </c>
      <c r="H96" s="109">
        <v>4.0838898834165249E-2</v>
      </c>
      <c r="I96" s="110">
        <v>4006828</v>
      </c>
      <c r="J96" s="109">
        <v>3.7939657032608487E-2</v>
      </c>
      <c r="K96" s="110">
        <v>1504778</v>
      </c>
      <c r="L96" s="109">
        <v>0.11834172646899699</v>
      </c>
      <c r="M96" s="110">
        <v>5511606</v>
      </c>
      <c r="N96" s="521">
        <v>5.8720750316323178E-2</v>
      </c>
    </row>
    <row r="97" spans="2:14" s="4" customFormat="1" ht="15" hidden="1" customHeight="1" outlineLevel="1" x14ac:dyDescent="0.25">
      <c r="B97" s="84" t="s">
        <v>124</v>
      </c>
      <c r="C97" s="277">
        <v>3724</v>
      </c>
      <c r="D97" s="111">
        <v>0.54522821576763492</v>
      </c>
      <c r="E97" s="106">
        <v>58968</v>
      </c>
      <c r="F97" s="111">
        <v>2.4479804161565699E-3</v>
      </c>
      <c r="G97" s="106">
        <v>332874</v>
      </c>
      <c r="H97" s="111">
        <v>0.11662965522330992</v>
      </c>
      <c r="I97" s="106">
        <v>395566</v>
      </c>
      <c r="J97" s="111">
        <v>0.10081260087938992</v>
      </c>
      <c r="K97" s="106">
        <v>155575</v>
      </c>
      <c r="L97" s="111">
        <v>-3.2596056387073524E-2</v>
      </c>
      <c r="M97" s="106">
        <v>551141</v>
      </c>
      <c r="N97" s="280">
        <v>5.9566630844148927E-2</v>
      </c>
    </row>
    <row r="98" spans="2:14" s="4" customFormat="1" ht="15" hidden="1" customHeight="1" outlineLevel="1" x14ac:dyDescent="0.25">
      <c r="B98" s="84" t="s">
        <v>125</v>
      </c>
      <c r="C98" s="277">
        <v>4909</v>
      </c>
      <c r="D98" s="111">
        <v>0.40017113519680558</v>
      </c>
      <c r="E98" s="106">
        <v>58648</v>
      </c>
      <c r="F98" s="111">
        <v>-2.1767050856504211E-2</v>
      </c>
      <c r="G98" s="106">
        <v>331479</v>
      </c>
      <c r="H98" s="111">
        <v>6.6455828558375618E-2</v>
      </c>
      <c r="I98" s="106">
        <v>395036</v>
      </c>
      <c r="J98" s="111">
        <v>5.5450168589459281E-2</v>
      </c>
      <c r="K98" s="106">
        <v>152809</v>
      </c>
      <c r="L98" s="111">
        <v>-4.2712072519060063E-2</v>
      </c>
      <c r="M98" s="106">
        <v>547845</v>
      </c>
      <c r="N98" s="280">
        <v>2.6101826341192957E-2</v>
      </c>
    </row>
    <row r="99" spans="2:14" s="4" customFormat="1" ht="15" hidden="1" customHeight="1" outlineLevel="1" x14ac:dyDescent="0.25">
      <c r="B99" s="84" t="s">
        <v>126</v>
      </c>
      <c r="C99" s="277">
        <v>4029</v>
      </c>
      <c r="D99" s="111">
        <v>0.27499999999999991</v>
      </c>
      <c r="E99" s="106">
        <v>54842</v>
      </c>
      <c r="F99" s="111">
        <v>-3.5880667334704519E-2</v>
      </c>
      <c r="G99" s="106">
        <v>321766</v>
      </c>
      <c r="H99" s="111">
        <v>-1.127414076543698E-2</v>
      </c>
      <c r="I99" s="106">
        <v>380637</v>
      </c>
      <c r="J99" s="111">
        <v>-1.2558433944349634E-2</v>
      </c>
      <c r="K99" s="106">
        <v>144371</v>
      </c>
      <c r="L99" s="111">
        <v>-0.13822249547834076</v>
      </c>
      <c r="M99" s="106">
        <v>525008</v>
      </c>
      <c r="N99" s="280">
        <v>-5.062702868870983E-2</v>
      </c>
    </row>
    <row r="100" spans="2:14" s="4" customFormat="1" ht="15" hidden="1" customHeight="1" outlineLevel="1" x14ac:dyDescent="0.25">
      <c r="B100" s="84" t="s">
        <v>127</v>
      </c>
      <c r="C100" s="277">
        <v>1906</v>
      </c>
      <c r="D100" s="111">
        <v>-0.45898382060743681</v>
      </c>
      <c r="E100" s="106">
        <v>36247</v>
      </c>
      <c r="F100" s="111">
        <v>-0.20904706832216813</v>
      </c>
      <c r="G100" s="106">
        <v>262626</v>
      </c>
      <c r="H100" s="111">
        <v>2.4467049640246596E-3</v>
      </c>
      <c r="I100" s="106">
        <v>300779</v>
      </c>
      <c r="J100" s="111">
        <v>-3.3905600077087428E-2</v>
      </c>
      <c r="K100" s="106">
        <v>99980</v>
      </c>
      <c r="L100" s="111">
        <v>-0.18967767034356431</v>
      </c>
      <c r="M100" s="106">
        <v>400759</v>
      </c>
      <c r="N100" s="280">
        <v>-7.8117308232003246E-2</v>
      </c>
    </row>
    <row r="101" spans="2:14" s="4" customFormat="1" ht="15" hidden="1" customHeight="1" outlineLevel="1" x14ac:dyDescent="0.25">
      <c r="B101" s="84" t="s">
        <v>150</v>
      </c>
      <c r="C101" s="277">
        <v>1865</v>
      </c>
      <c r="D101" s="111">
        <v>0.15194564546016065</v>
      </c>
      <c r="E101" s="106">
        <v>26895</v>
      </c>
      <c r="F101" s="111">
        <v>-0.25376654365861107</v>
      </c>
      <c r="G101" s="106">
        <v>249051</v>
      </c>
      <c r="H101" s="111">
        <v>0.1367727741617446</v>
      </c>
      <c r="I101" s="106">
        <v>277811</v>
      </c>
      <c r="J101" s="111">
        <v>8.2046068877411837E-2</v>
      </c>
      <c r="K101" s="106">
        <v>74571</v>
      </c>
      <c r="L101" s="111">
        <v>-7.9165740534933637E-2</v>
      </c>
      <c r="M101" s="106">
        <v>352382</v>
      </c>
      <c r="N101" s="280">
        <v>4.3389946939548896E-2</v>
      </c>
    </row>
    <row r="102" spans="2:14" s="4" customFormat="1" ht="15" hidden="1" customHeight="1" outlineLevel="1" x14ac:dyDescent="0.25">
      <c r="B102" s="84" t="s">
        <v>130</v>
      </c>
      <c r="C102" s="277">
        <v>2606</v>
      </c>
      <c r="D102" s="111">
        <v>0.64832384566729928</v>
      </c>
      <c r="E102" s="106">
        <v>28932</v>
      </c>
      <c r="F102" s="111">
        <v>-0.19655651207997782</v>
      </c>
      <c r="G102" s="106">
        <v>256309</v>
      </c>
      <c r="H102" s="111">
        <v>3.4693094887269682E-2</v>
      </c>
      <c r="I102" s="106">
        <v>287847</v>
      </c>
      <c r="J102" s="111">
        <v>8.9062269983806175E-3</v>
      </c>
      <c r="K102" s="106">
        <v>90364</v>
      </c>
      <c r="L102" s="111">
        <v>8.0317701128909125E-3</v>
      </c>
      <c r="M102" s="106">
        <v>378211</v>
      </c>
      <c r="N102" s="280">
        <v>8.6971596212828128E-3</v>
      </c>
    </row>
    <row r="103" spans="2:14" s="4" customFormat="1" ht="15" hidden="1" customHeight="1" outlineLevel="1" x14ac:dyDescent="0.25">
      <c r="B103" s="84" t="s">
        <v>131</v>
      </c>
      <c r="C103" s="277">
        <v>2192</v>
      </c>
      <c r="D103" s="111">
        <v>-3.7329819938515585E-2</v>
      </c>
      <c r="E103" s="106">
        <v>32739</v>
      </c>
      <c r="F103" s="111">
        <v>-9.1769079257635888E-2</v>
      </c>
      <c r="G103" s="106">
        <v>223119</v>
      </c>
      <c r="H103" s="111">
        <v>-0.14369763702165717</v>
      </c>
      <c r="I103" s="106">
        <v>258050</v>
      </c>
      <c r="J103" s="111">
        <v>-0.13662445422152336</v>
      </c>
      <c r="K103" s="106">
        <v>56886</v>
      </c>
      <c r="L103" s="111">
        <v>-0.50301844264085338</v>
      </c>
      <c r="M103" s="106">
        <v>314936</v>
      </c>
      <c r="N103" s="280">
        <v>-0.23808510020612172</v>
      </c>
    </row>
    <row r="104" spans="2:14" s="4" customFormat="1" ht="15" hidden="1" customHeight="1" outlineLevel="1" x14ac:dyDescent="0.25">
      <c r="B104" s="84" t="s">
        <v>132</v>
      </c>
      <c r="C104" s="277">
        <v>2824</v>
      </c>
      <c r="D104" s="111">
        <v>1.1090365944734875</v>
      </c>
      <c r="E104" s="106">
        <v>38602</v>
      </c>
      <c r="F104" s="111">
        <v>-0.14815959043163562</v>
      </c>
      <c r="G104" s="106">
        <v>289019</v>
      </c>
      <c r="H104" s="111">
        <v>-9.6471154627701838E-2</v>
      </c>
      <c r="I104" s="106">
        <v>330445</v>
      </c>
      <c r="J104" s="111">
        <v>-9.845771049264318E-2</v>
      </c>
      <c r="K104" s="106">
        <v>119754</v>
      </c>
      <c r="L104" s="111">
        <v>-7.7559446323070658E-2</v>
      </c>
      <c r="M104" s="106">
        <v>450199</v>
      </c>
      <c r="N104" s="280">
        <v>-9.2991723682195881E-2</v>
      </c>
    </row>
    <row r="105" spans="2:14" s="4" customFormat="1" ht="15" hidden="1" customHeight="1" outlineLevel="1" x14ac:dyDescent="0.25">
      <c r="B105" s="84" t="s">
        <v>133</v>
      </c>
      <c r="C105" s="277">
        <v>2023</v>
      </c>
      <c r="D105" s="111">
        <v>-9.9688473520249232E-2</v>
      </c>
      <c r="E105" s="106">
        <v>36571</v>
      </c>
      <c r="F105" s="111">
        <v>-7.5929856478673896E-2</v>
      </c>
      <c r="G105" s="106">
        <v>270004</v>
      </c>
      <c r="H105" s="111">
        <v>-7.3820272635031214E-3</v>
      </c>
      <c r="I105" s="106">
        <v>308598</v>
      </c>
      <c r="J105" s="111">
        <v>-1.6687112654738989E-2</v>
      </c>
      <c r="K105" s="106">
        <v>88602</v>
      </c>
      <c r="L105" s="111">
        <v>8.8744163185057845E-2</v>
      </c>
      <c r="M105" s="106">
        <v>397200</v>
      </c>
      <c r="N105" s="280">
        <v>5.0225826448895283E-3</v>
      </c>
    </row>
    <row r="106" spans="2:14" s="4" customFormat="1" ht="15" hidden="1" customHeight="1" outlineLevel="1" x14ac:dyDescent="0.25">
      <c r="B106" s="84" t="s">
        <v>151</v>
      </c>
      <c r="C106" s="277">
        <v>1887</v>
      </c>
      <c r="D106" s="111">
        <v>0.19204042956411871</v>
      </c>
      <c r="E106" s="106">
        <v>32359</v>
      </c>
      <c r="F106" s="111">
        <v>-8.1362668559261886E-2</v>
      </c>
      <c r="G106" s="106">
        <v>252123</v>
      </c>
      <c r="H106" s="111">
        <v>0.12935564066384475</v>
      </c>
      <c r="I106" s="106">
        <v>286369</v>
      </c>
      <c r="J106" s="111">
        <v>0.10119475645349207</v>
      </c>
      <c r="K106" s="106">
        <v>99939</v>
      </c>
      <c r="L106" s="111">
        <v>-2.4242838452676163E-2</v>
      </c>
      <c r="M106" s="106">
        <v>386308</v>
      </c>
      <c r="N106" s="280">
        <v>6.575074143044346E-2</v>
      </c>
    </row>
    <row r="107" spans="2:14" s="4" customFormat="1" ht="15" hidden="1" customHeight="1" outlineLevel="1" x14ac:dyDescent="0.25">
      <c r="B107" s="84" t="s">
        <v>122</v>
      </c>
      <c r="C107" s="277">
        <v>1810</v>
      </c>
      <c r="D107" s="111">
        <v>-0.4094616639477977</v>
      </c>
      <c r="E107" s="106">
        <v>43516</v>
      </c>
      <c r="F107" s="111">
        <v>-0.12289117771551816</v>
      </c>
      <c r="G107" s="106">
        <v>263157</v>
      </c>
      <c r="H107" s="111">
        <v>-0.11086897027073594</v>
      </c>
      <c r="I107" s="106">
        <v>308483</v>
      </c>
      <c r="J107" s="111">
        <v>-0.11520469010380063</v>
      </c>
      <c r="K107" s="106">
        <v>120242</v>
      </c>
      <c r="L107" s="111">
        <v>-0.11322688889708321</v>
      </c>
      <c r="M107" s="106">
        <v>428725</v>
      </c>
      <c r="N107" s="280">
        <v>-0.11465087848274835</v>
      </c>
    </row>
    <row r="108" spans="2:14" s="4" customFormat="1" ht="15" hidden="1" customHeight="1" outlineLevel="1" x14ac:dyDescent="0.25">
      <c r="B108" s="84" t="s">
        <v>123</v>
      </c>
      <c r="C108" s="277">
        <v>4105</v>
      </c>
      <c r="D108" s="111">
        <v>1.4728915662650603</v>
      </c>
      <c r="E108" s="106">
        <v>48279</v>
      </c>
      <c r="F108" s="111">
        <v>-4.0579479740068813E-2</v>
      </c>
      <c r="G108" s="106">
        <v>278362</v>
      </c>
      <c r="H108" s="111">
        <v>-4.5109635280880411E-2</v>
      </c>
      <c r="I108" s="106">
        <v>330746</v>
      </c>
      <c r="J108" s="111">
        <v>-3.7109926548721472E-2</v>
      </c>
      <c r="K108" s="106">
        <v>142451</v>
      </c>
      <c r="L108" s="111">
        <v>-3.8526177957464602E-2</v>
      </c>
      <c r="M108" s="106">
        <v>473197</v>
      </c>
      <c r="N108" s="280">
        <v>-3.753671295957306E-2</v>
      </c>
    </row>
    <row r="109" spans="2:14" s="4" customFormat="1" ht="15.75" collapsed="1" x14ac:dyDescent="0.25">
      <c r="B109" s="107">
        <v>2012</v>
      </c>
      <c r="C109" s="520">
        <v>33880</v>
      </c>
      <c r="D109" s="109">
        <v>0.21129781909188416</v>
      </c>
      <c r="E109" s="110">
        <v>496598</v>
      </c>
      <c r="F109" s="109">
        <v>-9.6496590470784294E-2</v>
      </c>
      <c r="G109" s="110">
        <v>3329889</v>
      </c>
      <c r="H109" s="109">
        <v>1.0702489140430593E-3</v>
      </c>
      <c r="I109" s="110">
        <v>3860367</v>
      </c>
      <c r="J109" s="109">
        <v>-1.1160021875364246E-2</v>
      </c>
      <c r="K109" s="110">
        <v>1345544</v>
      </c>
      <c r="L109" s="109">
        <v>-9.926082223986521E-2</v>
      </c>
      <c r="M109" s="110">
        <v>5205911</v>
      </c>
      <c r="N109" s="521">
        <v>-3.5541800047686478E-2</v>
      </c>
    </row>
    <row r="110" spans="2:14" s="4" customFormat="1" ht="15" hidden="1" customHeight="1" outlineLevel="1" x14ac:dyDescent="0.25">
      <c r="B110" s="84" t="s">
        <v>124</v>
      </c>
      <c r="C110" s="277">
        <v>2410</v>
      </c>
      <c r="D110" s="111">
        <v>-0.28698224852071008</v>
      </c>
      <c r="E110" s="106">
        <v>58824</v>
      </c>
      <c r="F110" s="111">
        <v>8.0945993127400362E-2</v>
      </c>
      <c r="G110" s="106">
        <v>298106</v>
      </c>
      <c r="H110" s="111">
        <v>-1.213187658027548E-2</v>
      </c>
      <c r="I110" s="106">
        <v>359340</v>
      </c>
      <c r="J110" s="111">
        <v>-6.2853551225638959E-4</v>
      </c>
      <c r="K110" s="106">
        <v>160817</v>
      </c>
      <c r="L110" s="111">
        <v>-0.13709045641372353</v>
      </c>
      <c r="M110" s="106">
        <v>520157</v>
      </c>
      <c r="N110" s="280">
        <v>-4.7212839694320885E-2</v>
      </c>
    </row>
    <row r="111" spans="2:14" s="4" customFormat="1" ht="15" hidden="1" customHeight="1" outlineLevel="1" x14ac:dyDescent="0.25">
      <c r="B111" s="84" t="s">
        <v>125</v>
      </c>
      <c r="C111" s="277">
        <v>3506</v>
      </c>
      <c r="D111" s="111">
        <v>-0.17796014067995314</v>
      </c>
      <c r="E111" s="106">
        <v>59953</v>
      </c>
      <c r="F111" s="111">
        <v>3.3422966870065851E-2</v>
      </c>
      <c r="G111" s="106">
        <v>310823</v>
      </c>
      <c r="H111" s="111">
        <v>9.7755912186025418E-2</v>
      </c>
      <c r="I111" s="106">
        <v>374282</v>
      </c>
      <c r="J111" s="111">
        <v>8.3546839671938544E-2</v>
      </c>
      <c r="K111" s="106">
        <v>159627</v>
      </c>
      <c r="L111" s="111">
        <v>-9.9236511994041043E-2</v>
      </c>
      <c r="M111" s="106">
        <v>533909</v>
      </c>
      <c r="N111" s="280">
        <v>2.1569505353630447E-2</v>
      </c>
    </row>
    <row r="112" spans="2:14" s="4" customFormat="1" ht="15" hidden="1" customHeight="1" outlineLevel="1" x14ac:dyDescent="0.25">
      <c r="B112" s="84" t="s">
        <v>126</v>
      </c>
      <c r="C112" s="277">
        <v>3160</v>
      </c>
      <c r="D112" s="111">
        <v>-0.38293302089435655</v>
      </c>
      <c r="E112" s="106">
        <v>56883</v>
      </c>
      <c r="F112" s="111">
        <v>0.10199930256887124</v>
      </c>
      <c r="G112" s="106">
        <v>325435</v>
      </c>
      <c r="H112" s="111">
        <v>0.22120861883926368</v>
      </c>
      <c r="I112" s="106">
        <v>385478</v>
      </c>
      <c r="J112" s="111">
        <v>0.1925995823342872</v>
      </c>
      <c r="K112" s="106">
        <v>167527</v>
      </c>
      <c r="L112" s="111">
        <v>2.0218382894760856E-2</v>
      </c>
      <c r="M112" s="106">
        <v>553005</v>
      </c>
      <c r="N112" s="280">
        <v>0.13452748280785842</v>
      </c>
    </row>
    <row r="113" spans="2:14" s="4" customFormat="1" ht="15" hidden="1" customHeight="1" outlineLevel="1" x14ac:dyDescent="0.25">
      <c r="B113" s="84" t="s">
        <v>127</v>
      </c>
      <c r="C113" s="277">
        <v>3523</v>
      </c>
      <c r="D113" s="111">
        <v>0.20816186556927296</v>
      </c>
      <c r="E113" s="106">
        <v>45827</v>
      </c>
      <c r="F113" s="111">
        <v>0.10224648835866845</v>
      </c>
      <c r="G113" s="106">
        <v>261985</v>
      </c>
      <c r="H113" s="111">
        <v>0.23906298773162815</v>
      </c>
      <c r="I113" s="106">
        <v>311335</v>
      </c>
      <c r="J113" s="111">
        <v>0.21648497636072372</v>
      </c>
      <c r="K113" s="106">
        <v>123383</v>
      </c>
      <c r="L113" s="111">
        <v>2.9641745458186985E-2</v>
      </c>
      <c r="M113" s="106">
        <v>434718</v>
      </c>
      <c r="N113" s="280">
        <v>0.15690026373146759</v>
      </c>
    </row>
    <row r="114" spans="2:14" s="4" customFormat="1" ht="15" hidden="1" customHeight="1" outlineLevel="1" x14ac:dyDescent="0.25">
      <c r="B114" s="84" t="s">
        <v>150</v>
      </c>
      <c r="C114" s="277">
        <v>1619</v>
      </c>
      <c r="D114" s="111">
        <v>-0.44478737997256512</v>
      </c>
      <c r="E114" s="106">
        <v>36041</v>
      </c>
      <c r="F114" s="111">
        <v>-0.13312969020588805</v>
      </c>
      <c r="G114" s="106">
        <v>219086</v>
      </c>
      <c r="H114" s="111">
        <v>3.6171359925841085E-2</v>
      </c>
      <c r="I114" s="106">
        <v>256746</v>
      </c>
      <c r="J114" s="111">
        <v>3.1883718204197553E-3</v>
      </c>
      <c r="K114" s="106">
        <v>80982</v>
      </c>
      <c r="L114" s="111">
        <v>-0.32419824586292356</v>
      </c>
      <c r="M114" s="106">
        <v>337728</v>
      </c>
      <c r="N114" s="280">
        <v>-0.10121593246771221</v>
      </c>
    </row>
    <row r="115" spans="2:14" s="4" customFormat="1" ht="15" hidden="1" customHeight="1" outlineLevel="1" x14ac:dyDescent="0.25">
      <c r="B115" s="84" t="s">
        <v>130</v>
      </c>
      <c r="C115" s="277">
        <v>1581</v>
      </c>
      <c r="D115" s="111">
        <v>7.0063694267517018E-3</v>
      </c>
      <c r="E115" s="106">
        <v>36010</v>
      </c>
      <c r="F115" s="111">
        <v>-3.6470179006234393E-2</v>
      </c>
      <c r="G115" s="106">
        <v>247715</v>
      </c>
      <c r="H115" s="111">
        <v>1.7510638647454169E-2</v>
      </c>
      <c r="I115" s="106">
        <v>285306</v>
      </c>
      <c r="J115" s="111">
        <v>1.0308256166008611E-2</v>
      </c>
      <c r="K115" s="106">
        <v>89644</v>
      </c>
      <c r="L115" s="111">
        <v>-0.30414127692606252</v>
      </c>
      <c r="M115" s="106">
        <v>374950</v>
      </c>
      <c r="N115" s="280">
        <v>-8.8200962988181475E-2</v>
      </c>
    </row>
    <row r="116" spans="2:14" s="4" customFormat="1" ht="15" hidden="1" customHeight="1" outlineLevel="1" x14ac:dyDescent="0.25">
      <c r="B116" s="84" t="s">
        <v>131</v>
      </c>
      <c r="C116" s="277">
        <v>2277</v>
      </c>
      <c r="D116" s="111">
        <v>7.7614765735920521E-2</v>
      </c>
      <c r="E116" s="106">
        <v>36047</v>
      </c>
      <c r="F116" s="111">
        <v>9.6067667488237696E-3</v>
      </c>
      <c r="G116" s="106">
        <v>260561</v>
      </c>
      <c r="H116" s="111">
        <v>0.188224510456664</v>
      </c>
      <c r="I116" s="106">
        <v>298885</v>
      </c>
      <c r="J116" s="111">
        <v>0.16251074472098725</v>
      </c>
      <c r="K116" s="106">
        <v>114463</v>
      </c>
      <c r="L116" s="111">
        <v>-1.7964750717281985E-3</v>
      </c>
      <c r="M116" s="106">
        <v>413348</v>
      </c>
      <c r="N116" s="280">
        <v>0.11183198304337072</v>
      </c>
    </row>
    <row r="117" spans="2:14" s="4" customFormat="1" ht="15" hidden="1" customHeight="1" outlineLevel="1" x14ac:dyDescent="0.25">
      <c r="B117" s="84" t="s">
        <v>132</v>
      </c>
      <c r="C117" s="277">
        <v>1339</v>
      </c>
      <c r="D117" s="111">
        <v>-0.34555229716520042</v>
      </c>
      <c r="E117" s="106">
        <v>45316</v>
      </c>
      <c r="F117" s="111">
        <v>0.26214349376114088</v>
      </c>
      <c r="G117" s="106">
        <v>319878</v>
      </c>
      <c r="H117" s="111">
        <v>0.1641875784761524</v>
      </c>
      <c r="I117" s="106">
        <v>366533</v>
      </c>
      <c r="J117" s="111">
        <v>0.17209919575332178</v>
      </c>
      <c r="K117" s="106">
        <v>129823</v>
      </c>
      <c r="L117" s="111">
        <v>-3.0049684336359239E-2</v>
      </c>
      <c r="M117" s="106">
        <v>496356</v>
      </c>
      <c r="N117" s="280">
        <v>0.1115102113937656</v>
      </c>
    </row>
    <row r="118" spans="2:14" s="4" customFormat="1" ht="15" hidden="1" customHeight="1" outlineLevel="1" x14ac:dyDescent="0.25">
      <c r="B118" s="84" t="s">
        <v>133</v>
      </c>
      <c r="C118" s="277">
        <v>2247</v>
      </c>
      <c r="D118" s="111">
        <v>-7.3402061855670109E-2</v>
      </c>
      <c r="E118" s="106">
        <v>39576</v>
      </c>
      <c r="F118" s="111">
        <v>0.30484668644906043</v>
      </c>
      <c r="G118" s="106">
        <v>272012</v>
      </c>
      <c r="H118" s="111">
        <v>0.26781386330586532</v>
      </c>
      <c r="I118" s="106">
        <v>313835</v>
      </c>
      <c r="J118" s="111">
        <v>0.26900977327774789</v>
      </c>
      <c r="K118" s="106">
        <v>81380</v>
      </c>
      <c r="L118" s="111">
        <v>-0.16592360278367102</v>
      </c>
      <c r="M118" s="106">
        <v>395215</v>
      </c>
      <c r="N118" s="280">
        <v>0.14596260684999818</v>
      </c>
    </row>
    <row r="119" spans="2:14" s="4" customFormat="1" ht="15" hidden="1" customHeight="1" outlineLevel="1" x14ac:dyDescent="0.25">
      <c r="B119" s="84" t="s">
        <v>151</v>
      </c>
      <c r="C119" s="277">
        <v>1583</v>
      </c>
      <c r="D119" s="111">
        <v>-0.18862121988723735</v>
      </c>
      <c r="E119" s="106">
        <v>35225</v>
      </c>
      <c r="F119" s="111">
        <v>9.8926811006426751E-2</v>
      </c>
      <c r="G119" s="106">
        <v>223245</v>
      </c>
      <c r="H119" s="111">
        <v>0.10978822827599921</v>
      </c>
      <c r="I119" s="106">
        <v>260053</v>
      </c>
      <c r="J119" s="111">
        <v>0.10583207535134909</v>
      </c>
      <c r="K119" s="106">
        <v>102422</v>
      </c>
      <c r="L119" s="111">
        <v>-4.5968125040751873E-2</v>
      </c>
      <c r="M119" s="106">
        <v>362475</v>
      </c>
      <c r="N119" s="280">
        <v>5.8253192495664408E-2</v>
      </c>
    </row>
    <row r="120" spans="2:14" s="4" customFormat="1" ht="15" hidden="1" customHeight="1" outlineLevel="1" x14ac:dyDescent="0.25">
      <c r="B120" s="84" t="s">
        <v>122</v>
      </c>
      <c r="C120" s="277">
        <v>3065</v>
      </c>
      <c r="D120" s="111">
        <v>-0.20821493154223714</v>
      </c>
      <c r="E120" s="106">
        <v>49613</v>
      </c>
      <c r="F120" s="111">
        <v>-2.7863231115900833E-2</v>
      </c>
      <c r="G120" s="106">
        <v>295971</v>
      </c>
      <c r="H120" s="111">
        <v>0.26200191877198598</v>
      </c>
      <c r="I120" s="106">
        <v>348649</v>
      </c>
      <c r="J120" s="111">
        <v>0.20460144213992271</v>
      </c>
      <c r="K120" s="106">
        <v>135595</v>
      </c>
      <c r="L120" s="111">
        <v>-0.12994796178303081</v>
      </c>
      <c r="M120" s="106">
        <v>484244</v>
      </c>
      <c r="N120" s="280">
        <v>8.7509376165002539E-2</v>
      </c>
    </row>
    <row r="121" spans="2:14" s="4" customFormat="1" ht="15" hidden="1" customHeight="1" outlineLevel="1" x14ac:dyDescent="0.25">
      <c r="B121" s="84" t="s">
        <v>123</v>
      </c>
      <c r="C121" s="277">
        <v>1660</v>
      </c>
      <c r="D121" s="111">
        <v>-0.45751633986928109</v>
      </c>
      <c r="E121" s="106">
        <v>50321</v>
      </c>
      <c r="F121" s="111">
        <v>-1.7379078713557594E-2</v>
      </c>
      <c r="G121" s="106">
        <v>291512</v>
      </c>
      <c r="H121" s="111">
        <v>0.24650224061847914</v>
      </c>
      <c r="I121" s="106">
        <v>343493</v>
      </c>
      <c r="J121" s="111">
        <v>0.1921252190813334</v>
      </c>
      <c r="K121" s="106">
        <v>148159</v>
      </c>
      <c r="L121" s="111">
        <v>-6.6285599047120836E-2</v>
      </c>
      <c r="M121" s="106">
        <v>491652</v>
      </c>
      <c r="N121" s="280">
        <v>0.10035540674825216</v>
      </c>
    </row>
    <row r="122" spans="2:14" s="4" customFormat="1" ht="15.75" collapsed="1" x14ac:dyDescent="0.25">
      <c r="B122" s="107">
        <v>2011</v>
      </c>
      <c r="C122" s="520">
        <v>27970</v>
      </c>
      <c r="D122" s="109">
        <v>-0.21507548970084756</v>
      </c>
      <c r="E122" s="110">
        <v>549636</v>
      </c>
      <c r="F122" s="109">
        <v>5.534029423172182E-2</v>
      </c>
      <c r="G122" s="110">
        <v>3326329</v>
      </c>
      <c r="H122" s="109">
        <v>0.14864305355510621</v>
      </c>
      <c r="I122" s="110">
        <v>3903935</v>
      </c>
      <c r="J122" s="109">
        <v>0.13081329249129214</v>
      </c>
      <c r="K122" s="110">
        <v>1493822</v>
      </c>
      <c r="L122" s="109">
        <v>-0.10239827620705466</v>
      </c>
      <c r="M122" s="110">
        <v>5397757</v>
      </c>
      <c r="N122" s="521">
        <v>5.4957801742654633E-2</v>
      </c>
    </row>
    <row r="123" spans="2:14" s="4" customFormat="1" ht="15" hidden="1" customHeight="1" outlineLevel="1" x14ac:dyDescent="0.25">
      <c r="B123" s="84" t="s">
        <v>124</v>
      </c>
      <c r="C123" s="277">
        <v>3380</v>
      </c>
      <c r="D123" s="111">
        <v>-0.30723508915761422</v>
      </c>
      <c r="E123" s="106">
        <v>54419</v>
      </c>
      <c r="F123" s="111">
        <v>-0.15007496720184921</v>
      </c>
      <c r="G123" s="106">
        <v>301767</v>
      </c>
      <c r="H123" s="111">
        <v>2.5124757533860231E-2</v>
      </c>
      <c r="I123" s="106">
        <v>359566</v>
      </c>
      <c r="J123" s="111">
        <v>-1.0218069907894201E-2</v>
      </c>
      <c r="K123" s="106">
        <v>186366</v>
      </c>
      <c r="L123" s="111">
        <v>-0.19338140456878716</v>
      </c>
      <c r="M123" s="106">
        <v>545932</v>
      </c>
      <c r="N123" s="280">
        <v>-8.1423600594961676E-2</v>
      </c>
    </row>
    <row r="124" spans="2:14" s="4" customFormat="1" ht="15" hidden="1" customHeight="1" outlineLevel="1" x14ac:dyDescent="0.25">
      <c r="B124" s="84" t="s">
        <v>125</v>
      </c>
      <c r="C124" s="277">
        <v>4265</v>
      </c>
      <c r="D124" s="111">
        <v>-0.29270315091210619</v>
      </c>
      <c r="E124" s="106">
        <v>58014</v>
      </c>
      <c r="F124" s="111">
        <v>-4.513134505234051E-2</v>
      </c>
      <c r="G124" s="106">
        <v>283144</v>
      </c>
      <c r="H124" s="111">
        <v>0.10434022902430651</v>
      </c>
      <c r="I124" s="106">
        <v>345423</v>
      </c>
      <c r="J124" s="111">
        <v>6.8832036834190369E-2</v>
      </c>
      <c r="K124" s="106">
        <v>177213</v>
      </c>
      <c r="L124" s="111">
        <v>-0.14836244803806142</v>
      </c>
      <c r="M124" s="106">
        <v>522636</v>
      </c>
      <c r="N124" s="280">
        <v>-1.6238661453931491E-2</v>
      </c>
    </row>
    <row r="125" spans="2:14" s="4" customFormat="1" ht="15" hidden="1" customHeight="1" outlineLevel="1" x14ac:dyDescent="0.25">
      <c r="B125" s="84" t="s">
        <v>126</v>
      </c>
      <c r="C125" s="277">
        <v>5121</v>
      </c>
      <c r="D125" s="111">
        <v>-1.0817075526366571E-2</v>
      </c>
      <c r="E125" s="106">
        <v>51618</v>
      </c>
      <c r="F125" s="111">
        <v>-2.8184128777181572E-2</v>
      </c>
      <c r="G125" s="106">
        <v>266486</v>
      </c>
      <c r="H125" s="111">
        <v>-6.3992553695930821E-2</v>
      </c>
      <c r="I125" s="106">
        <v>323225</v>
      </c>
      <c r="J125" s="111">
        <v>-5.7644819050895468E-2</v>
      </c>
      <c r="K125" s="106">
        <v>164207</v>
      </c>
      <c r="L125" s="111">
        <v>-0.19686683817703388</v>
      </c>
      <c r="M125" s="106">
        <v>487432</v>
      </c>
      <c r="N125" s="280">
        <v>-0.10964006174023433</v>
      </c>
    </row>
    <row r="126" spans="2:14" s="4" customFormat="1" ht="15" hidden="1" customHeight="1" outlineLevel="1" x14ac:dyDescent="0.25">
      <c r="B126" s="84" t="s">
        <v>127</v>
      </c>
      <c r="C126" s="277">
        <v>2916</v>
      </c>
      <c r="D126" s="111">
        <v>0.11638591117917296</v>
      </c>
      <c r="E126" s="106">
        <v>41576</v>
      </c>
      <c r="F126" s="111">
        <v>-0.1615882554598802</v>
      </c>
      <c r="G126" s="106">
        <v>211438</v>
      </c>
      <c r="H126" s="111">
        <v>-0.15892103473103436</v>
      </c>
      <c r="I126" s="106">
        <v>255930</v>
      </c>
      <c r="J126" s="111">
        <v>-0.15698804308442305</v>
      </c>
      <c r="K126" s="106">
        <v>119831</v>
      </c>
      <c r="L126" s="111">
        <v>-0.1870021846208122</v>
      </c>
      <c r="M126" s="106">
        <v>375761</v>
      </c>
      <c r="N126" s="280">
        <v>-0.16679749170702285</v>
      </c>
    </row>
    <row r="127" spans="2:14" s="4" customFormat="1" ht="15" hidden="1" customHeight="1" outlineLevel="1" x14ac:dyDescent="0.25">
      <c r="B127" s="84" t="s">
        <v>150</v>
      </c>
      <c r="C127" s="277">
        <v>2916</v>
      </c>
      <c r="D127" s="111">
        <v>2.9781718963165074</v>
      </c>
      <c r="E127" s="106">
        <v>41576</v>
      </c>
      <c r="F127" s="111">
        <v>2.0871187938908742E-2</v>
      </c>
      <c r="G127" s="106">
        <v>211438</v>
      </c>
      <c r="H127" s="111">
        <v>2.8665116324326334E-2</v>
      </c>
      <c r="I127" s="106">
        <v>255930</v>
      </c>
      <c r="J127" s="111">
        <v>3.6132871804214428E-2</v>
      </c>
      <c r="K127" s="106">
        <v>119831</v>
      </c>
      <c r="L127" s="111">
        <v>-8.575504879035023E-2</v>
      </c>
      <c r="M127" s="106">
        <v>375761</v>
      </c>
      <c r="N127" s="280">
        <v>-6.123107523355098E-3</v>
      </c>
    </row>
    <row r="128" spans="2:14" s="4" customFormat="1" ht="15" hidden="1" customHeight="1" outlineLevel="1" x14ac:dyDescent="0.25">
      <c r="B128" s="84" t="s">
        <v>130</v>
      </c>
      <c r="C128" s="277">
        <v>1570</v>
      </c>
      <c r="D128" s="111">
        <v>0.75615212527964215</v>
      </c>
      <c r="E128" s="106">
        <v>37373</v>
      </c>
      <c r="F128" s="111">
        <v>-8.5988896769302214E-2</v>
      </c>
      <c r="G128" s="106">
        <v>243452</v>
      </c>
      <c r="H128" s="111">
        <v>0.14068576462099269</v>
      </c>
      <c r="I128" s="106">
        <v>282395</v>
      </c>
      <c r="J128" s="111">
        <v>0.1065244564259098</v>
      </c>
      <c r="K128" s="106">
        <v>128825</v>
      </c>
      <c r="L128" s="111">
        <v>-0.13326784765159827</v>
      </c>
      <c r="M128" s="106">
        <v>411220</v>
      </c>
      <c r="N128" s="280">
        <v>1.8269521248408971E-2</v>
      </c>
    </row>
    <row r="129" spans="2:14" s="4" customFormat="1" ht="15" hidden="1" customHeight="1" outlineLevel="1" x14ac:dyDescent="0.25">
      <c r="B129" s="84" t="s">
        <v>131</v>
      </c>
      <c r="C129" s="277">
        <v>2113</v>
      </c>
      <c r="D129" s="111">
        <v>1.0594541910331383</v>
      </c>
      <c r="E129" s="106">
        <v>35704</v>
      </c>
      <c r="F129" s="111">
        <v>-0.22825523084904031</v>
      </c>
      <c r="G129" s="106">
        <v>219286</v>
      </c>
      <c r="H129" s="111">
        <v>-0.11855100309913613</v>
      </c>
      <c r="I129" s="106">
        <v>257103</v>
      </c>
      <c r="J129" s="111">
        <v>-0.13161121225119821</v>
      </c>
      <c r="K129" s="106">
        <v>114669</v>
      </c>
      <c r="L129" s="111">
        <v>-0.27644954284740753</v>
      </c>
      <c r="M129" s="106">
        <v>371772</v>
      </c>
      <c r="N129" s="280">
        <v>-0.18210977890221103</v>
      </c>
    </row>
    <row r="130" spans="2:14" s="4" customFormat="1" ht="15" hidden="1" customHeight="1" outlineLevel="1" x14ac:dyDescent="0.25">
      <c r="B130" s="84" t="s">
        <v>132</v>
      </c>
      <c r="C130" s="277">
        <v>2046</v>
      </c>
      <c r="D130" s="111">
        <v>-0.29032258064516125</v>
      </c>
      <c r="E130" s="106">
        <v>35904</v>
      </c>
      <c r="F130" s="111">
        <v>-0.32023173917982506</v>
      </c>
      <c r="G130" s="106">
        <v>274765</v>
      </c>
      <c r="H130" s="111">
        <v>-0.15303165747048486</v>
      </c>
      <c r="I130" s="106">
        <v>312715</v>
      </c>
      <c r="J130" s="111">
        <v>-0.17730610269105607</v>
      </c>
      <c r="K130" s="106">
        <v>133845</v>
      </c>
      <c r="L130" s="111">
        <v>-0.27156805120167193</v>
      </c>
      <c r="M130" s="106">
        <v>446560</v>
      </c>
      <c r="N130" s="280">
        <v>-0.20802333933369399</v>
      </c>
    </row>
    <row r="131" spans="2:14" s="4" customFormat="1" ht="15" hidden="1" customHeight="1" outlineLevel="1" x14ac:dyDescent="0.25">
      <c r="B131" s="84" t="s">
        <v>133</v>
      </c>
      <c r="C131" s="277">
        <v>2425</v>
      </c>
      <c r="D131" s="111">
        <v>0.43831553973902726</v>
      </c>
      <c r="E131" s="106">
        <v>30330</v>
      </c>
      <c r="F131" s="111">
        <v>-0.15317176680813049</v>
      </c>
      <c r="G131" s="106">
        <v>214552</v>
      </c>
      <c r="H131" s="111">
        <v>-8.1120204888369241E-2</v>
      </c>
      <c r="I131" s="106">
        <v>247307</v>
      </c>
      <c r="J131" s="111">
        <v>-8.7411206848834855E-2</v>
      </c>
      <c r="K131" s="106">
        <v>97569</v>
      </c>
      <c r="L131" s="111">
        <v>-0.19287752822930881</v>
      </c>
      <c r="M131" s="106">
        <v>344876</v>
      </c>
      <c r="N131" s="280">
        <v>-0.11994488108604673</v>
      </c>
    </row>
    <row r="132" spans="2:14" s="4" customFormat="1" ht="15" hidden="1" customHeight="1" outlineLevel="1" x14ac:dyDescent="0.25">
      <c r="B132" s="84" t="s">
        <v>151</v>
      </c>
      <c r="C132" s="277">
        <v>1951</v>
      </c>
      <c r="D132" s="111">
        <v>0.20357803824799503</v>
      </c>
      <c r="E132" s="106">
        <v>32054</v>
      </c>
      <c r="F132" s="111">
        <v>-4.8729819563152921E-2</v>
      </c>
      <c r="G132" s="106">
        <v>201160</v>
      </c>
      <c r="H132" s="111">
        <v>-4.3684543306599988E-2</v>
      </c>
      <c r="I132" s="106">
        <v>235165</v>
      </c>
      <c r="J132" s="111">
        <v>-4.2745027801975088E-2</v>
      </c>
      <c r="K132" s="106">
        <v>107357</v>
      </c>
      <c r="L132" s="111">
        <v>-0.16845847598097685</v>
      </c>
      <c r="M132" s="106">
        <v>342522</v>
      </c>
      <c r="N132" s="280">
        <v>-8.60523198104447E-2</v>
      </c>
    </row>
    <row r="133" spans="2:14" s="4" customFormat="1" ht="15" hidden="1" customHeight="1" outlineLevel="1" x14ac:dyDescent="0.25">
      <c r="B133" s="84" t="s">
        <v>122</v>
      </c>
      <c r="C133" s="277">
        <v>3871</v>
      </c>
      <c r="D133" s="111">
        <v>3.7555282555282554</v>
      </c>
      <c r="E133" s="106">
        <v>51035</v>
      </c>
      <c r="F133" s="111">
        <v>2.5932254497939455E-2</v>
      </c>
      <c r="G133" s="106">
        <v>234525</v>
      </c>
      <c r="H133" s="111">
        <v>-0.13223736790693541</v>
      </c>
      <c r="I133" s="106">
        <v>289431</v>
      </c>
      <c r="J133" s="111">
        <v>-9.7848346284399756E-2</v>
      </c>
      <c r="K133" s="106">
        <v>155847</v>
      </c>
      <c r="L133" s="111">
        <v>-6.4959141797760855E-2</v>
      </c>
      <c r="M133" s="106">
        <v>445278</v>
      </c>
      <c r="N133" s="280">
        <v>-8.6603609868368459E-2</v>
      </c>
    </row>
    <row r="134" spans="2:14" s="4" customFormat="1" ht="15" hidden="1" customHeight="1" outlineLevel="1" x14ac:dyDescent="0.25">
      <c r="B134" s="84" t="s">
        <v>123</v>
      </c>
      <c r="C134" s="277">
        <v>3060</v>
      </c>
      <c r="D134" s="111">
        <v>-0.20436817472698909</v>
      </c>
      <c r="E134" s="106">
        <v>51211</v>
      </c>
      <c r="F134" s="111">
        <v>-3.6771620960764362E-2</v>
      </c>
      <c r="G134" s="106">
        <v>233864</v>
      </c>
      <c r="H134" s="111">
        <v>-0.13368302513039354</v>
      </c>
      <c r="I134" s="106">
        <v>288135</v>
      </c>
      <c r="J134" s="111">
        <v>-0.1187561933423863</v>
      </c>
      <c r="K134" s="106">
        <v>158677</v>
      </c>
      <c r="L134" s="111">
        <v>-0.12176911411461278</v>
      </c>
      <c r="M134" s="106">
        <v>446812</v>
      </c>
      <c r="N134" s="280">
        <v>-0.11982854058568837</v>
      </c>
    </row>
    <row r="135" spans="2:14" s="4" customFormat="1" ht="15.75" collapsed="1" x14ac:dyDescent="0.25">
      <c r="B135" s="107">
        <v>2010</v>
      </c>
      <c r="C135" s="520">
        <v>35634</v>
      </c>
      <c r="D135" s="109">
        <v>0.10661159591317038</v>
      </c>
      <c r="E135" s="110">
        <v>520814</v>
      </c>
      <c r="F135" s="109">
        <v>-0.10298514660493829</v>
      </c>
      <c r="G135" s="110">
        <v>2895877</v>
      </c>
      <c r="H135" s="109">
        <v>-5.4585325339625901E-2</v>
      </c>
      <c r="I135" s="110">
        <v>3452325</v>
      </c>
      <c r="J135" s="109">
        <v>-6.0818007092169668E-2</v>
      </c>
      <c r="K135" s="110">
        <v>1664237</v>
      </c>
      <c r="L135" s="109">
        <v>-0.17212642177236226</v>
      </c>
      <c r="M135" s="110">
        <v>5116562</v>
      </c>
      <c r="N135" s="521">
        <v>-0.10016953504486348</v>
      </c>
    </row>
    <row r="136" spans="2:14" s="4" customFormat="1" ht="15" hidden="1" customHeight="1" outlineLevel="1" x14ac:dyDescent="0.25">
      <c r="B136" s="84" t="s">
        <v>124</v>
      </c>
      <c r="C136" s="277">
        <v>4879</v>
      </c>
      <c r="D136" s="105">
        <v>-0.35437342860923648</v>
      </c>
      <c r="E136" s="106">
        <v>64028</v>
      </c>
      <c r="F136" s="105">
        <v>-0.21918977585912536</v>
      </c>
      <c r="G136" s="106">
        <v>294371</v>
      </c>
      <c r="H136" s="105">
        <v>1.3499741779996466E-2</v>
      </c>
      <c r="I136" s="106">
        <v>363278</v>
      </c>
      <c r="J136" s="105">
        <v>-4.4027904602259471E-2</v>
      </c>
      <c r="K136" s="106">
        <v>231046</v>
      </c>
      <c r="L136" s="105">
        <v>-0.10302658550220511</v>
      </c>
      <c r="M136" s="106">
        <v>594324</v>
      </c>
      <c r="N136" s="487">
        <v>-6.7863041156349002E-2</v>
      </c>
    </row>
    <row r="137" spans="2:14" s="4" customFormat="1" ht="15" hidden="1" customHeight="1" outlineLevel="1" x14ac:dyDescent="0.25">
      <c r="B137" s="84" t="s">
        <v>125</v>
      </c>
      <c r="C137" s="277">
        <v>6030</v>
      </c>
      <c r="D137" s="105">
        <v>-0.356388088376561</v>
      </c>
      <c r="E137" s="106">
        <v>60756</v>
      </c>
      <c r="F137" s="105">
        <v>-0.2940028120896615</v>
      </c>
      <c r="G137" s="106">
        <v>256392</v>
      </c>
      <c r="H137" s="105">
        <v>-0.1410250397003544</v>
      </c>
      <c r="I137" s="106">
        <v>323178</v>
      </c>
      <c r="J137" s="105">
        <v>-0.17956802534576255</v>
      </c>
      <c r="K137" s="106">
        <v>208085</v>
      </c>
      <c r="L137" s="105">
        <v>-0.12990846863723227</v>
      </c>
      <c r="M137" s="106">
        <v>531263</v>
      </c>
      <c r="N137" s="487">
        <v>-0.16080813186639598</v>
      </c>
    </row>
    <row r="138" spans="2:14" s="4" customFormat="1" ht="15" hidden="1" customHeight="1" outlineLevel="1" x14ac:dyDescent="0.25">
      <c r="B138" s="84" t="s">
        <v>126</v>
      </c>
      <c r="C138" s="277">
        <v>5177</v>
      </c>
      <c r="D138" s="105">
        <v>-0.47457627118644063</v>
      </c>
      <c r="E138" s="106">
        <v>53115</v>
      </c>
      <c r="F138" s="105">
        <v>-0.41158550095271862</v>
      </c>
      <c r="G138" s="106">
        <v>284705</v>
      </c>
      <c r="H138" s="105">
        <v>-8.1925504093695478E-2</v>
      </c>
      <c r="I138" s="106">
        <v>342997</v>
      </c>
      <c r="J138" s="105">
        <v>-0.16389506425632328</v>
      </c>
      <c r="K138" s="106">
        <v>204458</v>
      </c>
      <c r="L138" s="105">
        <v>-0.18999267080007132</v>
      </c>
      <c r="M138" s="106">
        <v>547455</v>
      </c>
      <c r="N138" s="487">
        <v>-0.17383614503649758</v>
      </c>
    </row>
    <row r="139" spans="2:14" s="4" customFormat="1" ht="15" hidden="1" customHeight="1" outlineLevel="1" x14ac:dyDescent="0.25">
      <c r="B139" s="84" t="s">
        <v>127</v>
      </c>
      <c r="C139" s="277">
        <v>2612</v>
      </c>
      <c r="D139" s="105">
        <v>-0.43634009495036685</v>
      </c>
      <c r="E139" s="106">
        <v>49589</v>
      </c>
      <c r="F139" s="105">
        <v>-0.42793364404042267</v>
      </c>
      <c r="G139" s="106">
        <v>251389</v>
      </c>
      <c r="H139" s="105">
        <v>-0.20412266038548232</v>
      </c>
      <c r="I139" s="106">
        <v>303590</v>
      </c>
      <c r="J139" s="105">
        <v>-0.25441203196604956</v>
      </c>
      <c r="K139" s="106">
        <v>147394</v>
      </c>
      <c r="L139" s="105">
        <v>-0.28432143724204906</v>
      </c>
      <c r="M139" s="106">
        <v>450984</v>
      </c>
      <c r="N139" s="487">
        <v>-0.26445855052419376</v>
      </c>
    </row>
    <row r="140" spans="2:14" s="4" customFormat="1" ht="15" hidden="1" customHeight="1" outlineLevel="1" x14ac:dyDescent="0.25">
      <c r="B140" s="84" t="s">
        <v>150</v>
      </c>
      <c r="C140" s="277">
        <v>733</v>
      </c>
      <c r="D140" s="105">
        <v>-0.81262781186094069</v>
      </c>
      <c r="E140" s="106">
        <v>40726</v>
      </c>
      <c r="F140" s="105">
        <v>-0.34633410374935802</v>
      </c>
      <c r="G140" s="106">
        <v>205546</v>
      </c>
      <c r="H140" s="105">
        <v>-0.19480560180197826</v>
      </c>
      <c r="I140" s="106">
        <v>247005</v>
      </c>
      <c r="J140" s="105">
        <v>-0.23168922302646111</v>
      </c>
      <c r="K140" s="106">
        <v>131071</v>
      </c>
      <c r="L140" s="105">
        <v>-0.30427189825578305</v>
      </c>
      <c r="M140" s="106">
        <v>378076</v>
      </c>
      <c r="N140" s="487">
        <v>-0.25850731047196918</v>
      </c>
    </row>
    <row r="141" spans="2:14" s="4" customFormat="1" ht="15" hidden="1" customHeight="1" outlineLevel="1" x14ac:dyDescent="0.25">
      <c r="B141" s="84" t="s">
        <v>130</v>
      </c>
      <c r="C141" s="277">
        <v>894</v>
      </c>
      <c r="D141" s="105">
        <v>-0.69151138716356109</v>
      </c>
      <c r="E141" s="106">
        <v>40889</v>
      </c>
      <c r="F141" s="105">
        <v>-0.33063222342271548</v>
      </c>
      <c r="G141" s="106">
        <v>213426</v>
      </c>
      <c r="H141" s="105">
        <v>-0.18898460626465374</v>
      </c>
      <c r="I141" s="106">
        <v>255209</v>
      </c>
      <c r="J141" s="105">
        <v>-0.21988549349978448</v>
      </c>
      <c r="K141" s="106">
        <v>148633</v>
      </c>
      <c r="L141" s="105">
        <v>-0.17290559528115523</v>
      </c>
      <c r="M141" s="106">
        <v>403842</v>
      </c>
      <c r="N141" s="487">
        <v>-0.20322858134983268</v>
      </c>
    </row>
    <row r="142" spans="2:14" s="4" customFormat="1" ht="15" hidden="1" customHeight="1" outlineLevel="1" x14ac:dyDescent="0.25">
      <c r="B142" s="84" t="s">
        <v>131</v>
      </c>
      <c r="C142" s="277">
        <v>1026</v>
      </c>
      <c r="D142" s="105">
        <v>-0.74778761061946897</v>
      </c>
      <c r="E142" s="106">
        <v>46264</v>
      </c>
      <c r="F142" s="105">
        <v>-0.21959448061806286</v>
      </c>
      <c r="G142" s="106">
        <v>248779</v>
      </c>
      <c r="H142" s="105">
        <v>-0.2086980584747703</v>
      </c>
      <c r="I142" s="106">
        <v>296069</v>
      </c>
      <c r="J142" s="105">
        <v>-0.2162137120044898</v>
      </c>
      <c r="K142" s="106">
        <v>158481</v>
      </c>
      <c r="L142" s="105">
        <v>-0.28909015058741205</v>
      </c>
      <c r="M142" s="106">
        <v>454550</v>
      </c>
      <c r="N142" s="487">
        <v>-0.24326043128578301</v>
      </c>
    </row>
    <row r="143" spans="2:14" s="4" customFormat="1" ht="15" hidden="1" customHeight="1" outlineLevel="1" x14ac:dyDescent="0.25">
      <c r="B143" s="84" t="s">
        <v>132</v>
      </c>
      <c r="C143" s="277">
        <v>2883</v>
      </c>
      <c r="D143" s="105">
        <v>-0.54818993888105316</v>
      </c>
      <c r="E143" s="106">
        <v>52818</v>
      </c>
      <c r="F143" s="105">
        <v>-0.40928713624264657</v>
      </c>
      <c r="G143" s="106">
        <v>324410</v>
      </c>
      <c r="H143" s="105">
        <v>-0.12017248860924279</v>
      </c>
      <c r="I143" s="106">
        <v>380111</v>
      </c>
      <c r="J143" s="105">
        <v>-0.1817034971960001</v>
      </c>
      <c r="K143" s="106">
        <v>183744</v>
      </c>
      <c r="L143" s="105">
        <v>-0.34790524354538199</v>
      </c>
      <c r="M143" s="106">
        <v>563855</v>
      </c>
      <c r="N143" s="487">
        <v>-0.24445590856101518</v>
      </c>
    </row>
    <row r="144" spans="2:14" s="4" customFormat="1" ht="15" hidden="1" customHeight="1" outlineLevel="1" x14ac:dyDescent="0.25">
      <c r="B144" s="84" t="s">
        <v>133</v>
      </c>
      <c r="C144" s="277">
        <v>1686</v>
      </c>
      <c r="D144" s="105">
        <v>-0.60226468506723285</v>
      </c>
      <c r="E144" s="106">
        <v>35816</v>
      </c>
      <c r="F144" s="105">
        <v>-0.35139442231075702</v>
      </c>
      <c r="G144" s="106">
        <v>233493</v>
      </c>
      <c r="H144" s="105">
        <v>-0.16384478202015429</v>
      </c>
      <c r="I144" s="106">
        <v>270995</v>
      </c>
      <c r="J144" s="105">
        <v>-0.1999084749265585</v>
      </c>
      <c r="K144" s="106">
        <v>120885</v>
      </c>
      <c r="L144" s="105">
        <v>-0.2818272012737415</v>
      </c>
      <c r="M144" s="106">
        <v>391880</v>
      </c>
      <c r="N144" s="487">
        <v>-0.22710382858540357</v>
      </c>
    </row>
    <row r="145" spans="2:14" s="4" customFormat="1" ht="15" hidden="1" customHeight="1" outlineLevel="1" x14ac:dyDescent="0.25">
      <c r="B145" s="84" t="s">
        <v>151</v>
      </c>
      <c r="C145" s="277">
        <v>1621</v>
      </c>
      <c r="D145" s="105">
        <v>-0.55503705737029918</v>
      </c>
      <c r="E145" s="106">
        <v>33696</v>
      </c>
      <c r="F145" s="105">
        <v>-0.41478664096285101</v>
      </c>
      <c r="G145" s="106">
        <v>210349</v>
      </c>
      <c r="H145" s="105">
        <v>-0.14296831391914078</v>
      </c>
      <c r="I145" s="106">
        <v>245666</v>
      </c>
      <c r="J145" s="105">
        <v>-0.19890041446418028</v>
      </c>
      <c r="K145" s="106">
        <v>129106</v>
      </c>
      <c r="L145" s="105">
        <v>-0.25007260772081463</v>
      </c>
      <c r="M145" s="106">
        <v>374772</v>
      </c>
      <c r="N145" s="487">
        <v>-0.21729922998043105</v>
      </c>
    </row>
    <row r="146" spans="2:14" s="4" customFormat="1" ht="15" hidden="1" customHeight="1" outlineLevel="1" x14ac:dyDescent="0.25">
      <c r="B146" s="84" t="s">
        <v>122</v>
      </c>
      <c r="C146" s="277">
        <v>814</v>
      </c>
      <c r="D146" s="105">
        <v>-0.82524688707599825</v>
      </c>
      <c r="E146" s="106">
        <v>49745</v>
      </c>
      <c r="F146" s="105">
        <v>-0.29393646918556793</v>
      </c>
      <c r="G146" s="106">
        <v>270264</v>
      </c>
      <c r="H146" s="105">
        <v>2.2435742919761914E-3</v>
      </c>
      <c r="I146" s="106">
        <v>320823</v>
      </c>
      <c r="J146" s="105">
        <v>-6.9460598484211267E-2</v>
      </c>
      <c r="K146" s="106">
        <v>166674</v>
      </c>
      <c r="L146" s="105">
        <v>-0.18549395988897144</v>
      </c>
      <c r="M146" s="106">
        <v>487497</v>
      </c>
      <c r="N146" s="487">
        <v>-0.11267867121220665</v>
      </c>
    </row>
    <row r="147" spans="2:14" s="4" customFormat="1" ht="15" hidden="1" customHeight="1" outlineLevel="1" x14ac:dyDescent="0.25">
      <c r="B147" s="84" t="s">
        <v>123</v>
      </c>
      <c r="C147" s="277">
        <v>3846</v>
      </c>
      <c r="D147" s="105">
        <v>-0.40528838719653626</v>
      </c>
      <c r="E147" s="106">
        <v>53166</v>
      </c>
      <c r="F147" s="105">
        <v>-0.33281463726831229</v>
      </c>
      <c r="G147" s="106">
        <v>269952</v>
      </c>
      <c r="H147" s="105">
        <v>-1.0570452579571565E-2</v>
      </c>
      <c r="I147" s="106">
        <v>326964</v>
      </c>
      <c r="J147" s="105">
        <v>-8.9211398646201867E-2</v>
      </c>
      <c r="K147" s="106">
        <v>180678</v>
      </c>
      <c r="L147" s="105">
        <v>-0.18794214675451926</v>
      </c>
      <c r="M147" s="106">
        <v>507642</v>
      </c>
      <c r="N147" s="487">
        <v>-0.12698887673607528</v>
      </c>
    </row>
    <row r="148" spans="2:14" s="4" customFormat="1" ht="15.75" collapsed="1" x14ac:dyDescent="0.25">
      <c r="B148" s="107">
        <v>2009</v>
      </c>
      <c r="C148" s="520">
        <v>32201</v>
      </c>
      <c r="D148" s="109">
        <v>-0.52420987307732081</v>
      </c>
      <c r="E148" s="110">
        <v>580608</v>
      </c>
      <c r="F148" s="109">
        <v>-0.34024592147830146</v>
      </c>
      <c r="G148" s="110">
        <v>3063076</v>
      </c>
      <c r="H148" s="109">
        <v>-0.12072469089058357</v>
      </c>
      <c r="I148" s="110">
        <v>3675885</v>
      </c>
      <c r="J148" s="109">
        <v>-0.17048246889832519</v>
      </c>
      <c r="K148" s="110">
        <v>2010255</v>
      </c>
      <c r="L148" s="109">
        <v>-0.22548747644971512</v>
      </c>
      <c r="M148" s="110">
        <v>5686140</v>
      </c>
      <c r="N148" s="521">
        <v>-0.1907996498579807</v>
      </c>
    </row>
    <row r="149" spans="2:14" s="4" customFormat="1" ht="15" hidden="1" customHeight="1" outlineLevel="1" x14ac:dyDescent="0.25">
      <c r="B149" s="84" t="s">
        <v>124</v>
      </c>
      <c r="C149" s="277">
        <v>7557</v>
      </c>
      <c r="D149" s="105">
        <v>5.8996636771300404E-2</v>
      </c>
      <c r="E149" s="106">
        <v>82002</v>
      </c>
      <c r="F149" s="105">
        <v>-4.5966981955254615E-2</v>
      </c>
      <c r="G149" s="106">
        <v>290450</v>
      </c>
      <c r="H149" s="105">
        <v>-5.4035914364376492E-3</v>
      </c>
      <c r="I149" s="106">
        <v>380009</v>
      </c>
      <c r="J149" s="105">
        <v>-1.3263501741029304E-2</v>
      </c>
      <c r="K149" s="106">
        <v>257584</v>
      </c>
      <c r="L149" s="105">
        <v>-2.5557224950046864E-3</v>
      </c>
      <c r="M149" s="106">
        <v>637593</v>
      </c>
      <c r="N149" s="487">
        <v>-8.9654175494007227E-3</v>
      </c>
    </row>
    <row r="150" spans="2:14" s="4" customFormat="1" ht="15" hidden="1" customHeight="1" outlineLevel="1" x14ac:dyDescent="0.25">
      <c r="B150" s="84" t="s">
        <v>125</v>
      </c>
      <c r="C150" s="277">
        <v>9369</v>
      </c>
      <c r="D150" s="105">
        <v>-6.0280842527582701E-2</v>
      </c>
      <c r="E150" s="106">
        <v>86057</v>
      </c>
      <c r="F150" s="105">
        <v>2.0684829148529982E-2</v>
      </c>
      <c r="G150" s="106">
        <v>298486</v>
      </c>
      <c r="H150" s="105">
        <v>2.8070924721701696E-2</v>
      </c>
      <c r="I150" s="106">
        <v>393912</v>
      </c>
      <c r="J150" s="105">
        <v>2.416157288121501E-2</v>
      </c>
      <c r="K150" s="106">
        <v>239153</v>
      </c>
      <c r="L150" s="105">
        <v>4.4900119285631312E-3</v>
      </c>
      <c r="M150" s="106">
        <v>633065</v>
      </c>
      <c r="N150" s="487">
        <v>1.6640356638718545E-2</v>
      </c>
    </row>
    <row r="151" spans="2:14" s="4" customFormat="1" ht="15" hidden="1" customHeight="1" outlineLevel="1" x14ac:dyDescent="0.25">
      <c r="B151" s="84" t="s">
        <v>126</v>
      </c>
      <c r="C151" s="277">
        <v>9853</v>
      </c>
      <c r="D151" s="105">
        <v>0.33166644141100154</v>
      </c>
      <c r="E151" s="106">
        <v>90268</v>
      </c>
      <c r="F151" s="105">
        <v>3.3997709049255365E-2</v>
      </c>
      <c r="G151" s="106">
        <v>310111</v>
      </c>
      <c r="H151" s="105">
        <v>-4.7286814560848933E-2</v>
      </c>
      <c r="I151" s="106">
        <v>410232</v>
      </c>
      <c r="J151" s="105">
        <v>-2.3726683833013684E-2</v>
      </c>
      <c r="K151" s="106">
        <v>252415</v>
      </c>
      <c r="L151" s="105">
        <v>-2.2056658453050715E-2</v>
      </c>
      <c r="M151" s="106">
        <v>662647</v>
      </c>
      <c r="N151" s="487">
        <v>-2.3091211982721793E-2</v>
      </c>
    </row>
    <row r="152" spans="2:14" s="4" customFormat="1" ht="15" hidden="1" customHeight="1" outlineLevel="1" x14ac:dyDescent="0.25">
      <c r="B152" s="84" t="s">
        <v>127</v>
      </c>
      <c r="C152" s="277">
        <v>4634</v>
      </c>
      <c r="D152" s="105">
        <v>-0.35025238362310718</v>
      </c>
      <c r="E152" s="106">
        <v>86684</v>
      </c>
      <c r="F152" s="105">
        <v>0.20758396834905191</v>
      </c>
      <c r="G152" s="106">
        <v>315864</v>
      </c>
      <c r="H152" s="105">
        <v>0.11651779244329297</v>
      </c>
      <c r="I152" s="106">
        <v>407182</v>
      </c>
      <c r="J152" s="105">
        <v>0.12538417317089356</v>
      </c>
      <c r="K152" s="106">
        <v>205950</v>
      </c>
      <c r="L152" s="105">
        <v>7.7026058853368662E-2</v>
      </c>
      <c r="M152" s="106">
        <v>613132</v>
      </c>
      <c r="N152" s="487">
        <v>0.10866361563512017</v>
      </c>
    </row>
    <row r="153" spans="2:14" s="4" customFormat="1" ht="15" hidden="1" customHeight="1" outlineLevel="1" x14ac:dyDescent="0.25">
      <c r="B153" s="84" t="s">
        <v>150</v>
      </c>
      <c r="C153" s="277">
        <v>3912</v>
      </c>
      <c r="D153" s="105">
        <v>0.36069565217391308</v>
      </c>
      <c r="E153" s="106">
        <v>62304</v>
      </c>
      <c r="F153" s="105">
        <v>0.13488405981894025</v>
      </c>
      <c r="G153" s="106">
        <v>255275</v>
      </c>
      <c r="H153" s="105">
        <v>0.18390602028559377</v>
      </c>
      <c r="I153" s="106">
        <v>321491</v>
      </c>
      <c r="J153" s="105">
        <v>0.17592128605131774</v>
      </c>
      <c r="K153" s="106">
        <v>188394</v>
      </c>
      <c r="L153" s="105">
        <v>0.21198903771181543</v>
      </c>
      <c r="M153" s="106">
        <v>509885</v>
      </c>
      <c r="N153" s="487">
        <v>0.18899488616887061</v>
      </c>
    </row>
    <row r="154" spans="2:14" s="4" customFormat="1" ht="15" hidden="1" customHeight="1" outlineLevel="1" x14ac:dyDescent="0.25">
      <c r="B154" s="84" t="s">
        <v>130</v>
      </c>
      <c r="C154" s="277">
        <v>2898</v>
      </c>
      <c r="D154" s="105">
        <v>-0.28603104212860309</v>
      </c>
      <c r="E154" s="106">
        <v>61086</v>
      </c>
      <c r="F154" s="105">
        <v>-2.2451951543471682E-2</v>
      </c>
      <c r="G154" s="106">
        <v>263159</v>
      </c>
      <c r="H154" s="105">
        <v>-2.4298711144806751E-3</v>
      </c>
      <c r="I154" s="106">
        <v>327143</v>
      </c>
      <c r="J154" s="105">
        <v>-9.701890127986279E-3</v>
      </c>
      <c r="K154" s="106">
        <v>179705</v>
      </c>
      <c r="L154" s="105">
        <v>-4.6303667144297567E-2</v>
      </c>
      <c r="M154" s="106">
        <v>506848</v>
      </c>
      <c r="N154" s="487">
        <v>-2.2996349112722636E-2</v>
      </c>
    </row>
    <row r="155" spans="2:14" s="4" customFormat="1" ht="15" hidden="1" customHeight="1" outlineLevel="1" x14ac:dyDescent="0.25">
      <c r="B155" s="84" t="s">
        <v>131</v>
      </c>
      <c r="C155" s="277">
        <v>4068</v>
      </c>
      <c r="D155" s="105">
        <v>-3.5790471675752555E-2</v>
      </c>
      <c r="E155" s="106">
        <v>59282</v>
      </c>
      <c r="F155" s="105">
        <v>-0.11028065435989798</v>
      </c>
      <c r="G155" s="106">
        <v>314392</v>
      </c>
      <c r="H155" s="105">
        <v>-6.8735800377373035E-2</v>
      </c>
      <c r="I155" s="106">
        <v>377742</v>
      </c>
      <c r="J155" s="105">
        <v>-7.5172727851417376E-2</v>
      </c>
      <c r="K155" s="106">
        <v>222927</v>
      </c>
      <c r="L155" s="105">
        <v>-0.10126026027640256</v>
      </c>
      <c r="M155" s="106">
        <v>600669</v>
      </c>
      <c r="N155" s="487">
        <v>-8.5029474934881E-2</v>
      </c>
    </row>
    <row r="156" spans="2:14" s="4" customFormat="1" ht="15" hidden="1" customHeight="1" outlineLevel="1" x14ac:dyDescent="0.25">
      <c r="B156" s="84" t="s">
        <v>132</v>
      </c>
      <c r="C156" s="277">
        <v>6381</v>
      </c>
      <c r="D156" s="105">
        <v>-0.31431334622823981</v>
      </c>
      <c r="E156" s="106">
        <v>89414</v>
      </c>
      <c r="F156" s="105">
        <v>-4.6901315368708341E-2</v>
      </c>
      <c r="G156" s="106">
        <v>368720</v>
      </c>
      <c r="H156" s="105">
        <v>-4.4122984393633047E-2</v>
      </c>
      <c r="I156" s="106">
        <v>464515</v>
      </c>
      <c r="J156" s="105">
        <v>-4.9799533608804181E-2</v>
      </c>
      <c r="K156" s="106">
        <v>281775</v>
      </c>
      <c r="L156" s="105">
        <v>-1.1458000778835298E-2</v>
      </c>
      <c r="M156" s="106">
        <v>746290</v>
      </c>
      <c r="N156" s="487">
        <v>-3.5677690040457399E-2</v>
      </c>
    </row>
    <row r="157" spans="2:14" s="4" customFormat="1" ht="15" hidden="1" customHeight="1" outlineLevel="1" x14ac:dyDescent="0.25">
      <c r="B157" s="84" t="s">
        <v>133</v>
      </c>
      <c r="C157" s="277">
        <v>4239</v>
      </c>
      <c r="D157" s="105">
        <v>6.6492519591545562E-3</v>
      </c>
      <c r="E157" s="106">
        <v>55220</v>
      </c>
      <c r="F157" s="105">
        <v>-0.18146512110521473</v>
      </c>
      <c r="G157" s="106">
        <v>279246</v>
      </c>
      <c r="H157" s="105">
        <v>-7.2238520344597323E-2</v>
      </c>
      <c r="I157" s="106">
        <v>338705</v>
      </c>
      <c r="J157" s="105">
        <v>-9.112010347177868E-2</v>
      </c>
      <c r="K157" s="106">
        <v>168323</v>
      </c>
      <c r="L157" s="105">
        <v>-0.10513136769130982</v>
      </c>
      <c r="M157" s="106">
        <v>507028</v>
      </c>
      <c r="N157" s="487">
        <v>-9.5819958627576862E-2</v>
      </c>
    </row>
    <row r="158" spans="2:14" s="4" customFormat="1" ht="15" hidden="1" customHeight="1" outlineLevel="1" x14ac:dyDescent="0.25">
      <c r="B158" s="84" t="s">
        <v>151</v>
      </c>
      <c r="C158" s="277">
        <v>3643</v>
      </c>
      <c r="D158" s="105">
        <v>-0.26567224349929452</v>
      </c>
      <c r="E158" s="106">
        <v>57579</v>
      </c>
      <c r="F158" s="105">
        <v>-8.8550488341538336E-2</v>
      </c>
      <c r="G158" s="106">
        <v>245439</v>
      </c>
      <c r="H158" s="105">
        <v>-5.2779653821662165E-2</v>
      </c>
      <c r="I158" s="106">
        <v>306661</v>
      </c>
      <c r="J158" s="105">
        <v>-6.2912338922349598E-2</v>
      </c>
      <c r="K158" s="106">
        <v>172158</v>
      </c>
      <c r="L158" s="105">
        <v>-0.10233387561006135</v>
      </c>
      <c r="M158" s="106">
        <v>478819</v>
      </c>
      <c r="N158" s="487">
        <v>-7.7478695959601773E-2</v>
      </c>
    </row>
    <row r="159" spans="2:14" s="4" customFormat="1" ht="15" hidden="1" customHeight="1" outlineLevel="1" x14ac:dyDescent="0.25">
      <c r="B159" s="84" t="s">
        <v>122</v>
      </c>
      <c r="C159" s="277">
        <v>4658</v>
      </c>
      <c r="D159" s="105">
        <v>-0.51569972967352884</v>
      </c>
      <c r="E159" s="106">
        <v>70454</v>
      </c>
      <c r="F159" s="105">
        <v>-0.11674146879622893</v>
      </c>
      <c r="G159" s="106">
        <v>269659</v>
      </c>
      <c r="H159" s="105">
        <v>-7.7072880230544372E-2</v>
      </c>
      <c r="I159" s="106">
        <v>344771</v>
      </c>
      <c r="J159" s="105">
        <v>-9.6422075573563415E-2</v>
      </c>
      <c r="K159" s="106">
        <v>204632</v>
      </c>
      <c r="L159" s="105">
        <v>-9.6750841973771928E-2</v>
      </c>
      <c r="M159" s="106">
        <v>549403</v>
      </c>
      <c r="N159" s="487">
        <v>-9.6544556686010696E-2</v>
      </c>
    </row>
    <row r="160" spans="2:14" s="4" customFormat="1" ht="15" hidden="1" customHeight="1" outlineLevel="1" x14ac:dyDescent="0.25">
      <c r="B160" s="84" t="s">
        <v>123</v>
      </c>
      <c r="C160" s="277">
        <v>6467</v>
      </c>
      <c r="D160" s="105">
        <v>-4.9110424937509167E-2</v>
      </c>
      <c r="E160" s="106">
        <v>79687</v>
      </c>
      <c r="F160" s="105">
        <v>-2.192137272470629E-2</v>
      </c>
      <c r="G160" s="106">
        <v>272836</v>
      </c>
      <c r="H160" s="105">
        <v>-2.8635106220116113E-2</v>
      </c>
      <c r="I160" s="106">
        <v>358990</v>
      </c>
      <c r="J160" s="105">
        <v>-2.7530590297248025E-2</v>
      </c>
      <c r="K160" s="106">
        <v>222494</v>
      </c>
      <c r="L160" s="105">
        <v>-0.14426372003399957</v>
      </c>
      <c r="M160" s="106">
        <v>581484</v>
      </c>
      <c r="N160" s="487">
        <v>-7.5771350825550421E-2</v>
      </c>
    </row>
    <row r="161" spans="2:14" s="4" customFormat="1" ht="15.75" collapsed="1" x14ac:dyDescent="0.25">
      <c r="B161" s="107">
        <v>2008</v>
      </c>
      <c r="C161" s="520">
        <v>67679</v>
      </c>
      <c r="D161" s="109">
        <v>-0.12882464247557501</v>
      </c>
      <c r="E161" s="110">
        <v>880037</v>
      </c>
      <c r="F161" s="109">
        <v>-2.1153322099315419E-2</v>
      </c>
      <c r="G161" s="110">
        <v>3483637</v>
      </c>
      <c r="H161" s="109">
        <v>-1.2206923948737125E-2</v>
      </c>
      <c r="I161" s="110">
        <v>4431353</v>
      </c>
      <c r="J161" s="109">
        <v>-1.6004693312584695E-2</v>
      </c>
      <c r="K161" s="110">
        <v>2595510</v>
      </c>
      <c r="L161" s="109">
        <v>-3.4785519049478464E-2</v>
      </c>
      <c r="M161" s="110">
        <v>7026863</v>
      </c>
      <c r="N161" s="521">
        <v>-2.3026275085405223E-2</v>
      </c>
    </row>
    <row r="162" spans="2:14" s="4" customFormat="1" ht="15" hidden="1" customHeight="1" outlineLevel="1" x14ac:dyDescent="0.25">
      <c r="B162" s="84" t="s">
        <v>124</v>
      </c>
      <c r="C162" s="277">
        <v>7136</v>
      </c>
      <c r="D162" s="105">
        <v>0.40086376128778967</v>
      </c>
      <c r="E162" s="106">
        <v>85953</v>
      </c>
      <c r="F162" s="105">
        <v>2.8702439707375405E-3</v>
      </c>
      <c r="G162" s="106">
        <v>292028</v>
      </c>
      <c r="H162" s="105">
        <v>4.7495041016977213E-2</v>
      </c>
      <c r="I162" s="106">
        <v>385117</v>
      </c>
      <c r="J162" s="105">
        <v>4.2017056830849553E-2</v>
      </c>
      <c r="K162" s="106">
        <v>258244</v>
      </c>
      <c r="L162" s="105">
        <v>1.0737807549028311E-3</v>
      </c>
      <c r="M162" s="106">
        <v>643361</v>
      </c>
      <c r="N162" s="487">
        <v>2.5186637027830194E-2</v>
      </c>
    </row>
    <row r="163" spans="2:14" s="4" customFormat="1" ht="15" hidden="1" customHeight="1" outlineLevel="1" x14ac:dyDescent="0.25">
      <c r="B163" s="84" t="s">
        <v>125</v>
      </c>
      <c r="C163" s="277">
        <v>9970</v>
      </c>
      <c r="D163" s="105">
        <v>0.27526221540035811</v>
      </c>
      <c r="E163" s="106">
        <v>84313</v>
      </c>
      <c r="F163" s="105">
        <v>-2.1856909173173067E-2</v>
      </c>
      <c r="G163" s="106">
        <v>290336</v>
      </c>
      <c r="H163" s="105">
        <v>6.5383948691279947E-3</v>
      </c>
      <c r="I163" s="106">
        <v>384619</v>
      </c>
      <c r="J163" s="105">
        <v>5.6318878851659981E-3</v>
      </c>
      <c r="K163" s="106">
        <v>238084</v>
      </c>
      <c r="L163" s="105">
        <v>-4.6290658548309604E-2</v>
      </c>
      <c r="M163" s="106">
        <v>622703</v>
      </c>
      <c r="N163" s="487">
        <v>-1.4874111104958843E-2</v>
      </c>
    </row>
    <row r="164" spans="2:14" s="4" customFormat="1" ht="15" hidden="1" customHeight="1" outlineLevel="1" x14ac:dyDescent="0.25">
      <c r="B164" s="84" t="s">
        <v>126</v>
      </c>
      <c r="C164" s="277">
        <v>7399</v>
      </c>
      <c r="D164" s="105">
        <v>-0.17440303503682208</v>
      </c>
      <c r="E164" s="106">
        <v>87300</v>
      </c>
      <c r="F164" s="105">
        <v>-1.77988794131545E-2</v>
      </c>
      <c r="G164" s="106">
        <v>325503</v>
      </c>
      <c r="H164" s="105">
        <v>-9.4821054169114127E-3</v>
      </c>
      <c r="I164" s="106">
        <v>420202</v>
      </c>
      <c r="J164" s="105">
        <v>-1.4681226741827591E-2</v>
      </c>
      <c r="K164" s="106">
        <v>258108</v>
      </c>
      <c r="L164" s="105">
        <v>-1.3661567621893633E-2</v>
      </c>
      <c r="M164" s="106">
        <v>678310</v>
      </c>
      <c r="N164" s="487">
        <v>-1.4293478418823891E-2</v>
      </c>
    </row>
    <row r="165" spans="2:14" s="4" customFormat="1" ht="15" hidden="1" customHeight="1" outlineLevel="1" x14ac:dyDescent="0.25">
      <c r="B165" s="84" t="s">
        <v>127</v>
      </c>
      <c r="C165" s="277">
        <v>7132</v>
      </c>
      <c r="D165" s="105">
        <v>-6.9779574801095645E-2</v>
      </c>
      <c r="E165" s="106">
        <v>71783</v>
      </c>
      <c r="F165" s="105">
        <v>-0.12553601013546434</v>
      </c>
      <c r="G165" s="106">
        <v>282901</v>
      </c>
      <c r="H165" s="105">
        <v>-9.1206808987583932E-3</v>
      </c>
      <c r="I165" s="106">
        <v>361816</v>
      </c>
      <c r="J165" s="105">
        <v>-3.5825827426317791E-2</v>
      </c>
      <c r="K165" s="106">
        <v>191221</v>
      </c>
      <c r="L165" s="105">
        <v>-0.11771979606431815</v>
      </c>
      <c r="M165" s="106">
        <v>553037</v>
      </c>
      <c r="N165" s="487">
        <v>-6.5807988243143933E-2</v>
      </c>
    </row>
    <row r="166" spans="2:14" s="4" customFormat="1" ht="15" hidden="1" customHeight="1" outlineLevel="1" x14ac:dyDescent="0.25">
      <c r="B166" s="84" t="s">
        <v>150</v>
      </c>
      <c r="C166" s="277">
        <v>2875</v>
      </c>
      <c r="D166" s="105">
        <v>-2.8716216216216228E-2</v>
      </c>
      <c r="E166" s="106">
        <v>54899</v>
      </c>
      <c r="F166" s="105">
        <v>-0.20813800862553911</v>
      </c>
      <c r="G166" s="106">
        <v>215621</v>
      </c>
      <c r="H166" s="105">
        <v>-0.24792379517336882</v>
      </c>
      <c r="I166" s="106">
        <v>273395</v>
      </c>
      <c r="J166" s="105">
        <v>-0.23843282542689215</v>
      </c>
      <c r="K166" s="106">
        <v>155442</v>
      </c>
      <c r="L166" s="105">
        <v>2.4815728055485931E-2</v>
      </c>
      <c r="M166" s="106">
        <v>428837</v>
      </c>
      <c r="N166" s="487">
        <v>-0.16024305419568097</v>
      </c>
    </row>
    <row r="167" spans="2:14" s="4" customFormat="1" ht="15" hidden="1" customHeight="1" outlineLevel="1" x14ac:dyDescent="0.25">
      <c r="B167" s="84" t="s">
        <v>130</v>
      </c>
      <c r="C167" s="277">
        <v>4059</v>
      </c>
      <c r="D167" s="105">
        <v>0.17346053772766701</v>
      </c>
      <c r="E167" s="106">
        <v>62489</v>
      </c>
      <c r="F167" s="105">
        <v>-0.11818412734251527</v>
      </c>
      <c r="G167" s="106">
        <v>263800</v>
      </c>
      <c r="H167" s="105">
        <v>-0.10723048547303582</v>
      </c>
      <c r="I167" s="106">
        <v>330348</v>
      </c>
      <c r="J167" s="105">
        <v>-0.1067040193830312</v>
      </c>
      <c r="K167" s="106">
        <v>188430</v>
      </c>
      <c r="L167" s="105">
        <v>3.7490158076433966E-2</v>
      </c>
      <c r="M167" s="106">
        <v>518778</v>
      </c>
      <c r="N167" s="487">
        <v>-5.9211612011700554E-2</v>
      </c>
    </row>
    <row r="168" spans="2:14" s="4" customFormat="1" ht="15" hidden="1" customHeight="1" outlineLevel="1" x14ac:dyDescent="0.25">
      <c r="B168" s="84" t="s">
        <v>131</v>
      </c>
      <c r="C168" s="277">
        <v>4219</v>
      </c>
      <c r="D168" s="105">
        <v>-0.33106072617726334</v>
      </c>
      <c r="E168" s="106">
        <v>66630</v>
      </c>
      <c r="F168" s="105">
        <v>-0.24420649054549171</v>
      </c>
      <c r="G168" s="106">
        <v>337597</v>
      </c>
      <c r="H168" s="105">
        <v>-6.3606533732376569E-2</v>
      </c>
      <c r="I168" s="106">
        <v>408446</v>
      </c>
      <c r="J168" s="105">
        <v>-0.10230661875405223</v>
      </c>
      <c r="K168" s="106">
        <v>248044</v>
      </c>
      <c r="L168" s="105">
        <v>-3.113867883257293E-2</v>
      </c>
      <c r="M168" s="106">
        <v>656490</v>
      </c>
      <c r="N168" s="487">
        <v>-7.6680951490201932E-2</v>
      </c>
    </row>
    <row r="169" spans="2:14" s="4" customFormat="1" ht="15" hidden="1" customHeight="1" outlineLevel="1" x14ac:dyDescent="0.25">
      <c r="B169" s="84" t="s">
        <v>132</v>
      </c>
      <c r="C169" s="277">
        <v>9306</v>
      </c>
      <c r="D169" s="105">
        <v>0.72557018357129621</v>
      </c>
      <c r="E169" s="106">
        <v>93814</v>
      </c>
      <c r="F169" s="105">
        <v>-0.1352751405659508</v>
      </c>
      <c r="G169" s="106">
        <v>385740</v>
      </c>
      <c r="H169" s="105">
        <v>7.8171538453499778E-3</v>
      </c>
      <c r="I169" s="106">
        <v>488860</v>
      </c>
      <c r="J169" s="105">
        <v>-1.5647432399507832E-2</v>
      </c>
      <c r="K169" s="106">
        <v>285041</v>
      </c>
      <c r="L169" s="105">
        <v>-9.8376714731843729E-3</v>
      </c>
      <c r="M169" s="106">
        <v>773901</v>
      </c>
      <c r="N169" s="487">
        <v>-1.3515546128509248E-2</v>
      </c>
    </row>
    <row r="170" spans="2:14" s="4" customFormat="1" ht="15" hidden="1" customHeight="1" outlineLevel="1" x14ac:dyDescent="0.25">
      <c r="B170" s="84" t="s">
        <v>133</v>
      </c>
      <c r="C170" s="277">
        <v>4211</v>
      </c>
      <c r="D170" s="105">
        <v>-0.27283716111207046</v>
      </c>
      <c r="E170" s="106">
        <v>67462</v>
      </c>
      <c r="F170" s="105">
        <v>-9.2264427669909499E-2</v>
      </c>
      <c r="G170" s="106">
        <v>300989</v>
      </c>
      <c r="H170" s="105">
        <v>-0.10180421600458367</v>
      </c>
      <c r="I170" s="106">
        <v>372662</v>
      </c>
      <c r="J170" s="105">
        <v>-0.102482093571026</v>
      </c>
      <c r="K170" s="106">
        <v>188098</v>
      </c>
      <c r="L170" s="105">
        <v>-7.5794500894243444E-2</v>
      </c>
      <c r="M170" s="106">
        <v>560760</v>
      </c>
      <c r="N170" s="487">
        <v>-9.3703635464445378E-2</v>
      </c>
    </row>
    <row r="171" spans="2:14" s="4" customFormat="1" ht="15" hidden="1" customHeight="1" outlineLevel="1" x14ac:dyDescent="0.25">
      <c r="B171" s="84" t="s">
        <v>151</v>
      </c>
      <c r="C171" s="277">
        <v>4961</v>
      </c>
      <c r="D171" s="105">
        <v>-9.8655523255813948E-2</v>
      </c>
      <c r="E171" s="106">
        <v>63173</v>
      </c>
      <c r="F171" s="105">
        <v>-3.3800835079454861E-2</v>
      </c>
      <c r="G171" s="106">
        <v>259115</v>
      </c>
      <c r="H171" s="105">
        <v>-0.13609039352121977</v>
      </c>
      <c r="I171" s="106">
        <v>327249</v>
      </c>
      <c r="J171" s="105">
        <v>-0.117499056145839</v>
      </c>
      <c r="K171" s="106">
        <v>191784</v>
      </c>
      <c r="L171" s="105">
        <v>-3.1239441744418395E-3</v>
      </c>
      <c r="M171" s="106">
        <v>519033</v>
      </c>
      <c r="N171" s="487">
        <v>-7.8429701440860811E-2</v>
      </c>
    </row>
    <row r="172" spans="2:14" s="4" customFormat="1" ht="15" hidden="1" customHeight="1" outlineLevel="1" x14ac:dyDescent="0.25">
      <c r="B172" s="84" t="s">
        <v>122</v>
      </c>
      <c r="C172" s="277">
        <v>9618</v>
      </c>
      <c r="D172" s="105">
        <v>1.2905453679447487</v>
      </c>
      <c r="E172" s="106">
        <v>79766</v>
      </c>
      <c r="F172" s="105">
        <v>3.2997487632417277E-2</v>
      </c>
      <c r="G172" s="106">
        <v>292178</v>
      </c>
      <c r="H172" s="105">
        <v>-1.2785425155932173E-2</v>
      </c>
      <c r="I172" s="106">
        <v>381562</v>
      </c>
      <c r="J172" s="105">
        <v>1.1084347565709862E-2</v>
      </c>
      <c r="K172" s="106">
        <v>226551</v>
      </c>
      <c r="L172" s="105">
        <v>4.2421340993110679E-3</v>
      </c>
      <c r="M172" s="106">
        <v>608113</v>
      </c>
      <c r="N172" s="487">
        <v>8.5244281253058496E-3</v>
      </c>
    </row>
    <row r="173" spans="2:14" s="4" customFormat="1" ht="15" hidden="1" customHeight="1" outlineLevel="1" x14ac:dyDescent="0.25">
      <c r="B173" s="84" t="s">
        <v>123</v>
      </c>
      <c r="C173" s="277">
        <v>6801</v>
      </c>
      <c r="D173" s="105">
        <v>0.19778090877069388</v>
      </c>
      <c r="E173" s="106">
        <v>81473</v>
      </c>
      <c r="F173" s="105">
        <v>-2.846410684474121E-2</v>
      </c>
      <c r="G173" s="106">
        <v>280879</v>
      </c>
      <c r="H173" s="105">
        <v>3.6308561899069502E-2</v>
      </c>
      <c r="I173" s="106">
        <v>369153</v>
      </c>
      <c r="J173" s="105">
        <v>2.3786940894568787E-2</v>
      </c>
      <c r="K173" s="106">
        <v>260003</v>
      </c>
      <c r="L173" s="105">
        <v>4.0773846455605556E-2</v>
      </c>
      <c r="M173" s="106">
        <v>629156</v>
      </c>
      <c r="N173" s="487">
        <v>3.0739212277991479E-2</v>
      </c>
    </row>
    <row r="174" spans="2:14" s="4" customFormat="1" ht="15.75" collapsed="1" x14ac:dyDescent="0.25">
      <c r="B174" s="107">
        <v>2007</v>
      </c>
      <c r="C174" s="520">
        <v>77687</v>
      </c>
      <c r="D174" s="109">
        <v>0.128646559739656</v>
      </c>
      <c r="E174" s="110">
        <v>899055</v>
      </c>
      <c r="F174" s="109">
        <v>-8.3061022176531107E-2</v>
      </c>
      <c r="G174" s="110">
        <v>3526687</v>
      </c>
      <c r="H174" s="109">
        <v>-4.9118583845552566E-2</v>
      </c>
      <c r="I174" s="110">
        <v>4503429</v>
      </c>
      <c r="J174" s="109">
        <v>-5.3541378873348644E-2</v>
      </c>
      <c r="K174" s="110">
        <v>2689050</v>
      </c>
      <c r="L174" s="109">
        <v>-1.6632821765178885E-2</v>
      </c>
      <c r="M174" s="110">
        <v>7192479</v>
      </c>
      <c r="N174" s="521">
        <v>-4.0071285175133919E-2</v>
      </c>
    </row>
    <row r="175" spans="2:14" s="4" customFormat="1" ht="15" hidden="1" customHeight="1" outlineLevel="1" x14ac:dyDescent="0.25">
      <c r="B175" s="84" t="s">
        <v>124</v>
      </c>
      <c r="C175" s="277">
        <v>5094</v>
      </c>
      <c r="D175" s="105"/>
      <c r="E175" s="106">
        <v>85707</v>
      </c>
      <c r="F175" s="105"/>
      <c r="G175" s="106">
        <v>278787</v>
      </c>
      <c r="H175" s="105"/>
      <c r="I175" s="106">
        <v>369588</v>
      </c>
      <c r="J175" s="105"/>
      <c r="K175" s="106">
        <v>257967</v>
      </c>
      <c r="L175" s="105"/>
      <c r="M175" s="106">
        <v>627555</v>
      </c>
      <c r="N175" s="487"/>
    </row>
    <row r="176" spans="2:14" s="4" customFormat="1" ht="15" hidden="1" customHeight="1" outlineLevel="1" x14ac:dyDescent="0.25">
      <c r="B176" s="84" t="s">
        <v>125</v>
      </c>
      <c r="C176" s="277">
        <v>7818</v>
      </c>
      <c r="D176" s="105"/>
      <c r="E176" s="106">
        <v>86197</v>
      </c>
      <c r="F176" s="105"/>
      <c r="G176" s="106">
        <v>288450</v>
      </c>
      <c r="H176" s="105"/>
      <c r="I176" s="106">
        <v>382465</v>
      </c>
      <c r="J176" s="105"/>
      <c r="K176" s="106">
        <v>249640</v>
      </c>
      <c r="L176" s="105"/>
      <c r="M176" s="106">
        <v>632105</v>
      </c>
      <c r="N176" s="487"/>
    </row>
    <row r="177" spans="2:14" s="4" customFormat="1" ht="15" hidden="1" customHeight="1" outlineLevel="1" x14ac:dyDescent="0.25">
      <c r="B177" s="84" t="s">
        <v>126</v>
      </c>
      <c r="C177" s="277">
        <v>8962</v>
      </c>
      <c r="D177" s="105"/>
      <c r="E177" s="106">
        <v>88882</v>
      </c>
      <c r="F177" s="105"/>
      <c r="G177" s="106">
        <v>328619</v>
      </c>
      <c r="H177" s="105"/>
      <c r="I177" s="106">
        <v>426463</v>
      </c>
      <c r="J177" s="105"/>
      <c r="K177" s="106">
        <v>261683</v>
      </c>
      <c r="L177" s="105"/>
      <c r="M177" s="106">
        <v>688146</v>
      </c>
      <c r="N177" s="487"/>
    </row>
    <row r="178" spans="2:14" s="4" customFormat="1" ht="15" hidden="1" customHeight="1" outlineLevel="1" x14ac:dyDescent="0.25">
      <c r="B178" s="84" t="s">
        <v>127</v>
      </c>
      <c r="C178" s="277">
        <v>7667</v>
      </c>
      <c r="D178" s="105"/>
      <c r="E178" s="106">
        <v>82088</v>
      </c>
      <c r="F178" s="105"/>
      <c r="G178" s="106">
        <v>285505</v>
      </c>
      <c r="H178" s="105"/>
      <c r="I178" s="106">
        <v>375260</v>
      </c>
      <c r="J178" s="105"/>
      <c r="K178" s="106">
        <v>216735</v>
      </c>
      <c r="L178" s="105"/>
      <c r="M178" s="106">
        <v>591995</v>
      </c>
      <c r="N178" s="487"/>
    </row>
    <row r="179" spans="2:14" s="4" customFormat="1" ht="15" hidden="1" customHeight="1" outlineLevel="1" x14ac:dyDescent="0.25">
      <c r="B179" s="84" t="s">
        <v>150</v>
      </c>
      <c r="C179" s="277">
        <v>2960</v>
      </c>
      <c r="D179" s="105"/>
      <c r="E179" s="106">
        <v>69329</v>
      </c>
      <c r="F179" s="105"/>
      <c r="G179" s="106">
        <v>286701</v>
      </c>
      <c r="H179" s="105"/>
      <c r="I179" s="106">
        <v>358990</v>
      </c>
      <c r="J179" s="105"/>
      <c r="K179" s="106">
        <v>151678</v>
      </c>
      <c r="L179" s="105"/>
      <c r="M179" s="106">
        <v>510668</v>
      </c>
      <c r="N179" s="487"/>
    </row>
    <row r="180" spans="2:14" s="4" customFormat="1" ht="15" hidden="1" customHeight="1" outlineLevel="1" x14ac:dyDescent="0.25">
      <c r="B180" s="84" t="s">
        <v>130</v>
      </c>
      <c r="C180" s="277">
        <v>3459</v>
      </c>
      <c r="D180" s="105"/>
      <c r="E180" s="106">
        <v>70864</v>
      </c>
      <c r="F180" s="105"/>
      <c r="G180" s="106">
        <v>295485</v>
      </c>
      <c r="H180" s="105"/>
      <c r="I180" s="106">
        <v>369808</v>
      </c>
      <c r="J180" s="105"/>
      <c r="K180" s="106">
        <v>181621</v>
      </c>
      <c r="L180" s="105"/>
      <c r="M180" s="106">
        <v>551429</v>
      </c>
      <c r="N180" s="487"/>
    </row>
    <row r="181" spans="2:14" s="4" customFormat="1" ht="15" hidden="1" customHeight="1" outlineLevel="1" x14ac:dyDescent="0.25">
      <c r="B181" s="84" t="s">
        <v>131</v>
      </c>
      <c r="C181" s="277">
        <v>6307</v>
      </c>
      <c r="D181" s="105"/>
      <c r="E181" s="106">
        <v>88159</v>
      </c>
      <c r="F181" s="105"/>
      <c r="G181" s="106">
        <v>360529</v>
      </c>
      <c r="H181" s="105"/>
      <c r="I181" s="106">
        <v>454995</v>
      </c>
      <c r="J181" s="105"/>
      <c r="K181" s="106">
        <v>256016</v>
      </c>
      <c r="L181" s="105"/>
      <c r="M181" s="106">
        <v>711011</v>
      </c>
      <c r="N181" s="487"/>
    </row>
    <row r="182" spans="2:14" s="4" customFormat="1" ht="15" hidden="1" customHeight="1" outlineLevel="1" x14ac:dyDescent="0.25">
      <c r="B182" s="84" t="s">
        <v>132</v>
      </c>
      <c r="C182" s="277">
        <v>5393</v>
      </c>
      <c r="D182" s="105"/>
      <c r="E182" s="106">
        <v>108490</v>
      </c>
      <c r="F182" s="105"/>
      <c r="G182" s="106">
        <v>382748</v>
      </c>
      <c r="H182" s="105"/>
      <c r="I182" s="106">
        <v>496631</v>
      </c>
      <c r="J182" s="105"/>
      <c r="K182" s="106">
        <v>287873</v>
      </c>
      <c r="L182" s="105"/>
      <c r="M182" s="106">
        <v>784504</v>
      </c>
      <c r="N182" s="487"/>
    </row>
    <row r="183" spans="2:14" s="4" customFormat="1" ht="15" hidden="1" customHeight="1" outlineLevel="1" x14ac:dyDescent="0.25">
      <c r="B183" s="84" t="s">
        <v>133</v>
      </c>
      <c r="C183" s="277">
        <v>5791</v>
      </c>
      <c r="D183" s="105"/>
      <c r="E183" s="106">
        <v>74319</v>
      </c>
      <c r="F183" s="105"/>
      <c r="G183" s="106">
        <v>335104</v>
      </c>
      <c r="H183" s="105"/>
      <c r="I183" s="106">
        <v>415214</v>
      </c>
      <c r="J183" s="105"/>
      <c r="K183" s="106">
        <v>203524</v>
      </c>
      <c r="L183" s="105"/>
      <c r="M183" s="106">
        <v>618738</v>
      </c>
      <c r="N183" s="487"/>
    </row>
    <row r="184" spans="2:14" s="4" customFormat="1" ht="15" hidden="1" customHeight="1" outlineLevel="1" x14ac:dyDescent="0.25">
      <c r="B184" s="84" t="s">
        <v>151</v>
      </c>
      <c r="C184" s="277">
        <v>5504</v>
      </c>
      <c r="D184" s="105"/>
      <c r="E184" s="106">
        <v>65383</v>
      </c>
      <c r="F184" s="105"/>
      <c r="G184" s="106">
        <v>299933</v>
      </c>
      <c r="H184" s="105"/>
      <c r="I184" s="106">
        <v>370820</v>
      </c>
      <c r="J184" s="105"/>
      <c r="K184" s="106">
        <v>192385</v>
      </c>
      <c r="L184" s="105"/>
      <c r="M184" s="106">
        <v>563205</v>
      </c>
      <c r="N184" s="487"/>
    </row>
    <row r="185" spans="2:14" s="4" customFormat="1" ht="15" hidden="1" customHeight="1" outlineLevel="1" x14ac:dyDescent="0.25">
      <c r="B185" s="84" t="s">
        <v>122</v>
      </c>
      <c r="C185" s="277">
        <v>4199</v>
      </c>
      <c r="D185" s="105"/>
      <c r="E185" s="106">
        <v>77218</v>
      </c>
      <c r="F185" s="105"/>
      <c r="G185" s="106">
        <v>295962</v>
      </c>
      <c r="H185" s="105"/>
      <c r="I185" s="106">
        <v>377379</v>
      </c>
      <c r="J185" s="105"/>
      <c r="K185" s="106">
        <v>225594</v>
      </c>
      <c r="L185" s="105"/>
      <c r="M185" s="106">
        <v>602973</v>
      </c>
      <c r="N185" s="487"/>
    </row>
    <row r="186" spans="2:14" s="4" customFormat="1" ht="15" hidden="1" customHeight="1" outlineLevel="1" x14ac:dyDescent="0.25">
      <c r="B186" s="84" t="s">
        <v>123</v>
      </c>
      <c r="C186" s="277">
        <v>5678</v>
      </c>
      <c r="D186" s="105"/>
      <c r="E186" s="106">
        <v>83860</v>
      </c>
      <c r="F186" s="105"/>
      <c r="G186" s="106">
        <v>271038</v>
      </c>
      <c r="H186" s="105"/>
      <c r="I186" s="106">
        <v>360576</v>
      </c>
      <c r="J186" s="105"/>
      <c r="K186" s="106">
        <v>249817</v>
      </c>
      <c r="L186" s="105"/>
      <c r="M186" s="106">
        <v>610393</v>
      </c>
      <c r="N186" s="487"/>
    </row>
    <row r="187" spans="2:14" s="4" customFormat="1" ht="15.75" collapsed="1" x14ac:dyDescent="0.25">
      <c r="B187" s="107">
        <v>2006</v>
      </c>
      <c r="C187" s="520">
        <v>68832</v>
      </c>
      <c r="D187" s="109"/>
      <c r="E187" s="110">
        <v>980496</v>
      </c>
      <c r="F187" s="109"/>
      <c r="G187" s="110">
        <v>3708861</v>
      </c>
      <c r="H187" s="109"/>
      <c r="I187" s="110">
        <v>4758189</v>
      </c>
      <c r="J187" s="109"/>
      <c r="K187" s="110">
        <v>2734533</v>
      </c>
      <c r="L187" s="109"/>
      <c r="M187" s="110">
        <v>7492722</v>
      </c>
      <c r="N187" s="521"/>
    </row>
    <row r="188" spans="2:14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</row>
    <row r="189" spans="2:14" s="4" customFormat="1" x14ac:dyDescent="0.25">
      <c r="B189" s="138" t="s">
        <v>106</v>
      </c>
      <c r="C189" s="138"/>
      <c r="D189" s="138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</row>
    <row r="190" spans="2:14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</row>
    <row r="191" spans="2:14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</row>
    <row r="192" spans="2:14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</row>
    <row r="193" spans="2:14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</row>
    <row r="194" spans="2:14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</row>
    <row r="195" spans="2:14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</row>
    <row r="196" spans="2:14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</row>
    <row r="197" spans="2:14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</row>
    <row r="198" spans="2:14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</row>
    <row r="199" spans="2:14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</row>
    <row r="202" spans="2:14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</row>
    <row r="203" spans="2:14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</row>
    <row r="204" spans="2:14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</row>
    <row r="205" spans="2:14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</row>
    <row r="206" spans="2:14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</row>
    <row r="207" spans="2:14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</row>
    <row r="208" spans="2:14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</row>
    <row r="209" spans="2:14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</row>
    <row r="210" spans="2:14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</row>
    <row r="211" spans="2:14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</row>
    <row r="212" spans="2:14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</row>
    <row r="215" spans="2:14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</row>
    <row r="216" spans="2:14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</row>
    <row r="217" spans="2:14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</row>
    <row r="218" spans="2:14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</row>
    <row r="219" spans="2:14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</row>
    <row r="220" spans="2:14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</row>
    <row r="221" spans="2:14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</row>
    <row r="222" spans="2:14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</row>
    <row r="223" spans="2:14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</row>
    <row r="224" spans="2:14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</row>
    <row r="225" spans="2:14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</row>
    <row r="228" spans="2:14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</row>
    <row r="229" spans="2:14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</row>
    <row r="230" spans="2:14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</row>
    <row r="231" spans="2:14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</row>
    <row r="232" spans="2:14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</row>
    <row r="233" spans="2:14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</row>
    <row r="234" spans="2:14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</row>
    <row r="235" spans="2:14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</row>
    <row r="236" spans="2:14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</row>
    <row r="237" spans="2:14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</row>
    <row r="238" spans="2:14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</row>
    <row r="241" spans="2:14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</row>
    <row r="242" spans="2:14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</row>
    <row r="243" spans="2:14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</row>
    <row r="244" spans="2:14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</row>
    <row r="245" spans="2:14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</row>
    <row r="246" spans="2:14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</row>
    <row r="247" spans="2:14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</row>
    <row r="248" spans="2:14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</row>
    <row r="249" spans="2:14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</row>
    <row r="250" spans="2:14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</row>
    <row r="251" spans="2:14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</row>
    <row r="254" spans="2:14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</row>
    <row r="255" spans="2:14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</row>
    <row r="256" spans="2:14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</row>
    <row r="257" spans="2:14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</row>
    <row r="258" spans="2:14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</row>
    <row r="259" spans="2:14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</row>
    <row r="260" spans="2:14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</row>
    <row r="261" spans="2:14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</row>
    <row r="262" spans="2:14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</row>
    <row r="263" spans="2:14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</row>
    <row r="264" spans="2:14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</row>
    <row r="267" spans="2:14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</row>
    <row r="268" spans="2:14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</row>
    <row r="269" spans="2:14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</row>
    <row r="270" spans="2:14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</row>
    <row r="271" spans="2:14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</row>
    <row r="272" spans="2:14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</row>
    <row r="273" spans="2:14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</row>
    <row r="274" spans="2:14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</row>
    <row r="275" spans="2:14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</row>
    <row r="276" spans="2:14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</row>
    <row r="277" spans="2:14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6FC11-3AC6-4D08-9A2B-569ADDB48ED9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7" t="s">
        <v>390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202</v>
      </c>
      <c r="C6" s="51">
        <v>3888720</v>
      </c>
      <c r="D6" s="52">
        <f>C6/$C$6</f>
        <v>1</v>
      </c>
      <c r="E6" s="51">
        <v>3736371</v>
      </c>
      <c r="F6" s="52">
        <f>E6/$E$6</f>
        <v>1</v>
      </c>
      <c r="G6" s="53">
        <f>E6/C6-1</f>
        <v>-3.917715855088566E-2</v>
      </c>
      <c r="H6" s="54">
        <f>E6-C6</f>
        <v>-152349</v>
      </c>
    </row>
    <row r="7" spans="2:8" s="4" customFormat="1" x14ac:dyDescent="0.25">
      <c r="B7" s="4" t="s">
        <v>94</v>
      </c>
      <c r="C7" s="26">
        <v>2797183</v>
      </c>
      <c r="D7" s="16">
        <f>C7/$C$6</f>
        <v>0.71930686704108293</v>
      </c>
      <c r="E7" s="26">
        <v>2767762</v>
      </c>
      <c r="F7" s="16">
        <f>E7/$E$6</f>
        <v>0.74076209241534097</v>
      </c>
      <c r="G7" s="19">
        <f>E7/C7-1</f>
        <v>-1.0518081941724988E-2</v>
      </c>
      <c r="H7" s="18">
        <f>E7-C7</f>
        <v>-29421</v>
      </c>
    </row>
    <row r="8" spans="2:8" s="4" customFormat="1" x14ac:dyDescent="0.25">
      <c r="B8" s="27" t="s">
        <v>95</v>
      </c>
      <c r="C8" s="526">
        <v>1091537</v>
      </c>
      <c r="D8" s="527">
        <f>C8/$C$6</f>
        <v>0.28069313295891707</v>
      </c>
      <c r="E8" s="526">
        <v>968609</v>
      </c>
      <c r="F8" s="527">
        <f>E8/$E$6</f>
        <v>0.25923790758465903</v>
      </c>
      <c r="G8" s="78">
        <f>IFERROR(E8/C8-1,"-")</f>
        <v>-0.11261917827796952</v>
      </c>
      <c r="H8" s="528">
        <f>E8-C8</f>
        <v>-122928</v>
      </c>
    </row>
    <row r="9" spans="2:8" s="4" customFormat="1" ht="6" customHeight="1" x14ac:dyDescent="0.25">
      <c r="B9" s="767"/>
      <c r="C9" s="767"/>
      <c r="D9" s="767"/>
      <c r="E9" s="767"/>
      <c r="F9" s="767"/>
      <c r="G9" s="767"/>
      <c r="H9" s="767"/>
    </row>
    <row r="10" spans="2:8" s="4" customFormat="1" ht="15" customHeight="1" x14ac:dyDescent="0.25">
      <c r="B10" s="768" t="s">
        <v>106</v>
      </c>
      <c r="C10" s="768"/>
      <c r="D10" s="768"/>
      <c r="E10" s="768"/>
      <c r="F10" s="768"/>
      <c r="G10" s="768"/>
      <c r="H10" s="76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2CAFF-ADBC-4A51-A41A-AFE179AF8802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7" t="s">
        <v>413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202</v>
      </c>
      <c r="C7" s="70">
        <v>23831015</v>
      </c>
      <c r="D7" s="71">
        <v>1</v>
      </c>
      <c r="E7" s="70">
        <v>24992801</v>
      </c>
      <c r="F7" s="71">
        <v>1</v>
      </c>
      <c r="G7" s="72">
        <v>4.8751007877759323E-2</v>
      </c>
      <c r="H7" s="73">
        <v>1161786</v>
      </c>
    </row>
    <row r="8" spans="2:8" s="4" customFormat="1" x14ac:dyDescent="0.25">
      <c r="B8" s="4" t="s">
        <v>94</v>
      </c>
      <c r="C8" s="26">
        <v>15068659</v>
      </c>
      <c r="D8" s="16">
        <v>0.63231293337694594</v>
      </c>
      <c r="E8" s="26">
        <v>15544482</v>
      </c>
      <c r="F8" s="16">
        <v>0.62195837913485563</v>
      </c>
      <c r="G8" s="19">
        <v>3.1576996997543016E-2</v>
      </c>
      <c r="H8" s="18">
        <v>475823</v>
      </c>
    </row>
    <row r="9" spans="2:8" s="4" customFormat="1" x14ac:dyDescent="0.25">
      <c r="B9" s="27" t="s">
        <v>95</v>
      </c>
      <c r="C9" s="28">
        <v>8762356</v>
      </c>
      <c r="D9" s="29">
        <v>0.36768706662305406</v>
      </c>
      <c r="E9" s="28">
        <v>9448319</v>
      </c>
      <c r="F9" s="29">
        <v>0.37804162086514431</v>
      </c>
      <c r="G9" s="22">
        <v>7.8285223745759636E-2</v>
      </c>
      <c r="H9" s="21">
        <v>685963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18898399</v>
      </c>
      <c r="D11" s="71">
        <v>0.79301695710400921</v>
      </c>
      <c r="E11" s="70">
        <v>20000917</v>
      </c>
      <c r="F11" s="71">
        <v>0.80026712492129237</v>
      </c>
      <c r="G11" s="72">
        <v>5.8339227571605479E-2</v>
      </c>
      <c r="H11" s="73">
        <v>1102518</v>
      </c>
    </row>
    <row r="12" spans="2:8" s="4" customFormat="1" x14ac:dyDescent="0.25">
      <c r="B12" s="4" t="s">
        <v>91</v>
      </c>
      <c r="C12" s="26">
        <v>11564531</v>
      </c>
      <c r="D12" s="16">
        <v>0.48527228068128864</v>
      </c>
      <c r="E12" s="26">
        <v>12023421</v>
      </c>
      <c r="F12" s="16">
        <v>0.48107537046367871</v>
      </c>
      <c r="G12" s="19">
        <v>3.9680813687991368E-2</v>
      </c>
      <c r="H12" s="18">
        <v>458890</v>
      </c>
    </row>
    <row r="13" spans="2:8" s="4" customFormat="1" x14ac:dyDescent="0.25">
      <c r="B13" s="27" t="s">
        <v>92</v>
      </c>
      <c r="C13" s="28">
        <v>7333868</v>
      </c>
      <c r="D13" s="29">
        <v>0.30774467642272058</v>
      </c>
      <c r="E13" s="28">
        <v>7977496</v>
      </c>
      <c r="F13" s="29">
        <v>0.31919175445761361</v>
      </c>
      <c r="G13" s="22">
        <v>8.776105596664685E-2</v>
      </c>
      <c r="H13" s="21">
        <v>643628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202</v>
      </c>
      <c r="C15" s="70">
        <v>7040932</v>
      </c>
      <c r="D15" s="71">
        <v>0.29545245974625922</v>
      </c>
      <c r="E15" s="70">
        <v>7219785</v>
      </c>
      <c r="F15" s="71">
        <v>0.28887458432530233</v>
      </c>
      <c r="G15" s="72">
        <v>2.5401892817598526E-2</v>
      </c>
      <c r="H15" s="73">
        <v>178853</v>
      </c>
    </row>
    <row r="16" spans="2:8" s="4" customFormat="1" x14ac:dyDescent="0.25">
      <c r="B16" s="76" t="s">
        <v>94</v>
      </c>
      <c r="C16" s="26">
        <v>3452357</v>
      </c>
      <c r="D16" s="16">
        <v>0.14486823158812162</v>
      </c>
      <c r="E16" s="26">
        <v>3446510</v>
      </c>
      <c r="F16" s="16">
        <v>0.13790010971559372</v>
      </c>
      <c r="G16" s="19">
        <v>-1.6936255433607217E-3</v>
      </c>
      <c r="H16" s="18">
        <v>-5847</v>
      </c>
    </row>
    <row r="17" spans="2:8" s="4" customFormat="1" x14ac:dyDescent="0.25">
      <c r="B17" s="77" t="s">
        <v>95</v>
      </c>
      <c r="C17" s="28">
        <v>3588575</v>
      </c>
      <c r="D17" s="29">
        <v>0.15058422815813763</v>
      </c>
      <c r="E17" s="28">
        <v>3773275</v>
      </c>
      <c r="F17" s="29">
        <v>0.15097447460970861</v>
      </c>
      <c r="G17" s="22">
        <v>5.1468897821558723E-2</v>
      </c>
      <c r="H17" s="21">
        <v>184700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202</v>
      </c>
      <c r="C19" s="70">
        <v>8208736</v>
      </c>
      <c r="D19" s="71">
        <v>0.34445599568461521</v>
      </c>
      <c r="E19" s="70">
        <v>8733886</v>
      </c>
      <c r="F19" s="71">
        <v>0.34945606936973572</v>
      </c>
      <c r="G19" s="72">
        <v>6.3974526650631747E-2</v>
      </c>
      <c r="H19" s="73">
        <v>525150</v>
      </c>
    </row>
    <row r="20" spans="2:8" s="4" customFormat="1" x14ac:dyDescent="0.25">
      <c r="B20" s="76" t="s">
        <v>94</v>
      </c>
      <c r="C20" s="26">
        <v>5907585</v>
      </c>
      <c r="D20" s="16">
        <v>0.24789481270520791</v>
      </c>
      <c r="E20" s="26">
        <v>6232403</v>
      </c>
      <c r="F20" s="16">
        <v>0.24936792798854357</v>
      </c>
      <c r="G20" s="19">
        <v>5.4983212260170555E-2</v>
      </c>
      <c r="H20" s="18">
        <v>324818</v>
      </c>
    </row>
    <row r="21" spans="2:8" s="4" customFormat="1" x14ac:dyDescent="0.25">
      <c r="B21" s="77" t="s">
        <v>95</v>
      </c>
      <c r="C21" s="28">
        <v>2301151</v>
      </c>
      <c r="D21" s="29">
        <v>9.6561182979407301E-2</v>
      </c>
      <c r="E21" s="28">
        <v>2501483</v>
      </c>
      <c r="F21" s="29">
        <v>0.10008814138119213</v>
      </c>
      <c r="G21" s="22">
        <v>8.7057303062684666E-2</v>
      </c>
      <c r="H21" s="21">
        <v>200332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202</v>
      </c>
      <c r="C23" s="70">
        <v>4495052</v>
      </c>
      <c r="D23" s="71">
        <v>0.18862192818895879</v>
      </c>
      <c r="E23" s="70">
        <v>4484270</v>
      </c>
      <c r="F23" s="71">
        <v>0.17942246649345145</v>
      </c>
      <c r="G23" s="72">
        <v>-2.3986374351175899E-3</v>
      </c>
      <c r="H23" s="73">
        <v>-10782</v>
      </c>
    </row>
    <row r="24" spans="2:8" s="4" customFormat="1" x14ac:dyDescent="0.25">
      <c r="B24" s="4" t="s">
        <v>94</v>
      </c>
      <c r="C24" s="26">
        <v>3117150</v>
      </c>
      <c r="D24" s="16">
        <v>0.13080223397954305</v>
      </c>
      <c r="E24" s="26">
        <v>3105478</v>
      </c>
      <c r="F24" s="16">
        <v>0.12425490044113102</v>
      </c>
      <c r="G24" s="19">
        <v>-3.7444460484737929E-3</v>
      </c>
      <c r="H24" s="18">
        <v>-11672</v>
      </c>
    </row>
    <row r="25" spans="2:8" s="4" customFormat="1" x14ac:dyDescent="0.25">
      <c r="B25" s="27" t="s">
        <v>95</v>
      </c>
      <c r="C25" s="28">
        <v>1377902</v>
      </c>
      <c r="D25" s="29">
        <v>5.7819694209415753E-2</v>
      </c>
      <c r="E25" s="28">
        <v>1378792</v>
      </c>
      <c r="F25" s="29">
        <v>5.5167566052320427E-2</v>
      </c>
      <c r="G25" s="22">
        <v>6.4590950590104335E-4</v>
      </c>
      <c r="H25" s="21">
        <v>890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202</v>
      </c>
      <c r="C27" s="70">
        <v>3888720</v>
      </c>
      <c r="D27" s="71">
        <v>0.16317894978455597</v>
      </c>
      <c r="E27" s="70">
        <v>3736371</v>
      </c>
      <c r="F27" s="71">
        <v>0.14949788941223516</v>
      </c>
      <c r="G27" s="72">
        <v>-3.917715855088566E-2</v>
      </c>
      <c r="H27" s="73">
        <v>-152349</v>
      </c>
    </row>
    <row r="28" spans="2:8" s="4" customFormat="1" x14ac:dyDescent="0.25">
      <c r="B28" s="76" t="s">
        <v>94</v>
      </c>
      <c r="C28" s="26">
        <v>2797183</v>
      </c>
      <c r="D28" s="16">
        <v>0.11737573913658314</v>
      </c>
      <c r="E28" s="26">
        <v>2767762</v>
      </c>
      <c r="F28" s="16">
        <v>0.11074236937268456</v>
      </c>
      <c r="G28" s="19">
        <v>-1.0518081941724988E-2</v>
      </c>
      <c r="H28" s="18">
        <v>-29421</v>
      </c>
    </row>
    <row r="29" spans="2:8" s="4" customFormat="1" x14ac:dyDescent="0.25">
      <c r="B29" s="77" t="s">
        <v>95</v>
      </c>
      <c r="C29" s="28">
        <v>1091537</v>
      </c>
      <c r="D29" s="29">
        <v>4.5803210647972818E-2</v>
      </c>
      <c r="E29" s="28">
        <v>968609</v>
      </c>
      <c r="F29" s="29">
        <v>3.8755520039550587E-2</v>
      </c>
      <c r="G29" s="22">
        <v>-0.11261917827796952</v>
      </c>
      <c r="H29" s="21">
        <v>-122928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202</v>
      </c>
      <c r="C31" s="70">
        <v>302566</v>
      </c>
      <c r="D31" s="71">
        <v>1.2696311927964462E-2</v>
      </c>
      <c r="E31" s="70">
        <v>325242</v>
      </c>
      <c r="F31" s="71">
        <v>1.3013427346538708E-2</v>
      </c>
      <c r="G31" s="72">
        <v>7.494563169688595E-2</v>
      </c>
      <c r="H31" s="73">
        <v>22676</v>
      </c>
    </row>
    <row r="32" spans="2:8" s="4" customFormat="1" x14ac:dyDescent="0.25">
      <c r="B32" s="4" t="s">
        <v>94</v>
      </c>
      <c r="C32" s="26">
        <v>302566</v>
      </c>
      <c r="D32" s="16">
        <v>1.2696311927964462E-2</v>
      </c>
      <c r="E32" s="26">
        <v>325242</v>
      </c>
      <c r="F32" s="16">
        <v>1.3013427346538708E-2</v>
      </c>
      <c r="G32" s="19">
        <v>7.494563169688595E-2</v>
      </c>
      <c r="H32" s="18">
        <v>22676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202</v>
      </c>
      <c r="C35" s="70">
        <v>134998</v>
      </c>
      <c r="D35" s="71">
        <v>5.6648027790675301E-3</v>
      </c>
      <c r="E35" s="70">
        <v>182372</v>
      </c>
      <c r="F35" s="71">
        <v>7.2969812387175008E-3</v>
      </c>
      <c r="G35" s="72">
        <v>0.35092371738840566</v>
      </c>
      <c r="H35" s="73">
        <v>47374</v>
      </c>
    </row>
    <row r="36" spans="2:8" s="4" customFormat="1" x14ac:dyDescent="0.25">
      <c r="B36" s="4" t="s">
        <v>94</v>
      </c>
      <c r="C36" s="26">
        <v>84412</v>
      </c>
      <c r="D36" s="16">
        <v>3.5421067881498125E-3</v>
      </c>
      <c r="E36" s="26">
        <v>90341</v>
      </c>
      <c r="F36" s="16">
        <v>3.6146808835072148E-3</v>
      </c>
      <c r="G36" s="19">
        <v>7.0238828602568359E-2</v>
      </c>
      <c r="H36" s="18">
        <v>5929</v>
      </c>
    </row>
    <row r="37" spans="2:8" s="4" customFormat="1" x14ac:dyDescent="0.25">
      <c r="B37" s="27" t="s">
        <v>95</v>
      </c>
      <c r="C37" s="28">
        <v>50586</v>
      </c>
      <c r="D37" s="29">
        <v>2.1226959909177181E-3</v>
      </c>
      <c r="E37" s="28">
        <v>92031</v>
      </c>
      <c r="F37" s="29">
        <v>3.6823003552102864E-3</v>
      </c>
      <c r="G37" s="22">
        <v>0.81929782943897522</v>
      </c>
      <c r="H37" s="21">
        <v>41445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8" t="s">
        <v>140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74" t="s">
        <v>106</v>
      </c>
      <c r="C40" s="774"/>
      <c r="D40" s="774"/>
      <c r="E40" s="774"/>
      <c r="F40" s="774"/>
      <c r="G40" s="774"/>
      <c r="H40" s="774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82A6A-E410-4992-9790-BEA23C9625B6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7" t="s">
        <v>414</v>
      </c>
      <c r="C3" s="757"/>
      <c r="D3" s="757"/>
      <c r="E3" s="757"/>
      <c r="F3" s="757"/>
      <c r="G3" s="757"/>
      <c r="H3" s="75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9" t="s">
        <v>203</v>
      </c>
      <c r="C6" s="530">
        <v>23831015</v>
      </c>
      <c r="D6" s="531">
        <v>1</v>
      </c>
      <c r="E6" s="530">
        <v>24992801</v>
      </c>
      <c r="F6" s="531">
        <v>1</v>
      </c>
      <c r="G6" s="531">
        <v>4.8751007877759323E-2</v>
      </c>
      <c r="H6" s="530">
        <v>1161786</v>
      </c>
    </row>
    <row r="7" spans="2:8" s="4" customFormat="1" x14ac:dyDescent="0.25">
      <c r="B7" s="4" t="s">
        <v>108</v>
      </c>
      <c r="C7" s="26">
        <v>18898399</v>
      </c>
      <c r="D7" s="16">
        <v>0.79301695710400921</v>
      </c>
      <c r="E7" s="26">
        <v>20000917</v>
      </c>
      <c r="F7" s="16">
        <v>0.80026712492129237</v>
      </c>
      <c r="G7" s="19">
        <v>5.8339227571605479E-2</v>
      </c>
      <c r="H7" s="18">
        <v>1102518</v>
      </c>
    </row>
    <row r="8" spans="2:8" s="4" customFormat="1" x14ac:dyDescent="0.25">
      <c r="B8" s="81" t="s">
        <v>110</v>
      </c>
      <c r="C8" s="26">
        <v>7040932</v>
      </c>
      <c r="D8" s="16">
        <v>0.29545245974625922</v>
      </c>
      <c r="E8" s="26">
        <v>7219785</v>
      </c>
      <c r="F8" s="16">
        <v>0.28887458432530233</v>
      </c>
      <c r="G8" s="19">
        <v>2.5401892817598526E-2</v>
      </c>
      <c r="H8" s="18">
        <v>178853</v>
      </c>
    </row>
    <row r="9" spans="2:8" s="4" customFormat="1" x14ac:dyDescent="0.25">
      <c r="B9" s="81" t="s">
        <v>112</v>
      </c>
      <c r="C9" s="26">
        <v>8208736</v>
      </c>
      <c r="D9" s="16">
        <v>0.34445599568461521</v>
      </c>
      <c r="E9" s="26">
        <v>8733886</v>
      </c>
      <c r="F9" s="16">
        <v>0.34945606936973572</v>
      </c>
      <c r="G9" s="19">
        <v>6.3974526650631747E-2</v>
      </c>
      <c r="H9" s="18">
        <v>525150</v>
      </c>
    </row>
    <row r="10" spans="2:8" s="4" customFormat="1" x14ac:dyDescent="0.25">
      <c r="B10" s="4" t="s">
        <v>114</v>
      </c>
      <c r="C10" s="26">
        <v>4495052</v>
      </c>
      <c r="D10" s="16">
        <v>0.18862192818895879</v>
      </c>
      <c r="E10" s="26">
        <v>4484270</v>
      </c>
      <c r="F10" s="16">
        <v>0.17942246649345145</v>
      </c>
      <c r="G10" s="19">
        <v>-2.3986374351175899E-3</v>
      </c>
      <c r="H10" s="18">
        <v>-10782</v>
      </c>
    </row>
    <row r="11" spans="2:8" s="4" customFormat="1" x14ac:dyDescent="0.25">
      <c r="B11" s="81" t="s">
        <v>116</v>
      </c>
      <c r="C11" s="26">
        <v>3888720</v>
      </c>
      <c r="D11" s="16">
        <v>0.16317894978455597</v>
      </c>
      <c r="E11" s="26">
        <v>3736371</v>
      </c>
      <c r="F11" s="16">
        <v>0.14949788941223516</v>
      </c>
      <c r="G11" s="19">
        <v>-3.917715855088566E-2</v>
      </c>
      <c r="H11" s="18">
        <v>-152349</v>
      </c>
    </row>
    <row r="12" spans="2:8" s="4" customFormat="1" x14ac:dyDescent="0.25">
      <c r="B12" s="4" t="s">
        <v>118</v>
      </c>
      <c r="C12" s="26">
        <v>302566</v>
      </c>
      <c r="D12" s="16">
        <v>1.2696311927964462E-2</v>
      </c>
      <c r="E12" s="26">
        <v>325242</v>
      </c>
      <c r="F12" s="16">
        <v>1.3013427346538708E-2</v>
      </c>
      <c r="G12" s="19">
        <v>7.494563169688595E-2</v>
      </c>
      <c r="H12" s="18">
        <v>22676</v>
      </c>
    </row>
    <row r="13" spans="2:8" s="4" customFormat="1" x14ac:dyDescent="0.25">
      <c r="B13" s="4" t="s">
        <v>139</v>
      </c>
      <c r="C13" s="26">
        <v>134998</v>
      </c>
      <c r="D13" s="16">
        <v>5.6648027790675301E-3</v>
      </c>
      <c r="E13" s="26">
        <v>182372</v>
      </c>
      <c r="F13" s="16">
        <v>7.2969812387175008E-3</v>
      </c>
      <c r="G13" s="19">
        <v>0.35092371738840566</v>
      </c>
      <c r="H13" s="18">
        <v>47374</v>
      </c>
    </row>
    <row r="14" spans="2:8" ht="15.75" x14ac:dyDescent="0.25">
      <c r="B14" s="67" t="s">
        <v>94</v>
      </c>
      <c r="C14" s="532">
        <v>15068659</v>
      </c>
      <c r="D14" s="533">
        <v>1</v>
      </c>
      <c r="E14" s="532">
        <v>15544482</v>
      </c>
      <c r="F14" s="533">
        <v>1</v>
      </c>
      <c r="G14" s="533">
        <v>3.1576996997543016E-2</v>
      </c>
      <c r="H14" s="532">
        <v>475823</v>
      </c>
    </row>
    <row r="15" spans="2:8" s="4" customFormat="1" x14ac:dyDescent="0.25">
      <c r="B15" s="23" t="s">
        <v>108</v>
      </c>
      <c r="C15" s="24">
        <v>11564531</v>
      </c>
      <c r="D15" s="25">
        <v>0.76745588310147572</v>
      </c>
      <c r="E15" s="24">
        <v>12023421</v>
      </c>
      <c r="F15" s="25">
        <v>0.77348482889297954</v>
      </c>
      <c r="G15" s="15">
        <v>3.9680813687991368E-2</v>
      </c>
      <c r="H15" s="14">
        <v>458890</v>
      </c>
    </row>
    <row r="16" spans="2:8" s="4" customFormat="1" x14ac:dyDescent="0.25">
      <c r="B16" s="81" t="s">
        <v>110</v>
      </c>
      <c r="C16" s="26">
        <v>3452357</v>
      </c>
      <c r="D16" s="16">
        <v>0.22910844289461987</v>
      </c>
      <c r="E16" s="26">
        <v>3446510</v>
      </c>
      <c r="F16" s="16">
        <v>0.22171919270130713</v>
      </c>
      <c r="G16" s="19">
        <v>-1.6936255433607217E-3</v>
      </c>
      <c r="H16" s="18">
        <v>-5847</v>
      </c>
    </row>
    <row r="17" spans="2:8" s="4" customFormat="1" x14ac:dyDescent="0.25">
      <c r="B17" s="81" t="s">
        <v>112</v>
      </c>
      <c r="C17" s="26">
        <v>5907585</v>
      </c>
      <c r="D17" s="16">
        <v>0.39204450774285887</v>
      </c>
      <c r="E17" s="26">
        <v>6232403</v>
      </c>
      <c r="F17" s="16">
        <v>0.40093989622812776</v>
      </c>
      <c r="G17" s="19">
        <v>5.4983212260170555E-2</v>
      </c>
      <c r="H17" s="18">
        <v>324818</v>
      </c>
    </row>
    <row r="18" spans="2:8" s="4" customFormat="1" x14ac:dyDescent="0.25">
      <c r="B18" s="4" t="s">
        <v>114</v>
      </c>
      <c r="C18" s="26">
        <v>3117150</v>
      </c>
      <c r="D18" s="16">
        <v>0.20686313228005226</v>
      </c>
      <c r="E18" s="26">
        <v>3105478</v>
      </c>
      <c r="F18" s="16">
        <v>0.1997800891660462</v>
      </c>
      <c r="G18" s="19">
        <v>-3.7444460484737929E-3</v>
      </c>
      <c r="H18" s="18">
        <v>-11672</v>
      </c>
    </row>
    <row r="19" spans="2:8" s="4" customFormat="1" x14ac:dyDescent="0.25">
      <c r="B19" s="81" t="s">
        <v>116</v>
      </c>
      <c r="C19" s="26">
        <v>2797183</v>
      </c>
      <c r="D19" s="16">
        <v>0.18562919235215289</v>
      </c>
      <c r="E19" s="26">
        <v>2767762</v>
      </c>
      <c r="F19" s="16">
        <v>0.17805430891810997</v>
      </c>
      <c r="G19" s="19">
        <v>-1.0518081941724988E-2</v>
      </c>
      <c r="H19" s="18">
        <v>-29421</v>
      </c>
    </row>
    <row r="20" spans="2:8" s="4" customFormat="1" x14ac:dyDescent="0.25">
      <c r="B20" s="4" t="s">
        <v>118</v>
      </c>
      <c r="C20" s="26">
        <v>302566</v>
      </c>
      <c r="D20" s="16">
        <v>2.0079159001474518E-2</v>
      </c>
      <c r="E20" s="26">
        <v>325242</v>
      </c>
      <c r="F20" s="16">
        <v>2.0923308991576562E-2</v>
      </c>
      <c r="G20" s="19">
        <v>7.494563169688595E-2</v>
      </c>
      <c r="H20" s="18">
        <v>22676</v>
      </c>
    </row>
    <row r="21" spans="2:8" s="4" customFormat="1" x14ac:dyDescent="0.25">
      <c r="B21" s="4" t="s">
        <v>139</v>
      </c>
      <c r="C21" s="26">
        <v>84412</v>
      </c>
      <c r="D21" s="16">
        <v>5.6018256169975047E-3</v>
      </c>
      <c r="E21" s="26">
        <v>90341</v>
      </c>
      <c r="F21" s="16">
        <v>5.8117729493977347E-3</v>
      </c>
      <c r="G21" s="19">
        <v>7.0238828602568359E-2</v>
      </c>
      <c r="H21" s="18">
        <v>5929</v>
      </c>
    </row>
    <row r="22" spans="2:8" ht="15.75" x14ac:dyDescent="0.25">
      <c r="B22" s="67" t="s">
        <v>95</v>
      </c>
      <c r="C22" s="532">
        <v>8762356</v>
      </c>
      <c r="D22" s="533">
        <v>1</v>
      </c>
      <c r="E22" s="532">
        <v>9448319</v>
      </c>
      <c r="F22" s="533">
        <v>1</v>
      </c>
      <c r="G22" s="533">
        <v>7.8285223745759636E-2</v>
      </c>
      <c r="H22" s="532">
        <v>685963</v>
      </c>
    </row>
    <row r="23" spans="2:8" s="4" customFormat="1" x14ac:dyDescent="0.25">
      <c r="B23" s="23" t="s">
        <v>108</v>
      </c>
      <c r="C23" s="24">
        <v>7333868</v>
      </c>
      <c r="D23" s="25">
        <v>0.83697443929463722</v>
      </c>
      <c r="E23" s="24">
        <v>7977496</v>
      </c>
      <c r="F23" s="25">
        <v>0.84432966329777814</v>
      </c>
      <c r="G23" s="534">
        <v>8.776105596664685E-2</v>
      </c>
      <c r="H23" s="14">
        <v>643628</v>
      </c>
    </row>
    <row r="24" spans="2:8" s="4" customFormat="1" x14ac:dyDescent="0.25">
      <c r="B24" s="81" t="s">
        <v>110</v>
      </c>
      <c r="C24" s="26">
        <v>3588575</v>
      </c>
      <c r="D24" s="16">
        <v>0.40954453345652697</v>
      </c>
      <c r="E24" s="26">
        <v>3773275</v>
      </c>
      <c r="F24" s="16">
        <v>0.39935939927515146</v>
      </c>
      <c r="G24" s="19">
        <v>5.1468897821558723E-2</v>
      </c>
      <c r="H24" s="18">
        <v>184700</v>
      </c>
    </row>
    <row r="25" spans="2:8" s="4" customFormat="1" x14ac:dyDescent="0.25">
      <c r="B25" s="81" t="s">
        <v>112</v>
      </c>
      <c r="C25" s="26">
        <v>2301151</v>
      </c>
      <c r="D25" s="16">
        <v>0.26261783931171023</v>
      </c>
      <c r="E25" s="26">
        <v>2501483</v>
      </c>
      <c r="F25" s="16">
        <v>0.26475429121307187</v>
      </c>
      <c r="G25" s="19">
        <v>8.7057303062684666E-2</v>
      </c>
      <c r="H25" s="18">
        <v>200332</v>
      </c>
    </row>
    <row r="26" spans="2:8" s="4" customFormat="1" x14ac:dyDescent="0.25">
      <c r="B26" s="4" t="s">
        <v>114</v>
      </c>
      <c r="C26" s="26">
        <v>1377902</v>
      </c>
      <c r="D26" s="16">
        <v>0.15725245584635</v>
      </c>
      <c r="E26" s="26">
        <v>1378792</v>
      </c>
      <c r="F26" s="16">
        <v>0.1459298738749189</v>
      </c>
      <c r="G26" s="19">
        <v>6.4590950590104335E-4</v>
      </c>
      <c r="H26" s="18">
        <v>890</v>
      </c>
    </row>
    <row r="27" spans="2:8" s="4" customFormat="1" x14ac:dyDescent="0.25">
      <c r="B27" s="81" t="s">
        <v>116</v>
      </c>
      <c r="C27" s="26">
        <v>1091537</v>
      </c>
      <c r="D27" s="16">
        <v>0.1245711769756901</v>
      </c>
      <c r="E27" s="26">
        <v>968609</v>
      </c>
      <c r="F27" s="16">
        <v>0.10251654288979871</v>
      </c>
      <c r="G27" s="19">
        <v>-0.11261917827796952</v>
      </c>
      <c r="H27" s="18">
        <v>-122928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50586</v>
      </c>
      <c r="D29" s="16">
        <v>5.7731048590128047E-3</v>
      </c>
      <c r="E29" s="26">
        <v>92031</v>
      </c>
      <c r="F29" s="16">
        <v>9.7404628273029311E-3</v>
      </c>
      <c r="G29" s="19">
        <v>0.81929782943897522</v>
      </c>
      <c r="H29" s="18">
        <v>41445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68" t="s">
        <v>140</v>
      </c>
      <c r="C31" s="768"/>
      <c r="D31" s="768"/>
      <c r="E31" s="768"/>
      <c r="F31" s="768"/>
      <c r="G31" s="768"/>
      <c r="H31" s="768"/>
    </row>
    <row r="32" spans="2:8" s="4" customFormat="1" x14ac:dyDescent="0.25">
      <c r="B32" s="774" t="s">
        <v>106</v>
      </c>
      <c r="C32" s="774"/>
      <c r="D32" s="774"/>
      <c r="E32" s="774"/>
      <c r="F32" s="774"/>
      <c r="G32" s="774"/>
      <c r="H32" s="774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EC1CC-DE79-4E85-BA32-1DD3B04B29F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5" t="s">
        <v>204</v>
      </c>
    </row>
    <row r="3" spans="2:20" s="4" customFormat="1" ht="45.75" customHeight="1" thickBot="1" x14ac:dyDescent="0.3">
      <c r="B3" s="757" t="s">
        <v>415</v>
      </c>
      <c r="C3" s="757"/>
      <c r="D3" s="757"/>
      <c r="E3" s="757"/>
      <c r="F3" s="757"/>
      <c r="G3" s="757"/>
      <c r="H3" s="757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205</v>
      </c>
      <c r="C6" s="165">
        <v>23831015</v>
      </c>
      <c r="D6" s="166">
        <v>1</v>
      </c>
      <c r="E6" s="165">
        <v>24992801</v>
      </c>
      <c r="F6" s="166">
        <v>1</v>
      </c>
      <c r="G6" s="166">
        <v>4.8751007877759323E-2</v>
      </c>
      <c r="H6" s="165">
        <v>1161786</v>
      </c>
      <c r="T6" s="1" t="s">
        <v>160</v>
      </c>
    </row>
    <row r="7" spans="2:20" ht="15.75" x14ac:dyDescent="0.25">
      <c r="B7" s="168" t="s">
        <v>94</v>
      </c>
      <c r="C7" s="169">
        <v>15068659</v>
      </c>
      <c r="D7" s="170">
        <v>0.63231293337694594</v>
      </c>
      <c r="E7" s="169">
        <v>15544482</v>
      </c>
      <c r="F7" s="170">
        <v>0.62195837913485563</v>
      </c>
      <c r="G7" s="170">
        <v>3.1576996997543016E-2</v>
      </c>
      <c r="H7" s="169">
        <v>475823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2399955</v>
      </c>
      <c r="D8" s="25">
        <v>0.10070720865225422</v>
      </c>
      <c r="E8" s="24">
        <v>2973291</v>
      </c>
      <c r="F8" s="25">
        <v>0.11896589741982101</v>
      </c>
      <c r="G8" s="15">
        <v>0.23889447927148644</v>
      </c>
      <c r="H8" s="14">
        <v>573336</v>
      </c>
      <c r="T8" s="535" t="s">
        <v>206</v>
      </c>
    </row>
    <row r="9" spans="2:20" s="4" customFormat="1" x14ac:dyDescent="0.25">
      <c r="B9" s="4" t="s">
        <v>157</v>
      </c>
      <c r="C9" s="26">
        <v>9563909</v>
      </c>
      <c r="D9" s="16">
        <v>0.40132193278381134</v>
      </c>
      <c r="E9" s="26">
        <v>9541334</v>
      </c>
      <c r="F9" s="16">
        <v>0.3817632925577249</v>
      </c>
      <c r="G9" s="19">
        <v>-2.3604365118906623E-3</v>
      </c>
      <c r="H9" s="18">
        <v>-22575</v>
      </c>
      <c r="T9" s="1"/>
    </row>
    <row r="10" spans="2:20" s="4" customFormat="1" x14ac:dyDescent="0.25">
      <c r="B10" s="4" t="s">
        <v>158</v>
      </c>
      <c r="C10" s="26">
        <v>2604471</v>
      </c>
      <c r="D10" s="16">
        <v>0.10928913434866287</v>
      </c>
      <c r="E10" s="26">
        <v>2463132</v>
      </c>
      <c r="F10" s="16">
        <v>9.8553659511793013E-2</v>
      </c>
      <c r="G10" s="19">
        <v>-5.4267834043842278E-2</v>
      </c>
      <c r="H10" s="18">
        <v>-141339</v>
      </c>
      <c r="T10" s="1"/>
    </row>
    <row r="11" spans="2:20" s="4" customFormat="1" x14ac:dyDescent="0.25">
      <c r="B11" s="4" t="s">
        <v>160</v>
      </c>
      <c r="C11" s="26">
        <v>366554</v>
      </c>
      <c r="D11" s="16">
        <v>1.5381384301088308E-2</v>
      </c>
      <c r="E11" s="26">
        <v>419839</v>
      </c>
      <c r="F11" s="16">
        <v>1.6798397266476854E-2</v>
      </c>
      <c r="G11" s="19">
        <v>0.14536739470855586</v>
      </c>
      <c r="H11" s="18">
        <v>53285</v>
      </c>
      <c r="T11" s="1"/>
    </row>
    <row r="12" spans="2:20" s="4" customFormat="1" x14ac:dyDescent="0.25">
      <c r="B12" s="4" t="s">
        <v>161</v>
      </c>
      <c r="C12" s="26">
        <v>133770</v>
      </c>
      <c r="D12" s="16">
        <v>5.6132732911292277E-3</v>
      </c>
      <c r="E12" s="26">
        <v>146886</v>
      </c>
      <c r="F12" s="16">
        <v>5.8771323790398683E-3</v>
      </c>
      <c r="G12" s="19">
        <v>9.8048889885624657E-2</v>
      </c>
      <c r="H12" s="18">
        <v>13116</v>
      </c>
      <c r="T12" s="1"/>
    </row>
    <row r="13" spans="2:20" ht="15.75" x14ac:dyDescent="0.25">
      <c r="B13" s="168" t="s">
        <v>95</v>
      </c>
      <c r="C13" s="169">
        <v>8762356</v>
      </c>
      <c r="D13" s="170">
        <v>0.36768706662305406</v>
      </c>
      <c r="E13" s="169">
        <v>9448319</v>
      </c>
      <c r="F13" s="170">
        <v>0.37804162086514431</v>
      </c>
      <c r="G13" s="170">
        <v>7.8285223745759636E-2</v>
      </c>
      <c r="H13" s="169">
        <v>685963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DB83E-5AA8-495C-B690-7721DCC53324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6"/>
      <c r="Q1" s="536"/>
      <c r="R1" s="536"/>
      <c r="T1" s="536"/>
      <c r="U1" s="536"/>
      <c r="V1" s="536"/>
      <c r="W1" s="536"/>
      <c r="X1" s="536"/>
    </row>
    <row r="2" spans="2:24" x14ac:dyDescent="0.25">
      <c r="P2" s="536"/>
      <c r="Q2" s="536"/>
      <c r="R2" s="536"/>
      <c r="T2" s="536"/>
      <c r="U2" s="536"/>
      <c r="V2" s="536"/>
      <c r="W2" s="536"/>
      <c r="X2" s="536"/>
    </row>
    <row r="3" spans="2:24" s="4" customFormat="1" ht="42" customHeight="1" thickBot="1" x14ac:dyDescent="0.3">
      <c r="B3" s="757" t="s">
        <v>303</v>
      </c>
      <c r="C3" s="757"/>
      <c r="D3" s="757"/>
      <c r="E3" s="757"/>
      <c r="F3" s="757"/>
      <c r="G3" s="757"/>
      <c r="H3" s="757"/>
      <c r="S3" s="1"/>
    </row>
    <row r="4" spans="2:24" ht="6" customHeight="1" thickBot="1" x14ac:dyDescent="0.3">
      <c r="P4" s="536"/>
      <c r="Q4" s="536"/>
      <c r="R4" s="536"/>
      <c r="T4" s="536"/>
      <c r="U4" s="536"/>
      <c r="V4" s="536"/>
      <c r="W4" s="536"/>
      <c r="X4" s="536"/>
    </row>
    <row r="5" spans="2:24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4" t="s">
        <v>205</v>
      </c>
      <c r="C6" s="165">
        <v>3888720</v>
      </c>
      <c r="D6" s="166">
        <v>1</v>
      </c>
      <c r="E6" s="165">
        <v>3736371</v>
      </c>
      <c r="F6" s="166">
        <v>1</v>
      </c>
      <c r="G6" s="166">
        <v>-3.917715855088566E-2</v>
      </c>
      <c r="H6" s="165">
        <v>-152349</v>
      </c>
      <c r="P6" s="536"/>
      <c r="Q6" s="536"/>
      <c r="R6" s="536"/>
      <c r="S6" s="1" t="s">
        <v>154</v>
      </c>
      <c r="T6" s="536"/>
      <c r="U6" s="536"/>
      <c r="V6" s="536"/>
      <c r="W6" s="536"/>
      <c r="X6" s="536"/>
    </row>
    <row r="7" spans="2:24" ht="15" customHeight="1" x14ac:dyDescent="0.25">
      <c r="B7" s="168" t="s">
        <v>94</v>
      </c>
      <c r="C7" s="169">
        <v>2797183</v>
      </c>
      <c r="D7" s="170">
        <v>0.71930686704108293</v>
      </c>
      <c r="E7" s="169">
        <v>2767762</v>
      </c>
      <c r="F7" s="170">
        <v>0.74076209241534097</v>
      </c>
      <c r="G7" s="170">
        <v>-1.0518081941724988E-2</v>
      </c>
      <c r="H7" s="169">
        <v>-29421</v>
      </c>
      <c r="P7" s="536"/>
      <c r="Q7" s="536"/>
      <c r="R7" s="536"/>
      <c r="S7" s="535" t="s">
        <v>204</v>
      </c>
      <c r="T7" s="536"/>
      <c r="U7" s="536"/>
      <c r="V7" s="536"/>
      <c r="W7" s="536"/>
      <c r="X7" s="536"/>
    </row>
    <row r="8" spans="2:24" s="4" customFormat="1" x14ac:dyDescent="0.25">
      <c r="B8" s="23" t="s">
        <v>163</v>
      </c>
      <c r="C8" s="24">
        <v>2331820</v>
      </c>
      <c r="D8" s="25">
        <v>0.59963689851673563</v>
      </c>
      <c r="E8" s="24">
        <v>2357774</v>
      </c>
      <c r="F8" s="25">
        <v>0.63103316025094935</v>
      </c>
      <c r="G8" s="15">
        <v>1.1130361691725765E-2</v>
      </c>
      <c r="H8" s="14">
        <v>25954</v>
      </c>
      <c r="S8" s="1" t="s">
        <v>156</v>
      </c>
    </row>
    <row r="9" spans="2:24" s="4" customFormat="1" x14ac:dyDescent="0.25">
      <c r="B9" s="4" t="s">
        <v>158</v>
      </c>
      <c r="C9" s="26">
        <v>414744</v>
      </c>
      <c r="D9" s="16">
        <v>0.106653088934148</v>
      </c>
      <c r="E9" s="26">
        <v>357005</v>
      </c>
      <c r="F9" s="16">
        <v>9.5548595147537538E-2</v>
      </c>
      <c r="G9" s="19">
        <v>-0.13921599830256737</v>
      </c>
      <c r="H9" s="18">
        <v>-57739</v>
      </c>
      <c r="S9" s="1" t="s">
        <v>157</v>
      </c>
    </row>
    <row r="10" spans="2:24" s="4" customFormat="1" x14ac:dyDescent="0.25">
      <c r="B10" s="4" t="s">
        <v>164</v>
      </c>
      <c r="C10" s="26">
        <v>50619</v>
      </c>
      <c r="D10" s="16">
        <v>1.3016879590199346E-2</v>
      </c>
      <c r="E10" s="26">
        <v>52983</v>
      </c>
      <c r="F10" s="16">
        <v>1.4180337016854054E-2</v>
      </c>
      <c r="G10" s="19">
        <v>4.6701831328157306E-2</v>
      </c>
      <c r="H10" s="18">
        <v>2364</v>
      </c>
      <c r="S10" s="1" t="s">
        <v>158</v>
      </c>
    </row>
    <row r="11" spans="2:24" ht="15.75" x14ac:dyDescent="0.25">
      <c r="B11" s="168" t="s">
        <v>95</v>
      </c>
      <c r="C11" s="169">
        <v>1091537</v>
      </c>
      <c r="D11" s="170">
        <v>0.28069313295891707</v>
      </c>
      <c r="E11" s="169">
        <v>968609</v>
      </c>
      <c r="F11" s="170">
        <v>0.25923790758465903</v>
      </c>
      <c r="G11" s="170">
        <v>-0.11261917827796952</v>
      </c>
      <c r="H11" s="169">
        <v>-122928</v>
      </c>
      <c r="P11" s="536"/>
      <c r="Q11" s="536"/>
      <c r="R11" s="536"/>
      <c r="S11" s="1" t="s">
        <v>160</v>
      </c>
      <c r="T11" s="536"/>
      <c r="U11" s="536"/>
      <c r="V11" s="536"/>
      <c r="W11" s="536"/>
      <c r="X11" s="536"/>
    </row>
    <row r="12" spans="2:24" ht="6" customHeight="1" x14ac:dyDescent="0.25">
      <c r="B12" s="171"/>
      <c r="C12" s="171"/>
      <c r="D12" s="171"/>
      <c r="E12" s="171"/>
      <c r="F12" s="171"/>
      <c r="G12" s="171"/>
      <c r="H12" s="171"/>
      <c r="P12" s="536"/>
      <c r="Q12" s="536"/>
      <c r="R12" s="536"/>
      <c r="S12" s="1" t="s">
        <v>161</v>
      </c>
      <c r="T12" s="536"/>
      <c r="U12" s="536"/>
      <c r="V12" s="536"/>
      <c r="W12" s="536"/>
      <c r="X12" s="536"/>
    </row>
    <row r="13" spans="2:24" s="4" customFormat="1" ht="18" customHeight="1" x14ac:dyDescent="0.25">
      <c r="B13" s="774" t="s">
        <v>106</v>
      </c>
      <c r="C13" s="774"/>
      <c r="D13" s="774"/>
      <c r="E13" s="774"/>
      <c r="F13" s="774"/>
      <c r="G13" s="774"/>
      <c r="H13" s="774"/>
      <c r="S13" s="535" t="s">
        <v>206</v>
      </c>
    </row>
    <row r="14" spans="2:24" x14ac:dyDescent="0.25">
      <c r="B14" s="172"/>
      <c r="C14" s="172"/>
      <c r="D14" s="172"/>
      <c r="E14" s="172"/>
      <c r="F14" s="172"/>
      <c r="G14" s="172"/>
      <c r="H14" s="172"/>
      <c r="P14" s="536"/>
      <c r="Q14" s="536"/>
      <c r="R14" s="536"/>
      <c r="T14" s="536"/>
      <c r="U14" s="536"/>
      <c r="V14" s="536"/>
      <c r="W14" s="536"/>
      <c r="X14" s="536"/>
    </row>
    <row r="15" spans="2:24" x14ac:dyDescent="0.25">
      <c r="B15" s="172"/>
      <c r="C15" s="172"/>
      <c r="D15" s="172"/>
      <c r="E15" s="172"/>
      <c r="F15" s="172"/>
      <c r="G15" s="172"/>
      <c r="H15" s="172"/>
      <c r="P15" s="536"/>
      <c r="Q15" s="536"/>
      <c r="R15" s="536"/>
      <c r="T15" s="536"/>
      <c r="U15" s="536"/>
      <c r="V15" s="536"/>
      <c r="W15" s="536"/>
      <c r="X15" s="536"/>
    </row>
    <row r="16" spans="2:24" x14ac:dyDescent="0.25">
      <c r="P16" s="536"/>
      <c r="Q16" s="536"/>
      <c r="R16" s="536"/>
      <c r="T16" s="536"/>
      <c r="U16" s="536"/>
      <c r="V16" s="536"/>
      <c r="W16" s="536"/>
      <c r="X16" s="536"/>
    </row>
    <row r="17" spans="16:24" x14ac:dyDescent="0.25">
      <c r="P17" s="536"/>
      <c r="Q17" s="536"/>
      <c r="R17" s="536"/>
      <c r="T17" s="536"/>
      <c r="U17" s="536"/>
      <c r="V17" s="536"/>
      <c r="W17" s="536"/>
      <c r="X17" s="536"/>
    </row>
    <row r="18" spans="16:24" x14ac:dyDescent="0.25">
      <c r="P18" s="536"/>
      <c r="Q18" s="536"/>
      <c r="R18" s="536"/>
      <c r="T18" s="536"/>
      <c r="U18" s="536"/>
      <c r="V18" s="536"/>
      <c r="W18" s="536"/>
      <c r="X18" s="536"/>
    </row>
    <row r="19" spans="16:24" x14ac:dyDescent="0.25">
      <c r="P19" s="536"/>
      <c r="Q19" s="536"/>
      <c r="R19" s="536"/>
      <c r="T19" s="536"/>
      <c r="U19" s="536"/>
      <c r="V19" s="536"/>
      <c r="W19" s="536"/>
      <c r="X19" s="536"/>
    </row>
    <row r="20" spans="16:24" x14ac:dyDescent="0.25">
      <c r="P20" s="536"/>
      <c r="Q20" s="536"/>
      <c r="R20" s="536"/>
      <c r="T20" s="536"/>
      <c r="U20" s="536"/>
      <c r="V20" s="536"/>
      <c r="W20" s="536"/>
      <c r="X20" s="536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C4275-8363-444D-B5D6-B2FAA0A743E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7" t="s">
        <v>314</v>
      </c>
      <c r="C3" s="757"/>
      <c r="D3" s="757"/>
      <c r="E3" s="757"/>
      <c r="F3" s="757"/>
      <c r="G3" s="757"/>
      <c r="H3" s="757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5">
        <v>69540</v>
      </c>
      <c r="D6" s="55">
        <v>60600</v>
      </c>
      <c r="E6" s="55">
        <v>62624</v>
      </c>
      <c r="F6" s="55">
        <v>70209</v>
      </c>
      <c r="G6" s="55">
        <v>69891</v>
      </c>
      <c r="H6" s="55">
        <v>70331</v>
      </c>
      <c r="I6" s="16"/>
    </row>
    <row r="7" spans="2:10" s="4" customFormat="1" x14ac:dyDescent="0.25">
      <c r="B7" s="4" t="s">
        <v>123</v>
      </c>
      <c r="C7" s="56">
        <v>62177</v>
      </c>
      <c r="D7" s="56">
        <v>59221</v>
      </c>
      <c r="E7" s="56">
        <v>59749</v>
      </c>
      <c r="F7" s="56">
        <v>65425</v>
      </c>
      <c r="G7" s="56">
        <v>66872</v>
      </c>
      <c r="H7" s="56">
        <v>67880</v>
      </c>
      <c r="I7" s="16"/>
    </row>
    <row r="8" spans="2:10" s="4" customFormat="1" x14ac:dyDescent="0.25">
      <c r="B8" s="4" t="s">
        <v>124</v>
      </c>
      <c r="C8" s="56">
        <v>57174</v>
      </c>
      <c r="D8" s="56">
        <v>57010</v>
      </c>
      <c r="E8" s="56">
        <v>61807</v>
      </c>
      <c r="F8" s="56">
        <v>64965</v>
      </c>
      <c r="G8" s="56">
        <v>63115</v>
      </c>
      <c r="H8" s="56">
        <v>65913</v>
      </c>
      <c r="I8" s="16"/>
    </row>
    <row r="9" spans="2:10" s="4" customFormat="1" x14ac:dyDescent="0.25">
      <c r="B9" s="4" t="s">
        <v>125</v>
      </c>
      <c r="C9" s="56">
        <v>55708</v>
      </c>
      <c r="D9" s="56">
        <v>54332</v>
      </c>
      <c r="E9" s="56">
        <v>61721</v>
      </c>
      <c r="F9" s="56">
        <v>63608</v>
      </c>
      <c r="G9" s="56">
        <v>59837</v>
      </c>
      <c r="H9" s="56">
        <v>64344</v>
      </c>
    </row>
    <row r="10" spans="2:10" s="4" customFormat="1" x14ac:dyDescent="0.25">
      <c r="B10" s="4" t="s">
        <v>126</v>
      </c>
      <c r="C10" s="56">
        <v>64514</v>
      </c>
      <c r="D10" s="56">
        <v>61235</v>
      </c>
      <c r="E10" s="56">
        <v>73097</v>
      </c>
      <c r="F10" s="56">
        <v>73531</v>
      </c>
      <c r="G10" s="56">
        <v>80181</v>
      </c>
      <c r="H10" s="56">
        <v>76558</v>
      </c>
    </row>
    <row r="11" spans="2:10" s="4" customFormat="1" x14ac:dyDescent="0.25">
      <c r="B11" s="4" t="s">
        <v>127</v>
      </c>
      <c r="C11" s="56">
        <v>59018</v>
      </c>
      <c r="D11" s="56">
        <v>55470</v>
      </c>
      <c r="E11" s="56">
        <v>69264</v>
      </c>
      <c r="F11" s="57">
        <v>79241</v>
      </c>
      <c r="G11" s="56">
        <v>75270</v>
      </c>
      <c r="H11" s="56">
        <v>76869</v>
      </c>
      <c r="I11" s="26"/>
    </row>
    <row r="12" spans="2:10" s="62" customFormat="1" ht="15.75" x14ac:dyDescent="0.25">
      <c r="B12" s="58" t="s">
        <v>128</v>
      </c>
      <c r="C12" s="59">
        <v>368131</v>
      </c>
      <c r="D12" s="59">
        <v>347868</v>
      </c>
      <c r="E12" s="59">
        <v>388262</v>
      </c>
      <c r="F12" s="59">
        <v>416979</v>
      </c>
      <c r="G12" s="59">
        <v>415166</v>
      </c>
      <c r="H12" s="59">
        <v>421895</v>
      </c>
      <c r="I12" s="60"/>
      <c r="J12" s="61"/>
    </row>
    <row r="13" spans="2:10" s="4" customFormat="1" x14ac:dyDescent="0.25">
      <c r="B13" s="63" t="s">
        <v>129</v>
      </c>
      <c r="C13" s="64"/>
      <c r="D13" s="65">
        <v>-5.5042905922076613E-2</v>
      </c>
      <c r="E13" s="65">
        <v>0.11611875768969848</v>
      </c>
      <c r="F13" s="65">
        <v>7.3962942549103516E-2</v>
      </c>
      <c r="G13" s="65">
        <v>-4.3479407835885775E-3</v>
      </c>
      <c r="H13" s="65">
        <v>1.6207974641468725E-2</v>
      </c>
    </row>
    <row r="14" spans="2:10" s="4" customFormat="1" ht="5.25" customHeight="1" x14ac:dyDescent="0.25">
      <c r="B14" s="767"/>
      <c r="C14" s="767"/>
      <c r="D14" s="767"/>
      <c r="E14" s="767"/>
      <c r="F14" s="767"/>
      <c r="G14" s="767"/>
      <c r="H14" s="767"/>
    </row>
    <row r="15" spans="2:10" s="4" customFormat="1" x14ac:dyDescent="0.25">
      <c r="B15" s="768" t="s">
        <v>106</v>
      </c>
      <c r="C15" s="768"/>
      <c r="D15" s="768"/>
      <c r="E15" s="768"/>
      <c r="F15" s="768"/>
      <c r="G15" s="768"/>
      <c r="H15" s="7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7" t="s">
        <v>321</v>
      </c>
      <c r="C18" s="757"/>
      <c r="D18" s="757"/>
      <c r="E18" s="757"/>
      <c r="F18" s="757"/>
      <c r="G18" s="757"/>
      <c r="H18" s="757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62224</v>
      </c>
      <c r="D21" s="55">
        <v>62709</v>
      </c>
      <c r="E21" s="55">
        <v>71450</v>
      </c>
      <c r="F21" s="55">
        <v>86685</v>
      </c>
      <c r="G21" s="55">
        <v>81786</v>
      </c>
      <c r="H21" s="55">
        <v>83928</v>
      </c>
    </row>
    <row r="22" spans="2:8" s="4" customFormat="1" x14ac:dyDescent="0.25">
      <c r="B22" s="4" t="s">
        <v>131</v>
      </c>
      <c r="C22" s="56">
        <v>75363</v>
      </c>
      <c r="D22" s="56">
        <v>72928</v>
      </c>
      <c r="E22" s="56">
        <v>86755</v>
      </c>
      <c r="F22" s="56">
        <v>93545</v>
      </c>
      <c r="G22" s="56">
        <v>92128</v>
      </c>
      <c r="H22" s="56">
        <v>89872</v>
      </c>
    </row>
    <row r="23" spans="2:8" s="4" customFormat="1" x14ac:dyDescent="0.25">
      <c r="B23" s="4" t="s">
        <v>132</v>
      </c>
      <c r="C23" s="56">
        <v>83680</v>
      </c>
      <c r="D23" s="56">
        <v>81447</v>
      </c>
      <c r="E23" s="56">
        <v>90912</v>
      </c>
      <c r="F23" s="56">
        <v>94567</v>
      </c>
      <c r="G23" s="56">
        <v>96269</v>
      </c>
      <c r="H23" s="56" t="s">
        <v>322</v>
      </c>
    </row>
    <row r="24" spans="2:8" s="4" customFormat="1" x14ac:dyDescent="0.25">
      <c r="B24" s="4" t="s">
        <v>133</v>
      </c>
      <c r="C24" s="56">
        <v>69135</v>
      </c>
      <c r="D24" s="56">
        <v>67485</v>
      </c>
      <c r="E24" s="56">
        <v>79447</v>
      </c>
      <c r="F24" s="56">
        <v>83582</v>
      </c>
      <c r="G24" s="56">
        <v>82813</v>
      </c>
      <c r="H24" s="56" t="s">
        <v>322</v>
      </c>
    </row>
    <row r="25" spans="2:8" s="62" customFormat="1" ht="15.75" x14ac:dyDescent="0.25">
      <c r="B25" s="58" t="s">
        <v>134</v>
      </c>
      <c r="C25" s="59">
        <v>228178</v>
      </c>
      <c r="D25" s="59">
        <v>221860</v>
      </c>
      <c r="E25" s="59">
        <v>257114</v>
      </c>
      <c r="F25" s="59">
        <v>271694</v>
      </c>
      <c r="G25" s="59">
        <v>271210</v>
      </c>
      <c r="H25" s="59">
        <v>89872</v>
      </c>
    </row>
    <row r="26" spans="2:8" s="4" customFormat="1" x14ac:dyDescent="0.25">
      <c r="B26" s="63" t="s">
        <v>129</v>
      </c>
      <c r="C26" s="64"/>
      <c r="D26" s="65">
        <v>-2.7688909535538042E-2</v>
      </c>
      <c r="E26" s="65">
        <v>0.1589020102767511</v>
      </c>
      <c r="F26" s="65">
        <v>5.6706363714150054E-2</v>
      </c>
      <c r="G26" s="65">
        <v>-1.781415857545654E-3</v>
      </c>
      <c r="H26" s="65" t="s">
        <v>322</v>
      </c>
    </row>
    <row r="27" spans="2:8" s="4" customFormat="1" ht="6" customHeight="1" x14ac:dyDescent="0.25">
      <c r="B27" s="767"/>
      <c r="C27" s="767"/>
      <c r="D27" s="767"/>
      <c r="E27" s="767"/>
      <c r="F27" s="767"/>
      <c r="G27" s="767"/>
      <c r="H27" s="767"/>
    </row>
    <row r="28" spans="2:8" s="4" customFormat="1" x14ac:dyDescent="0.25">
      <c r="B28" s="768" t="s">
        <v>106</v>
      </c>
      <c r="C28" s="768"/>
      <c r="D28" s="768"/>
      <c r="E28" s="768"/>
      <c r="F28" s="768"/>
      <c r="G28" s="768"/>
      <c r="H28" s="7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37E4-C203-4577-BBE2-457D24681CBB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7" customWidth="1"/>
    <col min="4" max="4" width="12.5703125" style="537" customWidth="1"/>
    <col min="5" max="6" width="10.7109375" style="53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7" t="s">
        <v>391</v>
      </c>
      <c r="C3" s="757"/>
      <c r="D3" s="757"/>
      <c r="E3" s="757"/>
      <c r="F3" s="757"/>
    </row>
    <row r="4" spans="2:6" s="4" customFormat="1" ht="6" customHeight="1" thickBot="1" x14ac:dyDescent="0.3">
      <c r="B4" s="86"/>
      <c r="C4" s="538"/>
      <c r="D4" s="538"/>
      <c r="E4" s="538"/>
      <c r="F4" s="538"/>
    </row>
    <row r="5" spans="2:6" s="4" customFormat="1" ht="45.75" thickBot="1" x14ac:dyDescent="0.3">
      <c r="B5" s="88"/>
      <c r="C5" s="539" t="s">
        <v>147</v>
      </c>
      <c r="D5" s="540" t="s">
        <v>199</v>
      </c>
      <c r="E5" s="540" t="s">
        <v>149</v>
      </c>
      <c r="F5" s="541" t="s">
        <v>200</v>
      </c>
    </row>
    <row r="6" spans="2:6" s="4" customFormat="1" x14ac:dyDescent="0.25">
      <c r="B6" s="84" t="s">
        <v>124</v>
      </c>
      <c r="C6" s="497">
        <v>562816</v>
      </c>
      <c r="D6" s="498">
        <v>3.7311177134094597E-2</v>
      </c>
      <c r="E6" s="499">
        <v>-2.9968769605173362E-2</v>
      </c>
      <c r="F6" s="500">
        <v>4.2806076947115024E-3</v>
      </c>
    </row>
    <row r="7" spans="2:6" s="4" customFormat="1" x14ac:dyDescent="0.25">
      <c r="B7" s="84" t="s">
        <v>125</v>
      </c>
      <c r="C7" s="497">
        <v>506725</v>
      </c>
      <c r="D7" s="498">
        <v>-9.9661345803957246E-2</v>
      </c>
      <c r="E7" s="499">
        <v>-2.0537353822363991E-2</v>
      </c>
      <c r="F7" s="500">
        <v>2.8765283828542376E-3</v>
      </c>
    </row>
    <row r="8" spans="2:6" s="4" customFormat="1" x14ac:dyDescent="0.25">
      <c r="B8" s="84" t="s">
        <v>126</v>
      </c>
      <c r="C8" s="497">
        <v>547005</v>
      </c>
      <c r="D8" s="498">
        <v>7.9490848093147104E-2</v>
      </c>
      <c r="E8" s="499">
        <v>-3.2137346771225594E-2</v>
      </c>
      <c r="F8" s="500">
        <v>-2.6801434636316568E-3</v>
      </c>
    </row>
    <row r="9" spans="2:6" s="4" customFormat="1" x14ac:dyDescent="0.25">
      <c r="B9" s="84" t="s">
        <v>127</v>
      </c>
      <c r="C9" s="497">
        <v>508023</v>
      </c>
      <c r="D9" s="498">
        <v>-7.1264430855293881E-2</v>
      </c>
      <c r="E9" s="499">
        <v>-1.581025370798006E-2</v>
      </c>
      <c r="F9" s="500">
        <v>-3.9437395519670293E-3</v>
      </c>
    </row>
    <row r="10" spans="2:6" s="4" customFormat="1" x14ac:dyDescent="0.25">
      <c r="B10" s="84" t="s">
        <v>150</v>
      </c>
      <c r="C10" s="497">
        <v>483099</v>
      </c>
      <c r="D10" s="498">
        <v>-4.9060770870610226E-2</v>
      </c>
      <c r="E10" s="499">
        <v>-6.6792742951189532E-2</v>
      </c>
      <c r="F10" s="500">
        <v>-1.2546998922580599E-2</v>
      </c>
    </row>
    <row r="11" spans="2:6" s="4" customFormat="1" x14ac:dyDescent="0.25">
      <c r="B11" s="84" t="s">
        <v>130</v>
      </c>
      <c r="C11" s="497">
        <v>534957</v>
      </c>
      <c r="D11" s="498">
        <v>0.10734445734725173</v>
      </c>
      <c r="E11" s="499">
        <v>-4.6267754662520977E-2</v>
      </c>
      <c r="F11" s="500">
        <v>-1.8996654653130829E-2</v>
      </c>
    </row>
    <row r="12" spans="2:6" s="4" customFormat="1" x14ac:dyDescent="0.25">
      <c r="B12" s="84" t="s">
        <v>131</v>
      </c>
      <c r="C12" s="497">
        <v>593746</v>
      </c>
      <c r="D12" s="498">
        <v>0.10989481397570278</v>
      </c>
      <c r="E12" s="499">
        <v>-5.9380985347631365E-2</v>
      </c>
      <c r="F12" s="500">
        <v>-2.4000081184206934E-2</v>
      </c>
    </row>
    <row r="13" spans="2:6" s="4" customFormat="1" x14ac:dyDescent="0.25">
      <c r="B13" s="84" t="s">
        <v>132</v>
      </c>
      <c r="C13" s="497"/>
      <c r="D13" s="498" t="s">
        <v>166</v>
      </c>
      <c r="E13" s="499" t="s">
        <v>166</v>
      </c>
      <c r="F13" s="500" t="s">
        <v>166</v>
      </c>
    </row>
    <row r="14" spans="2:6" s="4" customFormat="1" x14ac:dyDescent="0.25">
      <c r="B14" s="84" t="s">
        <v>133</v>
      </c>
      <c r="C14" s="497"/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497"/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497"/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497"/>
      <c r="D17" s="498" t="s">
        <v>166</v>
      </c>
      <c r="E17" s="499" t="s">
        <v>166</v>
      </c>
      <c r="F17" s="500" t="s">
        <v>166</v>
      </c>
    </row>
    <row r="18" spans="2:6" s="62" customFormat="1" ht="31.5" customHeight="1" x14ac:dyDescent="0.25">
      <c r="B18" s="100" t="s">
        <v>299</v>
      </c>
      <c r="C18" s="542">
        <v>3736371</v>
      </c>
      <c r="D18" s="543"/>
      <c r="E18" s="503">
        <v>4.8751007877759323E-2</v>
      </c>
      <c r="F18" s="504" t="s">
        <v>166</v>
      </c>
    </row>
    <row r="19" spans="2:6" s="4" customFormat="1" outlineLevel="1" x14ac:dyDescent="0.25">
      <c r="B19" s="84" t="s">
        <v>124</v>
      </c>
      <c r="C19" s="497">
        <v>580204</v>
      </c>
      <c r="D19" s="498">
        <v>9.4105223458419873E-2</v>
      </c>
      <c r="E19" s="499">
        <v>1.4688573901942004E-2</v>
      </c>
      <c r="F19" s="500">
        <v>4.3455847098759826E-2</v>
      </c>
    </row>
    <row r="20" spans="2:6" s="4" customFormat="1" outlineLevel="1" x14ac:dyDescent="0.25">
      <c r="B20" s="84" t="s">
        <v>125</v>
      </c>
      <c r="C20" s="497">
        <v>517350</v>
      </c>
      <c r="D20" s="498">
        <v>-0.1083308629378632</v>
      </c>
      <c r="E20" s="499">
        <v>-2.2275580756212499E-3</v>
      </c>
      <c r="F20" s="500">
        <v>4.5727194924126691E-2</v>
      </c>
    </row>
    <row r="21" spans="2:6" s="4" customFormat="1" outlineLevel="1" x14ac:dyDescent="0.25">
      <c r="B21" s="84" t="s">
        <v>126</v>
      </c>
      <c r="C21" s="497">
        <v>565168</v>
      </c>
      <c r="D21" s="498">
        <v>9.242872330144003E-2</v>
      </c>
      <c r="E21" s="499">
        <v>3.5445686406349264E-2</v>
      </c>
      <c r="F21" s="500">
        <v>5.0491817441890463E-2</v>
      </c>
    </row>
    <row r="22" spans="2:6" s="4" customFormat="1" outlineLevel="1" x14ac:dyDescent="0.25">
      <c r="B22" s="84" t="s">
        <v>127</v>
      </c>
      <c r="C22" s="497">
        <v>516184</v>
      </c>
      <c r="D22" s="498">
        <v>-8.6671573762137966E-2</v>
      </c>
      <c r="E22" s="499">
        <v>7.4253442703686723E-4</v>
      </c>
      <c r="F22" s="500">
        <v>4.4604301874058727E-2</v>
      </c>
    </row>
    <row r="23" spans="2:6" s="4" customFormat="1" outlineLevel="1" x14ac:dyDescent="0.25">
      <c r="B23" s="84" t="s">
        <v>150</v>
      </c>
      <c r="C23" s="497">
        <v>517676</v>
      </c>
      <c r="D23" s="498">
        <v>2.8904421679090131E-3</v>
      </c>
      <c r="E23" s="499">
        <v>4.8377036298978604E-2</v>
      </c>
      <c r="F23" s="500">
        <v>4.5042427946578645E-2</v>
      </c>
    </row>
    <row r="24" spans="2:6" s="4" customFormat="1" outlineLevel="1" x14ac:dyDescent="0.25">
      <c r="B24" s="84" t="s">
        <v>130</v>
      </c>
      <c r="C24" s="497">
        <v>560909</v>
      </c>
      <c r="D24" s="498">
        <v>8.3513626283621356E-2</v>
      </c>
      <c r="E24" s="499">
        <v>3.3444064286596076E-2</v>
      </c>
      <c r="F24" s="500">
        <v>3.769255151715023E-2</v>
      </c>
    </row>
    <row r="25" spans="2:6" s="4" customFormat="1" outlineLevel="1" x14ac:dyDescent="0.25">
      <c r="B25" s="84" t="s">
        <v>131</v>
      </c>
      <c r="C25" s="497">
        <v>631229</v>
      </c>
      <c r="D25" s="498">
        <v>0.125367929557201</v>
      </c>
      <c r="E25" s="499">
        <v>-5.5611657337666376E-3</v>
      </c>
      <c r="F25" s="500">
        <v>2.8299689605379541E-2</v>
      </c>
    </row>
    <row r="26" spans="2:6" s="4" customFormat="1" outlineLevel="1" x14ac:dyDescent="0.25">
      <c r="B26" s="84" t="s">
        <v>132</v>
      </c>
      <c r="C26" s="497">
        <v>657285</v>
      </c>
      <c r="D26" s="498">
        <v>4.1278204898697712E-2</v>
      </c>
      <c r="E26" s="499">
        <v>-8.2249945679727654E-3</v>
      </c>
      <c r="F26" s="500">
        <v>2.3593310839263859E-2</v>
      </c>
    </row>
    <row r="27" spans="2:6" s="4" customFormat="1" outlineLevel="1" x14ac:dyDescent="0.25">
      <c r="B27" s="84" t="s">
        <v>133</v>
      </c>
      <c r="C27" s="497">
        <v>584199</v>
      </c>
      <c r="D27" s="498">
        <v>-0.11119377439010469</v>
      </c>
      <c r="E27" s="499">
        <v>-1.5979827720377426E-2</v>
      </c>
      <c r="F27" s="500">
        <v>1.5225052262044958E-2</v>
      </c>
    </row>
    <row r="28" spans="2:6" s="4" customFormat="1" outlineLevel="1" x14ac:dyDescent="0.25">
      <c r="B28" s="84" t="s">
        <v>151</v>
      </c>
      <c r="C28" s="497">
        <v>554396</v>
      </c>
      <c r="D28" s="498">
        <v>-5.1015150659278752E-2</v>
      </c>
      <c r="E28" s="499">
        <v>-3.2801928827385973E-2</v>
      </c>
      <c r="F28" s="500">
        <v>6.8832438084514003E-3</v>
      </c>
    </row>
    <row r="29" spans="2:6" s="4" customFormat="1" outlineLevel="1" x14ac:dyDescent="0.25">
      <c r="B29" s="84" t="s">
        <v>122</v>
      </c>
      <c r="C29" s="497">
        <v>561344</v>
      </c>
      <c r="D29" s="498">
        <v>1.2532557954963552E-2</v>
      </c>
      <c r="E29" s="499">
        <v>1.9305916704193793E-2</v>
      </c>
      <c r="F29" s="500">
        <v>7.3696186419700549E-3</v>
      </c>
    </row>
    <row r="30" spans="2:6" s="4" customFormat="1" outlineLevel="1" x14ac:dyDescent="0.25">
      <c r="B30" s="84" t="s">
        <v>123</v>
      </c>
      <c r="C30" s="497">
        <v>542572</v>
      </c>
      <c r="D30" s="498">
        <v>-3.3441169763995027E-2</v>
      </c>
      <c r="E30" s="499">
        <v>2.3141617952102678E-2</v>
      </c>
      <c r="F30" s="500">
        <v>8.1153951933716773E-3</v>
      </c>
    </row>
    <row r="31" spans="2:6" s="4" customFormat="1" ht="15.75" x14ac:dyDescent="0.25">
      <c r="B31" s="107">
        <v>2018</v>
      </c>
      <c r="C31" s="544">
        <v>6788516</v>
      </c>
      <c r="D31" s="507"/>
      <c r="E31" s="508">
        <v>8.1153951933716773E-3</v>
      </c>
      <c r="F31" s="509">
        <v>8.1153951933716773E-3</v>
      </c>
    </row>
    <row r="32" spans="2:6" s="4" customFormat="1" hidden="1" outlineLevel="1" x14ac:dyDescent="0.25">
      <c r="B32" s="84" t="s">
        <v>124</v>
      </c>
      <c r="C32" s="497">
        <v>571805</v>
      </c>
      <c r="D32" s="498">
        <v>9.3102123291206595E-2</v>
      </c>
      <c r="E32" s="499">
        <v>4.2808006827980138E-2</v>
      </c>
      <c r="F32" s="500">
        <v>0.1790639570699919</v>
      </c>
    </row>
    <row r="33" spans="2:6" s="4" customFormat="1" hidden="1" outlineLevel="1" x14ac:dyDescent="0.25">
      <c r="B33" s="84" t="s">
        <v>125</v>
      </c>
      <c r="C33" s="497">
        <v>518505</v>
      </c>
      <c r="D33" s="498">
        <v>-9.3213595543935379E-2</v>
      </c>
      <c r="E33" s="499">
        <v>-2.8369099999250413E-2</v>
      </c>
      <c r="F33" s="500">
        <v>0.16684308975965312</v>
      </c>
    </row>
    <row r="34" spans="2:6" s="4" customFormat="1" hidden="1" outlineLevel="1" x14ac:dyDescent="0.25">
      <c r="B34" s="84" t="s">
        <v>126</v>
      </c>
      <c r="C34" s="497">
        <v>545821</v>
      </c>
      <c r="D34" s="498">
        <v>5.2682230643870342E-2</v>
      </c>
      <c r="E34" s="499">
        <v>-1.9439783559271451E-2</v>
      </c>
      <c r="F34" s="500">
        <v>0.14905170245045229</v>
      </c>
    </row>
    <row r="35" spans="2:6" s="4" customFormat="1" hidden="1" outlineLevel="1" x14ac:dyDescent="0.25">
      <c r="B35" s="84" t="s">
        <v>127</v>
      </c>
      <c r="C35" s="497">
        <v>515801</v>
      </c>
      <c r="D35" s="498">
        <v>-5.4999716024117795E-2</v>
      </c>
      <c r="E35" s="499">
        <v>7.6462498147811919E-2</v>
      </c>
      <c r="F35" s="500">
        <v>0.13548389360533752</v>
      </c>
    </row>
    <row r="36" spans="2:6" s="4" customFormat="1" hidden="1" outlineLevel="1" x14ac:dyDescent="0.25">
      <c r="B36" s="84" t="s">
        <v>150</v>
      </c>
      <c r="C36" s="497">
        <v>493788</v>
      </c>
      <c r="D36" s="498">
        <v>-4.2677311598853018E-2</v>
      </c>
      <c r="E36" s="499">
        <v>4.2532033620258369E-2</v>
      </c>
      <c r="F36" s="500">
        <v>0.11917777000894336</v>
      </c>
    </row>
    <row r="37" spans="2:6" s="4" customFormat="1" hidden="1" outlineLevel="1" x14ac:dyDescent="0.25">
      <c r="B37" s="84" t="s">
        <v>130</v>
      </c>
      <c r="C37" s="497">
        <v>542757</v>
      </c>
      <c r="D37" s="498">
        <v>9.9170089188072685E-2</v>
      </c>
      <c r="E37" s="499">
        <v>0.13244241362043074</v>
      </c>
      <c r="F37" s="500">
        <v>0.11352950188759503</v>
      </c>
    </row>
    <row r="38" spans="2:6" s="4" customFormat="1" hidden="1" outlineLevel="1" x14ac:dyDescent="0.25">
      <c r="B38" s="84" t="s">
        <v>131</v>
      </c>
      <c r="C38" s="497">
        <v>634759</v>
      </c>
      <c r="D38" s="498">
        <v>0.16950863830406604</v>
      </c>
      <c r="E38" s="499">
        <v>9.7612176189545652E-2</v>
      </c>
      <c r="F38" s="500">
        <v>9.9043107531975316E-2</v>
      </c>
    </row>
    <row r="39" spans="2:6" s="4" customFormat="1" hidden="1" outlineLevel="1" x14ac:dyDescent="0.25">
      <c r="B39" s="84" t="s">
        <v>132</v>
      </c>
      <c r="C39" s="497">
        <v>662736</v>
      </c>
      <c r="D39" s="498">
        <v>4.4074995391951921E-2</v>
      </c>
      <c r="E39" s="499">
        <v>3.9326662056051953E-2</v>
      </c>
      <c r="F39" s="500">
        <v>8.2829289700216746E-2</v>
      </c>
    </row>
    <row r="40" spans="2:6" s="4" customFormat="1" hidden="1" outlineLevel="1" x14ac:dyDescent="0.25">
      <c r="B40" s="84" t="s">
        <v>133</v>
      </c>
      <c r="C40" s="497">
        <v>593686</v>
      </c>
      <c r="D40" s="498">
        <v>-0.10418930011346905</v>
      </c>
      <c r="E40" s="499">
        <v>8.2734383691304814E-2</v>
      </c>
      <c r="F40" s="500">
        <v>7.4028709788833469E-2</v>
      </c>
    </row>
    <row r="41" spans="2:6" s="4" customFormat="1" hidden="1" outlineLevel="1" x14ac:dyDescent="0.25">
      <c r="B41" s="84" t="s">
        <v>151</v>
      </c>
      <c r="C41" s="497">
        <v>573198</v>
      </c>
      <c r="D41" s="498">
        <v>-3.4509825059037991E-2</v>
      </c>
      <c r="E41" s="499">
        <v>6.8388669672529989E-2</v>
      </c>
      <c r="F41" s="500">
        <v>6.0430061064170149E-2</v>
      </c>
    </row>
    <row r="42" spans="2:6" s="4" customFormat="1" hidden="1" outlineLevel="1" x14ac:dyDescent="0.25">
      <c r="B42" s="84" t="s">
        <v>122</v>
      </c>
      <c r="C42" s="497">
        <v>550712</v>
      </c>
      <c r="D42" s="498">
        <v>-3.9229027316913134E-2</v>
      </c>
      <c r="E42" s="499">
        <v>1.3452287624999615E-2</v>
      </c>
      <c r="F42" s="500">
        <v>5.0294829227011117E-2</v>
      </c>
    </row>
    <row r="43" spans="2:6" s="4" customFormat="1" hidden="1" outlineLevel="1" x14ac:dyDescent="0.25">
      <c r="B43" s="84" t="s">
        <v>123</v>
      </c>
      <c r="C43" s="497">
        <v>530300</v>
      </c>
      <c r="D43" s="498">
        <v>-3.7064745275207422E-2</v>
      </c>
      <c r="E43" s="499">
        <v>1.375828469727769E-2</v>
      </c>
      <c r="F43" s="500">
        <v>4.595569590269033E-2</v>
      </c>
    </row>
    <row r="44" spans="2:6" s="4" customFormat="1" ht="15.75" collapsed="1" x14ac:dyDescent="0.25">
      <c r="B44" s="107">
        <v>2017</v>
      </c>
      <c r="C44" s="544">
        <v>6733868</v>
      </c>
      <c r="D44" s="507"/>
      <c r="E44" s="508">
        <v>4.595569590269033E-2</v>
      </c>
      <c r="F44" s="509">
        <v>4.595569590269033E-2</v>
      </c>
    </row>
    <row r="45" spans="2:6" s="4" customFormat="1" hidden="1" outlineLevel="1" x14ac:dyDescent="0.25">
      <c r="B45" s="84" t="s">
        <v>124</v>
      </c>
      <c r="C45" s="497">
        <v>548332</v>
      </c>
      <c r="D45" s="498">
        <v>0.11983792604150278</v>
      </c>
      <c r="E45" s="499">
        <v>3.9886212782097585E-2</v>
      </c>
      <c r="F45" s="500">
        <v>-1.1934830901142335E-2</v>
      </c>
    </row>
    <row r="46" spans="2:6" s="4" customFormat="1" hidden="1" outlineLevel="1" x14ac:dyDescent="0.25">
      <c r="B46" s="84" t="s">
        <v>125</v>
      </c>
      <c r="C46" s="497">
        <v>533644</v>
      </c>
      <c r="D46" s="498">
        <v>-2.6786691274629293E-2</v>
      </c>
      <c r="E46" s="499">
        <v>9.0801313105297821E-2</v>
      </c>
      <c r="F46" s="500">
        <v>2.6923113222272477E-3</v>
      </c>
    </row>
    <row r="47" spans="2:6" s="4" customFormat="1" hidden="1" outlineLevel="1" x14ac:dyDescent="0.25">
      <c r="B47" s="84" t="s">
        <v>126</v>
      </c>
      <c r="C47" s="497">
        <v>556642</v>
      </c>
      <c r="D47" s="498">
        <v>4.3096146494666865E-2</v>
      </c>
      <c r="E47" s="499">
        <v>0.15841829355342862</v>
      </c>
      <c r="F47" s="500">
        <v>2.4928918434761638E-2</v>
      </c>
    </row>
    <row r="48" spans="2:6" s="4" customFormat="1" hidden="1" outlineLevel="1" x14ac:dyDescent="0.25">
      <c r="B48" s="84" t="s">
        <v>127</v>
      </c>
      <c r="C48" s="497">
        <v>479163</v>
      </c>
      <c r="D48" s="498">
        <v>-0.13919000003592974</v>
      </c>
      <c r="E48" s="499">
        <v>0.26104154494781229</v>
      </c>
      <c r="F48" s="500">
        <v>5.0985397341444472E-2</v>
      </c>
    </row>
    <row r="49" spans="2:6" s="4" customFormat="1" hidden="1" outlineLevel="1" x14ac:dyDescent="0.25">
      <c r="B49" s="84" t="s">
        <v>150</v>
      </c>
      <c r="C49" s="497">
        <v>473643</v>
      </c>
      <c r="D49" s="498">
        <v>-1.1520088153718078E-2</v>
      </c>
      <c r="E49" s="499">
        <v>0.27119380993405739</v>
      </c>
      <c r="F49" s="500">
        <v>6.3280225128979462E-2</v>
      </c>
    </row>
    <row r="50" spans="2:6" s="4" customFormat="1" hidden="1" outlineLevel="1" x14ac:dyDescent="0.25">
      <c r="B50" s="84" t="s">
        <v>130</v>
      </c>
      <c r="C50" s="497">
        <v>479280</v>
      </c>
      <c r="D50" s="498">
        <v>1.1901368752414765E-2</v>
      </c>
      <c r="E50" s="499">
        <v>0.2200076365024819</v>
      </c>
      <c r="F50" s="500">
        <v>7.707269846374909E-2</v>
      </c>
    </row>
    <row r="51" spans="2:6" s="4" customFormat="1" hidden="1" outlineLevel="1" x14ac:dyDescent="0.25">
      <c r="B51" s="84" t="s">
        <v>131</v>
      </c>
      <c r="C51" s="497">
        <v>578309</v>
      </c>
      <c r="D51" s="498">
        <v>0.20662034718744793</v>
      </c>
      <c r="E51" s="499">
        <v>0.28700441754108752</v>
      </c>
      <c r="F51" s="500">
        <v>0.1045315101790536</v>
      </c>
    </row>
    <row r="52" spans="2:6" s="4" customFormat="1" hidden="1" outlineLevel="1" x14ac:dyDescent="0.25">
      <c r="B52" s="84" t="s">
        <v>132</v>
      </c>
      <c r="C52" s="497">
        <v>637659</v>
      </c>
      <c r="D52" s="498">
        <v>0.10262679640123196</v>
      </c>
      <c r="E52" s="499">
        <v>0.21594579854847495</v>
      </c>
      <c r="F52" s="500">
        <v>0.1270440975485263</v>
      </c>
    </row>
    <row r="53" spans="2:6" s="4" customFormat="1" hidden="1" outlineLevel="1" x14ac:dyDescent="0.25">
      <c r="B53" s="84" t="s">
        <v>133</v>
      </c>
      <c r="C53" s="497">
        <v>548321</v>
      </c>
      <c r="D53" s="498">
        <v>-0.14010309585530822</v>
      </c>
      <c r="E53" s="499">
        <v>0.20283553833768053</v>
      </c>
      <c r="F53" s="500">
        <v>0.14213540215377307</v>
      </c>
    </row>
    <row r="54" spans="2:6" s="4" customFormat="1" hidden="1" outlineLevel="1" x14ac:dyDescent="0.25">
      <c r="B54" s="84" t="s">
        <v>151</v>
      </c>
      <c r="C54" s="497">
        <v>536507</v>
      </c>
      <c r="D54" s="498">
        <v>-2.1545773369978538E-2</v>
      </c>
      <c r="E54" s="499">
        <v>0.27099121807460969</v>
      </c>
      <c r="F54" s="500">
        <v>0.16476615152945606</v>
      </c>
    </row>
    <row r="55" spans="2:6" s="4" customFormat="1" hidden="1" outlineLevel="1" x14ac:dyDescent="0.25">
      <c r="B55" s="84" t="s">
        <v>122</v>
      </c>
      <c r="C55" s="497">
        <v>543402</v>
      </c>
      <c r="D55" s="498">
        <v>1.2851649652287911E-2</v>
      </c>
      <c r="E55" s="499">
        <v>0.14329175924055737</v>
      </c>
      <c r="F55" s="500">
        <v>0.17533274045712144</v>
      </c>
    </row>
    <row r="56" spans="2:6" s="4" customFormat="1" hidden="1" outlineLevel="1" x14ac:dyDescent="0.25">
      <c r="B56" s="84" t="s">
        <v>123</v>
      </c>
      <c r="C56" s="497">
        <v>523103</v>
      </c>
      <c r="D56" s="498">
        <v>-3.7355401709967984E-2</v>
      </c>
      <c r="E56" s="499">
        <v>6.8313683363524724E-2</v>
      </c>
      <c r="F56" s="500">
        <v>0.17930668251286286</v>
      </c>
    </row>
    <row r="57" spans="2:6" s="4" customFormat="1" ht="15.75" collapsed="1" x14ac:dyDescent="0.25">
      <c r="B57" s="107">
        <v>2016</v>
      </c>
      <c r="C57" s="544">
        <v>6438005</v>
      </c>
      <c r="D57" s="507"/>
      <c r="E57" s="508">
        <v>0.17930668251286286</v>
      </c>
      <c r="F57" s="509">
        <v>0.17930668251286286</v>
      </c>
    </row>
    <row r="58" spans="2:6" s="4" customFormat="1" hidden="1" outlineLevel="1" x14ac:dyDescent="0.25">
      <c r="B58" s="84" t="s">
        <v>124</v>
      </c>
      <c r="C58" s="497">
        <v>527300</v>
      </c>
      <c r="D58" s="498">
        <v>9.9340979170271737E-2</v>
      </c>
      <c r="E58" s="499">
        <v>-7.9083869209999658E-2</v>
      </c>
      <c r="F58" s="500">
        <v>1.1633729403606186E-3</v>
      </c>
    </row>
    <row r="59" spans="2:6" s="4" customFormat="1" hidden="1" outlineLevel="1" x14ac:dyDescent="0.25">
      <c r="B59" s="84" t="s">
        <v>125</v>
      </c>
      <c r="C59" s="497">
        <v>489222</v>
      </c>
      <c r="D59" s="498">
        <v>-7.2213161388204106E-2</v>
      </c>
      <c r="E59" s="499">
        <v>-6.9617689400926941E-2</v>
      </c>
      <c r="F59" s="500">
        <v>-8.1381162925963091E-3</v>
      </c>
    </row>
    <row r="60" spans="2:6" s="4" customFormat="1" hidden="1" outlineLevel="1" x14ac:dyDescent="0.25">
      <c r="B60" s="84" t="s">
        <v>126</v>
      </c>
      <c r="C60" s="497">
        <v>480519</v>
      </c>
      <c r="D60" s="498">
        <v>-1.7789469811251291E-2</v>
      </c>
      <c r="E60" s="499">
        <v>-8.6093962182332784E-2</v>
      </c>
      <c r="F60" s="500">
        <v>-1.6088656321532557E-2</v>
      </c>
    </row>
    <row r="61" spans="2:6" s="4" customFormat="1" hidden="1" outlineLevel="1" x14ac:dyDescent="0.25">
      <c r="B61" s="84" t="s">
        <v>127</v>
      </c>
      <c r="C61" s="497">
        <v>379974</v>
      </c>
      <c r="D61" s="498">
        <v>-0.20924250653980381</v>
      </c>
      <c r="E61" s="499">
        <v>-9.7609689485246065E-2</v>
      </c>
      <c r="F61" s="500">
        <v>-3.1394597065998897E-2</v>
      </c>
    </row>
    <row r="62" spans="2:6" s="4" customFormat="1" hidden="1" outlineLevel="1" x14ac:dyDescent="0.25">
      <c r="B62" s="84" t="s">
        <v>150</v>
      </c>
      <c r="C62" s="497">
        <v>372597</v>
      </c>
      <c r="D62" s="498">
        <v>-1.9414486254322627E-2</v>
      </c>
      <c r="E62" s="499">
        <v>9.498465951169055E-2</v>
      </c>
      <c r="F62" s="500">
        <v>-2.5971106833445612E-2</v>
      </c>
    </row>
    <row r="63" spans="2:6" s="4" customFormat="1" hidden="1" outlineLevel="1" x14ac:dyDescent="0.25">
      <c r="B63" s="84" t="s">
        <v>130</v>
      </c>
      <c r="C63" s="497">
        <v>392850</v>
      </c>
      <c r="D63" s="498">
        <v>5.4356315268238919E-2</v>
      </c>
      <c r="E63" s="499">
        <v>2.7144754593848353E-2</v>
      </c>
      <c r="F63" s="500">
        <v>-2.5754825821627914E-2</v>
      </c>
    </row>
    <row r="64" spans="2:6" s="4" customFormat="1" hidden="1" outlineLevel="1" x14ac:dyDescent="0.25">
      <c r="B64" s="84" t="s">
        <v>131</v>
      </c>
      <c r="C64" s="497">
        <v>449345</v>
      </c>
      <c r="D64" s="498">
        <v>0.14380806923762246</v>
      </c>
      <c r="E64" s="499">
        <v>-4.0832575553819472E-2</v>
      </c>
      <c r="F64" s="500">
        <v>-3.2994989192811741E-2</v>
      </c>
    </row>
    <row r="65" spans="2:6" s="4" customFormat="1" hidden="1" outlineLevel="1" x14ac:dyDescent="0.25">
      <c r="B65" s="84" t="s">
        <v>132</v>
      </c>
      <c r="C65" s="497">
        <v>524414</v>
      </c>
      <c r="D65" s="498">
        <v>0.16706316972482171</v>
      </c>
      <c r="E65" s="499">
        <v>-1.5623093571499602E-2</v>
      </c>
      <c r="F65" s="500">
        <v>-3.979351130880282E-2</v>
      </c>
    </row>
    <row r="66" spans="2:6" s="4" customFormat="1" hidden="1" outlineLevel="1" x14ac:dyDescent="0.25">
      <c r="B66" s="84" t="s">
        <v>133</v>
      </c>
      <c r="C66" s="497">
        <v>455857</v>
      </c>
      <c r="D66" s="498">
        <v>-0.13073068224723217</v>
      </c>
      <c r="E66" s="499">
        <v>2.0357595319207888E-2</v>
      </c>
      <c r="F66" s="500">
        <v>-4.4469526553270966E-2</v>
      </c>
    </row>
    <row r="67" spans="2:6" s="4" customFormat="1" hidden="1" outlineLevel="1" x14ac:dyDescent="0.25">
      <c r="B67" s="84" t="s">
        <v>151</v>
      </c>
      <c r="C67" s="497">
        <v>422117</v>
      </c>
      <c r="D67" s="498">
        <v>-7.4014438738464028E-2</v>
      </c>
      <c r="E67" s="499">
        <v>-1.7772917127200416E-2</v>
      </c>
      <c r="F67" s="500">
        <v>-4.7220362333067478E-2</v>
      </c>
    </row>
    <row r="68" spans="2:6" s="4" customFormat="1" hidden="1" outlineLevel="1" x14ac:dyDescent="0.25">
      <c r="B68" s="84" t="s">
        <v>122</v>
      </c>
      <c r="C68" s="497">
        <v>475296</v>
      </c>
      <c r="D68" s="498">
        <v>0.12598165911346859</v>
      </c>
      <c r="E68" s="499">
        <v>1.938411780602145E-2</v>
      </c>
      <c r="F68" s="500">
        <v>-3.2823335027194367E-2</v>
      </c>
    </row>
    <row r="69" spans="2:6" s="4" customFormat="1" hidden="1" outlineLevel="1" x14ac:dyDescent="0.25">
      <c r="B69" s="84" t="s">
        <v>123</v>
      </c>
      <c r="C69" s="497">
        <v>489653</v>
      </c>
      <c r="D69" s="498">
        <v>3.0206439776476079E-2</v>
      </c>
      <c r="E69" s="499">
        <v>2.0852661622721591E-2</v>
      </c>
      <c r="F69" s="500">
        <v>-2.3697643612720642E-2</v>
      </c>
    </row>
    <row r="70" spans="2:6" s="4" customFormat="1" ht="15.75" collapsed="1" x14ac:dyDescent="0.25">
      <c r="B70" s="107">
        <v>2015</v>
      </c>
      <c r="C70" s="544">
        <v>5459144</v>
      </c>
      <c r="D70" s="507"/>
      <c r="E70" s="508">
        <v>-2.3697643612720642E-2</v>
      </c>
      <c r="F70" s="509">
        <v>-2.3697643612720642E-2</v>
      </c>
    </row>
    <row r="71" spans="2:6" s="4" customFormat="1" hidden="1" outlineLevel="1" x14ac:dyDescent="0.25">
      <c r="B71" s="84" t="s">
        <v>124</v>
      </c>
      <c r="C71" s="497">
        <v>572582</v>
      </c>
      <c r="D71" s="498">
        <v>9.6755409725534314E-2</v>
      </c>
      <c r="E71" s="499">
        <v>5.203376315083541E-2</v>
      </c>
      <c r="F71" s="500">
        <v>6.5568744335483986E-2</v>
      </c>
    </row>
    <row r="72" spans="2:6" s="4" customFormat="1" hidden="1" outlineLevel="1" x14ac:dyDescent="0.25">
      <c r="B72" s="84" t="s">
        <v>125</v>
      </c>
      <c r="C72" s="497">
        <v>525829</v>
      </c>
      <c r="D72" s="498">
        <v>-8.165293355362202E-2</v>
      </c>
      <c r="E72" s="499">
        <v>2.9454720586392646E-2</v>
      </c>
      <c r="F72" s="500">
        <v>7.6133709391238424E-2</v>
      </c>
    </row>
    <row r="73" spans="2:6" s="4" customFormat="1" hidden="1" outlineLevel="1" x14ac:dyDescent="0.25">
      <c r="B73" s="84" t="s">
        <v>126</v>
      </c>
      <c r="C73" s="497">
        <v>525786</v>
      </c>
      <c r="D73" s="498">
        <v>-8.1775634284131371E-5</v>
      </c>
      <c r="E73" s="499">
        <v>-2.1256163338432277E-3</v>
      </c>
      <c r="F73" s="500">
        <v>7.5521280652162126E-2</v>
      </c>
    </row>
    <row r="74" spans="2:6" s="4" customFormat="1" hidden="1" outlineLevel="1" x14ac:dyDescent="0.25">
      <c r="B74" s="84" t="s">
        <v>127</v>
      </c>
      <c r="C74" s="497">
        <v>421075</v>
      </c>
      <c r="D74" s="498">
        <v>-0.19915136576477888</v>
      </c>
      <c r="E74" s="499">
        <v>0.12063734544080318</v>
      </c>
      <c r="F74" s="500">
        <v>8.9577135455829016E-2</v>
      </c>
    </row>
    <row r="75" spans="2:6" s="4" customFormat="1" hidden="1" outlineLevel="1" x14ac:dyDescent="0.25">
      <c r="B75" s="84" t="s">
        <v>150</v>
      </c>
      <c r="C75" s="497">
        <v>340276</v>
      </c>
      <c r="D75" s="498">
        <v>-0.1918874309802292</v>
      </c>
      <c r="E75" s="499">
        <v>5.9301741212640646E-3</v>
      </c>
      <c r="F75" s="500">
        <v>9.2968936594686413E-2</v>
      </c>
    </row>
    <row r="76" spans="2:6" s="4" customFormat="1" hidden="1" outlineLevel="1" x14ac:dyDescent="0.25">
      <c r="B76" s="84" t="s">
        <v>130</v>
      </c>
      <c r="C76" s="497">
        <v>382468</v>
      </c>
      <c r="D76" s="498">
        <v>0.12399346412911871</v>
      </c>
      <c r="E76" s="499">
        <v>2.5232204366648414E-2</v>
      </c>
      <c r="F76" s="500">
        <v>9.5908303558801977E-2</v>
      </c>
    </row>
    <row r="77" spans="2:6" s="4" customFormat="1" hidden="1" outlineLevel="1" x14ac:dyDescent="0.25">
      <c r="B77" s="84" t="s">
        <v>131</v>
      </c>
      <c r="C77" s="497">
        <v>468474</v>
      </c>
      <c r="D77" s="498">
        <v>0.22487110032734758</v>
      </c>
      <c r="E77" s="499">
        <v>4.980638568688267E-2</v>
      </c>
      <c r="F77" s="500">
        <v>7.2735150164733753E-2</v>
      </c>
    </row>
    <row r="78" spans="2:6" s="4" customFormat="1" hidden="1" outlineLevel="1" x14ac:dyDescent="0.25">
      <c r="B78" s="84" t="s">
        <v>132</v>
      </c>
      <c r="C78" s="497">
        <v>532737</v>
      </c>
      <c r="D78" s="498">
        <v>0.13717516873935365</v>
      </c>
      <c r="E78" s="499">
        <v>6.2238421767296881E-2</v>
      </c>
      <c r="F78" s="500">
        <v>6.8238346776748671E-2</v>
      </c>
    </row>
    <row r="79" spans="2:6" s="4" customFormat="1" hidden="1" outlineLevel="1" x14ac:dyDescent="0.25">
      <c r="B79" s="84" t="s">
        <v>133</v>
      </c>
      <c r="C79" s="497">
        <v>446762</v>
      </c>
      <c r="D79" s="498">
        <v>-0.1613835720064497</v>
      </c>
      <c r="E79" s="499">
        <v>9.0924629938025969E-2</v>
      </c>
      <c r="F79" s="500">
        <v>7.2767214533685731E-2</v>
      </c>
    </row>
    <row r="80" spans="2:6" s="4" customFormat="1" hidden="1" outlineLevel="1" x14ac:dyDescent="0.25">
      <c r="B80" s="84" t="s">
        <v>151</v>
      </c>
      <c r="C80" s="497">
        <v>429755</v>
      </c>
      <c r="D80" s="498">
        <v>-3.8067248333564674E-2</v>
      </c>
      <c r="E80" s="499">
        <v>2.0042201604040688E-2</v>
      </c>
      <c r="F80" s="500">
        <v>6.7326372876387985E-2</v>
      </c>
    </row>
    <row r="81" spans="2:6" s="4" customFormat="1" hidden="1" outlineLevel="1" x14ac:dyDescent="0.25">
      <c r="B81" s="84" t="s">
        <v>122</v>
      </c>
      <c r="C81" s="497">
        <v>466258</v>
      </c>
      <c r="D81" s="498">
        <v>8.4939093204267513E-2</v>
      </c>
      <c r="E81" s="499">
        <v>-0.13959616612475223</v>
      </c>
      <c r="F81" s="500">
        <v>3.1364697603800673E-2</v>
      </c>
    </row>
    <row r="82" spans="2:6" s="4" customFormat="1" hidden="1" outlineLevel="1" x14ac:dyDescent="0.25">
      <c r="B82" s="84" t="s">
        <v>123</v>
      </c>
      <c r="C82" s="497">
        <v>479651</v>
      </c>
      <c r="D82" s="498">
        <v>2.8724440116845162E-2</v>
      </c>
      <c r="E82" s="499">
        <v>-8.1249796482840364E-2</v>
      </c>
      <c r="F82" s="500">
        <v>1.452335308438224E-2</v>
      </c>
    </row>
    <row r="83" spans="2:6" s="4" customFormat="1" ht="15.75" collapsed="1" x14ac:dyDescent="0.25">
      <c r="B83" s="107">
        <v>2014</v>
      </c>
      <c r="C83" s="544">
        <v>5591653</v>
      </c>
      <c r="D83" s="507"/>
      <c r="E83" s="508">
        <v>1.452335308438224E-2</v>
      </c>
      <c r="F83" s="509">
        <v>1.452335308438224E-2</v>
      </c>
    </row>
    <row r="84" spans="2:6" s="4" customFormat="1" hidden="1" outlineLevel="1" x14ac:dyDescent="0.25">
      <c r="B84" s="84" t="s">
        <v>124</v>
      </c>
      <c r="C84" s="497">
        <v>544262</v>
      </c>
      <c r="D84" s="498">
        <v>0.15018058018119307</v>
      </c>
      <c r="E84" s="499">
        <v>-1.2481379538085591E-2</v>
      </c>
      <c r="F84" s="500">
        <v>-4.23134940495411E-2</v>
      </c>
    </row>
    <row r="85" spans="2:6" s="4" customFormat="1" hidden="1" outlineLevel="1" x14ac:dyDescent="0.25">
      <c r="B85" s="84" t="s">
        <v>125</v>
      </c>
      <c r="C85" s="497">
        <v>510784</v>
      </c>
      <c r="D85" s="498">
        <v>-6.1510816481767927E-2</v>
      </c>
      <c r="E85" s="499">
        <v>-6.7648696255327656E-2</v>
      </c>
      <c r="F85" s="500">
        <v>-5.1574987823087781E-2</v>
      </c>
    </row>
    <row r="86" spans="2:6" s="4" customFormat="1" hidden="1" outlineLevel="1" x14ac:dyDescent="0.25">
      <c r="B86" s="84" t="s">
        <v>126</v>
      </c>
      <c r="C86" s="497">
        <v>526906</v>
      </c>
      <c r="D86" s="498">
        <v>3.1563243954391584E-2</v>
      </c>
      <c r="E86" s="499">
        <v>3.6151830067352453E-3</v>
      </c>
      <c r="F86" s="500">
        <v>-4.6320558186264016E-2</v>
      </c>
    </row>
    <row r="87" spans="2:6" s="4" customFormat="1" hidden="1" outlineLevel="1" x14ac:dyDescent="0.25">
      <c r="B87" s="84" t="s">
        <v>127</v>
      </c>
      <c r="C87" s="497">
        <v>375746</v>
      </c>
      <c r="D87" s="498">
        <v>-0.28688229019976996</v>
      </c>
      <c r="E87" s="499">
        <v>-6.2414069303496578E-2</v>
      </c>
      <c r="F87" s="500">
        <v>-4.4950295694573317E-2</v>
      </c>
    </row>
    <row r="88" spans="2:6" s="4" customFormat="1" hidden="1" outlineLevel="1" x14ac:dyDescent="0.25">
      <c r="B88" s="84" t="s">
        <v>150</v>
      </c>
      <c r="C88" s="497">
        <v>338270</v>
      </c>
      <c r="D88" s="498">
        <v>-9.9737588690232193E-2</v>
      </c>
      <c r="E88" s="499">
        <v>-4.004744850758557E-2</v>
      </c>
      <c r="F88" s="500">
        <v>-5.0159812802631931E-2</v>
      </c>
    </row>
    <row r="89" spans="2:6" s="4" customFormat="1" hidden="1" outlineLevel="1" x14ac:dyDescent="0.25">
      <c r="B89" s="84" t="s">
        <v>130</v>
      </c>
      <c r="C89" s="497">
        <v>373055</v>
      </c>
      <c r="D89" s="498">
        <v>0.10283205723238842</v>
      </c>
      <c r="E89" s="499">
        <v>-1.3632601907400899E-2</v>
      </c>
      <c r="F89" s="500">
        <v>-5.1688611715996369E-2</v>
      </c>
    </row>
    <row r="90" spans="2:6" s="4" customFormat="1" hidden="1" outlineLevel="1" x14ac:dyDescent="0.25">
      <c r="B90" s="84" t="s">
        <v>131</v>
      </c>
      <c r="C90" s="497">
        <v>446248</v>
      </c>
      <c r="D90" s="498">
        <v>0.1961989518971734</v>
      </c>
      <c r="E90" s="499">
        <v>0.41694820534965826</v>
      </c>
      <c r="F90" s="500">
        <v>-9.3060217832302561E-3</v>
      </c>
    </row>
    <row r="91" spans="2:6" s="4" customFormat="1" hidden="1" outlineLevel="1" x14ac:dyDescent="0.25">
      <c r="B91" s="84" t="s">
        <v>132</v>
      </c>
      <c r="C91" s="497">
        <v>501523</v>
      </c>
      <c r="D91" s="498">
        <v>0.12386610136067833</v>
      </c>
      <c r="E91" s="499">
        <v>0.11400291870928192</v>
      </c>
      <c r="F91" s="500">
        <v>9.1656615722639501E-3</v>
      </c>
    </row>
    <row r="92" spans="2:6" s="4" customFormat="1" hidden="1" outlineLevel="1" x14ac:dyDescent="0.25">
      <c r="B92" s="84" t="s">
        <v>133</v>
      </c>
      <c r="C92" s="497">
        <v>409526</v>
      </c>
      <c r="D92" s="498">
        <v>-0.18343525620958556</v>
      </c>
      <c r="E92" s="499">
        <v>3.1032225579053385E-2</v>
      </c>
      <c r="F92" s="500">
        <v>1.1129646358140954E-2</v>
      </c>
    </row>
    <row r="93" spans="2:6" s="4" customFormat="1" hidden="1" outlineLevel="1" x14ac:dyDescent="0.25">
      <c r="B93" s="84" t="s">
        <v>151</v>
      </c>
      <c r="C93" s="497">
        <v>421311</v>
      </c>
      <c r="D93" s="498">
        <v>2.8777171656988898E-2</v>
      </c>
      <c r="E93" s="499">
        <v>9.060904770286915E-2</v>
      </c>
      <c r="F93" s="500">
        <v>1.3194984360454853E-2</v>
      </c>
    </row>
    <row r="94" spans="2:6" s="4" customFormat="1" hidden="1" outlineLevel="1" x14ac:dyDescent="0.25">
      <c r="B94" s="84" t="s">
        <v>122</v>
      </c>
      <c r="C94" s="497">
        <v>541906</v>
      </c>
      <c r="D94" s="498">
        <v>0.28623748252478576</v>
      </c>
      <c r="E94" s="499">
        <v>0.26399440200594793</v>
      </c>
      <c r="F94" s="500">
        <v>4.5626206127212354E-2</v>
      </c>
    </row>
    <row r="95" spans="2:6" s="4" customFormat="1" hidden="1" outlineLevel="1" x14ac:dyDescent="0.25">
      <c r="B95" s="84" t="s">
        <v>123</v>
      </c>
      <c r="C95" s="497">
        <v>522069</v>
      </c>
      <c r="D95" s="498">
        <v>-3.6605979634844465E-2</v>
      </c>
      <c r="E95" s="499">
        <v>0.10328045190480917</v>
      </c>
      <c r="F95" s="500">
        <v>5.8720750316323178E-2</v>
      </c>
    </row>
    <row r="96" spans="2:6" s="4" customFormat="1" ht="15.75" collapsed="1" x14ac:dyDescent="0.25">
      <c r="B96" s="107">
        <v>2013</v>
      </c>
      <c r="C96" s="544">
        <v>5511606</v>
      </c>
      <c r="D96" s="507"/>
      <c r="E96" s="508">
        <v>5.8720750316323178E-2</v>
      </c>
      <c r="F96" s="509">
        <v>5.8720750316323178E-2</v>
      </c>
    </row>
    <row r="97" spans="2:6" s="4" customFormat="1" hidden="1" outlineLevel="1" x14ac:dyDescent="0.25">
      <c r="B97" s="84" t="s">
        <v>124</v>
      </c>
      <c r="C97" s="497">
        <v>551141</v>
      </c>
      <c r="D97" s="498">
        <v>0.12099818570859067</v>
      </c>
      <c r="E97" s="499">
        <v>5.9566630844148927E-2</v>
      </c>
      <c r="F97" s="500">
        <v>6.6385413493041501E-2</v>
      </c>
    </row>
    <row r="98" spans="2:6" s="4" customFormat="1" hidden="1" outlineLevel="1" x14ac:dyDescent="0.25">
      <c r="B98" s="84" t="s">
        <v>125</v>
      </c>
      <c r="C98" s="497">
        <v>547845</v>
      </c>
      <c r="D98" s="498">
        <v>-5.980320825342389E-3</v>
      </c>
      <c r="E98" s="499">
        <v>2.6101826341192957E-2</v>
      </c>
      <c r="F98" s="500">
        <v>6.676068097983956E-2</v>
      </c>
    </row>
    <row r="99" spans="2:6" s="4" customFormat="1" hidden="1" outlineLevel="1" x14ac:dyDescent="0.25">
      <c r="B99" s="84" t="s">
        <v>126</v>
      </c>
      <c r="C99" s="497">
        <v>525008</v>
      </c>
      <c r="D99" s="498">
        <v>-4.1685148171471842E-2</v>
      </c>
      <c r="E99" s="499">
        <v>-5.062702868870983E-2</v>
      </c>
      <c r="F99" s="500">
        <v>4.7806607009437396E-2</v>
      </c>
    </row>
    <row r="100" spans="2:6" s="4" customFormat="1" hidden="1" outlineLevel="1" x14ac:dyDescent="0.25">
      <c r="B100" s="84" t="s">
        <v>127</v>
      </c>
      <c r="C100" s="497">
        <v>400759</v>
      </c>
      <c r="D100" s="498">
        <v>-0.23666115563953316</v>
      </c>
      <c r="E100" s="499">
        <v>-7.8117308232003246E-2</v>
      </c>
      <c r="F100" s="500">
        <v>2.9489782056752123E-2</v>
      </c>
    </row>
    <row r="101" spans="2:6" s="4" customFormat="1" hidden="1" outlineLevel="1" x14ac:dyDescent="0.25">
      <c r="B101" s="84" t="s">
        <v>150</v>
      </c>
      <c r="C101" s="497">
        <v>352382</v>
      </c>
      <c r="D101" s="498">
        <v>-0.12071344623576763</v>
      </c>
      <c r="E101" s="499">
        <v>4.3389946939548896E-2</v>
      </c>
      <c r="F101" s="500">
        <v>3.986040820212633E-2</v>
      </c>
    </row>
    <row r="102" spans="2:6" s="4" customFormat="1" hidden="1" outlineLevel="1" x14ac:dyDescent="0.25">
      <c r="B102" s="84" t="s">
        <v>130</v>
      </c>
      <c r="C102" s="497">
        <v>378211</v>
      </c>
      <c r="D102" s="498">
        <v>7.3298295599661722E-2</v>
      </c>
      <c r="E102" s="499">
        <v>8.6971596212828128E-3</v>
      </c>
      <c r="F102" s="500">
        <v>4.7813524363064408E-2</v>
      </c>
    </row>
    <row r="103" spans="2:6" s="4" customFormat="1" hidden="1" outlineLevel="1" x14ac:dyDescent="0.25">
      <c r="B103" s="84" t="s">
        <v>131</v>
      </c>
      <c r="C103" s="497">
        <v>314936</v>
      </c>
      <c r="D103" s="498">
        <v>-0.1673007924148161</v>
      </c>
      <c r="E103" s="499">
        <v>-0.23808510020612172</v>
      </c>
      <c r="F103" s="500">
        <v>2.0478206683541611E-2</v>
      </c>
    </row>
    <row r="104" spans="2:6" s="4" customFormat="1" hidden="1" outlineLevel="1" x14ac:dyDescent="0.25">
      <c r="B104" s="84" t="s">
        <v>132</v>
      </c>
      <c r="C104" s="497">
        <v>450199</v>
      </c>
      <c r="D104" s="498">
        <v>0.42949361140041153</v>
      </c>
      <c r="E104" s="499">
        <v>-9.2991723682195881E-2</v>
      </c>
      <c r="F104" s="500">
        <v>1.9848735396408301E-3</v>
      </c>
    </row>
    <row r="105" spans="2:6" s="4" customFormat="1" hidden="1" outlineLevel="1" x14ac:dyDescent="0.25">
      <c r="B105" s="84" t="s">
        <v>133</v>
      </c>
      <c r="C105" s="497">
        <v>397200</v>
      </c>
      <c r="D105" s="498">
        <v>-0.11772349560971929</v>
      </c>
      <c r="E105" s="499">
        <v>5.0225826448895283E-3</v>
      </c>
      <c r="F105" s="500">
        <v>-7.1677397686965572E-3</v>
      </c>
    </row>
    <row r="106" spans="2:6" s="4" customFormat="1" hidden="1" outlineLevel="1" x14ac:dyDescent="0.25">
      <c r="B106" s="84" t="s">
        <v>151</v>
      </c>
      <c r="C106" s="497">
        <v>386308</v>
      </c>
      <c r="D106" s="498">
        <v>-2.7421953675730082E-2</v>
      </c>
      <c r="E106" s="499">
        <v>6.575074143044346E-2</v>
      </c>
      <c r="F106" s="500">
        <v>-6.4106725861793334E-3</v>
      </c>
    </row>
    <row r="107" spans="2:6" s="4" customFormat="1" hidden="1" outlineLevel="1" x14ac:dyDescent="0.25">
      <c r="B107" s="84" t="s">
        <v>122</v>
      </c>
      <c r="C107" s="497">
        <v>428725</v>
      </c>
      <c r="D107" s="498">
        <v>0.10980098781283321</v>
      </c>
      <c r="E107" s="499">
        <v>-0.11465087848274835</v>
      </c>
      <c r="F107" s="500">
        <v>-2.4015130441962795E-2</v>
      </c>
    </row>
    <row r="108" spans="2:6" s="4" customFormat="1" hidden="1" outlineLevel="1" x14ac:dyDescent="0.25">
      <c r="B108" s="84" t="s">
        <v>123</v>
      </c>
      <c r="C108" s="497">
        <v>473197</v>
      </c>
      <c r="D108" s="498">
        <v>0.10373082978599335</v>
      </c>
      <c r="E108" s="499">
        <v>-3.753671295957306E-2</v>
      </c>
      <c r="F108" s="500">
        <v>-3.5541800047686478E-2</v>
      </c>
    </row>
    <row r="109" spans="2:6" s="4" customFormat="1" ht="15.75" collapsed="1" x14ac:dyDescent="0.25">
      <c r="B109" s="107">
        <v>2012</v>
      </c>
      <c r="C109" s="544">
        <v>5205911</v>
      </c>
      <c r="D109" s="507"/>
      <c r="E109" s="508">
        <v>-3.5541800047686478E-2</v>
      </c>
      <c r="F109" s="509">
        <v>-3.5541800047686478E-2</v>
      </c>
    </row>
    <row r="110" spans="2:6" s="4" customFormat="1" hidden="1" outlineLevel="1" x14ac:dyDescent="0.25">
      <c r="B110" s="84" t="s">
        <v>124</v>
      </c>
      <c r="C110" s="497">
        <v>520157</v>
      </c>
      <c r="D110" s="498">
        <v>0.16415181329060102</v>
      </c>
      <c r="E110" s="499">
        <v>-4.7212839694320885E-2</v>
      </c>
      <c r="F110" s="500">
        <v>-9.701763895796689E-2</v>
      </c>
    </row>
    <row r="111" spans="2:6" s="4" customFormat="1" hidden="1" outlineLevel="1" x14ac:dyDescent="0.25">
      <c r="B111" s="84" t="s">
        <v>125</v>
      </c>
      <c r="C111" s="497">
        <v>533909</v>
      </c>
      <c r="D111" s="498">
        <v>2.6438171552050527E-2</v>
      </c>
      <c r="E111" s="499">
        <v>2.1569505353630447E-2</v>
      </c>
      <c r="F111" s="500">
        <v>-9.3631137081615412E-2</v>
      </c>
    </row>
    <row r="112" spans="2:6" s="4" customFormat="1" hidden="1" outlineLevel="1" x14ac:dyDescent="0.25">
      <c r="B112" s="84" t="s">
        <v>126</v>
      </c>
      <c r="C112" s="497">
        <v>553005</v>
      </c>
      <c r="D112" s="498">
        <v>3.5766394647777089E-2</v>
      </c>
      <c r="E112" s="499">
        <v>0.13452748280785842</v>
      </c>
      <c r="F112" s="500">
        <v>-7.2087975467481469E-2</v>
      </c>
    </row>
    <row r="113" spans="2:6" s="4" customFormat="1" hidden="1" outlineLevel="1" x14ac:dyDescent="0.25">
      <c r="B113" s="84" t="s">
        <v>127</v>
      </c>
      <c r="C113" s="497">
        <v>434718</v>
      </c>
      <c r="D113" s="498">
        <v>-0.21389860851167708</v>
      </c>
      <c r="E113" s="499">
        <v>0.15690026373146759</v>
      </c>
      <c r="F113" s="500">
        <v>-4.8651452754203572E-2</v>
      </c>
    </row>
    <row r="114" spans="2:6" s="4" customFormat="1" hidden="1" outlineLevel="1" x14ac:dyDescent="0.25">
      <c r="B114" s="84" t="s">
        <v>150</v>
      </c>
      <c r="C114" s="497">
        <v>337728</v>
      </c>
      <c r="D114" s="498">
        <v>-0.22311015416890945</v>
      </c>
      <c r="E114" s="499">
        <v>-0.10121593246771221</v>
      </c>
      <c r="F114" s="500">
        <v>-5.5176124816991856E-2</v>
      </c>
    </row>
    <row r="115" spans="2:6" s="4" customFormat="1" hidden="1" outlineLevel="1" x14ac:dyDescent="0.25">
      <c r="B115" s="84" t="s">
        <v>130</v>
      </c>
      <c r="C115" s="497">
        <v>374950</v>
      </c>
      <c r="D115" s="498">
        <v>0.11021295243509566</v>
      </c>
      <c r="E115" s="499">
        <v>-8.8200962988181475E-2</v>
      </c>
      <c r="F115" s="500">
        <v>-6.3039626924326075E-2</v>
      </c>
    </row>
    <row r="116" spans="2:6" s="4" customFormat="1" hidden="1" outlineLevel="1" x14ac:dyDescent="0.25">
      <c r="B116" s="84" t="s">
        <v>131</v>
      </c>
      <c r="C116" s="497">
        <v>413348</v>
      </c>
      <c r="D116" s="498">
        <v>0.10240832110948128</v>
      </c>
      <c r="E116" s="499">
        <v>0.11183198304337072</v>
      </c>
      <c r="F116" s="500">
        <v>-4.1043285279607655E-2</v>
      </c>
    </row>
    <row r="117" spans="2:6" s="4" customFormat="1" hidden="1" outlineLevel="1" x14ac:dyDescent="0.25">
      <c r="B117" s="84" t="s">
        <v>132</v>
      </c>
      <c r="C117" s="497">
        <v>496356</v>
      </c>
      <c r="D117" s="498">
        <v>0.20081868062746167</v>
      </c>
      <c r="E117" s="499">
        <v>0.1115102113937656</v>
      </c>
      <c r="F117" s="500">
        <v>-1.0418457537604731E-2</v>
      </c>
    </row>
    <row r="118" spans="2:6" s="4" customFormat="1" hidden="1" outlineLevel="1" x14ac:dyDescent="0.25">
      <c r="B118" s="84" t="s">
        <v>133</v>
      </c>
      <c r="C118" s="497">
        <v>395215</v>
      </c>
      <c r="D118" s="498">
        <v>-0.20376705429167774</v>
      </c>
      <c r="E118" s="499">
        <v>0.14596260684999818</v>
      </c>
      <c r="F118" s="500">
        <v>8.0232511865794276E-3</v>
      </c>
    </row>
    <row r="119" spans="2:6" s="4" customFormat="1" hidden="1" outlineLevel="1" x14ac:dyDescent="0.25">
      <c r="B119" s="84" t="s">
        <v>151</v>
      </c>
      <c r="C119" s="497">
        <v>362475</v>
      </c>
      <c r="D119" s="498">
        <v>-8.2840985286489643E-2</v>
      </c>
      <c r="E119" s="499">
        <v>5.8253192495664408E-2</v>
      </c>
      <c r="F119" s="500">
        <v>1.8074143839454715E-2</v>
      </c>
    </row>
    <row r="120" spans="2:6" s="4" customFormat="1" hidden="1" outlineLevel="1" x14ac:dyDescent="0.25">
      <c r="B120" s="84" t="s">
        <v>122</v>
      </c>
      <c r="C120" s="497">
        <v>484244</v>
      </c>
      <c r="D120" s="498">
        <v>0.33593765087247407</v>
      </c>
      <c r="E120" s="499">
        <v>8.7509376165002539E-2</v>
      </c>
      <c r="F120" s="500">
        <v>3.390220404404376E-2</v>
      </c>
    </row>
    <row r="121" spans="2:6" s="4" customFormat="1" hidden="1" outlineLevel="1" x14ac:dyDescent="0.25">
      <c r="B121" s="84" t="s">
        <v>123</v>
      </c>
      <c r="C121" s="497">
        <v>491652</v>
      </c>
      <c r="D121" s="498">
        <v>1.5298072872353519E-2</v>
      </c>
      <c r="E121" s="499">
        <v>0.10035540674825216</v>
      </c>
      <c r="F121" s="500">
        <v>5.4957801742654633E-2</v>
      </c>
    </row>
    <row r="122" spans="2:6" s="4" customFormat="1" ht="15.75" collapsed="1" x14ac:dyDescent="0.25">
      <c r="B122" s="107">
        <v>2011</v>
      </c>
      <c r="C122" s="544">
        <v>5397757</v>
      </c>
      <c r="D122" s="507"/>
      <c r="E122" s="508">
        <v>5.4957801742654633E-2</v>
      </c>
      <c r="F122" s="509">
        <v>5.4957801742654633E-2</v>
      </c>
    </row>
    <row r="123" spans="2:6" s="4" customFormat="1" hidden="1" outlineLevel="1" x14ac:dyDescent="0.25">
      <c r="B123" s="84" t="s">
        <v>124</v>
      </c>
      <c r="C123" s="497">
        <v>545932</v>
      </c>
      <c r="D123" s="498">
        <v>7.542717111665298E-2</v>
      </c>
      <c r="E123" s="499">
        <v>-8.1423600594961676E-2</v>
      </c>
      <c r="F123" s="500">
        <v>-0.19271538408446998</v>
      </c>
    </row>
    <row r="124" spans="2:6" s="4" customFormat="1" hidden="1" outlineLevel="1" x14ac:dyDescent="0.25">
      <c r="B124" s="84" t="s">
        <v>125</v>
      </c>
      <c r="C124" s="497">
        <v>522636</v>
      </c>
      <c r="D124" s="498">
        <v>-4.2671981125854463E-2</v>
      </c>
      <c r="E124" s="499">
        <v>-1.6238661453931491E-2</v>
      </c>
      <c r="F124" s="500">
        <v>-0.1820268616081393</v>
      </c>
    </row>
    <row r="125" spans="2:6" s="4" customFormat="1" hidden="1" outlineLevel="1" x14ac:dyDescent="0.25">
      <c r="B125" s="84" t="s">
        <v>126</v>
      </c>
      <c r="C125" s="497">
        <v>487432</v>
      </c>
      <c r="D125" s="498">
        <v>-6.735854399620389E-2</v>
      </c>
      <c r="E125" s="499">
        <v>-0.10964006174023433</v>
      </c>
      <c r="F125" s="500">
        <v>-0.17697248248751218</v>
      </c>
    </row>
    <row r="126" spans="2:6" s="4" customFormat="1" hidden="1" outlineLevel="1" x14ac:dyDescent="0.25">
      <c r="B126" s="84" t="s">
        <v>127</v>
      </c>
      <c r="C126" s="497">
        <v>375761</v>
      </c>
      <c r="D126" s="498">
        <v>-0.22910067455563032</v>
      </c>
      <c r="E126" s="499">
        <v>-0.16679749170702285</v>
      </c>
      <c r="F126" s="500">
        <v>-0.16815581368446619</v>
      </c>
    </row>
    <row r="127" spans="2:6" s="4" customFormat="1" hidden="1" outlineLevel="1" x14ac:dyDescent="0.25">
      <c r="B127" s="84" t="s">
        <v>150</v>
      </c>
      <c r="C127" s="497">
        <v>375761</v>
      </c>
      <c r="D127" s="498">
        <v>0</v>
      </c>
      <c r="E127" s="499">
        <v>-6.123107523355098E-3</v>
      </c>
      <c r="F127" s="500">
        <v>-0.15157378523734433</v>
      </c>
    </row>
    <row r="128" spans="2:6" s="4" customFormat="1" hidden="1" outlineLevel="1" x14ac:dyDescent="0.25">
      <c r="B128" s="84" t="s">
        <v>130</v>
      </c>
      <c r="C128" s="497">
        <v>411220</v>
      </c>
      <c r="D128" s="498">
        <v>9.4365833601677718E-2</v>
      </c>
      <c r="E128" s="499">
        <v>1.8269521248408971E-2</v>
      </c>
      <c r="F128" s="500">
        <v>-0.13669523082712565</v>
      </c>
    </row>
    <row r="129" spans="2:6" s="4" customFormat="1" hidden="1" outlineLevel="1" x14ac:dyDescent="0.25">
      <c r="B129" s="84" t="s">
        <v>131</v>
      </c>
      <c r="C129" s="497">
        <v>371772</v>
      </c>
      <c r="D129" s="498">
        <v>-9.5929186323622351E-2</v>
      </c>
      <c r="E129" s="499">
        <v>-0.18210977890221103</v>
      </c>
      <c r="F129" s="500">
        <v>-0.12972694864865819</v>
      </c>
    </row>
    <row r="130" spans="2:6" s="4" customFormat="1" hidden="1" outlineLevel="1" x14ac:dyDescent="0.25">
      <c r="B130" s="84" t="s">
        <v>132</v>
      </c>
      <c r="C130" s="497">
        <v>446560</v>
      </c>
      <c r="D130" s="498">
        <v>0.20116630623070053</v>
      </c>
      <c r="E130" s="499">
        <v>-0.20802333933369399</v>
      </c>
      <c r="F130" s="500">
        <v>-0.12286174515397319</v>
      </c>
    </row>
    <row r="131" spans="2:6" s="4" customFormat="1" hidden="1" outlineLevel="1" x14ac:dyDescent="0.25">
      <c r="B131" s="84" t="s">
        <v>133</v>
      </c>
      <c r="C131" s="497">
        <v>344876</v>
      </c>
      <c r="D131" s="498">
        <v>-0.22770512361160877</v>
      </c>
      <c r="E131" s="499">
        <v>-0.11994488108604673</v>
      </c>
      <c r="F131" s="500">
        <v>-0.1137498133205983</v>
      </c>
    </row>
    <row r="132" spans="2:6" s="4" customFormat="1" hidden="1" outlineLevel="1" x14ac:dyDescent="0.25">
      <c r="B132" s="84" t="s">
        <v>151</v>
      </c>
      <c r="C132" s="497">
        <v>342522</v>
      </c>
      <c r="D132" s="498">
        <v>-6.8256416799081787E-3</v>
      </c>
      <c r="E132" s="499">
        <v>-8.60523198104447E-2</v>
      </c>
      <c r="F132" s="500">
        <v>-0.1034504614310684</v>
      </c>
    </row>
    <row r="133" spans="2:6" s="4" customFormat="1" hidden="1" outlineLevel="1" x14ac:dyDescent="0.25">
      <c r="B133" s="84" t="s">
        <v>122</v>
      </c>
      <c r="C133" s="497">
        <v>445278</v>
      </c>
      <c r="D133" s="498">
        <v>0.29999824828770127</v>
      </c>
      <c r="E133" s="499">
        <v>-8.6603609868368459E-2</v>
      </c>
      <c r="F133" s="500">
        <v>-0.10114441329851376</v>
      </c>
    </row>
    <row r="134" spans="2:6" s="4" customFormat="1" hidden="1" outlineLevel="1" x14ac:dyDescent="0.25">
      <c r="B134" s="84" t="s">
        <v>123</v>
      </c>
      <c r="C134" s="497">
        <v>446812</v>
      </c>
      <c r="D134" s="498">
        <v>3.4450388296749512E-3</v>
      </c>
      <c r="E134" s="499">
        <v>-0.11982854058568837</v>
      </c>
      <c r="F134" s="500">
        <v>-0.10016953504486348</v>
      </c>
    </row>
    <row r="135" spans="2:6" s="4" customFormat="1" ht="15.75" collapsed="1" x14ac:dyDescent="0.25">
      <c r="B135" s="107">
        <v>2010</v>
      </c>
      <c r="C135" s="544">
        <v>5116562</v>
      </c>
      <c r="D135" s="507"/>
      <c r="E135" s="508">
        <v>-0.10016953504486348</v>
      </c>
      <c r="F135" s="509">
        <v>-0.10016953504486348</v>
      </c>
    </row>
    <row r="136" spans="2:6" s="4" customFormat="1" hidden="1" outlineLevel="1" x14ac:dyDescent="0.25">
      <c r="B136" s="84" t="s">
        <v>124</v>
      </c>
      <c r="C136" s="497">
        <v>594324</v>
      </c>
      <c r="D136" s="498">
        <v>2.2081433023092734E-2</v>
      </c>
      <c r="E136" s="499">
        <v>-6.7863041156349002E-2</v>
      </c>
      <c r="F136" s="500">
        <v>-2.8262859046370492E-2</v>
      </c>
    </row>
    <row r="137" spans="2:6" s="4" customFormat="1" hidden="1" outlineLevel="1" x14ac:dyDescent="0.25">
      <c r="B137" s="84" t="s">
        <v>125</v>
      </c>
      <c r="C137" s="497">
        <v>531263</v>
      </c>
      <c r="D137" s="498">
        <v>-0.10610542397749378</v>
      </c>
      <c r="E137" s="499">
        <v>-0.16080813186639598</v>
      </c>
      <c r="F137" s="500">
        <v>-4.3806836473660904E-2</v>
      </c>
    </row>
    <row r="138" spans="2:6" s="4" customFormat="1" hidden="1" outlineLevel="1" x14ac:dyDescent="0.25">
      <c r="B138" s="84" t="s">
        <v>126</v>
      </c>
      <c r="C138" s="497">
        <v>547455</v>
      </c>
      <c r="D138" s="498">
        <v>3.0478313001281787E-2</v>
      </c>
      <c r="E138" s="499">
        <v>-0.17383614503649758</v>
      </c>
      <c r="F138" s="500">
        <v>-5.7761637338628491E-2</v>
      </c>
    </row>
    <row r="139" spans="2:6" s="4" customFormat="1" hidden="1" outlineLevel="1" x14ac:dyDescent="0.25">
      <c r="B139" s="84" t="s">
        <v>127</v>
      </c>
      <c r="C139" s="497">
        <v>450984</v>
      </c>
      <c r="D139" s="498">
        <v>-0.17621722333342471</v>
      </c>
      <c r="E139" s="499">
        <v>-0.26445855052419376</v>
      </c>
      <c r="F139" s="500">
        <v>-8.7972458763751482E-2</v>
      </c>
    </row>
    <row r="140" spans="2:6" s="4" customFormat="1" hidden="1" outlineLevel="1" x14ac:dyDescent="0.25">
      <c r="B140" s="84" t="s">
        <v>150</v>
      </c>
      <c r="C140" s="497">
        <v>378076</v>
      </c>
      <c r="D140" s="498">
        <v>-0.16166427190321608</v>
      </c>
      <c r="E140" s="499">
        <v>-0.25850731047196918</v>
      </c>
      <c r="F140" s="500">
        <v>-0.11606744259823043</v>
      </c>
    </row>
    <row r="141" spans="2:6" s="4" customFormat="1" hidden="1" outlineLevel="1" x14ac:dyDescent="0.25">
      <c r="B141" s="84" t="s">
        <v>130</v>
      </c>
      <c r="C141" s="497">
        <v>403842</v>
      </c>
      <c r="D141" s="498">
        <v>6.8150318983484892E-2</v>
      </c>
      <c r="E141" s="499">
        <v>-0.20322858134983268</v>
      </c>
      <c r="F141" s="500">
        <v>-0.1287148851746287</v>
      </c>
    </row>
    <row r="142" spans="2:6" s="4" customFormat="1" hidden="1" outlineLevel="1" x14ac:dyDescent="0.25">
      <c r="B142" s="84" t="s">
        <v>131</v>
      </c>
      <c r="C142" s="497">
        <v>454550</v>
      </c>
      <c r="D142" s="498">
        <v>0.12556395818166521</v>
      </c>
      <c r="E142" s="499">
        <v>-0.24326043128578301</v>
      </c>
      <c r="F142" s="500">
        <v>-0.14215191537963412</v>
      </c>
    </row>
    <row r="143" spans="2:6" s="4" customFormat="1" hidden="1" outlineLevel="1" x14ac:dyDescent="0.25">
      <c r="B143" s="84" t="s">
        <v>132</v>
      </c>
      <c r="C143" s="497">
        <v>563855</v>
      </c>
      <c r="D143" s="498">
        <v>0.24046859531404685</v>
      </c>
      <c r="E143" s="499">
        <v>-0.24445590856101518</v>
      </c>
      <c r="F143" s="500">
        <v>-0.1641174281958232</v>
      </c>
    </row>
    <row r="144" spans="2:6" s="4" customFormat="1" hidden="1" outlineLevel="1" x14ac:dyDescent="0.25">
      <c r="B144" s="84" t="s">
        <v>133</v>
      </c>
      <c r="C144" s="497">
        <v>391880</v>
      </c>
      <c r="D144" s="498">
        <v>-0.30499862553316015</v>
      </c>
      <c r="E144" s="499">
        <v>-0.22710382858540357</v>
      </c>
      <c r="F144" s="500">
        <v>-0.17390829166236266</v>
      </c>
    </row>
    <row r="145" spans="2:6" s="4" customFormat="1" hidden="1" outlineLevel="1" x14ac:dyDescent="0.25">
      <c r="B145" s="84" t="s">
        <v>151</v>
      </c>
      <c r="C145" s="497">
        <v>374772</v>
      </c>
      <c r="D145" s="498">
        <v>-4.3656221292232344E-2</v>
      </c>
      <c r="E145" s="499">
        <v>-0.21729922998043105</v>
      </c>
      <c r="F145" s="500">
        <v>-0.18383736994874</v>
      </c>
    </row>
    <row r="146" spans="2:6" s="4" customFormat="1" hidden="1" outlineLevel="1" x14ac:dyDescent="0.25">
      <c r="B146" s="84" t="s">
        <v>122</v>
      </c>
      <c r="C146" s="497">
        <v>487497</v>
      </c>
      <c r="D146" s="498">
        <v>0.30078287598860109</v>
      </c>
      <c r="E146" s="499">
        <v>-0.11267867121220665</v>
      </c>
      <c r="F146" s="500">
        <v>-0.18581475672959424</v>
      </c>
    </row>
    <row r="147" spans="2:6" s="4" customFormat="1" hidden="1" outlineLevel="1" x14ac:dyDescent="0.25">
      <c r="B147" s="84" t="s">
        <v>123</v>
      </c>
      <c r="C147" s="497">
        <v>507642</v>
      </c>
      <c r="D147" s="498">
        <v>4.1323331220499915E-2</v>
      </c>
      <c r="E147" s="499">
        <v>-0.12698887673607528</v>
      </c>
      <c r="F147" s="500">
        <v>-0.1907996498579807</v>
      </c>
    </row>
    <row r="148" spans="2:6" s="4" customFormat="1" ht="15.75" collapsed="1" x14ac:dyDescent="0.25">
      <c r="B148" s="107">
        <v>2009</v>
      </c>
      <c r="C148" s="544">
        <v>5686140</v>
      </c>
      <c r="D148" s="507"/>
      <c r="E148" s="508">
        <v>-0.1907996498579807</v>
      </c>
      <c r="F148" s="509">
        <v>-0.1907996498579807</v>
      </c>
    </row>
    <row r="149" spans="2:6" s="4" customFormat="1" hidden="1" outlineLevel="1" x14ac:dyDescent="0.25">
      <c r="B149" s="84" t="s">
        <v>124</v>
      </c>
      <c r="C149" s="497">
        <v>637593</v>
      </c>
      <c r="D149" s="498">
        <v>1.3410028673333851E-2</v>
      </c>
      <c r="E149" s="499">
        <v>-8.9654175494007227E-3</v>
      </c>
      <c r="F149" s="500">
        <v>-4.2860198430371477E-2</v>
      </c>
    </row>
    <row r="150" spans="2:6" s="4" customFormat="1" hidden="1" outlineLevel="1" x14ac:dyDescent="0.25">
      <c r="B150" s="84" t="s">
        <v>125</v>
      </c>
      <c r="C150" s="497">
        <v>633065</v>
      </c>
      <c r="D150" s="498">
        <v>-7.1017090840080899E-3</v>
      </c>
      <c r="E150" s="499">
        <v>1.6640356638718545E-2</v>
      </c>
      <c r="F150" s="500">
        <v>-4.0278427112706239E-2</v>
      </c>
    </row>
    <row r="151" spans="2:6" s="4" customFormat="1" hidden="1" outlineLevel="1" x14ac:dyDescent="0.25">
      <c r="B151" s="84" t="s">
        <v>126</v>
      </c>
      <c r="C151" s="497">
        <v>662647</v>
      </c>
      <c r="D151" s="498">
        <v>4.6728219061233922E-2</v>
      </c>
      <c r="E151" s="499">
        <v>-2.3091211982721793E-2</v>
      </c>
      <c r="F151" s="500">
        <v>-4.1109370848237958E-2</v>
      </c>
    </row>
    <row r="152" spans="2:6" s="4" customFormat="1" hidden="1" outlineLevel="1" x14ac:dyDescent="0.25">
      <c r="B152" s="84" t="s">
        <v>127</v>
      </c>
      <c r="C152" s="497">
        <v>613132</v>
      </c>
      <c r="D152" s="498">
        <v>-7.4723042585267851E-2</v>
      </c>
      <c r="E152" s="499">
        <v>0.10866361563512017</v>
      </c>
      <c r="F152" s="500">
        <v>-2.8029220711238145E-2</v>
      </c>
    </row>
    <row r="153" spans="2:6" s="4" customFormat="1" hidden="1" outlineLevel="1" x14ac:dyDescent="0.25">
      <c r="B153" s="84" t="s">
        <v>150</v>
      </c>
      <c r="C153" s="497">
        <v>509885</v>
      </c>
      <c r="D153" s="498">
        <v>-0.16839277675932751</v>
      </c>
      <c r="E153" s="499">
        <v>0.18899488616887061</v>
      </c>
      <c r="F153" s="500">
        <v>-6.2357323423041233E-3</v>
      </c>
    </row>
    <row r="154" spans="2:6" s="4" customFormat="1" hidden="1" outlineLevel="1" x14ac:dyDescent="0.25">
      <c r="B154" s="84" t="s">
        <v>130</v>
      </c>
      <c r="C154" s="497">
        <v>506848</v>
      </c>
      <c r="D154" s="498">
        <v>-5.9562450356452912E-3</v>
      </c>
      <c r="E154" s="499">
        <v>-2.2996349112722636E-2</v>
      </c>
      <c r="F154" s="500">
        <v>-3.4388652984997936E-3</v>
      </c>
    </row>
    <row r="155" spans="2:6" s="4" customFormat="1" hidden="1" outlineLevel="1" x14ac:dyDescent="0.25">
      <c r="B155" s="84" t="s">
        <v>131</v>
      </c>
      <c r="C155" s="497">
        <v>600669</v>
      </c>
      <c r="D155" s="498">
        <v>0.1851067775743418</v>
      </c>
      <c r="E155" s="499">
        <v>-8.5029474934881E-2</v>
      </c>
      <c r="F155" s="500">
        <v>-3.6431536056124036E-3</v>
      </c>
    </row>
    <row r="156" spans="2:6" s="4" customFormat="1" hidden="1" outlineLevel="1" x14ac:dyDescent="0.25">
      <c r="B156" s="84" t="s">
        <v>132</v>
      </c>
      <c r="C156" s="497">
        <v>746290</v>
      </c>
      <c r="D156" s="498">
        <v>0.24243135570505547</v>
      </c>
      <c r="E156" s="499">
        <v>-3.5677690040457399E-2</v>
      </c>
      <c r="F156" s="500">
        <v>-5.987710168145477E-3</v>
      </c>
    </row>
    <row r="157" spans="2:6" s="4" customFormat="1" hidden="1" outlineLevel="1" x14ac:dyDescent="0.25">
      <c r="B157" s="84" t="s">
        <v>133</v>
      </c>
      <c r="C157" s="497">
        <v>507028</v>
      </c>
      <c r="D157" s="498">
        <v>-0.3206019107853515</v>
      </c>
      <c r="E157" s="499">
        <v>-9.5819958627576862E-2</v>
      </c>
      <c r="F157" s="500">
        <v>-5.4471610542888849E-3</v>
      </c>
    </row>
    <row r="158" spans="2:6" s="4" customFormat="1" hidden="1" outlineLevel="1" x14ac:dyDescent="0.25">
      <c r="B158" s="84" t="s">
        <v>151</v>
      </c>
      <c r="C158" s="497">
        <v>478819</v>
      </c>
      <c r="D158" s="498">
        <v>-5.5635980655900696E-2</v>
      </c>
      <c r="E158" s="499">
        <v>-7.7478695959601773E-2</v>
      </c>
      <c r="F158" s="500">
        <v>-4.9285939076324503E-3</v>
      </c>
    </row>
    <row r="159" spans="2:6" s="4" customFormat="1" hidden="1" outlineLevel="1" x14ac:dyDescent="0.25">
      <c r="B159" s="84" t="s">
        <v>122</v>
      </c>
      <c r="C159" s="497">
        <v>549403</v>
      </c>
      <c r="D159" s="498">
        <v>0.14741269665573009</v>
      </c>
      <c r="E159" s="499">
        <v>-9.6544556686010696E-2</v>
      </c>
      <c r="F159" s="500">
        <v>-1.3825610046452885E-2</v>
      </c>
    </row>
    <row r="160" spans="2:6" s="4" customFormat="1" hidden="1" outlineLevel="1" x14ac:dyDescent="0.25">
      <c r="B160" s="84" t="s">
        <v>123</v>
      </c>
      <c r="C160" s="497">
        <v>581484</v>
      </c>
      <c r="D160" s="498">
        <v>5.8392473284638147E-2</v>
      </c>
      <c r="E160" s="499">
        <v>-7.5771350825550421E-2</v>
      </c>
      <c r="F160" s="500">
        <v>-2.3026275085405223E-2</v>
      </c>
    </row>
    <row r="161" spans="2:6" s="4" customFormat="1" ht="15.75" collapsed="1" x14ac:dyDescent="0.25">
      <c r="B161" s="107">
        <v>2008</v>
      </c>
      <c r="C161" s="544">
        <v>7026863</v>
      </c>
      <c r="D161" s="507"/>
      <c r="E161" s="508">
        <v>-2.3026275085405223E-2</v>
      </c>
      <c r="F161" s="509">
        <v>-2.3026275085405223E-2</v>
      </c>
    </row>
    <row r="162" spans="2:6" s="4" customFormat="1" hidden="1" outlineLevel="1" x14ac:dyDescent="0.25">
      <c r="B162" s="84" t="s">
        <v>124</v>
      </c>
      <c r="C162" s="497">
        <v>0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497">
        <v>0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497">
        <v>0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497">
        <v>0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497">
        <v>0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497">
        <v>0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497">
        <v>0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497">
        <v>0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497">
        <v>0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497">
        <v>0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497">
        <v>0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497">
        <v>0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44">
        <v>0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497">
        <v>0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497">
        <v>0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497">
        <v>0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497">
        <v>0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497">
        <v>0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497">
        <v>0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497">
        <v>0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497">
        <v>0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497">
        <v>0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497">
        <v>0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497">
        <v>0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497">
        <v>0</v>
      </c>
      <c r="D186" s="498" t="s">
        <v>166</v>
      </c>
      <c r="E186" s="499" t="s">
        <v>166</v>
      </c>
      <c r="F186" s="500" t="s">
        <v>166</v>
      </c>
    </row>
    <row r="187" spans="2:6" s="4" customFormat="1" ht="16.5" collapsed="1" thickBot="1" x14ac:dyDescent="0.3">
      <c r="B187" s="107">
        <v>1978</v>
      </c>
      <c r="C187" s="545">
        <v>0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546"/>
      <c r="D188" s="546"/>
      <c r="E188" s="288"/>
      <c r="F188" s="288"/>
    </row>
    <row r="189" spans="2:6" s="4" customFormat="1" ht="31.5" customHeight="1" x14ac:dyDescent="0.25">
      <c r="B189" s="821" t="s">
        <v>207</v>
      </c>
      <c r="C189" s="821"/>
      <c r="D189" s="821"/>
      <c r="E189" s="821"/>
      <c r="F189" s="821"/>
    </row>
    <row r="190" spans="2:6" s="4" customFormat="1" x14ac:dyDescent="0.25">
      <c r="B190" s="84"/>
      <c r="C190" s="546"/>
      <c r="D190" s="546"/>
      <c r="E190" s="288"/>
      <c r="F190" s="288"/>
    </row>
    <row r="191" spans="2:6" s="4" customFormat="1" x14ac:dyDescent="0.25">
      <c r="B191" s="84"/>
      <c r="C191" s="546"/>
      <c r="D191" s="546"/>
      <c r="E191" s="288"/>
      <c r="F191" s="288"/>
    </row>
    <row r="192" spans="2:6" s="4" customFormat="1" x14ac:dyDescent="0.25">
      <c r="B192" s="84"/>
      <c r="C192" s="546"/>
      <c r="D192" s="546"/>
      <c r="E192" s="288"/>
      <c r="F192" s="288"/>
    </row>
    <row r="193" spans="2:6" s="4" customFormat="1" x14ac:dyDescent="0.25">
      <c r="B193" s="84"/>
      <c r="C193" s="546"/>
      <c r="D193" s="546"/>
      <c r="E193" s="288"/>
      <c r="F193" s="288"/>
    </row>
    <row r="194" spans="2:6" s="4" customFormat="1" x14ac:dyDescent="0.25">
      <c r="B194" s="84"/>
      <c r="C194" s="546"/>
      <c r="D194" s="546"/>
      <c r="E194" s="288"/>
      <c r="F194" s="288"/>
    </row>
    <row r="195" spans="2:6" s="4" customFormat="1" x14ac:dyDescent="0.25">
      <c r="B195" s="84"/>
      <c r="C195" s="546"/>
      <c r="D195" s="546"/>
      <c r="E195" s="288"/>
      <c r="F195" s="288"/>
    </row>
    <row r="196" spans="2:6" x14ac:dyDescent="0.25">
      <c r="B196" s="122"/>
      <c r="C196" s="547"/>
      <c r="D196" s="547"/>
      <c r="E196" s="288"/>
      <c r="F196" s="288"/>
    </row>
    <row r="197" spans="2:6" x14ac:dyDescent="0.25">
      <c r="B197" s="122"/>
      <c r="C197" s="547"/>
      <c r="D197" s="547"/>
      <c r="E197" s="288"/>
      <c r="F197" s="288"/>
    </row>
    <row r="198" spans="2:6" x14ac:dyDescent="0.25">
      <c r="B198" s="122"/>
      <c r="C198" s="547"/>
      <c r="D198" s="547"/>
      <c r="E198" s="288"/>
      <c r="F198" s="288"/>
    </row>
    <row r="199" spans="2:6" x14ac:dyDescent="0.25">
      <c r="B199" s="122"/>
      <c r="C199" s="547"/>
      <c r="D199" s="547"/>
      <c r="E199" s="288"/>
      <c r="F199" s="288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2"/>
      <c r="C201" s="547"/>
      <c r="D201" s="547"/>
      <c r="E201" s="288"/>
      <c r="F201" s="288"/>
    </row>
    <row r="202" spans="2:6" x14ac:dyDescent="0.25">
      <c r="B202" s="122"/>
      <c r="C202" s="547"/>
      <c r="D202" s="547"/>
      <c r="E202" s="288"/>
      <c r="F202" s="288"/>
    </row>
    <row r="203" spans="2:6" x14ac:dyDescent="0.25">
      <c r="B203" s="122"/>
      <c r="C203" s="547"/>
      <c r="D203" s="547"/>
      <c r="E203" s="288"/>
      <c r="F203" s="288"/>
    </row>
    <row r="204" spans="2:6" x14ac:dyDescent="0.25">
      <c r="B204" s="122"/>
      <c r="C204" s="547"/>
      <c r="D204" s="547"/>
      <c r="E204" s="288"/>
      <c r="F204" s="288"/>
    </row>
    <row r="205" spans="2:6" x14ac:dyDescent="0.25">
      <c r="B205" s="122"/>
      <c r="C205" s="547"/>
      <c r="D205" s="547"/>
      <c r="E205" s="288"/>
      <c r="F205" s="288"/>
    </row>
    <row r="206" spans="2:6" x14ac:dyDescent="0.25">
      <c r="B206" s="122"/>
      <c r="C206" s="547"/>
      <c r="D206" s="547"/>
      <c r="E206" s="288"/>
      <c r="F206" s="288"/>
    </row>
    <row r="207" spans="2:6" x14ac:dyDescent="0.25">
      <c r="B207" s="122"/>
      <c r="C207" s="547"/>
      <c r="D207" s="547"/>
      <c r="E207" s="288"/>
      <c r="F207" s="288"/>
    </row>
    <row r="208" spans="2:6" x14ac:dyDescent="0.25">
      <c r="B208" s="122"/>
      <c r="C208" s="547"/>
      <c r="D208" s="547"/>
      <c r="E208" s="288"/>
      <c r="F208" s="288"/>
    </row>
    <row r="209" spans="2:6" x14ac:dyDescent="0.25">
      <c r="B209" s="122"/>
      <c r="C209" s="547"/>
      <c r="D209" s="547"/>
      <c r="E209" s="288"/>
      <c r="F209" s="288"/>
    </row>
    <row r="210" spans="2:6" x14ac:dyDescent="0.25">
      <c r="B210" s="122"/>
      <c r="C210" s="547"/>
      <c r="D210" s="547"/>
      <c r="E210" s="288"/>
      <c r="F210" s="288"/>
    </row>
    <row r="211" spans="2:6" x14ac:dyDescent="0.25">
      <c r="B211" s="122"/>
      <c r="C211" s="547"/>
      <c r="D211" s="547"/>
      <c r="E211" s="288"/>
      <c r="F211" s="288"/>
    </row>
    <row r="212" spans="2:6" x14ac:dyDescent="0.25">
      <c r="B212" s="122"/>
      <c r="C212" s="547"/>
      <c r="D212" s="547"/>
      <c r="E212" s="288"/>
      <c r="F212" s="288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2"/>
      <c r="C214" s="547"/>
      <c r="D214" s="547"/>
      <c r="E214" s="288"/>
      <c r="F214" s="288"/>
    </row>
    <row r="215" spans="2:6" x14ac:dyDescent="0.25">
      <c r="B215" s="122"/>
      <c r="C215" s="547"/>
      <c r="D215" s="547"/>
      <c r="E215" s="288"/>
      <c r="F215" s="288"/>
    </row>
    <row r="216" spans="2:6" x14ac:dyDescent="0.25">
      <c r="B216" s="122"/>
      <c r="C216" s="547"/>
      <c r="D216" s="547"/>
      <c r="E216" s="288"/>
      <c r="F216" s="288"/>
    </row>
    <row r="217" spans="2:6" x14ac:dyDescent="0.25">
      <c r="B217" s="122"/>
      <c r="C217" s="547"/>
      <c r="D217" s="547"/>
      <c r="E217" s="288"/>
      <c r="F217" s="288"/>
    </row>
    <row r="218" spans="2:6" x14ac:dyDescent="0.25">
      <c r="B218" s="122"/>
      <c r="C218" s="547"/>
      <c r="D218" s="547"/>
      <c r="E218" s="288"/>
      <c r="F218" s="288"/>
    </row>
    <row r="219" spans="2:6" x14ac:dyDescent="0.25">
      <c r="B219" s="122"/>
      <c r="C219" s="547"/>
      <c r="D219" s="547"/>
      <c r="E219" s="288"/>
      <c r="F219" s="288"/>
    </row>
    <row r="220" spans="2:6" x14ac:dyDescent="0.25">
      <c r="B220" s="122"/>
      <c r="C220" s="547"/>
      <c r="D220" s="547"/>
      <c r="E220" s="288"/>
      <c r="F220" s="288"/>
    </row>
    <row r="221" spans="2:6" x14ac:dyDescent="0.25">
      <c r="B221" s="122"/>
      <c r="C221" s="547"/>
      <c r="D221" s="547"/>
      <c r="E221" s="288"/>
      <c r="F221" s="288"/>
    </row>
    <row r="222" spans="2:6" x14ac:dyDescent="0.25">
      <c r="B222" s="122"/>
      <c r="C222" s="547"/>
      <c r="D222" s="547"/>
      <c r="E222" s="288"/>
      <c r="F222" s="288"/>
    </row>
    <row r="223" spans="2:6" x14ac:dyDescent="0.25">
      <c r="B223" s="122"/>
      <c r="C223" s="547"/>
      <c r="D223" s="547"/>
      <c r="E223" s="288"/>
      <c r="F223" s="288"/>
    </row>
    <row r="224" spans="2:6" x14ac:dyDescent="0.25">
      <c r="B224" s="122"/>
      <c r="C224" s="547"/>
      <c r="D224" s="547"/>
      <c r="E224" s="288"/>
      <c r="F224" s="288"/>
    </row>
    <row r="225" spans="2:6" x14ac:dyDescent="0.25">
      <c r="B225" s="122"/>
      <c r="C225" s="547"/>
      <c r="D225" s="547"/>
      <c r="E225" s="288"/>
      <c r="F225" s="288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2"/>
      <c r="C227" s="547"/>
      <c r="D227" s="547"/>
      <c r="E227" s="288"/>
      <c r="F227" s="288"/>
    </row>
    <row r="228" spans="2:6" x14ac:dyDescent="0.25">
      <c r="B228" s="122"/>
      <c r="C228" s="547"/>
      <c r="D228" s="547"/>
      <c r="E228" s="288"/>
      <c r="F228" s="288"/>
    </row>
    <row r="229" spans="2:6" x14ac:dyDescent="0.25">
      <c r="B229" s="122"/>
      <c r="C229" s="547"/>
      <c r="D229" s="547"/>
      <c r="E229" s="288"/>
      <c r="F229" s="288"/>
    </row>
    <row r="230" spans="2:6" x14ac:dyDescent="0.25">
      <c r="B230" s="122"/>
      <c r="C230" s="547"/>
      <c r="D230" s="547"/>
      <c r="E230" s="288"/>
      <c r="F230" s="288"/>
    </row>
    <row r="231" spans="2:6" x14ac:dyDescent="0.25">
      <c r="B231" s="122"/>
      <c r="C231" s="547"/>
      <c r="D231" s="547"/>
      <c r="E231" s="288"/>
      <c r="F231" s="288"/>
    </row>
    <row r="232" spans="2:6" x14ac:dyDescent="0.25">
      <c r="B232" s="122"/>
      <c r="C232" s="547"/>
      <c r="D232" s="547"/>
      <c r="E232" s="288"/>
      <c r="F232" s="288"/>
    </row>
    <row r="233" spans="2:6" x14ac:dyDescent="0.25">
      <c r="B233" s="122"/>
      <c r="C233" s="547"/>
      <c r="D233" s="547"/>
      <c r="E233" s="288"/>
      <c r="F233" s="288"/>
    </row>
    <row r="234" spans="2:6" x14ac:dyDescent="0.25">
      <c r="B234" s="122"/>
      <c r="C234" s="547"/>
      <c r="D234" s="547"/>
      <c r="E234" s="288"/>
      <c r="F234" s="288"/>
    </row>
    <row r="235" spans="2:6" x14ac:dyDescent="0.25">
      <c r="B235" s="122"/>
      <c r="C235" s="547"/>
      <c r="D235" s="547"/>
      <c r="E235" s="288"/>
      <c r="F235" s="288"/>
    </row>
    <row r="236" spans="2:6" x14ac:dyDescent="0.25">
      <c r="B236" s="122"/>
      <c r="C236" s="547"/>
      <c r="D236" s="547"/>
      <c r="E236" s="288"/>
      <c r="F236" s="288"/>
    </row>
    <row r="237" spans="2:6" x14ac:dyDescent="0.25">
      <c r="B237" s="122"/>
      <c r="C237" s="547"/>
      <c r="D237" s="547"/>
      <c r="E237" s="288"/>
      <c r="F237" s="288"/>
    </row>
    <row r="238" spans="2:6" x14ac:dyDescent="0.25">
      <c r="B238" s="122"/>
      <c r="C238" s="547"/>
      <c r="D238" s="547"/>
      <c r="E238" s="288"/>
      <c r="F238" s="288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2"/>
      <c r="C240" s="547"/>
      <c r="D240" s="547"/>
      <c r="E240" s="288"/>
      <c r="F240" s="288"/>
    </row>
    <row r="241" spans="2:6" x14ac:dyDescent="0.25">
      <c r="B241" s="122"/>
      <c r="C241" s="547"/>
      <c r="D241" s="547"/>
      <c r="E241" s="288"/>
      <c r="F241" s="288"/>
    </row>
    <row r="242" spans="2:6" x14ac:dyDescent="0.25">
      <c r="B242" s="122"/>
      <c r="C242" s="547"/>
      <c r="D242" s="547"/>
      <c r="E242" s="288"/>
      <c r="F242" s="288"/>
    </row>
    <row r="243" spans="2:6" x14ac:dyDescent="0.25">
      <c r="B243" s="122"/>
      <c r="C243" s="547"/>
      <c r="D243" s="547"/>
      <c r="E243" s="288"/>
      <c r="F243" s="288"/>
    </row>
    <row r="244" spans="2:6" x14ac:dyDescent="0.25">
      <c r="B244" s="122"/>
      <c r="C244" s="547"/>
      <c r="D244" s="547"/>
      <c r="E244" s="288"/>
      <c r="F244" s="288"/>
    </row>
    <row r="245" spans="2:6" x14ac:dyDescent="0.25">
      <c r="B245" s="122"/>
      <c r="C245" s="547"/>
      <c r="D245" s="547"/>
      <c r="E245" s="288"/>
      <c r="F245" s="288"/>
    </row>
    <row r="246" spans="2:6" x14ac:dyDescent="0.25">
      <c r="B246" s="122"/>
      <c r="C246" s="547"/>
      <c r="D246" s="547"/>
      <c r="E246" s="288"/>
      <c r="F246" s="288"/>
    </row>
    <row r="247" spans="2:6" x14ac:dyDescent="0.25">
      <c r="B247" s="122"/>
      <c r="C247" s="547"/>
      <c r="D247" s="547"/>
      <c r="E247" s="288"/>
      <c r="F247" s="288"/>
    </row>
    <row r="248" spans="2:6" x14ac:dyDescent="0.25">
      <c r="B248" s="122"/>
      <c r="C248" s="547"/>
      <c r="D248" s="547"/>
      <c r="E248" s="288"/>
      <c r="F248" s="288"/>
    </row>
    <row r="249" spans="2:6" x14ac:dyDescent="0.25">
      <c r="B249" s="122"/>
      <c r="C249" s="547"/>
      <c r="D249" s="547"/>
      <c r="E249" s="288"/>
      <c r="F249" s="288"/>
    </row>
    <row r="250" spans="2:6" x14ac:dyDescent="0.25">
      <c r="B250" s="122"/>
      <c r="C250" s="547"/>
      <c r="D250" s="547"/>
      <c r="E250" s="288"/>
      <c r="F250" s="288"/>
    </row>
    <row r="251" spans="2:6" x14ac:dyDescent="0.25">
      <c r="B251" s="122"/>
      <c r="C251" s="547"/>
      <c r="D251" s="547"/>
      <c r="E251" s="288"/>
      <c r="F251" s="288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2"/>
      <c r="C253" s="547"/>
      <c r="D253" s="547"/>
      <c r="E253" s="288"/>
      <c r="F253" s="288"/>
    </row>
    <row r="254" spans="2:6" x14ac:dyDescent="0.25">
      <c r="B254" s="122"/>
      <c r="C254" s="547"/>
      <c r="D254" s="547"/>
      <c r="E254" s="288"/>
      <c r="F254" s="288"/>
    </row>
    <row r="255" spans="2:6" x14ac:dyDescent="0.25">
      <c r="B255" s="122"/>
      <c r="C255" s="547"/>
      <c r="D255" s="547"/>
      <c r="E255" s="288"/>
      <c r="F255" s="288"/>
    </row>
    <row r="256" spans="2:6" x14ac:dyDescent="0.25">
      <c r="B256" s="122"/>
      <c r="C256" s="547"/>
      <c r="D256" s="547"/>
      <c r="E256" s="288"/>
      <c r="F256" s="288"/>
    </row>
    <row r="257" spans="2:6" x14ac:dyDescent="0.25">
      <c r="B257" s="122"/>
      <c r="C257" s="547"/>
      <c r="D257" s="547"/>
      <c r="E257" s="288"/>
      <c r="F257" s="288"/>
    </row>
    <row r="258" spans="2:6" x14ac:dyDescent="0.25">
      <c r="B258" s="122"/>
      <c r="C258" s="547"/>
      <c r="D258" s="547"/>
      <c r="E258" s="288"/>
      <c r="F258" s="288"/>
    </row>
    <row r="259" spans="2:6" x14ac:dyDescent="0.25">
      <c r="B259" s="122"/>
      <c r="C259" s="547"/>
      <c r="D259" s="547"/>
      <c r="E259" s="288"/>
      <c r="F259" s="288"/>
    </row>
    <row r="260" spans="2:6" x14ac:dyDescent="0.25">
      <c r="B260" s="122"/>
      <c r="C260" s="547"/>
      <c r="D260" s="547"/>
      <c r="E260" s="288"/>
      <c r="F260" s="288"/>
    </row>
    <row r="261" spans="2:6" x14ac:dyDescent="0.25">
      <c r="B261" s="122"/>
      <c r="C261" s="547"/>
      <c r="D261" s="547"/>
      <c r="E261" s="288"/>
      <c r="F261" s="288"/>
    </row>
    <row r="262" spans="2:6" x14ac:dyDescent="0.25">
      <c r="B262" s="122"/>
      <c r="C262" s="547"/>
      <c r="D262" s="547"/>
      <c r="E262" s="288"/>
      <c r="F262" s="288"/>
    </row>
    <row r="263" spans="2:6" x14ac:dyDescent="0.25">
      <c r="B263" s="122"/>
      <c r="C263" s="547"/>
      <c r="D263" s="547"/>
      <c r="E263" s="288"/>
      <c r="F263" s="288"/>
    </row>
    <row r="264" spans="2:6" x14ac:dyDescent="0.25">
      <c r="B264" s="122"/>
      <c r="C264" s="547"/>
      <c r="D264" s="547"/>
      <c r="E264" s="288"/>
      <c r="F264" s="288"/>
    </row>
    <row r="265" spans="2:6" ht="15.75" x14ac:dyDescent="0.25">
      <c r="B265" s="124"/>
      <c r="C265" s="548"/>
      <c r="D265" s="548"/>
      <c r="E265" s="126"/>
      <c r="F265" s="126"/>
    </row>
    <row r="266" spans="2:6" x14ac:dyDescent="0.25">
      <c r="B266" s="122"/>
      <c r="C266" s="547"/>
      <c r="D266" s="547"/>
      <c r="E266" s="288"/>
      <c r="F266" s="288"/>
    </row>
    <row r="267" spans="2:6" x14ac:dyDescent="0.25">
      <c r="B267" s="122"/>
      <c r="C267" s="547"/>
      <c r="D267" s="547"/>
      <c r="E267" s="288"/>
      <c r="F267" s="288"/>
    </row>
    <row r="268" spans="2:6" x14ac:dyDescent="0.25">
      <c r="B268" s="122"/>
      <c r="C268" s="547"/>
      <c r="D268" s="547"/>
      <c r="E268" s="288"/>
      <c r="F268" s="288"/>
    </row>
    <row r="269" spans="2:6" x14ac:dyDescent="0.25">
      <c r="B269" s="122"/>
      <c r="C269" s="547"/>
      <c r="D269" s="547"/>
      <c r="E269" s="288"/>
      <c r="F269" s="288"/>
    </row>
    <row r="270" spans="2:6" x14ac:dyDescent="0.25">
      <c r="B270" s="122"/>
      <c r="C270" s="547"/>
      <c r="D270" s="547"/>
      <c r="E270" s="288"/>
      <c r="F270" s="288"/>
    </row>
    <row r="271" spans="2:6" x14ac:dyDescent="0.25">
      <c r="B271" s="122"/>
      <c r="C271" s="547"/>
      <c r="D271" s="547"/>
      <c r="E271" s="288"/>
      <c r="F271" s="288"/>
    </row>
    <row r="272" spans="2:6" x14ac:dyDescent="0.25">
      <c r="B272" s="122"/>
      <c r="C272" s="547"/>
      <c r="D272" s="547"/>
      <c r="E272" s="288"/>
      <c r="F272" s="288"/>
    </row>
    <row r="273" spans="2:6" x14ac:dyDescent="0.25">
      <c r="B273" s="122"/>
      <c r="C273" s="547"/>
      <c r="D273" s="547"/>
      <c r="E273" s="288"/>
      <c r="F273" s="288"/>
    </row>
    <row r="274" spans="2:6" x14ac:dyDescent="0.25">
      <c r="B274" s="122"/>
      <c r="C274" s="547"/>
      <c r="D274" s="547"/>
      <c r="E274" s="288"/>
      <c r="F274" s="288"/>
    </row>
    <row r="275" spans="2:6" x14ac:dyDescent="0.25">
      <c r="B275" s="122"/>
      <c r="C275" s="547"/>
      <c r="D275" s="547"/>
      <c r="E275" s="288"/>
      <c r="F275" s="288"/>
    </row>
    <row r="276" spans="2:6" x14ac:dyDescent="0.25">
      <c r="B276" s="122"/>
      <c r="C276" s="547"/>
      <c r="D276" s="547"/>
      <c r="E276" s="288"/>
      <c r="F276" s="288"/>
    </row>
    <row r="277" spans="2:6" x14ac:dyDescent="0.25">
      <c r="B277" s="122"/>
      <c r="C277" s="547"/>
      <c r="D277" s="547"/>
      <c r="E277" s="288"/>
      <c r="F277" s="288"/>
    </row>
    <row r="278" spans="2:6" ht="15.75" x14ac:dyDescent="0.25">
      <c r="B278" s="124"/>
      <c r="C278" s="548"/>
      <c r="D278" s="548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FD35-DA4F-41F8-95A9-161D7D0C802B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9"/>
      <c r="AB1" s="549"/>
      <c r="AC1" s="549"/>
      <c r="AD1" s="549"/>
      <c r="AR1" s="549"/>
      <c r="AS1" s="549"/>
      <c r="AT1" s="549"/>
    </row>
    <row r="3" spans="2:46" s="4" customFormat="1" ht="21.75" thickBot="1" x14ac:dyDescent="0.3">
      <c r="B3" s="85" t="s">
        <v>416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50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51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7"/>
      <c r="C5" s="839" t="s">
        <v>88</v>
      </c>
      <c r="D5" s="816"/>
      <c r="E5" s="816"/>
      <c r="F5" s="816"/>
      <c r="G5" s="816"/>
      <c r="H5" s="853"/>
      <c r="I5" s="839" t="s">
        <v>192</v>
      </c>
      <c r="J5" s="816"/>
      <c r="K5" s="816"/>
      <c r="L5" s="816"/>
      <c r="M5" s="816"/>
      <c r="N5" s="853"/>
      <c r="O5" s="839" t="s">
        <v>110</v>
      </c>
      <c r="P5" s="816"/>
      <c r="Q5" s="816"/>
      <c r="R5" s="816"/>
      <c r="S5" s="816"/>
      <c r="T5" s="853"/>
      <c r="U5" s="839" t="s">
        <v>112</v>
      </c>
      <c r="V5" s="816"/>
      <c r="W5" s="816"/>
      <c r="X5" s="816"/>
      <c r="Y5" s="816"/>
      <c r="Z5" s="853"/>
      <c r="AA5" s="839" t="s">
        <v>193</v>
      </c>
      <c r="AB5" s="816"/>
      <c r="AC5" s="816"/>
      <c r="AD5" s="816"/>
      <c r="AE5" s="816"/>
      <c r="AF5" s="853"/>
      <c r="AG5" s="839" t="s">
        <v>116</v>
      </c>
      <c r="AH5" s="816"/>
      <c r="AI5" s="816"/>
      <c r="AJ5" s="816"/>
      <c r="AK5" s="816"/>
      <c r="AL5" s="853"/>
      <c r="AM5" s="839" t="s">
        <v>118</v>
      </c>
      <c r="AN5" s="853"/>
      <c r="AO5" s="839" t="s">
        <v>194</v>
      </c>
      <c r="AP5" s="816"/>
      <c r="AQ5" s="816"/>
      <c r="AR5" s="816"/>
      <c r="AS5" s="816"/>
      <c r="AT5" s="853"/>
    </row>
    <row r="6" spans="2:46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3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3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3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183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3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3" t="s">
        <v>149</v>
      </c>
      <c r="AM6" s="182" t="s">
        <v>152</v>
      </c>
      <c r="AN6" s="183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3" t="s">
        <v>149</v>
      </c>
    </row>
    <row r="7" spans="2:46" s="4" customFormat="1" x14ac:dyDescent="0.25">
      <c r="B7" s="84" t="s">
        <v>124</v>
      </c>
      <c r="C7" s="552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52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52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52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52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52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52">
        <v>0.68578629032258065</v>
      </c>
      <c r="AN7" s="111">
        <v>3.6634076668780935E-2</v>
      </c>
      <c r="AO7" s="552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52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52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52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52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52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52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52">
        <v>0.72410714285714284</v>
      </c>
      <c r="AN8" s="111">
        <v>8.3651273516337721E-2</v>
      </c>
      <c r="AO8" s="552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52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52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52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52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52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52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52">
        <v>0.70612399193548392</v>
      </c>
      <c r="AN9" s="111">
        <v>0.11120182471436868</v>
      </c>
      <c r="AO9" s="552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52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52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52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52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52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52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52">
        <v>0.54838541666666663</v>
      </c>
      <c r="AN10" s="111">
        <v>4.8631075385658917E-2</v>
      </c>
      <c r="AO10" s="552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52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52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52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52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52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52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52">
        <v>0.49183467741935483</v>
      </c>
      <c r="AN11" s="111">
        <v>2.6792362364620903E-2</v>
      </c>
      <c r="AO11" s="552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52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52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52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52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52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52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52">
        <v>0.46251302083333334</v>
      </c>
      <c r="AN12" s="111">
        <v>-2.1191580034896074E-2</v>
      </c>
      <c r="AO12" s="552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52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52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52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52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52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52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52">
        <v>0.55617477130476645</v>
      </c>
      <c r="AN13" s="111">
        <v>0.1091377402484488</v>
      </c>
      <c r="AO13" s="552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52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552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552" t="s">
        <v>166</v>
      </c>
      <c r="P14" s="111" t="s">
        <v>166</v>
      </c>
      <c r="Q14" s="153" t="s">
        <v>166</v>
      </c>
      <c r="R14" s="111" t="s">
        <v>166</v>
      </c>
      <c r="S14" s="153" t="s">
        <v>166</v>
      </c>
      <c r="T14" s="111" t="s">
        <v>166</v>
      </c>
      <c r="U14" s="552" t="s">
        <v>166</v>
      </c>
      <c r="V14" s="111" t="s">
        <v>166</v>
      </c>
      <c r="W14" s="153" t="s">
        <v>166</v>
      </c>
      <c r="X14" s="111" t="s">
        <v>166</v>
      </c>
      <c r="Y14" s="153" t="s">
        <v>166</v>
      </c>
      <c r="Z14" s="111" t="s">
        <v>166</v>
      </c>
      <c r="AA14" s="552" t="s">
        <v>166</v>
      </c>
      <c r="AB14" s="111" t="s">
        <v>166</v>
      </c>
      <c r="AC14" s="153" t="s">
        <v>166</v>
      </c>
      <c r="AD14" s="111" t="s">
        <v>166</v>
      </c>
      <c r="AE14" s="153" t="s">
        <v>166</v>
      </c>
      <c r="AF14" s="111" t="s">
        <v>166</v>
      </c>
      <c r="AG14" s="552" t="s">
        <v>166</v>
      </c>
      <c r="AH14" s="111" t="s">
        <v>166</v>
      </c>
      <c r="AI14" s="153" t="s">
        <v>166</v>
      </c>
      <c r="AJ14" s="111" t="s">
        <v>166</v>
      </c>
      <c r="AK14" s="153" t="s">
        <v>166</v>
      </c>
      <c r="AL14" s="111" t="s">
        <v>166</v>
      </c>
      <c r="AM14" s="552" t="s">
        <v>166</v>
      </c>
      <c r="AN14" s="111" t="s">
        <v>166</v>
      </c>
      <c r="AO14" s="552" t="s">
        <v>166</v>
      </c>
      <c r="AP14" s="111" t="s">
        <v>166</v>
      </c>
      <c r="AQ14" s="153" t="s">
        <v>166</v>
      </c>
      <c r="AR14" s="111" t="s">
        <v>166</v>
      </c>
      <c r="AS14" s="153" t="s">
        <v>166</v>
      </c>
      <c r="AT14" s="111" t="s">
        <v>166</v>
      </c>
    </row>
    <row r="15" spans="2:46" s="4" customFormat="1" x14ac:dyDescent="0.25">
      <c r="B15" s="84" t="s">
        <v>133</v>
      </c>
      <c r="C15" s="55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52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52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52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52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52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52" t="s">
        <v>166</v>
      </c>
      <c r="AN15" s="111" t="s">
        <v>166</v>
      </c>
      <c r="AO15" s="552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5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52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52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52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52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52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52" t="s">
        <v>166</v>
      </c>
      <c r="AN16" s="111" t="s">
        <v>166</v>
      </c>
      <c r="AO16" s="552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5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52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52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52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52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52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52" t="s">
        <v>166</v>
      </c>
      <c r="AN17" s="111" t="s">
        <v>166</v>
      </c>
      <c r="AO17" s="552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52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52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52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52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52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52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52" t="s">
        <v>166</v>
      </c>
      <c r="AN18" s="111" t="s">
        <v>166</v>
      </c>
      <c r="AO18" s="552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299</v>
      </c>
      <c r="C19" s="553">
        <v>0.7482334939822598</v>
      </c>
      <c r="D19" s="189">
        <v>-3.0066322195803075E-3</v>
      </c>
      <c r="E19" s="156">
        <v>0.56960661695597981</v>
      </c>
      <c r="F19" s="189">
        <v>-2.6617074903185212E-2</v>
      </c>
      <c r="G19" s="156">
        <v>0.66893004118530652</v>
      </c>
      <c r="H19" s="189">
        <v>-1.6095923800000245E-2</v>
      </c>
      <c r="I19" s="553">
        <v>0.76144868916096775</v>
      </c>
      <c r="J19" s="189">
        <v>-1.3268858288836283E-3</v>
      </c>
      <c r="K19" s="156">
        <v>0.59123894247366349</v>
      </c>
      <c r="L19" s="189">
        <v>1.0345734447262389E-2</v>
      </c>
      <c r="M19" s="156">
        <v>0.68302055954713436</v>
      </c>
      <c r="N19" s="189">
        <v>1.1238560742570236E-3</v>
      </c>
      <c r="O19" s="553">
        <v>0.76038121981870044</v>
      </c>
      <c r="P19" s="189">
        <v>-4.7696777772719412E-2</v>
      </c>
      <c r="Q19" s="156">
        <v>0.66330957687343617</v>
      </c>
      <c r="R19" s="189">
        <v>1.4737638445263324E-2</v>
      </c>
      <c r="S19" s="156">
        <v>0.70635630024989327</v>
      </c>
      <c r="T19" s="189">
        <v>-1.5487914342341647E-2</v>
      </c>
      <c r="U19" s="553">
        <v>0.79432707182714768</v>
      </c>
      <c r="V19" s="189">
        <v>3.8879882823470657E-2</v>
      </c>
      <c r="W19" s="156">
        <v>0.55367876276136962</v>
      </c>
      <c r="X19" s="189">
        <v>3.5791601999819234E-2</v>
      </c>
      <c r="Y19" s="156">
        <v>0.70639224579212323</v>
      </c>
      <c r="Z19" s="189">
        <v>3.5333267976093596E-2</v>
      </c>
      <c r="AA19" s="553">
        <v>0.72916962124705675</v>
      </c>
      <c r="AB19" s="189">
        <v>-1.8064910268393741E-2</v>
      </c>
      <c r="AC19" s="156">
        <v>0.56582910778392981</v>
      </c>
      <c r="AD19" s="189">
        <v>-0.1369100308874811</v>
      </c>
      <c r="AE19" s="156">
        <v>0.66972505289971695</v>
      </c>
      <c r="AF19" s="189">
        <v>-6.1428220987999715E-2</v>
      </c>
      <c r="AG19" s="553">
        <v>0.7579703270726027</v>
      </c>
      <c r="AH19" s="189">
        <v>-2.6812700376720788E-2</v>
      </c>
      <c r="AI19" s="156">
        <v>0.58538249549756449</v>
      </c>
      <c r="AJ19" s="189">
        <v>-0.14098258640969119</v>
      </c>
      <c r="AK19" s="156">
        <v>0.70415140465764225</v>
      </c>
      <c r="AL19" s="189">
        <v>-5.9642477706240538E-2</v>
      </c>
      <c r="AM19" s="553">
        <v>0.59520166898470095</v>
      </c>
      <c r="AN19" s="189">
        <v>5.8889511636293745E-2</v>
      </c>
      <c r="AO19" s="553">
        <v>0.50370779249743525</v>
      </c>
      <c r="AP19" s="189">
        <v>4.4627377086208453E-2</v>
      </c>
      <c r="AQ19" s="156">
        <v>0.28940566037735849</v>
      </c>
      <c r="AR19" s="189">
        <v>-9.7470377365950212E-3</v>
      </c>
      <c r="AS19" s="156">
        <v>0.36668596889124805</v>
      </c>
      <c r="AT19" s="189">
        <v>-5.4346335623349118E-2</v>
      </c>
    </row>
    <row r="20" spans="2:46" s="4" customFormat="1" ht="15" customHeight="1" outlineLevel="1" x14ac:dyDescent="0.25">
      <c r="B20" s="84" t="s">
        <v>124</v>
      </c>
      <c r="C20" s="384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54">
        <v>-4.3578855865723187E-2</v>
      </c>
      <c r="I20" s="384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54">
        <v>-4.5350408168733147E-2</v>
      </c>
      <c r="O20" s="384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54">
        <v>-4.0056759658272045E-2</v>
      </c>
      <c r="U20" s="384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54">
        <v>-5.2115938524194494E-2</v>
      </c>
      <c r="AA20" s="384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54">
        <v>-1.8921791563957124E-2</v>
      </c>
      <c r="AG20" s="384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54">
        <v>-1.0426038999618137E-2</v>
      </c>
      <c r="AM20" s="384">
        <v>0.6615509809655804</v>
      </c>
      <c r="AN20" s="554">
        <v>-4.1752615293944362E-2</v>
      </c>
      <c r="AO20" s="384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54">
        <v>-0.12916706936256295</v>
      </c>
    </row>
    <row r="21" spans="2:46" s="4" customFormat="1" ht="15" customHeight="1" outlineLevel="1" x14ac:dyDescent="0.25">
      <c r="B21" s="84" t="s">
        <v>125</v>
      </c>
      <c r="C21" s="384">
        <v>0.77332671453958579</v>
      </c>
      <c r="D21" s="555">
        <v>-5.7930557647206782E-2</v>
      </c>
      <c r="E21" s="159">
        <v>0.62130377856426833</v>
      </c>
      <c r="F21" s="555">
        <v>-2.6795598251893704E-2</v>
      </c>
      <c r="G21" s="159">
        <v>0.70874059807294176</v>
      </c>
      <c r="H21" s="556">
        <v>-4.8461803851015617E-2</v>
      </c>
      <c r="I21" s="384">
        <v>0.78685931396264741</v>
      </c>
      <c r="J21" s="555">
        <v>-5.5829697072965256E-2</v>
      </c>
      <c r="K21" s="159">
        <v>0.61859702584105314</v>
      </c>
      <c r="L21" s="555">
        <v>-3.3658339213738397E-2</v>
      </c>
      <c r="M21" s="159">
        <v>0.71104567632462878</v>
      </c>
      <c r="N21" s="556">
        <v>-4.8423149866287929E-2</v>
      </c>
      <c r="O21" s="384">
        <v>0.80838791020208034</v>
      </c>
      <c r="P21" s="555">
        <v>-4.9640659514854302E-2</v>
      </c>
      <c r="Q21" s="159">
        <v>0.69579660735074012</v>
      </c>
      <c r="R21" s="555">
        <v>-9.0328820629997919E-3</v>
      </c>
      <c r="S21" s="159">
        <v>0.74553774504494752</v>
      </c>
      <c r="T21" s="556">
        <v>-2.9610376151078754E-2</v>
      </c>
      <c r="U21" s="384">
        <v>0.80547239933841697</v>
      </c>
      <c r="V21" s="555">
        <v>-5.2548402212002077E-2</v>
      </c>
      <c r="W21" s="159">
        <v>0.55016754326433659</v>
      </c>
      <c r="X21" s="555">
        <v>-9.6714399774462279E-2</v>
      </c>
      <c r="Y21" s="159">
        <v>0.71427371924534777</v>
      </c>
      <c r="Z21" s="556">
        <v>-6.4643126911152815E-2</v>
      </c>
      <c r="AA21" s="384">
        <v>0.74599692795919403</v>
      </c>
      <c r="AB21" s="555">
        <v>-5.8481456001886256E-2</v>
      </c>
      <c r="AC21" s="159">
        <v>0.69573558590102713</v>
      </c>
      <c r="AD21" s="555">
        <v>4.923175347756259E-2</v>
      </c>
      <c r="AE21" s="159">
        <v>0.72931865823017672</v>
      </c>
      <c r="AF21" s="556">
        <v>-2.9980769127080475E-2</v>
      </c>
      <c r="AG21" s="384">
        <v>0.77354541294510448</v>
      </c>
      <c r="AH21" s="555">
        <v>-6.2358516669805741E-2</v>
      </c>
      <c r="AI21" s="159">
        <v>0.72052447221433302</v>
      </c>
      <c r="AJ21" s="555">
        <v>6.6931844404706009E-2</v>
      </c>
      <c r="AK21" s="159">
        <v>0.75715222367273349</v>
      </c>
      <c r="AL21" s="556">
        <v>-2.6923478860865768E-2</v>
      </c>
      <c r="AM21" s="384">
        <v>0.668210484824596</v>
      </c>
      <c r="AN21" s="556">
        <v>-8.2479607221556339E-2</v>
      </c>
      <c r="AO21" s="384">
        <v>0.57736650485436891</v>
      </c>
      <c r="AP21" s="555">
        <v>-0.11329478890082501</v>
      </c>
      <c r="AQ21" s="159">
        <v>0.43268311340600496</v>
      </c>
      <c r="AR21" s="555">
        <v>-3.4162591523957286E-2</v>
      </c>
      <c r="AS21" s="159">
        <v>0.50857051923251795</v>
      </c>
      <c r="AT21" s="556">
        <v>-8.6141610280642711E-2</v>
      </c>
    </row>
    <row r="22" spans="2:46" s="4" customFormat="1" ht="15" customHeight="1" outlineLevel="1" x14ac:dyDescent="0.25">
      <c r="B22" s="84" t="s">
        <v>126</v>
      </c>
      <c r="C22" s="384">
        <v>0.75276392403508341</v>
      </c>
      <c r="D22" s="555">
        <v>-4.0897424481213918E-2</v>
      </c>
      <c r="E22" s="159">
        <v>0.61163378342795638</v>
      </c>
      <c r="F22" s="555">
        <v>1.378412201904311E-2</v>
      </c>
      <c r="G22" s="159">
        <v>0.69280555236091912</v>
      </c>
      <c r="H22" s="556">
        <v>-2.3122750344605314E-2</v>
      </c>
      <c r="I22" s="384">
        <v>0.76426892765341969</v>
      </c>
      <c r="J22" s="555">
        <v>-4.0119517322721454E-2</v>
      </c>
      <c r="K22" s="159">
        <v>0.60982274578883633</v>
      </c>
      <c r="L22" s="555">
        <v>6.9445955620304201E-3</v>
      </c>
      <c r="M22" s="159">
        <v>0.69468038825357814</v>
      </c>
      <c r="N22" s="556">
        <v>-2.3276029917135954E-2</v>
      </c>
      <c r="O22" s="384">
        <v>0.79586552681318157</v>
      </c>
      <c r="P22" s="555">
        <v>-1.9469067936154105E-2</v>
      </c>
      <c r="Q22" s="159">
        <v>0.68568102444703138</v>
      </c>
      <c r="R22" s="555">
        <v>1.9954866177888553E-2</v>
      </c>
      <c r="S22" s="159">
        <v>0.73435887402479882</v>
      </c>
      <c r="T22" s="556">
        <v>-1.833057625022505E-5</v>
      </c>
      <c r="U22" s="384">
        <v>0.77143817758746258</v>
      </c>
      <c r="V22" s="555">
        <v>-4.115557071031184E-2</v>
      </c>
      <c r="W22" s="159">
        <v>0.55211126861287774</v>
      </c>
      <c r="X22" s="555">
        <v>-2.8273955082765867E-2</v>
      </c>
      <c r="Y22" s="159">
        <v>0.69309135365720842</v>
      </c>
      <c r="Z22" s="556">
        <v>-3.7008435486723279E-2</v>
      </c>
      <c r="AA22" s="384">
        <v>0.73318259828181676</v>
      </c>
      <c r="AB22" s="555">
        <v>-3.5790922908405798E-2</v>
      </c>
      <c r="AC22" s="159">
        <v>0.68353362850516552</v>
      </c>
      <c r="AD22" s="555">
        <v>0.10632700864385281</v>
      </c>
      <c r="AE22" s="159">
        <v>0.71670753263903086</v>
      </c>
      <c r="AF22" s="556">
        <v>1.331193349364268E-3</v>
      </c>
      <c r="AG22" s="384">
        <v>0.76312576779857555</v>
      </c>
      <c r="AH22" s="555">
        <v>-3.3831970679208956E-2</v>
      </c>
      <c r="AI22" s="159">
        <v>0.71125932576583506</v>
      </c>
      <c r="AJ22" s="555">
        <v>0.1286550379671012</v>
      </c>
      <c r="AK22" s="159">
        <v>0.74708953024020053</v>
      </c>
      <c r="AL22" s="556">
        <v>9.8173130674388265E-3</v>
      </c>
      <c r="AM22" s="384">
        <v>0.63545971238572352</v>
      </c>
      <c r="AN22" s="556">
        <v>-9.1393353210675654E-2</v>
      </c>
      <c r="AO22" s="384">
        <v>0.58475571562793616</v>
      </c>
      <c r="AP22" s="555">
        <v>-7.6100669993030001E-3</v>
      </c>
      <c r="AQ22" s="159">
        <v>0.37699183832102606</v>
      </c>
      <c r="AR22" s="555">
        <v>-0.24870912220309804</v>
      </c>
      <c r="AS22" s="159">
        <v>0.48596538058766758</v>
      </c>
      <c r="AT22" s="556">
        <v>-0.11402050246377082</v>
      </c>
    </row>
    <row r="23" spans="2:46" s="4" customFormat="1" ht="15" customHeight="1" outlineLevel="1" x14ac:dyDescent="0.25">
      <c r="B23" s="84" t="s">
        <v>127</v>
      </c>
      <c r="C23" s="384">
        <v>0.73291515048940792</v>
      </c>
      <c r="D23" s="555">
        <v>-7.7935260962572972E-2</v>
      </c>
      <c r="E23" s="159">
        <v>0.54825767339729825</v>
      </c>
      <c r="F23" s="555">
        <v>-0.11434065684449046</v>
      </c>
      <c r="G23" s="159">
        <v>0.65446442694961249</v>
      </c>
      <c r="H23" s="556">
        <v>-9.3023048146375187E-2</v>
      </c>
      <c r="I23" s="384">
        <v>0.74935439932081316</v>
      </c>
      <c r="J23" s="555">
        <v>-8.5494413739966135E-2</v>
      </c>
      <c r="K23" s="159">
        <v>0.54918714448236627</v>
      </c>
      <c r="L23" s="555">
        <v>-0.12299668714014989</v>
      </c>
      <c r="M23" s="159">
        <v>0.65916539800191709</v>
      </c>
      <c r="N23" s="556">
        <v>-0.10106096855812552</v>
      </c>
      <c r="O23" s="384">
        <v>0.76361689956688727</v>
      </c>
      <c r="P23" s="555">
        <v>-9.8952999735791081E-2</v>
      </c>
      <c r="Q23" s="159">
        <v>0.59740525158452984</v>
      </c>
      <c r="R23" s="555">
        <v>-0.10180968555883685</v>
      </c>
      <c r="S23" s="159">
        <v>0.67083504819668582</v>
      </c>
      <c r="T23" s="556">
        <v>-0.10119627371149176</v>
      </c>
      <c r="U23" s="384">
        <v>0.75899769912640136</v>
      </c>
      <c r="V23" s="555">
        <v>-7.1398925359344223E-2</v>
      </c>
      <c r="W23" s="159">
        <v>0.51200844550013191</v>
      </c>
      <c r="X23" s="555">
        <v>-0.17263117362950864</v>
      </c>
      <c r="Y23" s="159">
        <v>0.67076947552632971</v>
      </c>
      <c r="Z23" s="556">
        <v>-0.10098811172429256</v>
      </c>
      <c r="AA23" s="384">
        <v>0.71126439113455397</v>
      </c>
      <c r="AB23" s="555">
        <v>-3.6944580532634497E-2</v>
      </c>
      <c r="AC23" s="159">
        <v>0.593052151416122</v>
      </c>
      <c r="AD23" s="555">
        <v>-1.4917738171027484E-2</v>
      </c>
      <c r="AE23" s="159">
        <v>0.67203790933839391</v>
      </c>
      <c r="AF23" s="556">
        <v>-3.4148401414725527E-2</v>
      </c>
      <c r="AG23" s="384">
        <v>0.74172499703404915</v>
      </c>
      <c r="AH23" s="555">
        <v>-3.6584764893040633E-2</v>
      </c>
      <c r="AI23" s="159">
        <v>0.62321184007068697</v>
      </c>
      <c r="AJ23" s="555">
        <v>7.7280174871232621E-3</v>
      </c>
      <c r="AK23" s="159">
        <v>0.70508270841016818</v>
      </c>
      <c r="AL23" s="556">
        <v>-2.4026899281684555E-2</v>
      </c>
      <c r="AM23" s="384">
        <v>0.5229536197608724</v>
      </c>
      <c r="AN23" s="556">
        <v>-0.13096069868995641</v>
      </c>
      <c r="AO23" s="384">
        <v>0.47180420711974108</v>
      </c>
      <c r="AP23" s="555">
        <v>-9.4311419079341374E-2</v>
      </c>
      <c r="AQ23" s="159">
        <v>0.39531459170013389</v>
      </c>
      <c r="AR23" s="555">
        <v>-0.25135813796267237</v>
      </c>
      <c r="AS23" s="159">
        <v>0.43543390621684702</v>
      </c>
      <c r="AT23" s="556">
        <v>-0.16940796874896547</v>
      </c>
    </row>
    <row r="24" spans="2:46" s="4" customFormat="1" ht="15" customHeight="1" outlineLevel="1" x14ac:dyDescent="0.25">
      <c r="B24" s="84" t="s">
        <v>150</v>
      </c>
      <c r="C24" s="384">
        <v>0.69268235756578134</v>
      </c>
      <c r="D24" s="555">
        <v>-3.9269450617273383E-2</v>
      </c>
      <c r="E24" s="159">
        <v>0.50057143385087288</v>
      </c>
      <c r="F24" s="555">
        <v>-7.5851379594258583E-2</v>
      </c>
      <c r="G24" s="159">
        <v>0.61106507781807162</v>
      </c>
      <c r="H24" s="556">
        <v>-5.4454363550111684E-2</v>
      </c>
      <c r="I24" s="384">
        <v>0.70211917851135652</v>
      </c>
      <c r="J24" s="555">
        <v>-5.4785292689379816E-2</v>
      </c>
      <c r="K24" s="159">
        <v>0.50210888472971482</v>
      </c>
      <c r="L24" s="555">
        <v>-8.6361534404629348E-2</v>
      </c>
      <c r="M24" s="159">
        <v>0.61200089885455566</v>
      </c>
      <c r="N24" s="556">
        <v>-6.8004216189546107E-2</v>
      </c>
      <c r="O24" s="384">
        <v>0.7432008161393131</v>
      </c>
      <c r="P24" s="555">
        <v>-2.8364233398538441E-2</v>
      </c>
      <c r="Q24" s="159">
        <v>0.56851177287919186</v>
      </c>
      <c r="R24" s="555">
        <v>-3.2360391988941695E-2</v>
      </c>
      <c r="S24" s="159">
        <v>0.64568675473319759</v>
      </c>
      <c r="T24" s="556">
        <v>-3.1296143705720203E-2</v>
      </c>
      <c r="U24" s="384">
        <v>0.7007956510206671</v>
      </c>
      <c r="V24" s="555">
        <v>-5.8598368684057323E-2</v>
      </c>
      <c r="W24" s="159">
        <v>0.44370322836053433</v>
      </c>
      <c r="X24" s="555">
        <v>-0.19322039734655549</v>
      </c>
      <c r="Y24" s="159">
        <v>0.60895842563812186</v>
      </c>
      <c r="Z24" s="556">
        <v>-9.7357297264850651E-2</v>
      </c>
      <c r="AA24" s="384">
        <v>0.69707980831998584</v>
      </c>
      <c r="AB24" s="555">
        <v>2.8272869979806936E-2</v>
      </c>
      <c r="AC24" s="159">
        <v>0.55234358528357574</v>
      </c>
      <c r="AD24" s="555">
        <v>4.49009930080706E-2</v>
      </c>
      <c r="AE24" s="159">
        <v>0.64905184749540601</v>
      </c>
      <c r="AF24" s="556">
        <v>2.8352344526997086E-2</v>
      </c>
      <c r="AG24" s="384">
        <v>0.73248653841002065</v>
      </c>
      <c r="AH24" s="555">
        <v>1.4984977461166338E-2</v>
      </c>
      <c r="AI24" s="159">
        <v>0.57666901814916949</v>
      </c>
      <c r="AJ24" s="555">
        <v>3.9979480973170833E-2</v>
      </c>
      <c r="AK24" s="159">
        <v>0.68431036374427789</v>
      </c>
      <c r="AL24" s="556">
        <v>2.2428598405089151E-2</v>
      </c>
      <c r="AM24" s="384">
        <v>0.47900110620875558</v>
      </c>
      <c r="AN24" s="556">
        <v>-3.5510381730202933E-2</v>
      </c>
      <c r="AO24" s="384">
        <v>0.42698872533667398</v>
      </c>
      <c r="AP24" s="555">
        <v>-0.10517146425935386</v>
      </c>
      <c r="AQ24" s="159">
        <v>0.16435635013170963</v>
      </c>
      <c r="AR24" s="555">
        <v>-0.33110090792971314</v>
      </c>
      <c r="AS24" s="159">
        <v>0.30210878626722243</v>
      </c>
      <c r="AT24" s="556">
        <v>-0.18207015021590323</v>
      </c>
    </row>
    <row r="25" spans="2:46" s="4" customFormat="1" ht="15" customHeight="1" outlineLevel="1" x14ac:dyDescent="0.25">
      <c r="B25" s="84" t="s">
        <v>130</v>
      </c>
      <c r="C25" s="384">
        <v>0.74214126540859215</v>
      </c>
      <c r="D25" s="555">
        <v>-5.19812264015026E-2</v>
      </c>
      <c r="E25" s="159">
        <v>0.56550766146355436</v>
      </c>
      <c r="F25" s="555">
        <v>-6.0563952129985221E-2</v>
      </c>
      <c r="G25" s="159">
        <v>0.66709944067913474</v>
      </c>
      <c r="H25" s="556">
        <v>-5.7046358854456969E-2</v>
      </c>
      <c r="I25" s="384">
        <v>0.74927509865935238</v>
      </c>
      <c r="J25" s="555">
        <v>-6.9309267418953602E-2</v>
      </c>
      <c r="K25" s="159">
        <v>0.56602901023890784</v>
      </c>
      <c r="L25" s="555">
        <v>-6.3542375133034512E-2</v>
      </c>
      <c r="M25" s="159">
        <v>0.66671023697119747</v>
      </c>
      <c r="N25" s="556">
        <v>-6.8345169528436611E-2</v>
      </c>
      <c r="O25" s="384">
        <v>0.80269837378442432</v>
      </c>
      <c r="P25" s="555">
        <v>-3.485200426045354E-2</v>
      </c>
      <c r="Q25" s="159">
        <v>0.64458672875436551</v>
      </c>
      <c r="R25" s="555">
        <v>-3.6008122692791411E-2</v>
      </c>
      <c r="S25" s="159">
        <v>0.71443806635618612</v>
      </c>
      <c r="T25" s="556">
        <v>-3.6226840165920926E-2</v>
      </c>
      <c r="U25" s="384">
        <v>0.73634738607925643</v>
      </c>
      <c r="V25" s="555">
        <v>-8.4566596835301433E-2</v>
      </c>
      <c r="W25" s="159">
        <v>0.52101972816046449</v>
      </c>
      <c r="X25" s="555">
        <v>-9.6346461129277916E-2</v>
      </c>
      <c r="Y25" s="159">
        <v>0.6594291539245668</v>
      </c>
      <c r="Z25" s="556">
        <v>-8.7452498892748309E-2</v>
      </c>
      <c r="AA25" s="384">
        <v>0.76542577471217732</v>
      </c>
      <c r="AB25" s="555">
        <v>1.8199218983250942E-2</v>
      </c>
      <c r="AC25" s="159">
        <v>0.63334354575163399</v>
      </c>
      <c r="AD25" s="555">
        <v>-4.1088503438422297E-3</v>
      </c>
      <c r="AE25" s="159">
        <v>0.72159680097597345</v>
      </c>
      <c r="AF25" s="556">
        <v>8.5428922393508966E-3</v>
      </c>
      <c r="AG25" s="384">
        <v>0.8143354292719579</v>
      </c>
      <c r="AH25" s="555">
        <v>1.8298326432844458E-2</v>
      </c>
      <c r="AI25" s="159">
        <v>0.65856858846918487</v>
      </c>
      <c r="AJ25" s="555">
        <v>-2.231602717983372E-2</v>
      </c>
      <c r="AK25" s="159">
        <v>0.76617492384816077</v>
      </c>
      <c r="AL25" s="556">
        <v>7.8652332072572939E-3</v>
      </c>
      <c r="AM25" s="384">
        <v>0.47252660622782816</v>
      </c>
      <c r="AN25" s="556">
        <v>-1.012881206649785E-2</v>
      </c>
      <c r="AO25" s="384">
        <v>0.3964401294498382</v>
      </c>
      <c r="AP25" s="555">
        <v>-0.10966560747828069</v>
      </c>
      <c r="AQ25" s="159">
        <v>0.15850066934404283</v>
      </c>
      <c r="AR25" s="555">
        <v>0.11622269235301697</v>
      </c>
      <c r="AS25" s="159">
        <v>0.28330150647146191</v>
      </c>
      <c r="AT25" s="556">
        <v>-6.8102259823302203E-2</v>
      </c>
    </row>
    <row r="26" spans="2:46" s="4" customFormat="1" ht="15" customHeight="1" outlineLevel="1" x14ac:dyDescent="0.25">
      <c r="B26" s="84" t="s">
        <v>131</v>
      </c>
      <c r="C26" s="384">
        <v>0.80430192898662911</v>
      </c>
      <c r="D26" s="555">
        <v>-4.7631259605153464E-2</v>
      </c>
      <c r="E26" s="159">
        <v>0.64069135561318424</v>
      </c>
      <c r="F26" s="555">
        <v>-6.1867283592489941E-2</v>
      </c>
      <c r="G26" s="159">
        <v>0.73226234600093287</v>
      </c>
      <c r="H26" s="556">
        <v>-5.7349949749344931E-2</v>
      </c>
      <c r="I26" s="384">
        <v>0.82483765303417789</v>
      </c>
      <c r="J26" s="555">
        <v>-4.8186715827436388E-2</v>
      </c>
      <c r="K26" s="159">
        <v>0.64507354223953872</v>
      </c>
      <c r="L26" s="555">
        <v>-5.5702877872992218E-2</v>
      </c>
      <c r="M26" s="159">
        <v>0.74160082472323308</v>
      </c>
      <c r="N26" s="556">
        <v>-5.434752563334766E-2</v>
      </c>
      <c r="O26" s="384">
        <v>0.87235644409999291</v>
      </c>
      <c r="P26" s="555">
        <v>-3.4775136765987535E-2</v>
      </c>
      <c r="Q26" s="159">
        <v>0.72202920040510354</v>
      </c>
      <c r="R26" s="555">
        <v>-2.8472059025464125E-2</v>
      </c>
      <c r="S26" s="159">
        <v>0.78722972217439235</v>
      </c>
      <c r="T26" s="556">
        <v>-3.3602574797590323E-2</v>
      </c>
      <c r="U26" s="384">
        <v>0.82128726494419813</v>
      </c>
      <c r="V26" s="555">
        <v>-4.0989138388146329E-2</v>
      </c>
      <c r="W26" s="159">
        <v>0.60465252820533422</v>
      </c>
      <c r="X26" s="555">
        <v>-7.1443595482487354E-2</v>
      </c>
      <c r="Y26" s="159">
        <v>0.74304046056321438</v>
      </c>
      <c r="Z26" s="556">
        <v>-5.0603460714633397E-2</v>
      </c>
      <c r="AA26" s="384">
        <v>0.78464943522946984</v>
      </c>
      <c r="AB26" s="555">
        <v>-4.5509156366765224E-2</v>
      </c>
      <c r="AC26" s="159">
        <v>0.74509238488694352</v>
      </c>
      <c r="AD26" s="555">
        <v>3.1044262821076085E-3</v>
      </c>
      <c r="AE26" s="159">
        <v>0.77105173915992342</v>
      </c>
      <c r="AF26" s="556">
        <v>-3.2739359750591501E-2</v>
      </c>
      <c r="AG26" s="384">
        <v>0.83085576536761752</v>
      </c>
      <c r="AH26" s="555">
        <v>-5.7567875014570502E-2</v>
      </c>
      <c r="AI26" s="159">
        <v>0.77277482032973777</v>
      </c>
      <c r="AJ26" s="555">
        <v>8.2130775756688035E-3</v>
      </c>
      <c r="AK26" s="159">
        <v>0.81318793156755642</v>
      </c>
      <c r="AL26" s="556">
        <v>-3.8960648945344345E-2</v>
      </c>
      <c r="AM26" s="384">
        <v>0.5014478825508023</v>
      </c>
      <c r="AN26" s="556">
        <v>-8.7752501238163583E-2</v>
      </c>
      <c r="AO26" s="384">
        <v>0.43556104337089058</v>
      </c>
      <c r="AP26" s="555">
        <v>8.9393057070990656E-2</v>
      </c>
      <c r="AQ26" s="159">
        <v>0.20677366559315771</v>
      </c>
      <c r="AR26" s="555">
        <v>-8.9107588939615678E-2</v>
      </c>
      <c r="AS26" s="159">
        <v>0.29971158970500644</v>
      </c>
      <c r="AT26" s="556">
        <v>-8.4643780987099793E-2</v>
      </c>
    </row>
    <row r="27" spans="2:46" s="4" customFormat="1" ht="15" customHeight="1" outlineLevel="1" x14ac:dyDescent="0.25">
      <c r="B27" s="84" t="s">
        <v>132</v>
      </c>
      <c r="C27" s="384">
        <v>0.85171427098283925</v>
      </c>
      <c r="D27" s="555">
        <v>-4.412958762722885E-2</v>
      </c>
      <c r="E27" s="159">
        <v>0.69675123346209833</v>
      </c>
      <c r="F27" s="555">
        <v>-3.7577076468782278E-2</v>
      </c>
      <c r="G27" s="159">
        <v>0.78348229568311278</v>
      </c>
      <c r="H27" s="556">
        <v>-4.5717368701793104E-2</v>
      </c>
      <c r="I27" s="384">
        <v>0.87657108522633653</v>
      </c>
      <c r="J27" s="555">
        <v>-3.9626856572426039E-2</v>
      </c>
      <c r="K27" s="159">
        <v>0.70501015593197813</v>
      </c>
      <c r="L27" s="555">
        <v>-2.3945021276140288E-2</v>
      </c>
      <c r="M27" s="159">
        <v>0.79713260580229728</v>
      </c>
      <c r="N27" s="556">
        <v>-3.6393488556154985E-2</v>
      </c>
      <c r="O27" s="384">
        <v>0.89268084366028988</v>
      </c>
      <c r="P27" s="555">
        <v>-3.6825991685609627E-2</v>
      </c>
      <c r="Q27" s="159">
        <v>0.76174121831494379</v>
      </c>
      <c r="R27" s="555">
        <v>-2.5164733449172694E-2</v>
      </c>
      <c r="S27" s="159">
        <v>0.81853286620891763</v>
      </c>
      <c r="T27" s="556">
        <v>-3.2539858672931077E-2</v>
      </c>
      <c r="U27" s="384">
        <v>0.88845654880206171</v>
      </c>
      <c r="V27" s="555">
        <v>-2.9681496348613279E-2</v>
      </c>
      <c r="W27" s="159">
        <v>0.68256754292989374</v>
      </c>
      <c r="X27" s="555">
        <v>-8.7347837320705946E-4</v>
      </c>
      <c r="Y27" s="159">
        <v>0.81409101994371313</v>
      </c>
      <c r="Z27" s="556">
        <v>-2.1636887613978417E-2</v>
      </c>
      <c r="AA27" s="384">
        <v>0.82271261575251853</v>
      </c>
      <c r="AB27" s="555">
        <v>-5.6630110597565841E-2</v>
      </c>
      <c r="AC27" s="159">
        <v>0.78951969572330982</v>
      </c>
      <c r="AD27" s="555">
        <v>1.5413322844628485E-3</v>
      </c>
      <c r="AE27" s="159">
        <v>0.81130258304508196</v>
      </c>
      <c r="AF27" s="556">
        <v>-4.0750795992740452E-2</v>
      </c>
      <c r="AG27" s="384">
        <v>0.85995152866159486</v>
      </c>
      <c r="AH27" s="555">
        <v>-5.8045164548628292E-2</v>
      </c>
      <c r="AI27" s="159">
        <v>0.81656904970630206</v>
      </c>
      <c r="AJ27" s="555">
        <v>-7.297083260375814E-4</v>
      </c>
      <c r="AK27" s="159">
        <v>0.8467548696279501</v>
      </c>
      <c r="AL27" s="556">
        <v>-4.1535009726452632E-2</v>
      </c>
      <c r="AM27" s="384">
        <v>0.51779820690178424</v>
      </c>
      <c r="AN27" s="556">
        <v>-0.13352889256782852</v>
      </c>
      <c r="AO27" s="384">
        <v>0.43224263003549929</v>
      </c>
      <c r="AP27" s="555">
        <v>0.11100882890187114</v>
      </c>
      <c r="AQ27" s="159">
        <v>0.22786547700754975</v>
      </c>
      <c r="AR27" s="555">
        <v>-0.43731864105980667</v>
      </c>
      <c r="AS27" s="159">
        <v>0.3108874886360074</v>
      </c>
      <c r="AT27" s="556">
        <v>-0.21437239290246546</v>
      </c>
    </row>
    <row r="28" spans="2:46" s="4" customFormat="1" ht="15" customHeight="1" outlineLevel="1" x14ac:dyDescent="0.25">
      <c r="B28" s="84" t="s">
        <v>133</v>
      </c>
      <c r="C28" s="384">
        <v>0.76071198492873537</v>
      </c>
      <c r="D28" s="555">
        <v>-4.0372994374679894E-2</v>
      </c>
      <c r="E28" s="159">
        <v>0.55632707442523388</v>
      </c>
      <c r="F28" s="555">
        <v>-9.2416730702999272E-2</v>
      </c>
      <c r="G28" s="159">
        <v>0.67071900087119729</v>
      </c>
      <c r="H28" s="556">
        <v>-6.5060065336899786E-2</v>
      </c>
      <c r="I28" s="384">
        <v>0.76638999925975271</v>
      </c>
      <c r="J28" s="555">
        <v>-4.0614040316710454E-2</v>
      </c>
      <c r="K28" s="159">
        <v>0.56125257532835438</v>
      </c>
      <c r="L28" s="555">
        <v>-7.2897925093238891E-2</v>
      </c>
      <c r="M28" s="159">
        <v>0.67140447372605139</v>
      </c>
      <c r="N28" s="556">
        <v>-5.6987657114452639E-2</v>
      </c>
      <c r="O28" s="384">
        <v>0.7950821279725423</v>
      </c>
      <c r="P28" s="555">
        <v>-2.8262953937117974E-2</v>
      </c>
      <c r="Q28" s="159">
        <v>0.6172450052576236</v>
      </c>
      <c r="R28" s="555">
        <v>-7.616912750777094E-2</v>
      </c>
      <c r="S28" s="159">
        <v>0.69437721965846499</v>
      </c>
      <c r="T28" s="556">
        <v>-5.5100677758670225E-2</v>
      </c>
      <c r="U28" s="384">
        <v>0.78648521778379599</v>
      </c>
      <c r="V28" s="555">
        <v>-2.7133781016332126E-2</v>
      </c>
      <c r="W28" s="159">
        <v>0.53817096145863275</v>
      </c>
      <c r="X28" s="555">
        <v>-5.1165890035384076E-2</v>
      </c>
      <c r="Y28" s="159">
        <v>0.69679601404771374</v>
      </c>
      <c r="Z28" s="556">
        <v>-3.4553001158662333E-2</v>
      </c>
      <c r="AA28" s="384">
        <v>0.77977293638275502</v>
      </c>
      <c r="AB28" s="555">
        <v>-3.8072890684545224E-2</v>
      </c>
      <c r="AC28" s="159">
        <v>0.63375364637244758</v>
      </c>
      <c r="AD28" s="555">
        <v>-8.1700145316269013E-2</v>
      </c>
      <c r="AE28" s="159">
        <v>0.72957895304329079</v>
      </c>
      <c r="AF28" s="556">
        <v>-5.5892873593132109E-2</v>
      </c>
      <c r="AG28" s="384">
        <v>0.82932713463046925</v>
      </c>
      <c r="AH28" s="555">
        <v>-3.67504878879088E-2</v>
      </c>
      <c r="AI28" s="159">
        <v>0.65956850903680364</v>
      </c>
      <c r="AJ28" s="555">
        <v>-8.4863890718080648E-2</v>
      </c>
      <c r="AK28" s="159">
        <v>0.77768769968051121</v>
      </c>
      <c r="AL28" s="556">
        <v>-4.9029387020983028E-2</v>
      </c>
      <c r="AM28" s="384">
        <v>0.55757219391088464</v>
      </c>
      <c r="AN28" s="556">
        <v>-5.3615671404352416E-2</v>
      </c>
      <c r="AO28" s="384">
        <v>0.42866826156299842</v>
      </c>
      <c r="AP28" s="555">
        <v>-8.782995387472492E-2</v>
      </c>
      <c r="AQ28" s="159">
        <v>0.23761593016912166</v>
      </c>
      <c r="AR28" s="555">
        <v>-0.60315690012992051</v>
      </c>
      <c r="AS28" s="159">
        <v>0.31522513767411725</v>
      </c>
      <c r="AT28" s="556">
        <v>-0.39831842075393953</v>
      </c>
    </row>
    <row r="29" spans="2:46" s="4" customFormat="1" ht="15" customHeight="1" outlineLevel="1" x14ac:dyDescent="0.25">
      <c r="B29" s="84" t="s">
        <v>151</v>
      </c>
      <c r="C29" s="384">
        <v>0.78166537654178914</v>
      </c>
      <c r="D29" s="555">
        <v>-1.643092384954703E-2</v>
      </c>
      <c r="E29" s="159">
        <v>0.58425709128262071</v>
      </c>
      <c r="F29" s="555">
        <v>-1.5755563175291698E-2</v>
      </c>
      <c r="G29" s="159">
        <v>0.69474427936103644</v>
      </c>
      <c r="H29" s="556">
        <v>-2.2096573349708715E-2</v>
      </c>
      <c r="I29" s="384">
        <v>0.80999718825442535</v>
      </c>
      <c r="J29" s="555">
        <v>-5.3471628438537255E-3</v>
      </c>
      <c r="K29" s="159">
        <v>0.60013769699185038</v>
      </c>
      <c r="L29" s="555">
        <v>2.0979080558094054E-2</v>
      </c>
      <c r="M29" s="159">
        <v>0.71282518675519102</v>
      </c>
      <c r="N29" s="556">
        <v>2.6409077124345259E-4</v>
      </c>
      <c r="O29" s="384">
        <v>0.82218285632942922</v>
      </c>
      <c r="P29" s="555">
        <v>9.690539826584077E-3</v>
      </c>
      <c r="Q29" s="159">
        <v>0.64982531121739429</v>
      </c>
      <c r="R29" s="555">
        <v>4.4983199410826291E-2</v>
      </c>
      <c r="S29" s="159">
        <v>0.72458090172756917</v>
      </c>
      <c r="T29" s="556">
        <v>2.4250661932043727E-2</v>
      </c>
      <c r="U29" s="384">
        <v>0.84182147771201432</v>
      </c>
      <c r="V29" s="555">
        <v>3.1674644667494256E-3</v>
      </c>
      <c r="W29" s="159">
        <v>0.58719164176521665</v>
      </c>
      <c r="X29" s="555">
        <v>1.3990444692212778E-2</v>
      </c>
      <c r="Y29" s="159">
        <v>0.74985113508451673</v>
      </c>
      <c r="Z29" s="556">
        <v>5.5601334800423619E-3</v>
      </c>
      <c r="AA29" s="384">
        <v>0.72111434059224588</v>
      </c>
      <c r="AB29" s="555">
        <v>-4.4262190079399799E-2</v>
      </c>
      <c r="AC29" s="159">
        <v>0.59609879885987305</v>
      </c>
      <c r="AD29" s="555">
        <v>-0.11166338542801912</v>
      </c>
      <c r="AE29" s="159">
        <v>0.67814037449197329</v>
      </c>
      <c r="AF29" s="556">
        <v>-6.8843341608776587E-2</v>
      </c>
      <c r="AG29" s="384">
        <v>0.75834871591685449</v>
      </c>
      <c r="AH29" s="555">
        <v>-4.4498323429093878E-2</v>
      </c>
      <c r="AI29" s="159">
        <v>0.61323779152744073</v>
      </c>
      <c r="AJ29" s="555">
        <v>-0.12097040415275939</v>
      </c>
      <c r="AK29" s="159">
        <v>0.71420694630526638</v>
      </c>
      <c r="AL29" s="556">
        <v>-6.5286496633143565E-2</v>
      </c>
      <c r="AM29" s="384">
        <v>0.57147734601231648</v>
      </c>
      <c r="AN29" s="556">
        <v>-0.11189972273493021</v>
      </c>
      <c r="AO29" s="384">
        <v>0.45080259299274578</v>
      </c>
      <c r="AP29" s="555">
        <v>-0.16325378321416228</v>
      </c>
      <c r="AQ29" s="159">
        <v>0.30930257114196719</v>
      </c>
      <c r="AR29" s="555">
        <v>-0.20564887796259645</v>
      </c>
      <c r="AS29" s="159">
        <v>0.36678265776356628</v>
      </c>
      <c r="AT29" s="556">
        <v>-0.22974240063200613</v>
      </c>
    </row>
    <row r="30" spans="2:46" s="4" customFormat="1" ht="15" customHeight="1" outlineLevel="1" x14ac:dyDescent="0.25">
      <c r="B30" s="84" t="s">
        <v>122</v>
      </c>
      <c r="C30" s="384">
        <v>0.74220685380385765</v>
      </c>
      <c r="D30" s="555">
        <v>-4.4929824371402916E-2</v>
      </c>
      <c r="E30" s="159">
        <v>0.57664993493214356</v>
      </c>
      <c r="F30" s="555">
        <v>-4.3339123450138128E-2</v>
      </c>
      <c r="G30" s="159">
        <v>0.66931027291667888</v>
      </c>
      <c r="H30" s="556">
        <v>-4.9353826717336347E-2</v>
      </c>
      <c r="I30" s="384">
        <v>0.73839153527278112</v>
      </c>
      <c r="J30" s="555">
        <v>-6.0447073047519062E-2</v>
      </c>
      <c r="K30" s="159">
        <v>0.58973892608807621</v>
      </c>
      <c r="L30" s="555">
        <v>-1.8545337372635418E-2</v>
      </c>
      <c r="M30" s="159">
        <v>0.6695603784084585</v>
      </c>
      <c r="N30" s="556">
        <v>-4.7335064584050124E-2</v>
      </c>
      <c r="O30" s="384">
        <v>0.7587104682520226</v>
      </c>
      <c r="P30" s="555">
        <v>-5.4630653527287798E-2</v>
      </c>
      <c r="Q30" s="159">
        <v>0.64966200991437584</v>
      </c>
      <c r="R30" s="555">
        <v>-1.1823042732350686E-2</v>
      </c>
      <c r="S30" s="159">
        <v>0.69695893498926054</v>
      </c>
      <c r="T30" s="556">
        <v>-3.4637340861965349E-2</v>
      </c>
      <c r="U30" s="384">
        <v>0.7554141277364026</v>
      </c>
      <c r="V30" s="555">
        <v>-4.5353425548671944E-2</v>
      </c>
      <c r="W30" s="159">
        <v>0.56030750071845958</v>
      </c>
      <c r="X30" s="555">
        <v>1.5287684248022071E-3</v>
      </c>
      <c r="Y30" s="159">
        <v>0.6849431113725355</v>
      </c>
      <c r="Z30" s="556">
        <v>-3.2547163272163893E-2</v>
      </c>
      <c r="AA30" s="384">
        <v>0.77284601735015768</v>
      </c>
      <c r="AB30" s="555">
        <v>1.9629839513486402E-3</v>
      </c>
      <c r="AC30" s="159">
        <v>0.60345974091151466</v>
      </c>
      <c r="AD30" s="555">
        <v>-7.6985021449001656E-2</v>
      </c>
      <c r="AE30" s="159">
        <v>0.71461965604614808</v>
      </c>
      <c r="AF30" s="556">
        <v>-2.6929570480683562E-2</v>
      </c>
      <c r="AG30" s="384">
        <v>0.80146549580057014</v>
      </c>
      <c r="AH30" s="555">
        <v>1.0072218280152478E-2</v>
      </c>
      <c r="AI30" s="159">
        <v>0.62328125683777513</v>
      </c>
      <c r="AJ30" s="555">
        <v>-8.3664285337965216E-2</v>
      </c>
      <c r="AK30" s="159">
        <v>0.7472630457933972</v>
      </c>
      <c r="AL30" s="556">
        <v>-1.492875885284406E-2</v>
      </c>
      <c r="AM30" s="384">
        <v>0.67714621716973733</v>
      </c>
      <c r="AN30" s="556">
        <v>3.9274018729354987E-2</v>
      </c>
      <c r="AO30" s="384">
        <v>0.52599681020733657</v>
      </c>
      <c r="AP30" s="555">
        <v>-4.5817777329906773E-2</v>
      </c>
      <c r="AQ30" s="159">
        <v>0.30518276050190946</v>
      </c>
      <c r="AR30" s="555">
        <v>-0.28348395360421264</v>
      </c>
      <c r="AS30" s="159">
        <v>0.39488176222870103</v>
      </c>
      <c r="AT30" s="556">
        <v>-0.20826364871523118</v>
      </c>
    </row>
    <row r="31" spans="2:46" s="4" customFormat="1" ht="15" customHeight="1" outlineLevel="1" x14ac:dyDescent="0.25">
      <c r="B31" s="84" t="s">
        <v>123</v>
      </c>
      <c r="C31" s="384">
        <v>0.70989646537236306</v>
      </c>
      <c r="D31" s="555">
        <v>4.7221840106896895E-3</v>
      </c>
      <c r="E31" s="159">
        <v>0.56920624068852843</v>
      </c>
      <c r="F31" s="555">
        <v>-3.3619977641979326E-2</v>
      </c>
      <c r="G31" s="159">
        <v>0.64794897073671154</v>
      </c>
      <c r="H31" s="556">
        <v>-1.4222981586343608E-2</v>
      </c>
      <c r="I31" s="384">
        <v>0.71551805964482462</v>
      </c>
      <c r="J31" s="555">
        <v>9.4058464296753463E-4</v>
      </c>
      <c r="K31" s="159">
        <v>0.57940163076437412</v>
      </c>
      <c r="L31" s="555">
        <v>-1.4066139380509712E-2</v>
      </c>
      <c r="M31" s="159">
        <v>0.65249157582145356</v>
      </c>
      <c r="N31" s="556">
        <v>-7.9874000084494412E-3</v>
      </c>
      <c r="O31" s="384">
        <v>0.72771473084010152</v>
      </c>
      <c r="P31" s="555">
        <v>-6.9885093194513859E-3</v>
      </c>
      <c r="Q31" s="159">
        <v>0.63677210988190946</v>
      </c>
      <c r="R31" s="555">
        <v>-5.8309262950037022E-3</v>
      </c>
      <c r="S31" s="159">
        <v>0.67621610015140154</v>
      </c>
      <c r="T31" s="556">
        <v>-7.8455710688174474E-3</v>
      </c>
      <c r="U31" s="384">
        <v>0.73199816541813179</v>
      </c>
      <c r="V31" s="555">
        <v>2.3448120254564664E-2</v>
      </c>
      <c r="W31" s="159">
        <v>0.53784968897651175</v>
      </c>
      <c r="X31" s="555">
        <v>-1.272355741981368E-2</v>
      </c>
      <c r="Y31" s="159">
        <v>0.66187322568925711</v>
      </c>
      <c r="Z31" s="556">
        <v>1.2074379427931881E-2</v>
      </c>
      <c r="AA31" s="384">
        <v>0.70578826193141342</v>
      </c>
      <c r="AB31" s="555">
        <v>1.6266742555699931E-2</v>
      </c>
      <c r="AC31" s="159">
        <v>0.6073149039118253</v>
      </c>
      <c r="AD31" s="555">
        <v>-5.2136368481481621E-2</v>
      </c>
      <c r="AE31" s="159">
        <v>0.67193814465261148</v>
      </c>
      <c r="AF31" s="556">
        <v>-8.3473208099925644E-3</v>
      </c>
      <c r="AG31" s="384">
        <v>0.7281939149770511</v>
      </c>
      <c r="AH31" s="555">
        <v>4.9683084011848955E-3</v>
      </c>
      <c r="AI31" s="159">
        <v>0.63213863725876329</v>
      </c>
      <c r="AJ31" s="555">
        <v>-5.2493408660532426E-2</v>
      </c>
      <c r="AK31" s="159">
        <v>0.69897454395547765</v>
      </c>
      <c r="AL31" s="556">
        <v>-1.1221884471927845E-2</v>
      </c>
      <c r="AM31" s="384">
        <v>0.65282431936874852</v>
      </c>
      <c r="AN31" s="556">
        <v>2.1033593425354713E-2</v>
      </c>
      <c r="AO31" s="384">
        <v>0.49926686217008798</v>
      </c>
      <c r="AP31" s="555">
        <v>1.4660890068639354E-2</v>
      </c>
      <c r="AQ31" s="159">
        <v>0.33849849532759624</v>
      </c>
      <c r="AR31" s="555">
        <v>-1.7438672385718945E-3</v>
      </c>
      <c r="AS31" s="159">
        <v>0.40380576193611084</v>
      </c>
      <c r="AT31" s="556">
        <v>-5.6477240036806431E-2</v>
      </c>
    </row>
    <row r="32" spans="2:46" s="4" customFormat="1" ht="15.75" x14ac:dyDescent="0.25">
      <c r="B32" s="107">
        <v>2018</v>
      </c>
      <c r="C32" s="557">
        <v>0.75849578367130466</v>
      </c>
      <c r="D32" s="558">
        <v>-4.2512145820217229E-2</v>
      </c>
      <c r="E32" s="162">
        <v>0.59033552597958583</v>
      </c>
      <c r="F32" s="558">
        <v>-4.6830816661063146E-2</v>
      </c>
      <c r="G32" s="162">
        <v>0.68571685118660231</v>
      </c>
      <c r="H32" s="559">
        <v>-4.7538143001155886E-2</v>
      </c>
      <c r="I32" s="557">
        <v>0.77058016328678125</v>
      </c>
      <c r="J32" s="558">
        <v>-4.6617732473808071E-2</v>
      </c>
      <c r="K32" s="162">
        <v>0.59481911187471614</v>
      </c>
      <c r="L32" s="558">
        <v>-3.8994362632346236E-2</v>
      </c>
      <c r="M32" s="162">
        <v>0.69026628069047924</v>
      </c>
      <c r="N32" s="559">
        <v>-4.6011288259249383E-2</v>
      </c>
      <c r="O32" s="557">
        <v>0.79892708056970718</v>
      </c>
      <c r="P32" s="558">
        <v>-3.8460587065241358E-2</v>
      </c>
      <c r="Q32" s="162">
        <v>0.65783357497060302</v>
      </c>
      <c r="R32" s="558">
        <v>-2.184532391307481E-2</v>
      </c>
      <c r="S32" s="162">
        <v>0.71958797036493849</v>
      </c>
      <c r="T32" s="559">
        <v>-3.1522241065308543E-2</v>
      </c>
      <c r="U32" s="557">
        <v>0.7800692035520892</v>
      </c>
      <c r="V32" s="558">
        <v>-4.0145253361719146E-2</v>
      </c>
      <c r="W32" s="162">
        <v>0.55460435779816519</v>
      </c>
      <c r="X32" s="558">
        <v>-6.0430282986347894E-2</v>
      </c>
      <c r="Y32" s="162">
        <v>0.69907290996360594</v>
      </c>
      <c r="Z32" s="559">
        <v>-4.6055055779909648E-2</v>
      </c>
      <c r="AA32" s="557">
        <v>0.75008973852774585</v>
      </c>
      <c r="AB32" s="558">
        <v>-2.280802313014485E-2</v>
      </c>
      <c r="AC32" s="162">
        <v>0.65157361604412345</v>
      </c>
      <c r="AD32" s="558">
        <v>-1.6401614159071931E-2</v>
      </c>
      <c r="AE32" s="162">
        <v>0.71679349786739899</v>
      </c>
      <c r="AF32" s="559">
        <v>-2.4250434988101532E-2</v>
      </c>
      <c r="AG32" s="557">
        <v>0.78581618090082839</v>
      </c>
      <c r="AH32" s="558">
        <v>-2.4956633255750926E-2</v>
      </c>
      <c r="AI32" s="162">
        <v>0.67634441359466868</v>
      </c>
      <c r="AJ32" s="558">
        <v>-1.4090547394885355E-2</v>
      </c>
      <c r="AK32" s="162">
        <v>0.75224823457279744</v>
      </c>
      <c r="AL32" s="559">
        <v>-2.1383948542972653E-2</v>
      </c>
      <c r="AM32" s="557">
        <v>0.57596052471459136</v>
      </c>
      <c r="AN32" s="559">
        <v>-6.0651546308801207E-2</v>
      </c>
      <c r="AO32" s="557">
        <v>0.47588854268437591</v>
      </c>
      <c r="AP32" s="558">
        <v>-5.5535827508629287E-2</v>
      </c>
      <c r="AQ32" s="162">
        <v>0.28789212759161797</v>
      </c>
      <c r="AR32" s="558">
        <v>-0.25288438390185797</v>
      </c>
      <c r="AS32" s="162">
        <v>0.37379698743482503</v>
      </c>
      <c r="AT32" s="559">
        <v>-0.17271174017062918</v>
      </c>
    </row>
    <row r="33" spans="2:46" s="4" customFormat="1" ht="15" hidden="1" customHeight="1" outlineLevel="1" x14ac:dyDescent="0.25">
      <c r="B33" s="84" t="s">
        <v>124</v>
      </c>
      <c r="C33" s="384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54">
        <v>7.0525480932150941E-3</v>
      </c>
      <c r="I33" s="384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54">
        <v>3.9471560975272713E-3</v>
      </c>
      <c r="O33" s="384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54">
        <v>5.4736764602001386E-3</v>
      </c>
      <c r="U33" s="384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54">
        <v>1.7965122637122466E-2</v>
      </c>
      <c r="AA33" s="384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54">
        <v>2.7127030964812171E-2</v>
      </c>
      <c r="AG33" s="384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54">
        <v>1.5290740208039333E-2</v>
      </c>
      <c r="AM33" s="384">
        <v>0.69037598382646514</v>
      </c>
      <c r="AN33" s="554">
        <v>4.8119844544751489E-2</v>
      </c>
      <c r="AO33" s="384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54">
        <v>0.10578886553986377</v>
      </c>
    </row>
    <row r="34" spans="2:46" s="4" customFormat="1" ht="15" hidden="1" customHeight="1" outlineLevel="1" x14ac:dyDescent="0.25">
      <c r="B34" s="84" t="s">
        <v>125</v>
      </c>
      <c r="C34" s="384">
        <v>0.82088079686378856</v>
      </c>
      <c r="D34" s="555">
        <v>-1.5021734558901212E-2</v>
      </c>
      <c r="E34" s="159">
        <v>0.638410366258372</v>
      </c>
      <c r="F34" s="555">
        <v>-2.0385512465012745E-2</v>
      </c>
      <c r="G34" s="159">
        <v>0.74483672956200775</v>
      </c>
      <c r="H34" s="556">
        <v>-1.7246522879832527E-2</v>
      </c>
      <c r="I34" s="384">
        <v>0.83338706113006789</v>
      </c>
      <c r="J34" s="555">
        <v>-1.8443532655171846E-2</v>
      </c>
      <c r="K34" s="159">
        <v>0.64014318221335209</v>
      </c>
      <c r="L34" s="555">
        <v>-1.2542876335844944E-2</v>
      </c>
      <c r="M34" s="159">
        <v>0.74722885095903213</v>
      </c>
      <c r="N34" s="556">
        <v>-1.637587277270669E-2</v>
      </c>
      <c r="O34" s="384">
        <v>0.85061289531747974</v>
      </c>
      <c r="P34" s="555">
        <v>-1.2564478505411647E-2</v>
      </c>
      <c r="Q34" s="159">
        <v>0.70213894563853196</v>
      </c>
      <c r="R34" s="555">
        <v>-2.1837720468722455E-2</v>
      </c>
      <c r="S34" s="159">
        <v>0.76828701247636111</v>
      </c>
      <c r="T34" s="556">
        <v>-1.7042662914022566E-2</v>
      </c>
      <c r="U34" s="384">
        <v>0.85014622511476279</v>
      </c>
      <c r="V34" s="555">
        <v>6.6679537629907859E-3</v>
      </c>
      <c r="W34" s="159">
        <v>0.60907374492294297</v>
      </c>
      <c r="X34" s="555">
        <v>-1.9584280470760218E-3</v>
      </c>
      <c r="Y34" s="159">
        <v>0.7636376444068752</v>
      </c>
      <c r="Z34" s="556">
        <v>5.143373177498356E-3</v>
      </c>
      <c r="AA34" s="384">
        <v>0.79233375987620336</v>
      </c>
      <c r="AB34" s="555">
        <v>-7.848714496967002E-3</v>
      </c>
      <c r="AC34" s="159">
        <v>0.66309047891001061</v>
      </c>
      <c r="AD34" s="555">
        <v>-3.2301491788991443E-2</v>
      </c>
      <c r="AE34" s="159">
        <v>0.75185999928461567</v>
      </c>
      <c r="AF34" s="556">
        <v>-1.4604844380352033E-2</v>
      </c>
      <c r="AG34" s="384">
        <v>0.82499060322899276</v>
      </c>
      <c r="AH34" s="555">
        <v>-1.7532735661753618E-2</v>
      </c>
      <c r="AI34" s="159">
        <v>0.6753238044144696</v>
      </c>
      <c r="AJ34" s="555">
        <v>-3.1693189097995567E-2</v>
      </c>
      <c r="AK34" s="159">
        <v>0.77810142082800593</v>
      </c>
      <c r="AL34" s="556">
        <v>-2.0222746553571147E-2</v>
      </c>
      <c r="AM34" s="384">
        <v>0.72827861929162674</v>
      </c>
      <c r="AN34" s="556">
        <v>9.8045577854677379E-3</v>
      </c>
      <c r="AO34" s="384">
        <v>0.65113692535837864</v>
      </c>
      <c r="AP34" s="555">
        <v>0.22049465624351505</v>
      </c>
      <c r="AQ34" s="159">
        <v>0.4479875283446712</v>
      </c>
      <c r="AR34" s="555">
        <v>-2.650842045577706E-2</v>
      </c>
      <c r="AS34" s="159">
        <v>0.55650911011354631</v>
      </c>
      <c r="AT34" s="556">
        <v>9.9821785443370503E-2</v>
      </c>
    </row>
    <row r="35" spans="2:46" s="4" customFormat="1" ht="15" hidden="1" customHeight="1" outlineLevel="1" x14ac:dyDescent="0.25">
      <c r="B35" s="84" t="s">
        <v>126</v>
      </c>
      <c r="C35" s="384">
        <v>0.78486279074780663</v>
      </c>
      <c r="D35" s="555">
        <v>-4.22599852185922E-2</v>
      </c>
      <c r="E35" s="159">
        <v>0.6033175802850731</v>
      </c>
      <c r="F35" s="555">
        <v>-5.0748285747744704E-2</v>
      </c>
      <c r="G35" s="159">
        <v>0.70920430648304555</v>
      </c>
      <c r="H35" s="556">
        <v>-4.5589532243972219E-2</v>
      </c>
      <c r="I35" s="384">
        <v>0.79621259255291532</v>
      </c>
      <c r="J35" s="555">
        <v>-4.7850724954979218E-2</v>
      </c>
      <c r="K35" s="159">
        <v>0.60561698079173976</v>
      </c>
      <c r="L35" s="555">
        <v>-4.3416032539493332E-2</v>
      </c>
      <c r="M35" s="159">
        <v>0.71123511814155882</v>
      </c>
      <c r="N35" s="556">
        <v>-4.6349611919778488E-2</v>
      </c>
      <c r="O35" s="384">
        <v>0.81166794517947949</v>
      </c>
      <c r="P35" s="555">
        <v>-4.3055832405533123E-2</v>
      </c>
      <c r="Q35" s="159">
        <v>0.67226604547366597</v>
      </c>
      <c r="R35" s="555">
        <v>-4.9455666970230849E-2</v>
      </c>
      <c r="S35" s="159">
        <v>0.7343723354928906</v>
      </c>
      <c r="T35" s="556">
        <v>-4.6080262835384134E-2</v>
      </c>
      <c r="U35" s="384">
        <v>0.8045498873669672</v>
      </c>
      <c r="V35" s="555">
        <v>-3.6111344581946314E-2</v>
      </c>
      <c r="W35" s="159">
        <v>0.56817584698977919</v>
      </c>
      <c r="X35" s="555">
        <v>-2.9794428065356149E-2</v>
      </c>
      <c r="Y35" s="159">
        <v>0.71972733635264652</v>
      </c>
      <c r="Z35" s="556">
        <v>-3.3328987688139855E-2</v>
      </c>
      <c r="AA35" s="384">
        <v>0.76039794241863246</v>
      </c>
      <c r="AB35" s="555">
        <v>-2.5883234054957627E-2</v>
      </c>
      <c r="AC35" s="159">
        <v>0.61784049667471119</v>
      </c>
      <c r="AD35" s="555">
        <v>-6.1051624941836802E-2</v>
      </c>
      <c r="AE35" s="159">
        <v>0.71575472470972124</v>
      </c>
      <c r="AF35" s="556">
        <v>-3.5516539507427503E-2</v>
      </c>
      <c r="AG35" s="384">
        <v>0.78984787804979151</v>
      </c>
      <c r="AH35" s="555">
        <v>-4.0920889191073173E-2</v>
      </c>
      <c r="AI35" s="159">
        <v>0.63018309566662056</v>
      </c>
      <c r="AJ35" s="555">
        <v>-6.1840353255659841E-2</v>
      </c>
      <c r="AK35" s="159">
        <v>0.73982642263364273</v>
      </c>
      <c r="AL35" s="556">
        <v>-4.5314476442366525E-2</v>
      </c>
      <c r="AM35" s="384">
        <v>0.69937823438910574</v>
      </c>
      <c r="AN35" s="556">
        <v>-6.7866778546479267E-3</v>
      </c>
      <c r="AO35" s="384">
        <v>0.58923987052126359</v>
      </c>
      <c r="AP35" s="555">
        <v>0.11054582347734709</v>
      </c>
      <c r="AQ35" s="159">
        <v>0.50179211469534046</v>
      </c>
      <c r="AR35" s="555">
        <v>-3.766251172765045E-2</v>
      </c>
      <c r="AS35" s="159">
        <v>0.54850635024745098</v>
      </c>
      <c r="AT35" s="556">
        <v>4.0510128063887096E-2</v>
      </c>
    </row>
    <row r="36" spans="2:46" s="4" customFormat="1" ht="15" hidden="1" customHeight="1" outlineLevel="1" x14ac:dyDescent="0.25">
      <c r="B36" s="84" t="s">
        <v>127</v>
      </c>
      <c r="C36" s="384">
        <v>0.79486300631615259</v>
      </c>
      <c r="D36" s="555">
        <v>2.6125208152323776E-2</v>
      </c>
      <c r="E36" s="159">
        <v>0.61903899917536553</v>
      </c>
      <c r="F36" s="555">
        <v>7.7598683373765631E-2</v>
      </c>
      <c r="G36" s="159">
        <v>0.72158881833993416</v>
      </c>
      <c r="H36" s="556">
        <v>4.3566068655990886E-2</v>
      </c>
      <c r="I36" s="384">
        <v>0.8194093186301642</v>
      </c>
      <c r="J36" s="555">
        <v>2.1826515736364183E-2</v>
      </c>
      <c r="K36" s="159">
        <v>0.62620874565627704</v>
      </c>
      <c r="L36" s="555">
        <v>7.6585149735653335E-2</v>
      </c>
      <c r="M36" s="159">
        <v>0.73327041650937463</v>
      </c>
      <c r="N36" s="556">
        <v>4.1783530236717104E-2</v>
      </c>
      <c r="O36" s="384">
        <v>0.84747732287325328</v>
      </c>
      <c r="P36" s="555">
        <v>6.2660990769124014E-2</v>
      </c>
      <c r="Q36" s="159">
        <v>0.66512101275131652</v>
      </c>
      <c r="R36" s="555">
        <v>6.468012727785255E-2</v>
      </c>
      <c r="S36" s="159">
        <v>0.74636433803719404</v>
      </c>
      <c r="T36" s="556">
        <v>6.4010049619556808E-2</v>
      </c>
      <c r="U36" s="384">
        <v>0.81735604217356039</v>
      </c>
      <c r="V36" s="555">
        <v>-3.4167574022436753E-4</v>
      </c>
      <c r="W36" s="159">
        <v>0.61883942104298872</v>
      </c>
      <c r="X36" s="555">
        <v>8.4214152433648604E-2</v>
      </c>
      <c r="Y36" s="159">
        <v>0.74611858227242844</v>
      </c>
      <c r="Z36" s="556">
        <v>2.4488850788064953E-2</v>
      </c>
      <c r="AA36" s="384">
        <v>0.73854980383987778</v>
      </c>
      <c r="AB36" s="555">
        <v>3.4201268556252939E-2</v>
      </c>
      <c r="AC36" s="159">
        <v>0.60203312392918329</v>
      </c>
      <c r="AD36" s="555">
        <v>0.12895429726063257</v>
      </c>
      <c r="AE36" s="159">
        <v>0.69579830930834252</v>
      </c>
      <c r="AF36" s="556">
        <v>5.8506628834438246E-2</v>
      </c>
      <c r="AG36" s="384">
        <v>0.76989128882906033</v>
      </c>
      <c r="AH36" s="555">
        <v>1.9319182365240994E-2</v>
      </c>
      <c r="AI36" s="159">
        <v>0.61843258226037201</v>
      </c>
      <c r="AJ36" s="555">
        <v>0.12608812967388228</v>
      </c>
      <c r="AK36" s="159">
        <v>0.72244071879770855</v>
      </c>
      <c r="AL36" s="556">
        <v>4.8057168140801965E-2</v>
      </c>
      <c r="AM36" s="384">
        <v>0.60176060964393641</v>
      </c>
      <c r="AN36" s="556">
        <v>0.12707107424407593</v>
      </c>
      <c r="AO36" s="384">
        <v>0.52093425605536336</v>
      </c>
      <c r="AP36" s="555">
        <v>0.18193506432695306</v>
      </c>
      <c r="AQ36" s="159">
        <v>0.52804232804232809</v>
      </c>
      <c r="AR36" s="555">
        <v>0.2064098160831298</v>
      </c>
      <c r="AS36" s="159">
        <v>0.52424522489217495</v>
      </c>
      <c r="AT36" s="556">
        <v>0.19254261997102784</v>
      </c>
    </row>
    <row r="37" spans="2:46" s="4" customFormat="1" ht="15" hidden="1" customHeight="1" outlineLevel="1" x14ac:dyDescent="0.25">
      <c r="B37" s="84" t="s">
        <v>150</v>
      </c>
      <c r="C37" s="384">
        <v>0.72099545289866407</v>
      </c>
      <c r="D37" s="555">
        <v>-1.413040478260974E-2</v>
      </c>
      <c r="E37" s="159">
        <v>0.54165685345188341</v>
      </c>
      <c r="F37" s="555">
        <v>3.6717710138718607E-2</v>
      </c>
      <c r="G37" s="159">
        <v>0.64625656791390274</v>
      </c>
      <c r="H37" s="556">
        <v>2.6372132869461051E-3</v>
      </c>
      <c r="I37" s="384">
        <v>0.74281448763008229</v>
      </c>
      <c r="J37" s="555">
        <v>-1.7667009719333437E-2</v>
      </c>
      <c r="K37" s="159">
        <v>0.54957064926389299</v>
      </c>
      <c r="L37" s="555">
        <v>4.6966347743994774E-2</v>
      </c>
      <c r="M37" s="159">
        <v>0.65665629553858829</v>
      </c>
      <c r="N37" s="556">
        <v>5.2518070711697895E-3</v>
      </c>
      <c r="O37" s="384">
        <v>0.76489651954542937</v>
      </c>
      <c r="P37" s="555">
        <v>4.784694957097102E-3</v>
      </c>
      <c r="Q37" s="159">
        <v>0.5875242891800837</v>
      </c>
      <c r="R37" s="555">
        <v>5.9023305904704282E-2</v>
      </c>
      <c r="S37" s="159">
        <v>0.6665471088380247</v>
      </c>
      <c r="T37" s="556">
        <v>3.102412296972834E-2</v>
      </c>
      <c r="U37" s="384">
        <v>0.74441728982459554</v>
      </c>
      <c r="V37" s="555">
        <v>-2.2537656060933609E-2</v>
      </c>
      <c r="W37" s="159">
        <v>0.54996832703903753</v>
      </c>
      <c r="X37" s="555">
        <v>3.0164528835213478E-2</v>
      </c>
      <c r="Y37" s="159">
        <v>0.67463950441617937</v>
      </c>
      <c r="Z37" s="556">
        <v>-6.6557025286448912E-3</v>
      </c>
      <c r="AA37" s="384">
        <v>0.67791325500367905</v>
      </c>
      <c r="AB37" s="555">
        <v>5.4297781461731809E-4</v>
      </c>
      <c r="AC37" s="159">
        <v>0.52860853705716548</v>
      </c>
      <c r="AD37" s="555">
        <v>1.3041112245652187E-2</v>
      </c>
      <c r="AE37" s="159">
        <v>0.63115706493959045</v>
      </c>
      <c r="AF37" s="556">
        <v>3.9949439742712478E-3</v>
      </c>
      <c r="AG37" s="384">
        <v>0.7216722953301502</v>
      </c>
      <c r="AH37" s="555">
        <v>6.5047543550733611E-3</v>
      </c>
      <c r="AI37" s="159">
        <v>0.55450038072822927</v>
      </c>
      <c r="AJ37" s="555">
        <v>3.2509279994673124E-2</v>
      </c>
      <c r="AK37" s="159">
        <v>0.66929892689988335</v>
      </c>
      <c r="AL37" s="556">
        <v>1.5022049288415662E-2</v>
      </c>
      <c r="AM37" s="384">
        <v>0.4966368710821773</v>
      </c>
      <c r="AN37" s="556">
        <v>-1.9527252684001128E-2</v>
      </c>
      <c r="AO37" s="384">
        <v>0.47717379171782565</v>
      </c>
      <c r="AP37" s="555">
        <v>0.16132962463765943</v>
      </c>
      <c r="AQ37" s="159">
        <v>0.24571172555043522</v>
      </c>
      <c r="AR37" s="555">
        <v>8.7286597873078797E-2</v>
      </c>
      <c r="AS37" s="159">
        <v>0.36935782004650886</v>
      </c>
      <c r="AT37" s="556">
        <v>8.1498070205268336E-2</v>
      </c>
    </row>
    <row r="38" spans="2:46" s="4" customFormat="1" ht="15" hidden="1" customHeight="1" outlineLevel="1" x14ac:dyDescent="0.25">
      <c r="B38" s="84" t="s">
        <v>130</v>
      </c>
      <c r="C38" s="384">
        <v>0.78283393333189621</v>
      </c>
      <c r="D38" s="555">
        <v>1.6905299108079364E-2</v>
      </c>
      <c r="E38" s="159">
        <v>0.60196504354472136</v>
      </c>
      <c r="F38" s="555">
        <v>4.9751406939647413E-2</v>
      </c>
      <c r="G38" s="159">
        <v>0.70745730391232375</v>
      </c>
      <c r="H38" s="556">
        <v>2.7938683780337925E-2</v>
      </c>
      <c r="I38" s="384">
        <v>0.80507420180430778</v>
      </c>
      <c r="J38" s="555">
        <v>-2.49267661590169E-4</v>
      </c>
      <c r="K38" s="159">
        <v>0.60443633028170252</v>
      </c>
      <c r="L38" s="555">
        <v>4.2133919117824936E-2</v>
      </c>
      <c r="M38" s="159">
        <v>0.71561936370118706</v>
      </c>
      <c r="N38" s="556">
        <v>1.5078656782278266E-2</v>
      </c>
      <c r="O38" s="384">
        <v>0.83168423633243438</v>
      </c>
      <c r="P38" s="555">
        <v>5.3880426190471731E-2</v>
      </c>
      <c r="Q38" s="159">
        <v>0.66866406650120158</v>
      </c>
      <c r="R38" s="555">
        <v>4.3514090054806775E-2</v>
      </c>
      <c r="S38" s="159">
        <v>0.74129276071475381</v>
      </c>
      <c r="T38" s="556">
        <v>4.896611470255996E-2</v>
      </c>
      <c r="U38" s="384">
        <v>0.80437023985979439</v>
      </c>
      <c r="V38" s="555">
        <v>-2.1614400013502788E-2</v>
      </c>
      <c r="W38" s="159">
        <v>0.57657022935092195</v>
      </c>
      <c r="X38" s="555">
        <v>1.9072746490226056E-2</v>
      </c>
      <c r="Y38" s="159">
        <v>0.72262446954754644</v>
      </c>
      <c r="Z38" s="556">
        <v>-9.2224682012863601E-3</v>
      </c>
      <c r="AA38" s="384">
        <v>0.75174460993646497</v>
      </c>
      <c r="AB38" s="555">
        <v>8.8992309734927E-2</v>
      </c>
      <c r="AC38" s="159">
        <v>0.63595659623072531</v>
      </c>
      <c r="AD38" s="555">
        <v>0.15663371977457707</v>
      </c>
      <c r="AE38" s="159">
        <v>0.71548449404442538</v>
      </c>
      <c r="AF38" s="556">
        <v>0.10720994338203171</v>
      </c>
      <c r="AG38" s="384">
        <v>0.79970221705521227</v>
      </c>
      <c r="AH38" s="555">
        <v>7.4242125789122593E-2</v>
      </c>
      <c r="AI38" s="159">
        <v>0.67360067954220315</v>
      </c>
      <c r="AJ38" s="555">
        <v>0.17600570515989822</v>
      </c>
      <c r="AK38" s="159">
        <v>0.76019580654649355</v>
      </c>
      <c r="AL38" s="556">
        <v>0.10255990444972474</v>
      </c>
      <c r="AM38" s="384">
        <v>0.47736171330968336</v>
      </c>
      <c r="AN38" s="556">
        <v>1.2589421499523246E-2</v>
      </c>
      <c r="AO38" s="384">
        <v>0.44527104959630909</v>
      </c>
      <c r="AP38" s="555">
        <v>0.48038595807223605</v>
      </c>
      <c r="AQ38" s="159">
        <v>0.14199735449735451</v>
      </c>
      <c r="AR38" s="555">
        <v>-0.26440042908296868</v>
      </c>
      <c r="AS38" s="159">
        <v>0.30400492914356131</v>
      </c>
      <c r="AT38" s="556">
        <v>0.16762294524570498</v>
      </c>
    </row>
    <row r="39" spans="2:46" s="4" customFormat="1" ht="15" hidden="1" customHeight="1" outlineLevel="1" x14ac:dyDescent="0.25">
      <c r="B39" s="84" t="s">
        <v>131</v>
      </c>
      <c r="C39" s="384">
        <v>0.84452785446650658</v>
      </c>
      <c r="D39" s="555">
        <v>-2.3203384300576557E-2</v>
      </c>
      <c r="E39" s="159">
        <v>0.68294319599752451</v>
      </c>
      <c r="F39" s="555">
        <v>-1.569337388215275E-2</v>
      </c>
      <c r="G39" s="159">
        <v>0.77681250407425417</v>
      </c>
      <c r="H39" s="556">
        <v>-2.1243003814587436E-2</v>
      </c>
      <c r="I39" s="384">
        <v>0.86659607167726282</v>
      </c>
      <c r="J39" s="555">
        <v>-4.6310459020411199E-2</v>
      </c>
      <c r="K39" s="159">
        <v>0.68312560435059388</v>
      </c>
      <c r="L39" s="555">
        <v>-1.1635386061673469E-2</v>
      </c>
      <c r="M39" s="159">
        <v>0.78422131261266759</v>
      </c>
      <c r="N39" s="556">
        <v>-3.4668294743750883E-2</v>
      </c>
      <c r="O39" s="384">
        <v>0.90378571598035573</v>
      </c>
      <c r="P39" s="555">
        <v>2.6611474626393905E-2</v>
      </c>
      <c r="Q39" s="159">
        <v>0.74318933090162997</v>
      </c>
      <c r="R39" s="555">
        <v>-7.7577053794186668E-3</v>
      </c>
      <c r="S39" s="159">
        <v>0.8146024623456638</v>
      </c>
      <c r="T39" s="556">
        <v>8.7035399655952528E-3</v>
      </c>
      <c r="U39" s="384">
        <v>0.85638995116679162</v>
      </c>
      <c r="V39" s="555">
        <v>-7.7932092634791394E-2</v>
      </c>
      <c r="W39" s="159">
        <v>0.65117479698986924</v>
      </c>
      <c r="X39" s="555">
        <v>-1.3795921169045045E-2</v>
      </c>
      <c r="Y39" s="159">
        <v>0.78264500639797852</v>
      </c>
      <c r="Z39" s="556">
        <v>-6.1040176706179006E-2</v>
      </c>
      <c r="AA39" s="384">
        <v>0.82206072532108343</v>
      </c>
      <c r="AB39" s="555">
        <v>9.065244246306281E-2</v>
      </c>
      <c r="AC39" s="159">
        <v>0.74278645908137764</v>
      </c>
      <c r="AD39" s="555">
        <v>1.4031340649932611E-2</v>
      </c>
      <c r="AE39" s="159">
        <v>0.79714991707003346</v>
      </c>
      <c r="AF39" s="556">
        <v>6.7198752110378068E-2</v>
      </c>
      <c r="AG39" s="384">
        <v>0.88160806846483819</v>
      </c>
      <c r="AH39" s="555">
        <v>6.689447697790385E-2</v>
      </c>
      <c r="AI39" s="159">
        <v>0.76647966339410945</v>
      </c>
      <c r="AJ39" s="555">
        <v>1.4461989607567283E-2</v>
      </c>
      <c r="AK39" s="159">
        <v>0.84615466648181947</v>
      </c>
      <c r="AL39" s="556">
        <v>5.2980150842609541E-2</v>
      </c>
      <c r="AM39" s="384">
        <v>0.54968403117728581</v>
      </c>
      <c r="AN39" s="556">
        <v>1.3646275410912345E-2</v>
      </c>
      <c r="AO39" s="384">
        <v>0.39981991857187599</v>
      </c>
      <c r="AP39" s="555">
        <v>4.060728937753888E-3</v>
      </c>
      <c r="AQ39" s="159">
        <v>0.22700119474313021</v>
      </c>
      <c r="AR39" s="555">
        <v>2.6492221571307706E-2</v>
      </c>
      <c r="AS39" s="159">
        <v>0.32742617953501069</v>
      </c>
      <c r="AT39" s="556">
        <v>9.9358802230695709E-3</v>
      </c>
    </row>
    <row r="40" spans="2:46" s="4" customFormat="1" ht="15" hidden="1" customHeight="1" outlineLevel="1" x14ac:dyDescent="0.25">
      <c r="B40" s="84" t="s">
        <v>132</v>
      </c>
      <c r="C40" s="384">
        <v>0.89103529093302136</v>
      </c>
      <c r="D40" s="555">
        <v>-4.367525514329873E-2</v>
      </c>
      <c r="E40" s="159">
        <v>0.72395535936078326</v>
      </c>
      <c r="F40" s="555">
        <v>1.7483595619673942E-3</v>
      </c>
      <c r="G40" s="159">
        <v>0.82101703414350402</v>
      </c>
      <c r="H40" s="556">
        <v>-2.8283660588419246E-2</v>
      </c>
      <c r="I40" s="384">
        <v>0.91274010651511173</v>
      </c>
      <c r="J40" s="555">
        <v>-5.1129644765977367E-2</v>
      </c>
      <c r="K40" s="159">
        <v>0.72230578328050909</v>
      </c>
      <c r="L40" s="555">
        <v>4.0836905065695372E-3</v>
      </c>
      <c r="M40" s="159">
        <v>0.82723870826473844</v>
      </c>
      <c r="N40" s="556">
        <v>-3.1952351296637205E-2</v>
      </c>
      <c r="O40" s="384">
        <v>0.9268115999335701</v>
      </c>
      <c r="P40" s="555">
        <v>-3.0451242273021983E-2</v>
      </c>
      <c r="Q40" s="159">
        <v>0.78140506858163306</v>
      </c>
      <c r="R40" s="555">
        <v>8.1215075161822359E-3</v>
      </c>
      <c r="S40" s="159">
        <v>0.84606365807084605</v>
      </c>
      <c r="T40" s="556">
        <v>-1.1301933707806189E-2</v>
      </c>
      <c r="U40" s="384">
        <v>0.91563393407291327</v>
      </c>
      <c r="V40" s="555">
        <v>-5.088075931403413E-2</v>
      </c>
      <c r="W40" s="159">
        <v>0.68316427214696185</v>
      </c>
      <c r="X40" s="555">
        <v>1.5874677274789528E-2</v>
      </c>
      <c r="Y40" s="159">
        <v>0.83209496518967951</v>
      </c>
      <c r="Z40" s="556">
        <v>-3.3626131423232675E-2</v>
      </c>
      <c r="AA40" s="384">
        <v>0.87209971930909891</v>
      </c>
      <c r="AB40" s="555">
        <v>-3.8923858979472703E-3</v>
      </c>
      <c r="AC40" s="159">
        <v>0.78830465630655211</v>
      </c>
      <c r="AD40" s="555">
        <v>1.0426917494216204E-2</v>
      </c>
      <c r="AE40" s="159">
        <v>0.84576831511130668</v>
      </c>
      <c r="AF40" s="556">
        <v>8.3362891939420258E-4</v>
      </c>
      <c r="AG40" s="384">
        <v>0.91294348337786069</v>
      </c>
      <c r="AH40" s="555">
        <v>-1.4693400556060943E-2</v>
      </c>
      <c r="AI40" s="159">
        <v>0.81716534206015268</v>
      </c>
      <c r="AJ40" s="555">
        <v>2.0776004320306241E-2</v>
      </c>
      <c r="AK40" s="159">
        <v>0.88344892950788423</v>
      </c>
      <c r="AL40" s="556">
        <v>-2.9353089123003162E-3</v>
      </c>
      <c r="AM40" s="384">
        <v>0.59759431383269546</v>
      </c>
      <c r="AN40" s="556">
        <v>-3.6016818787816596E-2</v>
      </c>
      <c r="AO40" s="384">
        <v>0.38905418102098338</v>
      </c>
      <c r="AP40" s="555">
        <v>1.3531959222736312E-2</v>
      </c>
      <c r="AQ40" s="159">
        <v>0.40496361464103398</v>
      </c>
      <c r="AR40" s="555">
        <v>-0.10452786140307635</v>
      </c>
      <c r="AS40" s="159">
        <v>0.39571864052049682</v>
      </c>
      <c r="AT40" s="556">
        <v>-4.0531906809825546E-2</v>
      </c>
    </row>
    <row r="41" spans="2:46" s="4" customFormat="1" ht="15" hidden="1" customHeight="1" outlineLevel="1" x14ac:dyDescent="0.25">
      <c r="B41" s="84" t="s">
        <v>133</v>
      </c>
      <c r="C41" s="384">
        <v>0.79271631630774497</v>
      </c>
      <c r="D41" s="555">
        <v>-1.3416390922467714E-2</v>
      </c>
      <c r="E41" s="159">
        <v>0.61297634414983848</v>
      </c>
      <c r="F41" s="555">
        <v>2.30191171087053E-2</v>
      </c>
      <c r="G41" s="159">
        <v>0.71739261101611485</v>
      </c>
      <c r="H41" s="556">
        <v>-1.7411561107414375E-3</v>
      </c>
      <c r="I41" s="384">
        <v>0.79883387027339003</v>
      </c>
      <c r="J41" s="555">
        <v>-2.8551783015634991E-2</v>
      </c>
      <c r="K41" s="159">
        <v>0.60538379809450826</v>
      </c>
      <c r="L41" s="555">
        <v>2.4086551416905966E-2</v>
      </c>
      <c r="M41" s="159">
        <v>0.71197845796122228</v>
      </c>
      <c r="N41" s="556">
        <v>-1.1105529706377126E-2</v>
      </c>
      <c r="O41" s="384">
        <v>0.81820707689793248</v>
      </c>
      <c r="P41" s="555">
        <v>-2.6985212942950976E-2</v>
      </c>
      <c r="Q41" s="159">
        <v>0.66813636958513278</v>
      </c>
      <c r="R41" s="555">
        <v>4.5008116519228869E-2</v>
      </c>
      <c r="S41" s="159">
        <v>0.73486899960027618</v>
      </c>
      <c r="T41" s="556">
        <v>7.735484614300514E-3</v>
      </c>
      <c r="U41" s="384">
        <v>0.80842072880834526</v>
      </c>
      <c r="V41" s="555">
        <v>-1.9317032696537728E-2</v>
      </c>
      <c r="W41" s="159">
        <v>0.56719183659902606</v>
      </c>
      <c r="X41" s="555">
        <v>4.8066639972050851E-3</v>
      </c>
      <c r="Y41" s="159">
        <v>0.72173409299936697</v>
      </c>
      <c r="Z41" s="556">
        <v>-1.4233690976218738E-2</v>
      </c>
      <c r="AA41" s="384">
        <v>0.81063619980278145</v>
      </c>
      <c r="AB41" s="555">
        <v>4.3435352412640071E-2</v>
      </c>
      <c r="AC41" s="159">
        <v>0.69013802315227069</v>
      </c>
      <c r="AD41" s="555">
        <v>1.242827663662216E-2</v>
      </c>
      <c r="AE41" s="159">
        <v>0.77277136527923518</v>
      </c>
      <c r="AF41" s="556">
        <v>3.5215261364451855E-2</v>
      </c>
      <c r="AG41" s="384">
        <v>0.86096813359606694</v>
      </c>
      <c r="AH41" s="555">
        <v>3.9361110913990416E-2</v>
      </c>
      <c r="AI41" s="159">
        <v>0.72073268921095013</v>
      </c>
      <c r="AJ41" s="555">
        <v>2.8679395624746196E-2</v>
      </c>
      <c r="AK41" s="159">
        <v>0.81778310398501319</v>
      </c>
      <c r="AL41" s="556">
        <v>3.8707331600216666E-2</v>
      </c>
      <c r="AM41" s="384">
        <v>0.58916042569964522</v>
      </c>
      <c r="AN41" s="556">
        <v>8.5265501718379433E-2</v>
      </c>
      <c r="AO41" s="384">
        <v>0.46994336569579287</v>
      </c>
      <c r="AP41" s="555">
        <v>-2.9671593097755578E-2</v>
      </c>
      <c r="AQ41" s="159">
        <v>0.59876543209876543</v>
      </c>
      <c r="AR41" s="555">
        <v>0.63013987090085921</v>
      </c>
      <c r="AS41" s="159">
        <v>0.52390691114245413</v>
      </c>
      <c r="AT41" s="556">
        <v>0.20323698118369515</v>
      </c>
    </row>
    <row r="42" spans="2:46" s="4" customFormat="1" ht="15" hidden="1" customHeight="1" outlineLevel="1" x14ac:dyDescent="0.25">
      <c r="B42" s="84" t="s">
        <v>151</v>
      </c>
      <c r="C42" s="384">
        <v>0.79472341647941425</v>
      </c>
      <c r="D42" s="555">
        <v>-2.6189049791585539E-2</v>
      </c>
      <c r="E42" s="159">
        <v>0.59360974715539649</v>
      </c>
      <c r="F42" s="555">
        <v>-5.4148306182228656E-2</v>
      </c>
      <c r="G42" s="159">
        <v>0.71044262697883398</v>
      </c>
      <c r="H42" s="556">
        <v>-3.7092005451662025E-2</v>
      </c>
      <c r="I42" s="384">
        <v>0.81435165918826746</v>
      </c>
      <c r="J42" s="555">
        <v>-4.2263011431296071E-2</v>
      </c>
      <c r="K42" s="159">
        <v>0.58780606617698705</v>
      </c>
      <c r="L42" s="555">
        <v>-5.9426596076432303E-2</v>
      </c>
      <c r="M42" s="159">
        <v>0.71263698590396696</v>
      </c>
      <c r="N42" s="556">
        <v>-5.04852508759015E-2</v>
      </c>
      <c r="O42" s="384">
        <v>0.81429192797096062</v>
      </c>
      <c r="P42" s="555">
        <v>-3.351874552973888E-2</v>
      </c>
      <c r="Q42" s="159">
        <v>0.62185240067378444</v>
      </c>
      <c r="R42" s="555">
        <v>-8.8007931597860467E-2</v>
      </c>
      <c r="S42" s="159">
        <v>0.70742536827927682</v>
      </c>
      <c r="T42" s="556">
        <v>-6.1155332068098867E-2</v>
      </c>
      <c r="U42" s="384">
        <v>0.83916345727928754</v>
      </c>
      <c r="V42" s="555">
        <v>-3.3392257814675252E-2</v>
      </c>
      <c r="W42" s="159">
        <v>0.57908991631913564</v>
      </c>
      <c r="X42" s="555">
        <v>-4.0945643570963641E-2</v>
      </c>
      <c r="Y42" s="159">
        <v>0.7457049162136451</v>
      </c>
      <c r="Z42" s="556">
        <v>-3.7025712495726615E-2</v>
      </c>
      <c r="AA42" s="384">
        <v>0.75451063367698501</v>
      </c>
      <c r="AB42" s="555">
        <v>3.6436575187719589E-2</v>
      </c>
      <c r="AC42" s="159">
        <v>0.67102806422888006</v>
      </c>
      <c r="AD42" s="555">
        <v>-3.0054440127211812E-3</v>
      </c>
      <c r="AE42" s="159">
        <v>0.72827742612463187</v>
      </c>
      <c r="AF42" s="556">
        <v>2.5102672759353739E-2</v>
      </c>
      <c r="AG42" s="384">
        <v>0.79366550003178227</v>
      </c>
      <c r="AH42" s="555">
        <v>2.7651958048799052E-2</v>
      </c>
      <c r="AI42" s="159">
        <v>0.69763042612504977</v>
      </c>
      <c r="AJ42" s="555">
        <v>1.2690316790177514E-2</v>
      </c>
      <c r="AK42" s="159">
        <v>0.76409182464218062</v>
      </c>
      <c r="AL42" s="556">
        <v>2.494495501664451E-2</v>
      </c>
      <c r="AM42" s="384">
        <v>0.64348290462446123</v>
      </c>
      <c r="AN42" s="556">
        <v>0.11527866540317788</v>
      </c>
      <c r="AO42" s="384">
        <v>0.53875665518321325</v>
      </c>
      <c r="AP42" s="555">
        <v>0.13396473012719556</v>
      </c>
      <c r="AQ42" s="159">
        <v>0.38937764744216358</v>
      </c>
      <c r="AR42" s="555">
        <v>-0.14091177596579763</v>
      </c>
      <c r="AS42" s="159">
        <v>0.47618180990945902</v>
      </c>
      <c r="AT42" s="556">
        <v>2.1911925156363532E-2</v>
      </c>
    </row>
    <row r="43" spans="2:46" s="4" customFormat="1" ht="15" hidden="1" customHeight="1" outlineLevel="1" x14ac:dyDescent="0.25">
      <c r="B43" s="84" t="s">
        <v>122</v>
      </c>
      <c r="C43" s="384">
        <v>0.77712284682679</v>
      </c>
      <c r="D43" s="555">
        <v>-1.3084246505779107E-2</v>
      </c>
      <c r="E43" s="159">
        <v>0.60277361504715843</v>
      </c>
      <c r="F43" s="555">
        <v>-1.3129236338926376E-2</v>
      </c>
      <c r="G43" s="159">
        <v>0.70405824135965589</v>
      </c>
      <c r="H43" s="556">
        <v>-1.4019149632645278E-2</v>
      </c>
      <c r="I43" s="384">
        <v>0.78589668989464623</v>
      </c>
      <c r="J43" s="555">
        <v>-1.4947098382330659E-2</v>
      </c>
      <c r="K43" s="159">
        <v>0.60088249467309962</v>
      </c>
      <c r="L43" s="555">
        <v>-1.8216732070502895E-3</v>
      </c>
      <c r="M43" s="159">
        <v>0.70282882629254839</v>
      </c>
      <c r="N43" s="556">
        <v>-1.1661870942421548E-2</v>
      </c>
      <c r="O43" s="384">
        <v>0.80255454768325574</v>
      </c>
      <c r="P43" s="555">
        <v>-1.6680917871010226E-2</v>
      </c>
      <c r="Q43" s="159">
        <v>0.65743489072110983</v>
      </c>
      <c r="R43" s="555">
        <v>5.7733092937883868E-3</v>
      </c>
      <c r="S43" s="159">
        <v>0.72196591445910097</v>
      </c>
      <c r="T43" s="556">
        <v>-5.7276246020095956E-3</v>
      </c>
      <c r="U43" s="384">
        <v>0.79130240232681714</v>
      </c>
      <c r="V43" s="555">
        <v>-2.5326670943094709E-2</v>
      </c>
      <c r="W43" s="159">
        <v>0.55945222781738713</v>
      </c>
      <c r="X43" s="555">
        <v>-2.6591403437487116E-2</v>
      </c>
      <c r="Y43" s="159">
        <v>0.70798604890051475</v>
      </c>
      <c r="Z43" s="556">
        <v>-2.7145707372799532E-2</v>
      </c>
      <c r="AA43" s="384">
        <v>0.77133190519908867</v>
      </c>
      <c r="AB43" s="555">
        <v>-5.8418497559997729E-4</v>
      </c>
      <c r="AC43" s="159">
        <v>0.65379192638765216</v>
      </c>
      <c r="AD43" s="555">
        <v>-5.5236504689159416E-2</v>
      </c>
      <c r="AE43" s="159">
        <v>0.73439664218258127</v>
      </c>
      <c r="AF43" s="556">
        <v>-1.5964874027285081E-2</v>
      </c>
      <c r="AG43" s="384">
        <v>0.79347345793276403</v>
      </c>
      <c r="AH43" s="555">
        <v>-2.3182286755100034E-2</v>
      </c>
      <c r="AI43" s="159">
        <v>0.68018876364286995</v>
      </c>
      <c r="AJ43" s="555">
        <v>-4.543737812059756E-2</v>
      </c>
      <c r="AK43" s="159">
        <v>0.75858782043335127</v>
      </c>
      <c r="AL43" s="556">
        <v>-2.7757557865433879E-2</v>
      </c>
      <c r="AM43" s="384">
        <v>0.65155695703586913</v>
      </c>
      <c r="AN43" s="556">
        <v>-1.8486263953764626E-2</v>
      </c>
      <c r="AO43" s="384">
        <v>0.55125404530744337</v>
      </c>
      <c r="AP43" s="555">
        <v>-6.5393145519421214E-4</v>
      </c>
      <c r="AQ43" s="159">
        <v>0.42592592592592593</v>
      </c>
      <c r="AR43" s="555">
        <v>-0.17799135362303864</v>
      </c>
      <c r="AS43" s="159">
        <v>0.49875411377527035</v>
      </c>
      <c r="AT43" s="556">
        <v>-7.2309874540128494E-2</v>
      </c>
    </row>
    <row r="44" spans="2:46" s="4" customFormat="1" ht="15" hidden="1" customHeight="1" outlineLevel="1" x14ac:dyDescent="0.25">
      <c r="B44" s="84" t="s">
        <v>123</v>
      </c>
      <c r="C44" s="384">
        <v>0.70655995923029224</v>
      </c>
      <c r="D44" s="555">
        <v>-5.4119840118039164E-2</v>
      </c>
      <c r="E44" s="159">
        <v>0.58900870001392802</v>
      </c>
      <c r="F44" s="555">
        <v>-2.236789325047428E-2</v>
      </c>
      <c r="G44" s="159">
        <v>0.65729770387568132</v>
      </c>
      <c r="H44" s="556">
        <v>-4.3198848000425283E-2</v>
      </c>
      <c r="I44" s="384">
        <v>0.71484568676975735</v>
      </c>
      <c r="J44" s="555">
        <v>-6.4208572424295229E-2</v>
      </c>
      <c r="K44" s="159">
        <v>0.58766784863268573</v>
      </c>
      <c r="L44" s="555">
        <v>-1.3999745946245867E-2</v>
      </c>
      <c r="M44" s="159">
        <v>0.65774525023876829</v>
      </c>
      <c r="N44" s="556">
        <v>-4.6154859655121339E-2</v>
      </c>
      <c r="O44" s="384">
        <v>0.73283616319622935</v>
      </c>
      <c r="P44" s="555">
        <v>-6.8450956817551201E-2</v>
      </c>
      <c r="Q44" s="159">
        <v>0.6405068581633041</v>
      </c>
      <c r="R44" s="555">
        <v>-1.8834806762408118E-2</v>
      </c>
      <c r="S44" s="159">
        <v>0.68156335388218581</v>
      </c>
      <c r="T44" s="556">
        <v>-4.3422623833554663E-2</v>
      </c>
      <c r="U44" s="384">
        <v>0.71522742670733541</v>
      </c>
      <c r="V44" s="555">
        <v>-7.1562141047720407E-2</v>
      </c>
      <c r="W44" s="159">
        <v>0.54478124442114173</v>
      </c>
      <c r="X44" s="555">
        <v>-2.6998784415581678E-2</v>
      </c>
      <c r="Y44" s="159">
        <v>0.65397686093326102</v>
      </c>
      <c r="Z44" s="556">
        <v>-5.9965247178013104E-2</v>
      </c>
      <c r="AA44" s="384">
        <v>0.69449115313613674</v>
      </c>
      <c r="AB44" s="555">
        <v>-1.8139715228293274E-2</v>
      </c>
      <c r="AC44" s="159">
        <v>0.6407197024100193</v>
      </c>
      <c r="AD44" s="555">
        <v>-4.8701126225905722E-2</v>
      </c>
      <c r="AE44" s="159">
        <v>0.67759424116259914</v>
      </c>
      <c r="AF44" s="556">
        <v>-2.7183498974341247E-2</v>
      </c>
      <c r="AG44" s="384">
        <v>0.72459390897165987</v>
      </c>
      <c r="AH44" s="555">
        <v>-2.4883258132310071E-2</v>
      </c>
      <c r="AI44" s="159">
        <v>0.6671601475248039</v>
      </c>
      <c r="AJ44" s="555">
        <v>-3.6787354838364816E-2</v>
      </c>
      <c r="AK44" s="159">
        <v>0.70690737687107841</v>
      </c>
      <c r="AL44" s="556">
        <v>-2.7464003502322365E-2</v>
      </c>
      <c r="AM44" s="384">
        <v>0.6393759456813356</v>
      </c>
      <c r="AN44" s="556">
        <v>5.5498415230578635E-2</v>
      </c>
      <c r="AO44" s="384">
        <v>0.49205292828061387</v>
      </c>
      <c r="AP44" s="555">
        <v>-0.11292842650849788</v>
      </c>
      <c r="AQ44" s="159">
        <v>0.33908982296079071</v>
      </c>
      <c r="AR44" s="555">
        <v>-0.14913388484677736</v>
      </c>
      <c r="AS44" s="159">
        <v>0.42797670503662588</v>
      </c>
      <c r="AT44" s="556">
        <v>-0.12555376933874585</v>
      </c>
    </row>
    <row r="45" spans="2:46" s="4" customFormat="1" ht="15.75" collapsed="1" x14ac:dyDescent="0.25">
      <c r="B45" s="107">
        <v>2017</v>
      </c>
      <c r="C45" s="557">
        <v>0.79217274700686247</v>
      </c>
      <c r="D45" s="558">
        <v>-1.6644611605424964E-2</v>
      </c>
      <c r="E45" s="162">
        <v>0.61933971040864921</v>
      </c>
      <c r="F45" s="558">
        <v>-8.4987930565960657E-4</v>
      </c>
      <c r="G45" s="162">
        <v>0.71994153482141432</v>
      </c>
      <c r="H45" s="559">
        <v>-1.1664020055052071E-2</v>
      </c>
      <c r="I45" s="557">
        <v>0.80825938297159627</v>
      </c>
      <c r="J45" s="558">
        <v>-2.5951304042118428E-2</v>
      </c>
      <c r="K45" s="162">
        <v>0.61895486222538676</v>
      </c>
      <c r="L45" s="558">
        <v>2.1797396194314089E-3</v>
      </c>
      <c r="M45" s="162">
        <v>0.7235581220148245</v>
      </c>
      <c r="N45" s="559">
        <v>-1.636774754459247E-2</v>
      </c>
      <c r="O45" s="557">
        <v>0.83088334167318745</v>
      </c>
      <c r="P45" s="558">
        <v>-4.1417615785140915E-3</v>
      </c>
      <c r="Q45" s="162">
        <v>0.67252510370061724</v>
      </c>
      <c r="R45" s="558">
        <v>-1.7253071920207974E-3</v>
      </c>
      <c r="S45" s="162">
        <v>0.74300928826333879</v>
      </c>
      <c r="T45" s="559">
        <v>-2.9194774468879192E-3</v>
      </c>
      <c r="U45" s="557">
        <v>0.81269505233384709</v>
      </c>
      <c r="V45" s="558">
        <v>-2.8938963375147342E-2</v>
      </c>
      <c r="W45" s="162">
        <v>0.59027483299582195</v>
      </c>
      <c r="X45" s="558">
        <v>1.7870266956947489E-3</v>
      </c>
      <c r="Y45" s="162">
        <v>0.73282311961424751</v>
      </c>
      <c r="Z45" s="559">
        <v>-2.0490421920209112E-2</v>
      </c>
      <c r="AA45" s="557">
        <v>0.76759711119450247</v>
      </c>
      <c r="AB45" s="558">
        <v>2.0011626245334257E-2</v>
      </c>
      <c r="AC45" s="162">
        <v>0.66243867967215109</v>
      </c>
      <c r="AD45" s="558">
        <v>1.2159949860892638E-2</v>
      </c>
      <c r="AE45" s="162">
        <v>0.73460806293944725</v>
      </c>
      <c r="AF45" s="559">
        <v>1.8188864413705153E-2</v>
      </c>
      <c r="AG45" s="557">
        <v>0.805929467039742</v>
      </c>
      <c r="AH45" s="558">
        <v>8.2506585575665703E-3</v>
      </c>
      <c r="AI45" s="162">
        <v>0.68601067958881234</v>
      </c>
      <c r="AJ45" s="558">
        <v>2.1155278784004361E-2</v>
      </c>
      <c r="AK45" s="162">
        <v>0.76868577155749818</v>
      </c>
      <c r="AL45" s="559">
        <v>1.3532774932024205E-2</v>
      </c>
      <c r="AM45" s="557">
        <v>0.61314895707906547</v>
      </c>
      <c r="AN45" s="559">
        <v>2.9746229627357845E-2</v>
      </c>
      <c r="AO45" s="557">
        <v>0.50387146124245807</v>
      </c>
      <c r="AP45" s="558">
        <v>9.5975943090628624E-2</v>
      </c>
      <c r="AQ45" s="162">
        <v>0.38533812088569719</v>
      </c>
      <c r="AR45" s="558">
        <v>-1.6098007869870812E-2</v>
      </c>
      <c r="AS45" s="162">
        <v>0.45183402882076568</v>
      </c>
      <c r="AT45" s="559">
        <v>4.4203663930062698E-2</v>
      </c>
    </row>
    <row r="46" spans="2:46" s="4" customFormat="1" ht="15" hidden="1" customHeight="1" outlineLevel="1" x14ac:dyDescent="0.25">
      <c r="B46" s="84" t="s">
        <v>124</v>
      </c>
      <c r="C46" s="384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54">
        <v>2.7630989006267592E-2</v>
      </c>
      <c r="I46" s="384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54">
        <v>2.0427998526064473E-2</v>
      </c>
      <c r="O46" s="384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54">
        <v>1.4631597817206687E-2</v>
      </c>
      <c r="U46" s="384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54">
        <v>-3.0702960366957299E-4</v>
      </c>
      <c r="AA46" s="384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54">
        <v>5.0705762745086425E-2</v>
      </c>
      <c r="AG46" s="384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54">
        <v>6.9506207622034522E-2</v>
      </c>
      <c r="AM46" s="384">
        <v>0.658680386045289</v>
      </c>
      <c r="AN46" s="554">
        <v>0.16753967851783069</v>
      </c>
      <c r="AO46" s="384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54">
        <v>0.2250446943697475</v>
      </c>
    </row>
    <row r="47" spans="2:46" s="4" customFormat="1" ht="15" hidden="1" customHeight="1" outlineLevel="1" x14ac:dyDescent="0.25">
      <c r="B47" s="84" t="s">
        <v>125</v>
      </c>
      <c r="C47" s="384">
        <v>0.83339990907939154</v>
      </c>
      <c r="D47" s="555">
        <v>6.3806871046582225E-2</v>
      </c>
      <c r="E47" s="159">
        <v>0.6516955132674791</v>
      </c>
      <c r="F47" s="555">
        <v>2.2242490027310602E-2</v>
      </c>
      <c r="G47" s="159">
        <v>0.75790800735160546</v>
      </c>
      <c r="H47" s="556">
        <v>5.4268360919560443E-2</v>
      </c>
      <c r="I47" s="384">
        <v>0.84904647756479279</v>
      </c>
      <c r="J47" s="555">
        <v>6.0456011568608581E-2</v>
      </c>
      <c r="K47" s="159">
        <v>0.64827440794388536</v>
      </c>
      <c r="L47" s="555">
        <v>1.7345587725371869E-2</v>
      </c>
      <c r="M47" s="159">
        <v>0.75966909541490379</v>
      </c>
      <c r="N47" s="556">
        <v>5.1312739101211591E-2</v>
      </c>
      <c r="O47" s="384">
        <v>0.86143639437842678</v>
      </c>
      <c r="P47" s="555">
        <v>7.191244097033489E-2</v>
      </c>
      <c r="Q47" s="159">
        <v>0.71781437531509362</v>
      </c>
      <c r="R47" s="555">
        <v>2.0145817641658237E-2</v>
      </c>
      <c r="S47" s="159">
        <v>0.78160768884841281</v>
      </c>
      <c r="T47" s="556">
        <v>4.7017187106030311E-2</v>
      </c>
      <c r="U47" s="384">
        <v>0.84451503788996207</v>
      </c>
      <c r="V47" s="555">
        <v>2.6421436398896381E-2</v>
      </c>
      <c r="W47" s="159">
        <v>0.61026891267778971</v>
      </c>
      <c r="X47" s="555">
        <v>4.3171878134354413E-2</v>
      </c>
      <c r="Y47" s="159">
        <v>0.75973006914708507</v>
      </c>
      <c r="Z47" s="556">
        <v>4.0423898786767332E-2</v>
      </c>
      <c r="AA47" s="384">
        <v>0.79860175706417624</v>
      </c>
      <c r="AB47" s="555">
        <v>6.6138641988624292E-2</v>
      </c>
      <c r="AC47" s="159">
        <v>0.68522424420791028</v>
      </c>
      <c r="AD47" s="555">
        <v>6.111252081063423E-2</v>
      </c>
      <c r="AE47" s="159">
        <v>0.76300354735539777</v>
      </c>
      <c r="AF47" s="556">
        <v>6.5312504057505771E-2</v>
      </c>
      <c r="AG47" s="384">
        <v>0.83971307052624899</v>
      </c>
      <c r="AH47" s="555">
        <v>9.3575048153778928E-2</v>
      </c>
      <c r="AI47" s="159">
        <v>0.69742750625226613</v>
      </c>
      <c r="AJ47" s="555">
        <v>5.3322875022568272E-2</v>
      </c>
      <c r="AK47" s="159">
        <v>0.79416154854686072</v>
      </c>
      <c r="AL47" s="556">
        <v>8.3186341120731866E-2</v>
      </c>
      <c r="AM47" s="384">
        <v>0.7212074986953555</v>
      </c>
      <c r="AN47" s="556">
        <v>0.11954804161595978</v>
      </c>
      <c r="AO47" s="384">
        <v>0.53350247952946606</v>
      </c>
      <c r="AP47" s="555">
        <v>9.7373561739840131E-2</v>
      </c>
      <c r="AQ47" s="159">
        <v>0.4601863413697051</v>
      </c>
      <c r="AR47" s="555">
        <v>-4.7876811595388702E-2</v>
      </c>
      <c r="AS47" s="159">
        <v>0.5059993514214679</v>
      </c>
      <c r="AT47" s="556">
        <v>4.3097254530811036E-2</v>
      </c>
    </row>
    <row r="48" spans="2:46" s="4" customFormat="1" ht="15" hidden="1" customHeight="1" outlineLevel="1" x14ac:dyDescent="0.25">
      <c r="B48" s="84" t="s">
        <v>126</v>
      </c>
      <c r="C48" s="384">
        <v>0.81949462133201334</v>
      </c>
      <c r="D48" s="555">
        <v>0.10238560735894353</v>
      </c>
      <c r="E48" s="159">
        <v>0.63557175744509298</v>
      </c>
      <c r="F48" s="555">
        <v>7.2687204092856783E-2</v>
      </c>
      <c r="G48" s="159">
        <v>0.74308102272861565</v>
      </c>
      <c r="H48" s="556">
        <v>9.8156828175688604E-2</v>
      </c>
      <c r="I48" s="384">
        <v>0.83622664367965593</v>
      </c>
      <c r="J48" s="555">
        <v>8.9471488636517105E-2</v>
      </c>
      <c r="K48" s="159">
        <v>0.63310383760612543</v>
      </c>
      <c r="L48" s="555">
        <v>5.1794188694368692E-2</v>
      </c>
      <c r="M48" s="159">
        <v>0.7458027879308422</v>
      </c>
      <c r="N48" s="556">
        <v>8.3309911744157583E-2</v>
      </c>
      <c r="O48" s="384">
        <v>0.84818735791015087</v>
      </c>
      <c r="P48" s="555">
        <v>5.7299266255322223E-2</v>
      </c>
      <c r="Q48" s="159">
        <v>0.70724323118195054</v>
      </c>
      <c r="R48" s="555">
        <v>6.365728305115681E-2</v>
      </c>
      <c r="S48" s="159">
        <v>0.769847091827351</v>
      </c>
      <c r="T48" s="556">
        <v>6.3654462374058474E-2</v>
      </c>
      <c r="U48" s="384">
        <v>0.8346917279755941</v>
      </c>
      <c r="V48" s="555">
        <v>7.5820872139660711E-2</v>
      </c>
      <c r="W48" s="159">
        <v>0.58562418463213417</v>
      </c>
      <c r="X48" s="555">
        <v>4.4385309147894958E-2</v>
      </c>
      <c r="Y48" s="159">
        <v>0.74454217327916883</v>
      </c>
      <c r="Z48" s="556">
        <v>7.5752912506034331E-2</v>
      </c>
      <c r="AA48" s="384">
        <v>0.78060245855734767</v>
      </c>
      <c r="AB48" s="555">
        <v>0.13850613353328334</v>
      </c>
      <c r="AC48" s="159">
        <v>0.65801327643432905</v>
      </c>
      <c r="AD48" s="555">
        <v>0.23589758323038157</v>
      </c>
      <c r="AE48" s="159">
        <v>0.74211197395150486</v>
      </c>
      <c r="AF48" s="556">
        <v>0.16513000897657393</v>
      </c>
      <c r="AG48" s="384">
        <v>0.82354820280008112</v>
      </c>
      <c r="AH48" s="555">
        <v>0.17299043246911561</v>
      </c>
      <c r="AI48" s="159">
        <v>0.67172266239922074</v>
      </c>
      <c r="AJ48" s="555">
        <v>0.23333202786216733</v>
      </c>
      <c r="AK48" s="159">
        <v>0.77494253801679236</v>
      </c>
      <c r="AL48" s="556">
        <v>0.19141454204271535</v>
      </c>
      <c r="AM48" s="384">
        <v>0.70415712193473279</v>
      </c>
      <c r="AN48" s="556">
        <v>0.23408552133114369</v>
      </c>
      <c r="AO48" s="384">
        <v>0.53058582371345342</v>
      </c>
      <c r="AP48" s="555">
        <v>-1.1039245894850724E-2</v>
      </c>
      <c r="AQ48" s="159">
        <v>0.52143049689999099</v>
      </c>
      <c r="AR48" s="555">
        <v>0.26987273152664781</v>
      </c>
      <c r="AS48" s="159">
        <v>0.52715138032156938</v>
      </c>
      <c r="AT48" s="556">
        <v>7.7963530993845342E-2</v>
      </c>
    </row>
    <row r="49" spans="2:46" s="4" customFormat="1" ht="15" hidden="1" customHeight="1" outlineLevel="1" x14ac:dyDescent="0.25">
      <c r="B49" s="84" t="s">
        <v>127</v>
      </c>
      <c r="C49" s="384">
        <v>0.77462574742453716</v>
      </c>
      <c r="D49" s="555">
        <v>9.5134055443451215E-2</v>
      </c>
      <c r="E49" s="159">
        <v>0.57446154002087957</v>
      </c>
      <c r="F49" s="555">
        <v>9.3003989804894438E-2</v>
      </c>
      <c r="G49" s="159">
        <v>0.69146443144636605</v>
      </c>
      <c r="H49" s="556">
        <v>0.10288471238301788</v>
      </c>
      <c r="I49" s="384">
        <v>0.80190649392149405</v>
      </c>
      <c r="J49" s="555">
        <v>6.8244767865089706E-2</v>
      </c>
      <c r="K49" s="159">
        <v>0.58166206900590955</v>
      </c>
      <c r="L49" s="555">
        <v>6.5234748603629544E-2</v>
      </c>
      <c r="M49" s="159">
        <v>0.70386063440910684</v>
      </c>
      <c r="N49" s="556">
        <v>7.7985749099219737E-2</v>
      </c>
      <c r="O49" s="384">
        <v>0.79750487712913332</v>
      </c>
      <c r="P49" s="555">
        <v>4.9466433125785914E-2</v>
      </c>
      <c r="Q49" s="159">
        <v>0.62471440549179902</v>
      </c>
      <c r="R49" s="555">
        <v>6.0143294304680683E-2</v>
      </c>
      <c r="S49" s="159">
        <v>0.70146361710029059</v>
      </c>
      <c r="T49" s="556">
        <v>5.8935521286997083E-2</v>
      </c>
      <c r="U49" s="384">
        <v>0.81763540835694437</v>
      </c>
      <c r="V49" s="555">
        <v>9.0500195573903097E-2</v>
      </c>
      <c r="W49" s="159">
        <v>0.57077231435683573</v>
      </c>
      <c r="X49" s="555">
        <v>9.7165269461888526E-2</v>
      </c>
      <c r="Y49" s="159">
        <v>0.72828375018282876</v>
      </c>
      <c r="Z49" s="556">
        <v>0.10277274707469619</v>
      </c>
      <c r="AA49" s="384">
        <v>0.7141257957175926</v>
      </c>
      <c r="AB49" s="555">
        <v>0.21552404531990454</v>
      </c>
      <c r="AC49" s="159">
        <v>0.53326616089773982</v>
      </c>
      <c r="AD49" s="555">
        <v>0.39367533998699189</v>
      </c>
      <c r="AE49" s="159">
        <v>0.65733958612475807</v>
      </c>
      <c r="AF49" s="556">
        <v>0.25834553204058075</v>
      </c>
      <c r="AG49" s="384">
        <v>0.75529951966821129</v>
      </c>
      <c r="AH49" s="555">
        <v>0.25672660859392415</v>
      </c>
      <c r="AI49" s="159">
        <v>0.5491866630718073</v>
      </c>
      <c r="AJ49" s="555">
        <v>0.41146695548683043</v>
      </c>
      <c r="AK49" s="159">
        <v>0.68931422899313799</v>
      </c>
      <c r="AL49" s="556">
        <v>0.29696090188819291</v>
      </c>
      <c r="AM49" s="384">
        <v>0.53391540551028327</v>
      </c>
      <c r="AN49" s="556">
        <v>0.10390271910726989</v>
      </c>
      <c r="AO49" s="384">
        <v>0.44074693422519512</v>
      </c>
      <c r="AP49" s="555">
        <v>-7.7731004341922816E-2</v>
      </c>
      <c r="AQ49" s="159">
        <v>0.43769730733519036</v>
      </c>
      <c r="AR49" s="555">
        <v>-1.3973389015509263E-2</v>
      </c>
      <c r="AS49" s="159">
        <v>0.43960292580982235</v>
      </c>
      <c r="AT49" s="556">
        <v>-5.4764665600568918E-2</v>
      </c>
    </row>
    <row r="50" spans="2:46" s="4" customFormat="1" ht="15" hidden="1" customHeight="1" outlineLevel="1" x14ac:dyDescent="0.25">
      <c r="B50" s="84" t="s">
        <v>150</v>
      </c>
      <c r="C50" s="384">
        <v>0.73132943382809179</v>
      </c>
      <c r="D50" s="555">
        <v>0.12616626627490057</v>
      </c>
      <c r="E50" s="159">
        <v>0.52247284690391438</v>
      </c>
      <c r="F50" s="555">
        <v>0.16185719488157591</v>
      </c>
      <c r="G50" s="159">
        <v>0.64455673432993721</v>
      </c>
      <c r="H50" s="556">
        <v>0.14877327783382954</v>
      </c>
      <c r="I50" s="384">
        <v>0.75617381781899595</v>
      </c>
      <c r="J50" s="555">
        <v>9.2289833869642512E-2</v>
      </c>
      <c r="K50" s="159">
        <v>0.52491720526462859</v>
      </c>
      <c r="L50" s="555">
        <v>0.14339003752304036</v>
      </c>
      <c r="M50" s="159">
        <v>0.65322568029176231</v>
      </c>
      <c r="N50" s="556">
        <v>0.12449304312601095</v>
      </c>
      <c r="O50" s="384">
        <v>0.76125415064974622</v>
      </c>
      <c r="P50" s="555">
        <v>7.8550107414022019E-2</v>
      </c>
      <c r="Q50" s="159">
        <v>0.55477937634070518</v>
      </c>
      <c r="R50" s="555">
        <v>0.15832745884411215</v>
      </c>
      <c r="S50" s="159">
        <v>0.64649031384263267</v>
      </c>
      <c r="T50" s="556">
        <v>0.12198975542117907</v>
      </c>
      <c r="U50" s="384">
        <v>0.76158155292681173</v>
      </c>
      <c r="V50" s="555">
        <v>9.389380692347582E-2</v>
      </c>
      <c r="W50" s="159">
        <v>0.53386455429685176</v>
      </c>
      <c r="X50" s="555">
        <v>0.12356322143491361</v>
      </c>
      <c r="Y50" s="159">
        <v>0.67915978994748682</v>
      </c>
      <c r="Z50" s="556">
        <v>0.11310132065223089</v>
      </c>
      <c r="AA50" s="384">
        <v>0.67754536290322576</v>
      </c>
      <c r="AB50" s="555">
        <v>0.28619638528067615</v>
      </c>
      <c r="AC50" s="159">
        <v>0.52180363725355239</v>
      </c>
      <c r="AD50" s="555">
        <v>0.33110556936333624</v>
      </c>
      <c r="AE50" s="159">
        <v>0.62864566074524442</v>
      </c>
      <c r="AF50" s="556">
        <v>0.29900824943376714</v>
      </c>
      <c r="AG50" s="384">
        <v>0.71700833225826932</v>
      </c>
      <c r="AH50" s="555">
        <v>0.29839485770464669</v>
      </c>
      <c r="AI50" s="159">
        <v>0.53704154671722659</v>
      </c>
      <c r="AJ50" s="555">
        <v>0.32178648501364471</v>
      </c>
      <c r="AK50" s="159">
        <v>0.65939348546083054</v>
      </c>
      <c r="AL50" s="556">
        <v>0.3074023427792727</v>
      </c>
      <c r="AM50" s="384">
        <v>0.50652797075869671</v>
      </c>
      <c r="AN50" s="556">
        <v>0.14613556259154903</v>
      </c>
      <c r="AO50" s="384">
        <v>0.41088574819290108</v>
      </c>
      <c r="AP50" s="555">
        <v>-0.16454171873277224</v>
      </c>
      <c r="AQ50" s="159">
        <v>0.22598616227873125</v>
      </c>
      <c r="AR50" s="555">
        <v>6.9011938272784512E-2</v>
      </c>
      <c r="AS50" s="159">
        <v>0.34152425253648833</v>
      </c>
      <c r="AT50" s="556">
        <v>-0.11532500614526375</v>
      </c>
    </row>
    <row r="51" spans="2:46" s="4" customFormat="1" ht="15" hidden="1" customHeight="1" outlineLevel="1" x14ac:dyDescent="0.25">
      <c r="B51" s="84" t="s">
        <v>130</v>
      </c>
      <c r="C51" s="384">
        <v>0.76981989770189463</v>
      </c>
      <c r="D51" s="555">
        <v>0.15996753998534263</v>
      </c>
      <c r="E51" s="159">
        <v>0.57343580543477157</v>
      </c>
      <c r="F51" s="555">
        <v>0.16804120402503386</v>
      </c>
      <c r="G51" s="159">
        <v>0.68822908902560731</v>
      </c>
      <c r="H51" s="556">
        <v>0.17189732810639113</v>
      </c>
      <c r="I51" s="384">
        <v>0.8052749308032463</v>
      </c>
      <c r="J51" s="555">
        <v>0.14562437228513025</v>
      </c>
      <c r="K51" s="159">
        <v>0.57999871148360949</v>
      </c>
      <c r="L51" s="555">
        <v>0.15624588312224219</v>
      </c>
      <c r="M51" s="159">
        <v>0.70498907539800493</v>
      </c>
      <c r="N51" s="556">
        <v>0.16186306790895233</v>
      </c>
      <c r="O51" s="384">
        <v>0.78916375678289807</v>
      </c>
      <c r="P51" s="555">
        <v>0.1302917441814293</v>
      </c>
      <c r="Q51" s="159">
        <v>0.64078106167793325</v>
      </c>
      <c r="R51" s="555">
        <v>0.19685966027517399</v>
      </c>
      <c r="S51" s="159">
        <v>0.70668894859864129</v>
      </c>
      <c r="T51" s="556">
        <v>0.16773759654148956</v>
      </c>
      <c r="U51" s="384">
        <v>0.82214030937382521</v>
      </c>
      <c r="V51" s="555">
        <v>0.14092676833014894</v>
      </c>
      <c r="W51" s="159">
        <v>0.56577926486276797</v>
      </c>
      <c r="X51" s="555">
        <v>0.11898181374370953</v>
      </c>
      <c r="Y51" s="159">
        <v>0.72935088489103406</v>
      </c>
      <c r="Z51" s="556">
        <v>0.14515856714422992</v>
      </c>
      <c r="AA51" s="384">
        <v>0.69031213831018523</v>
      </c>
      <c r="AB51" s="555">
        <v>0.23624964767574341</v>
      </c>
      <c r="AC51" s="159">
        <v>0.54983404457088669</v>
      </c>
      <c r="AD51" s="555">
        <v>0.28369939105050657</v>
      </c>
      <c r="AE51" s="159">
        <v>0.64620490298248223</v>
      </c>
      <c r="AF51" s="556">
        <v>0.2497981445351054</v>
      </c>
      <c r="AG51" s="384">
        <v>0.74443386444909965</v>
      </c>
      <c r="AH51" s="555">
        <v>0.24090823149474816</v>
      </c>
      <c r="AI51" s="159">
        <v>0.57278691471196186</v>
      </c>
      <c r="AJ51" s="555">
        <v>0.28361099357478614</v>
      </c>
      <c r="AK51" s="159">
        <v>0.68948254283371457</v>
      </c>
      <c r="AL51" s="556">
        <v>0.25475818848951892</v>
      </c>
      <c r="AM51" s="384">
        <v>0.47142672358039062</v>
      </c>
      <c r="AN51" s="556">
        <v>7.188857202836485E-2</v>
      </c>
      <c r="AO51" s="384">
        <v>0.3007803790412486</v>
      </c>
      <c r="AP51" s="555">
        <v>-0.32439373896262069</v>
      </c>
      <c r="AQ51" s="159">
        <v>0.19303621169916435</v>
      </c>
      <c r="AR51" s="555">
        <v>0.31857412322067002</v>
      </c>
      <c r="AS51" s="159">
        <v>0.26036224312086381</v>
      </c>
      <c r="AT51" s="556">
        <v>-0.21695565978687581</v>
      </c>
    </row>
    <row r="52" spans="2:46" s="4" customFormat="1" ht="15" hidden="1" customHeight="1" outlineLevel="1" x14ac:dyDescent="0.25">
      <c r="B52" s="84" t="s">
        <v>131</v>
      </c>
      <c r="C52" s="384">
        <v>0.86458925112244844</v>
      </c>
      <c r="D52" s="555">
        <v>0.1271528802414772</v>
      </c>
      <c r="E52" s="159">
        <v>0.69383175717416978</v>
      </c>
      <c r="F52" s="555">
        <v>0.17027900707836641</v>
      </c>
      <c r="G52" s="159">
        <v>0.79367249184607347</v>
      </c>
      <c r="H52" s="556">
        <v>0.14455942713622738</v>
      </c>
      <c r="I52" s="384">
        <v>0.9086773362190097</v>
      </c>
      <c r="J52" s="555">
        <v>0.1060537910148438</v>
      </c>
      <c r="K52" s="159">
        <v>0.69116760628301954</v>
      </c>
      <c r="L52" s="555">
        <v>0.13781811866701577</v>
      </c>
      <c r="M52" s="159">
        <v>0.81238532655932461</v>
      </c>
      <c r="N52" s="556">
        <v>0.12182190071017107</v>
      </c>
      <c r="O52" s="384">
        <v>0.88035808903194168</v>
      </c>
      <c r="P52" s="555">
        <v>4.6482591158484965E-2</v>
      </c>
      <c r="Q52" s="159">
        <v>0.74899985107550215</v>
      </c>
      <c r="R52" s="555">
        <v>0.15879062904931529</v>
      </c>
      <c r="S52" s="159">
        <v>0.80757371226579433</v>
      </c>
      <c r="T52" s="556">
        <v>0.10326603855389771</v>
      </c>
      <c r="U52" s="384">
        <v>0.92877102036216563</v>
      </c>
      <c r="V52" s="555">
        <v>0.13851485482377957</v>
      </c>
      <c r="W52" s="159">
        <v>0.6602840233248386</v>
      </c>
      <c r="X52" s="555">
        <v>6.1852739821819158E-2</v>
      </c>
      <c r="Y52" s="159">
        <v>0.83352342345437269</v>
      </c>
      <c r="Z52" s="556">
        <v>0.1183622873211112</v>
      </c>
      <c r="AA52" s="384">
        <v>0.75373298891129037</v>
      </c>
      <c r="AB52" s="555">
        <v>0.22945891783567141</v>
      </c>
      <c r="AC52" s="159">
        <v>0.73250838441077826</v>
      </c>
      <c r="AD52" s="555">
        <v>0.44605766237124422</v>
      </c>
      <c r="AE52" s="159">
        <v>0.74695544339203457</v>
      </c>
      <c r="AF52" s="556">
        <v>0.28803048039947754</v>
      </c>
      <c r="AG52" s="384">
        <v>0.82633108286593648</v>
      </c>
      <c r="AH52" s="555">
        <v>0.22613039369695942</v>
      </c>
      <c r="AI52" s="159">
        <v>0.75555286570235425</v>
      </c>
      <c r="AJ52" s="555">
        <v>0.44506068076569005</v>
      </c>
      <c r="AK52" s="159">
        <v>0.80358083274857051</v>
      </c>
      <c r="AL52" s="556">
        <v>0.28456512422332714</v>
      </c>
      <c r="AM52" s="384">
        <v>0.54228387605375916</v>
      </c>
      <c r="AN52" s="556">
        <v>0.18375612936053121</v>
      </c>
      <c r="AO52" s="384">
        <v>0.3982029244335305</v>
      </c>
      <c r="AP52" s="555">
        <v>-0.16095864819859185</v>
      </c>
      <c r="AQ52" s="159">
        <v>0.22114263505635445</v>
      </c>
      <c r="AR52" s="555">
        <v>-2.06540447504302E-2</v>
      </c>
      <c r="AS52" s="159">
        <v>0.32420491829906117</v>
      </c>
      <c r="AT52" s="556">
        <v>-0.15404087631860719</v>
      </c>
    </row>
    <row r="53" spans="2:46" s="4" customFormat="1" ht="15" hidden="1" customHeight="1" outlineLevel="1" x14ac:dyDescent="0.25">
      <c r="B53" s="84" t="s">
        <v>132</v>
      </c>
      <c r="C53" s="384">
        <v>0.93172878326654296</v>
      </c>
      <c r="D53" s="555">
        <v>7.6096817664318861E-2</v>
      </c>
      <c r="E53" s="159">
        <v>0.72269183418213512</v>
      </c>
      <c r="F53" s="555">
        <v>5.3212341739840463E-2</v>
      </c>
      <c r="G53" s="159">
        <v>0.84491430353087182</v>
      </c>
      <c r="H53" s="556">
        <v>6.9650214778715469E-2</v>
      </c>
      <c r="I53" s="384">
        <v>0.96192288175132212</v>
      </c>
      <c r="J53" s="555">
        <v>4.6440605749672681E-2</v>
      </c>
      <c r="K53" s="159">
        <v>0.71936810657296812</v>
      </c>
      <c r="L53" s="555">
        <v>3.0237905649369567E-2</v>
      </c>
      <c r="M53" s="159">
        <v>0.85454337849254758</v>
      </c>
      <c r="N53" s="556">
        <v>4.3754148309340213E-2</v>
      </c>
      <c r="O53" s="384">
        <v>0.95592056876685461</v>
      </c>
      <c r="P53" s="555">
        <v>3.0562061790120998E-2</v>
      </c>
      <c r="Q53" s="159">
        <v>0.77511000683525255</v>
      </c>
      <c r="R53" s="555">
        <v>4.252128736261418E-2</v>
      </c>
      <c r="S53" s="159">
        <v>0.85573511966473848</v>
      </c>
      <c r="T53" s="556">
        <v>3.8052877575371902E-2</v>
      </c>
      <c r="U53" s="384">
        <v>0.96471959983779121</v>
      </c>
      <c r="V53" s="555">
        <v>3.8787910058293962E-2</v>
      </c>
      <c r="W53" s="159">
        <v>0.67248873057810155</v>
      </c>
      <c r="X53" s="555">
        <v>-2.6171894448455468E-2</v>
      </c>
      <c r="Y53" s="159">
        <v>0.86104870200510719</v>
      </c>
      <c r="Z53" s="556">
        <v>2.2407752135403358E-2</v>
      </c>
      <c r="AA53" s="384">
        <v>0.8755075324820788</v>
      </c>
      <c r="AB53" s="555">
        <v>0.20488932777764379</v>
      </c>
      <c r="AC53" s="159">
        <v>0.7801698892399751</v>
      </c>
      <c r="AD53" s="555">
        <v>0.27041922873979862</v>
      </c>
      <c r="AE53" s="159">
        <v>0.84506384545100421</v>
      </c>
      <c r="AF53" s="556">
        <v>0.22186874827681136</v>
      </c>
      <c r="AG53" s="384">
        <v>0.92655776779845311</v>
      </c>
      <c r="AH53" s="555">
        <v>0.19094156074886892</v>
      </c>
      <c r="AI53" s="159">
        <v>0.8005334555295216</v>
      </c>
      <c r="AJ53" s="555">
        <v>0.27414035317209695</v>
      </c>
      <c r="AK53" s="159">
        <v>0.88604975926299046</v>
      </c>
      <c r="AL53" s="556">
        <v>0.21364118449996616</v>
      </c>
      <c r="AM53" s="384">
        <v>0.61992192963495107</v>
      </c>
      <c r="AN53" s="556">
        <v>0.156136032312572</v>
      </c>
      <c r="AO53" s="384">
        <v>0.38385980578189532</v>
      </c>
      <c r="AP53" s="555">
        <v>0.14203066595807656</v>
      </c>
      <c r="AQ53" s="159">
        <v>0.4522347454333463</v>
      </c>
      <c r="AR53" s="555">
        <v>0.13184950130909856</v>
      </c>
      <c r="AS53" s="159">
        <v>0.41243543514277359</v>
      </c>
      <c r="AT53" s="556">
        <v>0.147525507883707</v>
      </c>
    </row>
    <row r="54" spans="2:46" s="4" customFormat="1" ht="15" hidden="1" customHeight="1" outlineLevel="1" x14ac:dyDescent="0.25">
      <c r="B54" s="84" t="s">
        <v>133</v>
      </c>
      <c r="C54" s="384">
        <v>0.80349633727337555</v>
      </c>
      <c r="D54" s="555">
        <v>7.514120974973193E-2</v>
      </c>
      <c r="E54" s="159">
        <v>0.59918366519117949</v>
      </c>
      <c r="F54" s="555">
        <v>9.2358626852748094E-2</v>
      </c>
      <c r="G54" s="159">
        <v>0.71864388220305964</v>
      </c>
      <c r="H54" s="556">
        <v>8.3436919920901298E-2</v>
      </c>
      <c r="I54" s="384">
        <v>0.8223123541810432</v>
      </c>
      <c r="J54" s="555">
        <v>5.2555000021450526E-2</v>
      </c>
      <c r="K54" s="159">
        <v>0.59114515004313961</v>
      </c>
      <c r="L54" s="555">
        <v>6.5964432404170381E-2</v>
      </c>
      <c r="M54" s="159">
        <v>0.7199741522973846</v>
      </c>
      <c r="N54" s="556">
        <v>6.1683801007322181E-2</v>
      </c>
      <c r="O54" s="384">
        <v>0.84089891313230369</v>
      </c>
      <c r="P54" s="555">
        <v>5.0098220778787006E-3</v>
      </c>
      <c r="Q54" s="159">
        <v>0.6393599810598587</v>
      </c>
      <c r="R54" s="555">
        <v>3.9201758139560727E-2</v>
      </c>
      <c r="S54" s="159">
        <v>0.72922806710685495</v>
      </c>
      <c r="T54" s="556">
        <v>2.3423935446396982E-2</v>
      </c>
      <c r="U54" s="384">
        <v>0.82434462080158444</v>
      </c>
      <c r="V54" s="555">
        <v>5.958143432464813E-2</v>
      </c>
      <c r="W54" s="159">
        <v>0.56447857774219912</v>
      </c>
      <c r="X54" s="555">
        <v>5.1743137709890474E-2</v>
      </c>
      <c r="Y54" s="159">
        <v>0.73215536622884869</v>
      </c>
      <c r="Z54" s="556">
        <v>6.0591864303214837E-2</v>
      </c>
      <c r="AA54" s="384">
        <v>0.77689163773148151</v>
      </c>
      <c r="AB54" s="555">
        <v>0.18517721515495111</v>
      </c>
      <c r="AC54" s="159">
        <v>0.68166608843144061</v>
      </c>
      <c r="AD54" s="555">
        <v>0.31922082940825014</v>
      </c>
      <c r="AE54" s="159">
        <v>0.74648374509152238</v>
      </c>
      <c r="AF54" s="556">
        <v>0.21910415643803316</v>
      </c>
      <c r="AG54" s="384">
        <v>0.82836285152034528</v>
      </c>
      <c r="AH54" s="555">
        <v>0.16267797637079684</v>
      </c>
      <c r="AI54" s="159">
        <v>0.7006387921022067</v>
      </c>
      <c r="AJ54" s="555">
        <v>0.30854900586987588</v>
      </c>
      <c r="AK54" s="159">
        <v>0.78730849307200801</v>
      </c>
      <c r="AL54" s="556">
        <v>0.20055577251011814</v>
      </c>
      <c r="AM54" s="384">
        <v>0.54287215871764549</v>
      </c>
      <c r="AN54" s="556">
        <v>-3.678171176243239E-2</v>
      </c>
      <c r="AO54" s="384">
        <v>0.48431372549019608</v>
      </c>
      <c r="AP54" s="555">
        <v>0.19595158090765552</v>
      </c>
      <c r="AQ54" s="159">
        <v>0.36730923694779116</v>
      </c>
      <c r="AR54" s="555">
        <v>0.19303873841700647</v>
      </c>
      <c r="AS54" s="159">
        <v>0.43541456864719702</v>
      </c>
      <c r="AT54" s="556">
        <v>0.17898787212493183</v>
      </c>
    </row>
    <row r="55" spans="2:46" s="4" customFormat="1" ht="15" hidden="1" customHeight="1" outlineLevel="1" x14ac:dyDescent="0.25">
      <c r="B55" s="84" t="s">
        <v>151</v>
      </c>
      <c r="C55" s="384">
        <v>0.81609620050927545</v>
      </c>
      <c r="D55" s="555">
        <v>5.3569743554854998E-2</v>
      </c>
      <c r="E55" s="159">
        <v>0.62759283620816975</v>
      </c>
      <c r="F55" s="555">
        <v>7.5952244721849693E-2</v>
      </c>
      <c r="G55" s="159">
        <v>0.73780945947185173</v>
      </c>
      <c r="H55" s="556">
        <v>6.3533483130649548E-2</v>
      </c>
      <c r="I55" s="384">
        <v>0.85028736376286396</v>
      </c>
      <c r="J55" s="555">
        <v>1.4798115292400382E-2</v>
      </c>
      <c r="K55" s="159">
        <v>0.62494438363340432</v>
      </c>
      <c r="L55" s="555">
        <v>5.187809894471318E-2</v>
      </c>
      <c r="M55" s="159">
        <v>0.75052755795668802</v>
      </c>
      <c r="N55" s="556">
        <v>3.2346418467322557E-2</v>
      </c>
      <c r="O55" s="384">
        <v>0.84253256253509323</v>
      </c>
      <c r="P55" s="555">
        <v>-2.9407132099306676E-2</v>
      </c>
      <c r="Q55" s="159">
        <v>0.68186163259435384</v>
      </c>
      <c r="R55" s="555">
        <v>4.0389015798132366E-2</v>
      </c>
      <c r="S55" s="159">
        <v>0.75350629602829011</v>
      </c>
      <c r="T55" s="556">
        <v>6.2549670421940817E-3</v>
      </c>
      <c r="U55" s="384">
        <v>0.86815304766966916</v>
      </c>
      <c r="V55" s="555">
        <v>3.1665137663049903E-2</v>
      </c>
      <c r="W55" s="159">
        <v>0.60381344648214885</v>
      </c>
      <c r="X55" s="555">
        <v>4.2656893815466557E-2</v>
      </c>
      <c r="Y55" s="159">
        <v>0.77437676778086961</v>
      </c>
      <c r="Z55" s="556">
        <v>3.7799123143627211E-2</v>
      </c>
      <c r="AA55" s="384">
        <v>0.727985341061828</v>
      </c>
      <c r="AB55" s="555">
        <v>0.2644273880993997</v>
      </c>
      <c r="AC55" s="159">
        <v>0.67305088096934607</v>
      </c>
      <c r="AD55" s="555">
        <v>0.31192440949646216</v>
      </c>
      <c r="AE55" s="159">
        <v>0.7104433979908249</v>
      </c>
      <c r="AF55" s="556">
        <v>0.27725216789829266</v>
      </c>
      <c r="AG55" s="384">
        <v>0.77230962663537717</v>
      </c>
      <c r="AH55" s="555">
        <v>0.25139605487997074</v>
      </c>
      <c r="AI55" s="159">
        <v>0.68888821642558862</v>
      </c>
      <c r="AJ55" s="555">
        <v>0.31212401412049418</v>
      </c>
      <c r="AK55" s="159">
        <v>0.74549547358840573</v>
      </c>
      <c r="AL55" s="556">
        <v>0.26858227499490761</v>
      </c>
      <c r="AM55" s="384">
        <v>0.57697051381489439</v>
      </c>
      <c r="AN55" s="556">
        <v>4.6156616398644656E-2</v>
      </c>
      <c r="AO55" s="384">
        <v>0.47510882911039176</v>
      </c>
      <c r="AP55" s="555">
        <v>2.3659632037243528E-2</v>
      </c>
      <c r="AQ55" s="159">
        <v>0.45324523902059854</v>
      </c>
      <c r="AR55" s="555">
        <v>-1.5038578556650806E-2</v>
      </c>
      <c r="AS55" s="159">
        <v>0.46597147776370074</v>
      </c>
      <c r="AT55" s="556">
        <v>7.1295883936559612E-3</v>
      </c>
    </row>
    <row r="56" spans="2:46" s="4" customFormat="1" ht="15" hidden="1" customHeight="1" outlineLevel="1" x14ac:dyDescent="0.25">
      <c r="B56" s="84" t="s">
        <v>122</v>
      </c>
      <c r="C56" s="384">
        <v>0.78742571903969572</v>
      </c>
      <c r="D56" s="555">
        <v>2.2867927572986835E-2</v>
      </c>
      <c r="E56" s="159">
        <v>0.61079285884506374</v>
      </c>
      <c r="F56" s="555">
        <v>4.6484094689241529E-2</v>
      </c>
      <c r="G56" s="159">
        <v>0.71406887983406508</v>
      </c>
      <c r="H56" s="556">
        <v>3.3187668155340244E-2</v>
      </c>
      <c r="I56" s="384">
        <v>0.79782181099516014</v>
      </c>
      <c r="J56" s="555">
        <v>-1.0828796738291402E-3</v>
      </c>
      <c r="K56" s="159">
        <v>0.60197910387783804</v>
      </c>
      <c r="L56" s="555">
        <v>2.1780251973966269E-2</v>
      </c>
      <c r="M56" s="159">
        <v>0.71112183738446366</v>
      </c>
      <c r="N56" s="556">
        <v>1.1009908134871127E-2</v>
      </c>
      <c r="O56" s="384">
        <v>0.81616899566887313</v>
      </c>
      <c r="P56" s="555">
        <v>-1.4817805593318023E-2</v>
      </c>
      <c r="Q56" s="159">
        <v>0.653661103000171</v>
      </c>
      <c r="R56" s="555">
        <v>3.477788749463695E-3</v>
      </c>
      <c r="S56" s="159">
        <v>0.72612488521579432</v>
      </c>
      <c r="T56" s="556">
        <v>-4.1875694472023328E-3</v>
      </c>
      <c r="U56" s="384">
        <v>0.81186422028443317</v>
      </c>
      <c r="V56" s="555">
        <v>2.1974369007344396E-2</v>
      </c>
      <c r="W56" s="159">
        <v>0.57473524457564085</v>
      </c>
      <c r="X56" s="555">
        <v>2.1967209703055657E-2</v>
      </c>
      <c r="Y56" s="159">
        <v>0.72774109572831613</v>
      </c>
      <c r="Z56" s="556">
        <v>2.4832746355233581E-2</v>
      </c>
      <c r="AA56" s="384">
        <v>0.77178276909722221</v>
      </c>
      <c r="AB56" s="555">
        <v>0.12580623887093578</v>
      </c>
      <c r="AC56" s="159">
        <v>0.69201649897845108</v>
      </c>
      <c r="AD56" s="555">
        <v>0.25314011030440065</v>
      </c>
      <c r="AE56" s="159">
        <v>0.74631140982557209</v>
      </c>
      <c r="AF56" s="556">
        <v>0.15876679585187858</v>
      </c>
      <c r="AG56" s="384">
        <v>0.81230453458600482</v>
      </c>
      <c r="AH56" s="555">
        <v>0.10080175721323403</v>
      </c>
      <c r="AI56" s="159">
        <v>0.71256588939515764</v>
      </c>
      <c r="AJ56" s="555">
        <v>0.2529385836664908</v>
      </c>
      <c r="AK56" s="159">
        <v>0.78024553090674131</v>
      </c>
      <c r="AL56" s="556">
        <v>0.14112484830337957</v>
      </c>
      <c r="AM56" s="384">
        <v>0.66382866903166471</v>
      </c>
      <c r="AN56" s="556">
        <v>2.7656316744187892E-2</v>
      </c>
      <c r="AO56" s="384">
        <v>0.55161476355247985</v>
      </c>
      <c r="AP56" s="555">
        <v>4.8301785819013787E-2</v>
      </c>
      <c r="AQ56" s="159">
        <v>0.51815261044176708</v>
      </c>
      <c r="AR56" s="555">
        <v>0.20941001674860882</v>
      </c>
      <c r="AS56" s="159">
        <v>0.53763007720711653</v>
      </c>
      <c r="AT56" s="556">
        <v>9.6533286965593934E-2</v>
      </c>
    </row>
    <row r="57" spans="2:46" s="4" customFormat="1" ht="15" hidden="1" customHeight="1" outlineLevel="1" x14ac:dyDescent="0.25">
      <c r="B57" s="84" t="s">
        <v>123</v>
      </c>
      <c r="C57" s="384">
        <v>0.74698676343783965</v>
      </c>
      <c r="D57" s="555">
        <v>9.5724060064041883E-3</v>
      </c>
      <c r="E57" s="159">
        <v>0.60248502064062737</v>
      </c>
      <c r="F57" s="555">
        <v>2.4739209936576412E-2</v>
      </c>
      <c r="G57" s="159">
        <v>0.68697419782786118</v>
      </c>
      <c r="H57" s="556">
        <v>1.6732132061620719E-2</v>
      </c>
      <c r="I57" s="384">
        <v>0.7638942457740423</v>
      </c>
      <c r="J57" s="555">
        <v>-4.1328085542877702E-3</v>
      </c>
      <c r="K57" s="159">
        <v>0.59601186329983202</v>
      </c>
      <c r="L57" s="555">
        <v>1.2551244403669282E-2</v>
      </c>
      <c r="M57" s="159">
        <v>0.6895723660142038</v>
      </c>
      <c r="N57" s="556">
        <v>5.3530180272907124E-3</v>
      </c>
      <c r="O57" s="384">
        <v>0.78668554120633616</v>
      </c>
      <c r="P57" s="555">
        <v>1.2605837514118923E-2</v>
      </c>
      <c r="Q57" s="159">
        <v>0.65280226263407981</v>
      </c>
      <c r="R57" s="555">
        <v>-3.9083981474432594E-3</v>
      </c>
      <c r="S57" s="159">
        <v>0.71250206294194562</v>
      </c>
      <c r="T57" s="556">
        <v>5.2873837517239952E-3</v>
      </c>
      <c r="U57" s="384">
        <v>0.77035573227749765</v>
      </c>
      <c r="V57" s="555">
        <v>-1.727519500815955E-4</v>
      </c>
      <c r="W57" s="159">
        <v>0.55989780454069338</v>
      </c>
      <c r="X57" s="555">
        <v>7.5312237282225691E-3</v>
      </c>
      <c r="Y57" s="159">
        <v>0.69569434424633847</v>
      </c>
      <c r="Z57" s="556">
        <v>4.6769617190722812E-3</v>
      </c>
      <c r="AA57" s="384">
        <v>0.70732176859318996</v>
      </c>
      <c r="AB57" s="555">
        <v>6.9617020375648764E-2</v>
      </c>
      <c r="AC57" s="159">
        <v>0.67352093024990956</v>
      </c>
      <c r="AD57" s="555">
        <v>0.12825837058556799</v>
      </c>
      <c r="AE57" s="159">
        <v>0.69652831798000836</v>
      </c>
      <c r="AF57" s="556">
        <v>8.6172542506041117E-2</v>
      </c>
      <c r="AG57" s="384">
        <v>0.74308426659130977</v>
      </c>
      <c r="AH57" s="555">
        <v>4.3055351953573018E-2</v>
      </c>
      <c r="AI57" s="159">
        <v>0.69264056164134846</v>
      </c>
      <c r="AJ57" s="555">
        <v>0.12364014810317481</v>
      </c>
      <c r="AK57" s="159">
        <v>0.72687014096836722</v>
      </c>
      <c r="AL57" s="556">
        <v>6.6288880345303891E-2</v>
      </c>
      <c r="AM57" s="384">
        <v>0.6057573715462764</v>
      </c>
      <c r="AN57" s="556">
        <v>-5.3471675046090628E-2</v>
      </c>
      <c r="AO57" s="384">
        <v>0.55469360419689695</v>
      </c>
      <c r="AP57" s="555">
        <v>0.32836972414443544</v>
      </c>
      <c r="AQ57" s="159">
        <v>0.39852312475709289</v>
      </c>
      <c r="AR57" s="555">
        <v>0.47570163614872563</v>
      </c>
      <c r="AS57" s="159">
        <v>0.48942598187311176</v>
      </c>
      <c r="AT57" s="556">
        <v>0.34677194617441387</v>
      </c>
    </row>
    <row r="58" spans="2:46" s="4" customFormat="1" ht="15.75" collapsed="1" x14ac:dyDescent="0.25">
      <c r="B58" s="107">
        <v>2016</v>
      </c>
      <c r="C58" s="557">
        <v>0.80558133545204125</v>
      </c>
      <c r="D58" s="558">
        <v>7.6357996069831291E-2</v>
      </c>
      <c r="E58" s="162">
        <v>0.61986652213808557</v>
      </c>
      <c r="F58" s="558">
        <v>8.0586082963750139E-2</v>
      </c>
      <c r="G58" s="162">
        <v>0.72843805085545543</v>
      </c>
      <c r="H58" s="559">
        <v>8.2628429029363737E-2</v>
      </c>
      <c r="I58" s="557">
        <v>0.82979360921658263</v>
      </c>
      <c r="J58" s="558">
        <v>5.515940169409439E-2</v>
      </c>
      <c r="K58" s="162">
        <v>0.61760863621173301</v>
      </c>
      <c r="L58" s="558">
        <v>6.1358806254481868E-2</v>
      </c>
      <c r="M58" s="162">
        <v>0.73559820777392271</v>
      </c>
      <c r="N58" s="559">
        <v>6.443767115656085E-2</v>
      </c>
      <c r="O58" s="557">
        <v>0.83433897478239805</v>
      </c>
      <c r="P58" s="558">
        <v>3.3125687995985587E-2</v>
      </c>
      <c r="Q58" s="162">
        <v>0.67368742145402583</v>
      </c>
      <c r="R58" s="558">
        <v>6.3224413566403737E-2</v>
      </c>
      <c r="S58" s="162">
        <v>0.74518483859337492</v>
      </c>
      <c r="T58" s="559">
        <v>5.0838153087163995E-2</v>
      </c>
      <c r="U58" s="557">
        <v>0.83691449011130836</v>
      </c>
      <c r="V58" s="558">
        <v>5.710369791966996E-2</v>
      </c>
      <c r="W58" s="162">
        <v>0.58922187777055857</v>
      </c>
      <c r="X58" s="558">
        <v>4.7649846605960722E-2</v>
      </c>
      <c r="Y58" s="162">
        <v>0.748153092132961</v>
      </c>
      <c r="Z58" s="559">
        <v>6.0600842084201911E-2</v>
      </c>
      <c r="AA58" s="557">
        <v>0.7525376098113995</v>
      </c>
      <c r="AB58" s="558">
        <v>0.16723712602796392</v>
      </c>
      <c r="AC58" s="162">
        <v>0.65448023285568069</v>
      </c>
      <c r="AD58" s="558">
        <v>0.24589714667269646</v>
      </c>
      <c r="AE58" s="162">
        <v>0.72148506884570007</v>
      </c>
      <c r="AF58" s="559">
        <v>0.18829407511716334</v>
      </c>
      <c r="AG58" s="557">
        <v>0.79933443157153861</v>
      </c>
      <c r="AH58" s="558">
        <v>0.1710479494692525</v>
      </c>
      <c r="AI58" s="162">
        <v>0.67179859306580336</v>
      </c>
      <c r="AJ58" s="558">
        <v>0.24315540592371732</v>
      </c>
      <c r="AK58" s="162">
        <v>0.75842221442622071</v>
      </c>
      <c r="AL58" s="559">
        <v>0.19155906683481727</v>
      </c>
      <c r="AM58" s="557">
        <v>0.59543695275383568</v>
      </c>
      <c r="AN58" s="559">
        <v>9.3969796203496214E-2</v>
      </c>
      <c r="AO58" s="557">
        <v>0.45974682603119132</v>
      </c>
      <c r="AP58" s="558">
        <v>-2.2582232890621112E-3</v>
      </c>
      <c r="AQ58" s="162">
        <v>0.391642789594772</v>
      </c>
      <c r="AR58" s="558">
        <v>0.18524091458091441</v>
      </c>
      <c r="AS58" s="162">
        <v>0.43270680273252521</v>
      </c>
      <c r="AT58" s="559">
        <v>4.9531826895381048E-2</v>
      </c>
    </row>
    <row r="59" spans="2:46" s="4" customFormat="1" ht="15" hidden="1" customHeight="1" outlineLevel="1" x14ac:dyDescent="0.25">
      <c r="B59" s="84" t="s">
        <v>124</v>
      </c>
      <c r="C59" s="384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54">
        <v>-2.6737103339287915E-2</v>
      </c>
      <c r="I59" s="384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54">
        <v>-2.2765587545935939E-2</v>
      </c>
      <c r="O59" s="384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54">
        <v>8.4843102836191786E-3</v>
      </c>
      <c r="U59" s="384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54">
        <v>-3.1776182856382396E-2</v>
      </c>
      <c r="AA59" s="384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54">
        <v>-3.5075012005277517E-2</v>
      </c>
      <c r="AG59" s="384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54">
        <v>-4.4806977429934447E-2</v>
      </c>
      <c r="AM59" s="384">
        <v>0.56416102866968187</v>
      </c>
      <c r="AN59" s="554">
        <v>-0.11786142711623449</v>
      </c>
      <c r="AO59" s="384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54">
        <v>-0.1596762272436979</v>
      </c>
    </row>
    <row r="60" spans="2:46" s="4" customFormat="1" ht="15" hidden="1" customHeight="1" outlineLevel="1" x14ac:dyDescent="0.25">
      <c r="B60" s="84" t="s">
        <v>125</v>
      </c>
      <c r="C60" s="384">
        <v>0.78341279019892551</v>
      </c>
      <c r="D60" s="555">
        <v>-3.8675804154450488E-2</v>
      </c>
      <c r="E60" s="159">
        <v>0.63751557935149827</v>
      </c>
      <c r="F60" s="555">
        <v>1.9567890144318367E-2</v>
      </c>
      <c r="G60" s="159">
        <v>0.71889476668970531</v>
      </c>
      <c r="H60" s="556">
        <v>-1.6604392003619961E-2</v>
      </c>
      <c r="I60" s="384">
        <v>0.80064280677601862</v>
      </c>
      <c r="J60" s="555">
        <v>-3.9444701231591273E-2</v>
      </c>
      <c r="K60" s="159">
        <v>0.63722142776804791</v>
      </c>
      <c r="L60" s="555">
        <v>2.3277132182070837E-2</v>
      </c>
      <c r="M60" s="159">
        <v>0.7225909733238467</v>
      </c>
      <c r="N60" s="556">
        <v>-1.3811306779726862E-2</v>
      </c>
      <c r="O60" s="384">
        <v>0.80364436632400926</v>
      </c>
      <c r="P60" s="555">
        <v>-4.2150652953487189E-2</v>
      </c>
      <c r="Q60" s="159">
        <v>0.70363899248689254</v>
      </c>
      <c r="R60" s="555">
        <v>9.9848427027113829E-3</v>
      </c>
      <c r="S60" s="159">
        <v>0.74650893841464727</v>
      </c>
      <c r="T60" s="556">
        <v>-1.4843783111003872E-2</v>
      </c>
      <c r="U60" s="384">
        <v>0.822776111197428</v>
      </c>
      <c r="V60" s="555">
        <v>-2.1349851814703502E-2</v>
      </c>
      <c r="W60" s="159">
        <v>0.58501281089863766</v>
      </c>
      <c r="X60" s="555">
        <v>6.9367298273671052E-2</v>
      </c>
      <c r="Y60" s="159">
        <v>0.7302120511005199</v>
      </c>
      <c r="Z60" s="556">
        <v>5.7240617703058216E-3</v>
      </c>
      <c r="AA60" s="384">
        <v>0.74905994925254504</v>
      </c>
      <c r="AB60" s="555">
        <v>-3.6845260316850648E-2</v>
      </c>
      <c r="AC60" s="159">
        <v>0.64576020993931438</v>
      </c>
      <c r="AD60" s="555">
        <v>6.8206479944743492E-4</v>
      </c>
      <c r="AE60" s="159">
        <v>0.71622509305890081</v>
      </c>
      <c r="AF60" s="556">
        <v>-2.6076052118417792E-2</v>
      </c>
      <c r="AG60" s="384">
        <v>0.76786048835321297</v>
      </c>
      <c r="AH60" s="555">
        <v>-4.6100255626859932E-2</v>
      </c>
      <c r="AI60" s="159">
        <v>0.66212129517962215</v>
      </c>
      <c r="AJ60" s="555">
        <v>-6.4331208931989181E-3</v>
      </c>
      <c r="AK60" s="159">
        <v>0.73317167914541082</v>
      </c>
      <c r="AL60" s="556">
        <v>-3.4988462364655692E-2</v>
      </c>
      <c r="AM60" s="384">
        <v>0.6441952215416874</v>
      </c>
      <c r="AN60" s="556">
        <v>-2.9157413010499789E-2</v>
      </c>
      <c r="AO60" s="384">
        <v>0.48616305160807777</v>
      </c>
      <c r="AP60" s="555">
        <v>-9.4862010826160303E-2</v>
      </c>
      <c r="AQ60" s="159">
        <v>0.48332647179909427</v>
      </c>
      <c r="AR60" s="555">
        <v>-0.14087804779799906</v>
      </c>
      <c r="AS60" s="159">
        <v>0.48509316770186334</v>
      </c>
      <c r="AT60" s="556">
        <v>-0.11235233134095302</v>
      </c>
    </row>
    <row r="61" spans="2:46" s="4" customFormat="1" ht="15" hidden="1" customHeight="1" outlineLevel="1" x14ac:dyDescent="0.25">
      <c r="B61" s="84" t="s">
        <v>126</v>
      </c>
      <c r="C61" s="384">
        <v>0.74338291053647698</v>
      </c>
      <c r="D61" s="555">
        <v>-3.1248435838116762E-2</v>
      </c>
      <c r="E61" s="159">
        <v>0.59250427805986483</v>
      </c>
      <c r="F61" s="555">
        <v>-8.4081789172111288E-3</v>
      </c>
      <c r="G61" s="159">
        <v>0.67666202464274428</v>
      </c>
      <c r="H61" s="556">
        <v>-2.2490745235708709E-2</v>
      </c>
      <c r="I61" s="384">
        <v>0.76755257241857766</v>
      </c>
      <c r="J61" s="555">
        <v>-3.636678270373872E-2</v>
      </c>
      <c r="K61" s="159">
        <v>0.60192749152951752</v>
      </c>
      <c r="L61" s="555">
        <v>8.9000576355722227E-3</v>
      </c>
      <c r="M61" s="159">
        <v>0.68844822690681384</v>
      </c>
      <c r="N61" s="556">
        <v>-1.779153627210539E-2</v>
      </c>
      <c r="O61" s="384">
        <v>0.80222070040227011</v>
      </c>
      <c r="P61" s="555">
        <v>-3.2558571820707205E-2</v>
      </c>
      <c r="Q61" s="159">
        <v>0.66491645612878814</v>
      </c>
      <c r="R61" s="555">
        <v>1.6963733145076487E-2</v>
      </c>
      <c r="S61" s="159">
        <v>0.72377554841359437</v>
      </c>
      <c r="T61" s="556">
        <v>-7.2877498524409612E-3</v>
      </c>
      <c r="U61" s="384">
        <v>0.7758649693377917</v>
      </c>
      <c r="V61" s="555">
        <v>-2.3175563107236119E-2</v>
      </c>
      <c r="W61" s="159">
        <v>0.56073575480484295</v>
      </c>
      <c r="X61" s="555">
        <v>3.0010912587838723E-2</v>
      </c>
      <c r="Y61" s="159">
        <v>0.69211262607201385</v>
      </c>
      <c r="Z61" s="556">
        <v>-6.5858848713922225E-3</v>
      </c>
      <c r="AA61" s="384">
        <v>0.68563746436288076</v>
      </c>
      <c r="AB61" s="555">
        <v>-1.102731648554145E-2</v>
      </c>
      <c r="AC61" s="159">
        <v>0.53241731787711566</v>
      </c>
      <c r="AD61" s="555">
        <v>-0.12346574760250695</v>
      </c>
      <c r="AE61" s="159">
        <v>0.63693490703527644</v>
      </c>
      <c r="AF61" s="556">
        <v>-4.3408815586874039E-2</v>
      </c>
      <c r="AG61" s="384">
        <v>0.70209285600610793</v>
      </c>
      <c r="AH61" s="555">
        <v>-1.9132018618165714E-2</v>
      </c>
      <c r="AI61" s="159">
        <v>0.5446405730365822</v>
      </c>
      <c r="AJ61" s="555">
        <v>-0.12862665895330905</v>
      </c>
      <c r="AK61" s="159">
        <v>0.6504390459160676</v>
      </c>
      <c r="AL61" s="556">
        <v>-5.2077989057232155E-2</v>
      </c>
      <c r="AM61" s="384">
        <v>0.57059021418158706</v>
      </c>
      <c r="AN61" s="556">
        <v>-2.6050627320862274E-2</v>
      </c>
      <c r="AO61" s="384">
        <v>0.53650847266790525</v>
      </c>
      <c r="AP61" s="555">
        <v>-0.11189616903031219</v>
      </c>
      <c r="AQ61" s="159">
        <v>0.41061634284651854</v>
      </c>
      <c r="AR61" s="555">
        <v>-0.17884831970109316</v>
      </c>
      <c r="AS61" s="159">
        <v>0.48902524544179521</v>
      </c>
      <c r="AT61" s="556">
        <v>-0.13567338962942277</v>
      </c>
    </row>
    <row r="62" spans="2:46" s="4" customFormat="1" ht="15" hidden="1" customHeight="1" outlineLevel="1" x14ac:dyDescent="0.25">
      <c r="B62" s="84" t="s">
        <v>127</v>
      </c>
      <c r="C62" s="384">
        <v>0.70733417847267011</v>
      </c>
      <c r="D62" s="555">
        <v>-3.2845387637140067E-2</v>
      </c>
      <c r="E62" s="159">
        <v>0.5255804602537848</v>
      </c>
      <c r="F62" s="555">
        <v>-3.1438013299983636E-2</v>
      </c>
      <c r="G62" s="159">
        <v>0.62695984782698588</v>
      </c>
      <c r="H62" s="556">
        <v>-3.2277681772059252E-2</v>
      </c>
      <c r="I62" s="384">
        <v>0.75067673443804595</v>
      </c>
      <c r="J62" s="555">
        <v>-4.2006330337916009E-2</v>
      </c>
      <c r="K62" s="159">
        <v>0.54604120807022616</v>
      </c>
      <c r="L62" s="555">
        <v>-1.7943235626177501E-2</v>
      </c>
      <c r="M62" s="159">
        <v>0.65294057458297838</v>
      </c>
      <c r="N62" s="556">
        <v>-3.2333175155821792E-2</v>
      </c>
      <c r="O62" s="384">
        <v>0.7599146118030693</v>
      </c>
      <c r="P62" s="555">
        <v>-6.1305398731766991E-2</v>
      </c>
      <c r="Q62" s="159">
        <v>0.58927355278093074</v>
      </c>
      <c r="R62" s="555">
        <v>-3.6351355220041848E-2</v>
      </c>
      <c r="S62" s="159">
        <v>0.66242335156323184</v>
      </c>
      <c r="T62" s="556">
        <v>-4.8904793212977582E-2</v>
      </c>
      <c r="U62" s="384">
        <v>0.74978015746860394</v>
      </c>
      <c r="V62" s="555">
        <v>-4.1027513774592239E-2</v>
      </c>
      <c r="W62" s="159">
        <v>0.5202245552639253</v>
      </c>
      <c r="X62" s="555">
        <v>7.5971531857208507E-3</v>
      </c>
      <c r="Y62" s="159">
        <v>0.66041145114869126</v>
      </c>
      <c r="Z62" s="556">
        <v>-2.6176018039584359E-2</v>
      </c>
      <c r="AA62" s="384">
        <v>0.5875044582352521</v>
      </c>
      <c r="AB62" s="555">
        <v>-1.1178074453993769E-2</v>
      </c>
      <c r="AC62" s="159">
        <v>0.3826329889016456</v>
      </c>
      <c r="AD62" s="555">
        <v>-0.15336556079346653</v>
      </c>
      <c r="AE62" s="159">
        <v>0.52238401089944775</v>
      </c>
      <c r="AF62" s="556">
        <v>-4.7958174059325009E-2</v>
      </c>
      <c r="AG62" s="384">
        <v>0.60100543308561793</v>
      </c>
      <c r="AH62" s="555">
        <v>-2.9128027032681802E-2</v>
      </c>
      <c r="AI62" s="159">
        <v>0.38908928114607316</v>
      </c>
      <c r="AJ62" s="555">
        <v>-0.15807327033482566</v>
      </c>
      <c r="AK62" s="159">
        <v>0.53148420125047202</v>
      </c>
      <c r="AL62" s="556">
        <v>-6.402233664958723E-2</v>
      </c>
      <c r="AM62" s="384">
        <v>0.48366164542294321</v>
      </c>
      <c r="AN62" s="556">
        <v>0.14216967239553591</v>
      </c>
      <c r="AO62" s="384">
        <v>0.47789412449098312</v>
      </c>
      <c r="AP62" s="555">
        <v>-6.4554766784921336E-2</v>
      </c>
      <c r="AQ62" s="159">
        <v>0.44390009606147934</v>
      </c>
      <c r="AR62" s="555">
        <v>-7.3673698710250535E-2</v>
      </c>
      <c r="AS62" s="159">
        <v>0.46507246376811595</v>
      </c>
      <c r="AT62" s="556">
        <v>-6.8386312145077843E-2</v>
      </c>
    </row>
    <row r="63" spans="2:46" s="4" customFormat="1" ht="15" hidden="1" customHeight="1" outlineLevel="1" x14ac:dyDescent="0.25">
      <c r="B63" s="84" t="s">
        <v>150</v>
      </c>
      <c r="C63" s="384">
        <v>0.64939738982518247</v>
      </c>
      <c r="D63" s="555">
        <v>4.3768252396960694E-3</v>
      </c>
      <c r="E63" s="159">
        <v>0.44968766317031611</v>
      </c>
      <c r="F63" s="555">
        <v>4.6983212618858294E-2</v>
      </c>
      <c r="G63" s="159">
        <v>0.56108263202756403</v>
      </c>
      <c r="H63" s="556">
        <v>1.9141080651352116E-2</v>
      </c>
      <c r="I63" s="384">
        <v>0.69228312337221687</v>
      </c>
      <c r="J63" s="555">
        <v>-1.8785121053306875E-2</v>
      </c>
      <c r="K63" s="159">
        <v>0.45908848952521242</v>
      </c>
      <c r="L63" s="555">
        <v>3.3565673267696328E-2</v>
      </c>
      <c r="M63" s="159">
        <v>0.58090682222083045</v>
      </c>
      <c r="N63" s="556">
        <v>6.2232977048370941E-4</v>
      </c>
      <c r="O63" s="384">
        <v>0.70581250274496921</v>
      </c>
      <c r="P63" s="555">
        <v>-2.9209177149780441E-2</v>
      </c>
      <c r="Q63" s="159">
        <v>0.47894865316783225</v>
      </c>
      <c r="R63" s="555">
        <v>2.515261516005185E-2</v>
      </c>
      <c r="S63" s="159">
        <v>0.57619983669097707</v>
      </c>
      <c r="T63" s="556">
        <v>-4.3258944696960011E-3</v>
      </c>
      <c r="U63" s="384">
        <v>0.69621159577520919</v>
      </c>
      <c r="V63" s="555">
        <v>-3.2171126470724398E-2</v>
      </c>
      <c r="W63" s="159">
        <v>0.47515310586176729</v>
      </c>
      <c r="X63" s="555">
        <v>5.9370585588845115E-2</v>
      </c>
      <c r="Y63" s="159">
        <v>0.61015091559636958</v>
      </c>
      <c r="Z63" s="556">
        <v>-5.6205910441124995E-3</v>
      </c>
      <c r="AA63" s="384">
        <v>0.52678220111415608</v>
      </c>
      <c r="AB63" s="555">
        <v>0.11807092598665947</v>
      </c>
      <c r="AC63" s="159">
        <v>0.39200770341839192</v>
      </c>
      <c r="AD63" s="555">
        <v>0.16733905013150463</v>
      </c>
      <c r="AE63" s="159">
        <v>0.48394277789942342</v>
      </c>
      <c r="AF63" s="556">
        <v>0.13097688169275634</v>
      </c>
      <c r="AG63" s="384">
        <v>0.55222671901660547</v>
      </c>
      <c r="AH63" s="555">
        <v>0.12267859873737752</v>
      </c>
      <c r="AI63" s="159">
        <v>0.40629977141253848</v>
      </c>
      <c r="AJ63" s="555">
        <v>0.17639685783487269</v>
      </c>
      <c r="AK63" s="159">
        <v>0.50435391148152109</v>
      </c>
      <c r="AL63" s="556">
        <v>0.13574045628844633</v>
      </c>
      <c r="AM63" s="384">
        <v>0.44194420563425907</v>
      </c>
      <c r="AN63" s="556">
        <v>-2.2180207317475942E-3</v>
      </c>
      <c r="AO63" s="384">
        <v>0.49180881607836513</v>
      </c>
      <c r="AP63" s="555">
        <v>0.16797038377971441</v>
      </c>
      <c r="AQ63" s="159">
        <v>0.21139722971088593</v>
      </c>
      <c r="AR63" s="555">
        <v>4.8402014471257582E-2</v>
      </c>
      <c r="AS63" s="159">
        <v>0.38604488078541377</v>
      </c>
      <c r="AT63" s="556">
        <v>0.1345194275927053</v>
      </c>
    </row>
    <row r="64" spans="2:46" s="4" customFormat="1" ht="15" hidden="1" customHeight="1" outlineLevel="1" x14ac:dyDescent="0.25">
      <c r="B64" s="84" t="s">
        <v>130</v>
      </c>
      <c r="C64" s="384">
        <v>0.66365641379208085</v>
      </c>
      <c r="D64" s="555">
        <v>-4.5282890000104437E-2</v>
      </c>
      <c r="E64" s="159">
        <v>0.49093799384707454</v>
      </c>
      <c r="F64" s="555">
        <v>-4.189188114428033E-3</v>
      </c>
      <c r="G64" s="159">
        <v>0.58727763304800895</v>
      </c>
      <c r="H64" s="556">
        <v>-3.043961931966932E-2</v>
      </c>
      <c r="I64" s="384">
        <v>0.70291358169781015</v>
      </c>
      <c r="J64" s="555">
        <v>-6.9597032184418373E-2</v>
      </c>
      <c r="K64" s="159">
        <v>0.50162229327677532</v>
      </c>
      <c r="L64" s="555">
        <v>-1.2169715483402621E-2</v>
      </c>
      <c r="M64" s="159">
        <v>0.60677466636993604</v>
      </c>
      <c r="N64" s="556">
        <v>-4.7506369601520104E-2</v>
      </c>
      <c r="O64" s="384">
        <v>0.69819474560032269</v>
      </c>
      <c r="P64" s="555">
        <v>-0.12541959668718272</v>
      </c>
      <c r="Q64" s="159">
        <v>0.53538529448858618</v>
      </c>
      <c r="R64" s="555">
        <v>-2.5100007503511712E-2</v>
      </c>
      <c r="S64" s="159">
        <v>0.60517786760626302</v>
      </c>
      <c r="T64" s="556">
        <v>-7.7589725370253326E-2</v>
      </c>
      <c r="U64" s="384">
        <v>0.72058990304619019</v>
      </c>
      <c r="V64" s="555">
        <v>-7.1391081474734053E-2</v>
      </c>
      <c r="W64" s="159">
        <v>0.50561971420239138</v>
      </c>
      <c r="X64" s="555">
        <v>5.47329358802775E-2</v>
      </c>
      <c r="Y64" s="159">
        <v>0.63689947035882766</v>
      </c>
      <c r="Z64" s="556">
        <v>-3.5247660268933556E-2</v>
      </c>
      <c r="AA64" s="384">
        <v>0.55839218203866181</v>
      </c>
      <c r="AB64" s="555">
        <v>4.7348452081559467E-2</v>
      </c>
      <c r="AC64" s="159">
        <v>0.42831993876769997</v>
      </c>
      <c r="AD64" s="555">
        <v>6.2973993008305973E-2</v>
      </c>
      <c r="AE64" s="159">
        <v>0.51704741746344551</v>
      </c>
      <c r="AF64" s="556">
        <v>5.1903090439355593E-2</v>
      </c>
      <c r="AG64" s="384">
        <v>0.59991048939403402</v>
      </c>
      <c r="AH64" s="555">
        <v>6.5099419568558803E-2</v>
      </c>
      <c r="AI64" s="159">
        <v>0.44623092009891702</v>
      </c>
      <c r="AJ64" s="555">
        <v>6.810451703895315E-2</v>
      </c>
      <c r="AK64" s="159">
        <v>0.5494943560908061</v>
      </c>
      <c r="AL64" s="556">
        <v>6.5375521130071945E-2</v>
      </c>
      <c r="AM64" s="384">
        <v>0.43980945023818718</v>
      </c>
      <c r="AN64" s="556">
        <v>0.17601125467365386</v>
      </c>
      <c r="AO64" s="384">
        <v>0.44520069808027923</v>
      </c>
      <c r="AP64" s="555">
        <v>0.12706494414727731</v>
      </c>
      <c r="AQ64" s="159">
        <v>0.14639769452449566</v>
      </c>
      <c r="AR64" s="555">
        <v>3.8439178080479142E-2</v>
      </c>
      <c r="AS64" s="159">
        <v>0.33250000000000002</v>
      </c>
      <c r="AT64" s="556">
        <v>0.1029510646245797</v>
      </c>
    </row>
    <row r="65" spans="2:46" s="4" customFormat="1" ht="15" hidden="1" customHeight="1" outlineLevel="1" x14ac:dyDescent="0.25">
      <c r="B65" s="84" t="s">
        <v>131</v>
      </c>
      <c r="C65" s="384">
        <v>0.76705588592136842</v>
      </c>
      <c r="D65" s="555">
        <v>7.435834011648712E-3</v>
      </c>
      <c r="E65" s="159">
        <v>0.59287721387597969</v>
      </c>
      <c r="F65" s="555">
        <v>-8.0829291914314982E-3</v>
      </c>
      <c r="G65" s="159">
        <v>0.69343056640746115</v>
      </c>
      <c r="H65" s="556">
        <v>6.6407307356715073E-3</v>
      </c>
      <c r="I65" s="384">
        <v>0.82154895503343084</v>
      </c>
      <c r="J65" s="555">
        <v>1.9959781585114911E-3</v>
      </c>
      <c r="K65" s="159">
        <v>0.60744999129803001</v>
      </c>
      <c r="L65" s="555">
        <v>5.4855447449568828E-3</v>
      </c>
      <c r="M65" s="159">
        <v>0.72416604279613617</v>
      </c>
      <c r="N65" s="556">
        <v>1.0363176023099108E-2</v>
      </c>
      <c r="O65" s="384">
        <v>0.84125440448785782</v>
      </c>
      <c r="P65" s="555">
        <v>-2.856359505132644E-2</v>
      </c>
      <c r="Q65" s="159">
        <v>0.64636340016832028</v>
      </c>
      <c r="R65" s="555">
        <v>-1.7245432769557589E-2</v>
      </c>
      <c r="S65" s="159">
        <v>0.73198456586619753</v>
      </c>
      <c r="T65" s="556">
        <v>-2.0156904445555068E-2</v>
      </c>
      <c r="U65" s="384">
        <v>0.81577417846332956</v>
      </c>
      <c r="V65" s="555">
        <v>-5.6885347217049409E-3</v>
      </c>
      <c r="W65" s="159">
        <v>0.62182259230751291</v>
      </c>
      <c r="X65" s="555">
        <v>9.2258571942896328E-2</v>
      </c>
      <c r="Y65" s="159">
        <v>0.74530716289706778</v>
      </c>
      <c r="Z65" s="556">
        <v>3.1745501004564636E-2</v>
      </c>
      <c r="AA65" s="384">
        <v>0.61306073588709675</v>
      </c>
      <c r="AB65" s="555">
        <v>7.5702854216781468E-3</v>
      </c>
      <c r="AC65" s="159">
        <v>0.50655544621202142</v>
      </c>
      <c r="AD65" s="555">
        <v>-0.11045974434409933</v>
      </c>
      <c r="AE65" s="159">
        <v>0.57992062669228861</v>
      </c>
      <c r="AF65" s="556">
        <v>-2.6863879677046176E-2</v>
      </c>
      <c r="AG65" s="384">
        <v>0.67393409959802841</v>
      </c>
      <c r="AH65" s="555">
        <v>2.3554074585889762E-2</v>
      </c>
      <c r="AI65" s="159">
        <v>0.52285199906069801</v>
      </c>
      <c r="AJ65" s="555">
        <v>-0.10727568529961184</v>
      </c>
      <c r="AK65" s="159">
        <v>0.62556644080963275</v>
      </c>
      <c r="AL65" s="556">
        <v>-1.4049902228685407E-2</v>
      </c>
      <c r="AM65" s="384">
        <v>0.45810438704693557</v>
      </c>
      <c r="AN65" s="556">
        <v>6.815558429789248E-2</v>
      </c>
      <c r="AO65" s="384">
        <v>0.47459272844967093</v>
      </c>
      <c r="AP65" s="555">
        <v>0.70032082199505941</v>
      </c>
      <c r="AQ65" s="159">
        <v>0.22580645161290322</v>
      </c>
      <c r="AR65" s="555">
        <v>0.75133894414690117</v>
      </c>
      <c r="AS65" s="159">
        <v>0.38323946065881548</v>
      </c>
      <c r="AT65" s="556">
        <v>0.70668490860031175</v>
      </c>
    </row>
    <row r="66" spans="2:46" s="4" customFormat="1" ht="15" hidden="1" customHeight="1" outlineLevel="1" x14ac:dyDescent="0.25">
      <c r="B66" s="84" t="s">
        <v>132</v>
      </c>
      <c r="C66" s="384">
        <v>0.86584103583622851</v>
      </c>
      <c r="D66" s="555">
        <v>3.8425768425818019E-2</v>
      </c>
      <c r="E66" s="159">
        <v>0.6861786607896122</v>
      </c>
      <c r="F66" s="555">
        <v>1.7032960093769089E-2</v>
      </c>
      <c r="G66" s="159">
        <v>0.78989775522614558</v>
      </c>
      <c r="H66" s="556">
        <v>3.4860638712485015E-2</v>
      </c>
      <c r="I66" s="384">
        <v>0.9192331379975438</v>
      </c>
      <c r="J66" s="555">
        <v>4.1686101444268653E-2</v>
      </c>
      <c r="K66" s="159">
        <v>0.69825435720067297</v>
      </c>
      <c r="L66" s="555">
        <v>1.9755140031535223E-2</v>
      </c>
      <c r="M66" s="159">
        <v>0.81872094101539739</v>
      </c>
      <c r="N66" s="556">
        <v>3.9108502763446795E-2</v>
      </c>
      <c r="O66" s="384">
        <v>0.92757205432770184</v>
      </c>
      <c r="P66" s="555">
        <v>4.7196458796133101E-2</v>
      </c>
      <c r="Q66" s="159">
        <v>0.74349561609061943</v>
      </c>
      <c r="R66" s="555">
        <v>1.7777742654281115E-2</v>
      </c>
      <c r="S66" s="159">
        <v>0.82436563507585336</v>
      </c>
      <c r="T66" s="556">
        <v>3.4203753669400427E-2</v>
      </c>
      <c r="U66" s="384">
        <v>0.92869736978711437</v>
      </c>
      <c r="V66" s="555">
        <v>3.3572708396781614E-2</v>
      </c>
      <c r="W66" s="159">
        <v>0.69056204759794426</v>
      </c>
      <c r="X66" s="555">
        <v>6.7557510609088434E-2</v>
      </c>
      <c r="Y66" s="159">
        <v>0.84217739958125193</v>
      </c>
      <c r="Z66" s="556">
        <v>5.2381361209969501E-2</v>
      </c>
      <c r="AA66" s="384">
        <v>0.72662900425627241</v>
      </c>
      <c r="AB66" s="555">
        <v>1.8030823255199557E-3</v>
      </c>
      <c r="AC66" s="159">
        <v>0.61410428273655004</v>
      </c>
      <c r="AD66" s="555">
        <v>-8.7400963390075193E-3</v>
      </c>
      <c r="AE66" s="159">
        <v>0.69161589298587822</v>
      </c>
      <c r="AF66" s="556">
        <v>3.9924081412578971E-4</v>
      </c>
      <c r="AG66" s="384">
        <v>0.77800439445226</v>
      </c>
      <c r="AH66" s="555">
        <v>1.7263029014583431E-2</v>
      </c>
      <c r="AI66" s="159">
        <v>0.62829299263343741</v>
      </c>
      <c r="AJ66" s="555">
        <v>-7.9047218329968416E-3</v>
      </c>
      <c r="AK66" s="159">
        <v>0.73007555328476503</v>
      </c>
      <c r="AL66" s="556">
        <v>1.1863499948816303E-2</v>
      </c>
      <c r="AM66" s="384">
        <v>0.53620154749000115</v>
      </c>
      <c r="AN66" s="556">
        <v>0.18865776509441501</v>
      </c>
      <c r="AO66" s="384">
        <v>0.33612040133779264</v>
      </c>
      <c r="AP66" s="555">
        <v>4.837694275034421E-2</v>
      </c>
      <c r="AQ66" s="159">
        <v>0.39955377893464722</v>
      </c>
      <c r="AR66" s="555">
        <v>0.686210098692972</v>
      </c>
      <c r="AS66" s="159">
        <v>0.35941286909028847</v>
      </c>
      <c r="AT66" s="556">
        <v>0.23843634032592909</v>
      </c>
    </row>
    <row r="67" spans="2:46" s="4" customFormat="1" ht="15" hidden="1" customHeight="1" outlineLevel="1" x14ac:dyDescent="0.25">
      <c r="B67" s="84" t="s">
        <v>133</v>
      </c>
      <c r="C67" s="384">
        <v>0.74734028422221011</v>
      </c>
      <c r="D67" s="555">
        <v>2.8886433606875705E-2</v>
      </c>
      <c r="E67" s="159">
        <v>0.54852284813964358</v>
      </c>
      <c r="F67" s="555">
        <v>1.4531879326565855E-2</v>
      </c>
      <c r="G67" s="159">
        <v>0.66330015987965951</v>
      </c>
      <c r="H67" s="556">
        <v>2.9860735227134283E-2</v>
      </c>
      <c r="I67" s="384">
        <v>0.78125357265348117</v>
      </c>
      <c r="J67" s="555">
        <v>2.2111174527776667E-2</v>
      </c>
      <c r="K67" s="159">
        <v>0.55456367217607261</v>
      </c>
      <c r="L67" s="555">
        <v>1.2991576297310514E-2</v>
      </c>
      <c r="M67" s="159">
        <v>0.67814367292246092</v>
      </c>
      <c r="N67" s="556">
        <v>2.6493692590485951E-2</v>
      </c>
      <c r="O67" s="384">
        <v>0.83670715913375626</v>
      </c>
      <c r="P67" s="555">
        <v>2.1949061229720179E-2</v>
      </c>
      <c r="Q67" s="159">
        <v>0.61524143512274077</v>
      </c>
      <c r="R67" s="555">
        <v>5.0702082645776914E-2</v>
      </c>
      <c r="S67" s="159">
        <v>0.71253763162064443</v>
      </c>
      <c r="T67" s="556">
        <v>3.9337022332517124E-2</v>
      </c>
      <c r="U67" s="384">
        <v>0.77799081231260148</v>
      </c>
      <c r="V67" s="555">
        <v>9.5011529461666022E-3</v>
      </c>
      <c r="W67" s="159">
        <v>0.53670764039527596</v>
      </c>
      <c r="X67" s="555">
        <v>1.7183906811218508E-2</v>
      </c>
      <c r="Y67" s="159">
        <v>0.69032715681810219</v>
      </c>
      <c r="Z67" s="556">
        <v>2.1540804473075159E-2</v>
      </c>
      <c r="AA67" s="384">
        <v>0.6555067274305556</v>
      </c>
      <c r="AB67" s="555">
        <v>2.8679932021391741E-2</v>
      </c>
      <c r="AC67" s="159">
        <v>0.51671871246697099</v>
      </c>
      <c r="AD67" s="555">
        <v>2.5401510256860327E-2</v>
      </c>
      <c r="AE67" s="159">
        <v>0.6123215486957172</v>
      </c>
      <c r="AF67" s="556">
        <v>3.0126419892412493E-2</v>
      </c>
      <c r="AG67" s="384">
        <v>0.71246111851710781</v>
      </c>
      <c r="AH67" s="555">
        <v>5.4333005723747219E-2</v>
      </c>
      <c r="AI67" s="159">
        <v>0.53543183247955428</v>
      </c>
      <c r="AJ67" s="555">
        <v>2.5100260473676528E-2</v>
      </c>
      <c r="AK67" s="159">
        <v>0.65578668738221624</v>
      </c>
      <c r="AL67" s="556">
        <v>4.8848871663411009E-2</v>
      </c>
      <c r="AM67" s="384">
        <v>0.5636024204969744</v>
      </c>
      <c r="AN67" s="556">
        <v>0.26636197397400108</v>
      </c>
      <c r="AO67" s="384">
        <v>0.4049609810479376</v>
      </c>
      <c r="AP67" s="555">
        <v>4.8385431357537367E-2</v>
      </c>
      <c r="AQ67" s="159">
        <v>0.30787704130643612</v>
      </c>
      <c r="AR67" s="555">
        <v>0.3352227122971434</v>
      </c>
      <c r="AS67" s="159">
        <v>0.36931216931216931</v>
      </c>
      <c r="AT67" s="556">
        <v>0.12013351734762656</v>
      </c>
    </row>
    <row r="68" spans="2:46" s="4" customFormat="1" ht="15" hidden="1" customHeight="1" outlineLevel="1" x14ac:dyDescent="0.25">
      <c r="B68" s="84" t="s">
        <v>151</v>
      </c>
      <c r="C68" s="384">
        <v>0.7746010223828953</v>
      </c>
      <c r="D68" s="555">
        <v>7.8966353033769199E-3</v>
      </c>
      <c r="E68" s="159">
        <v>0.5832906054026703</v>
      </c>
      <c r="F68" s="555">
        <v>2.0251789412266685E-3</v>
      </c>
      <c r="G68" s="159">
        <v>0.69373411479252478</v>
      </c>
      <c r="H68" s="556">
        <v>1.1393636059303658E-2</v>
      </c>
      <c r="I68" s="384">
        <v>0.83788819761245326</v>
      </c>
      <c r="J68" s="555">
        <v>3.034280469214945E-3</v>
      </c>
      <c r="K68" s="159">
        <v>0.59412244086113586</v>
      </c>
      <c r="L68" s="555">
        <v>7.884659763917945E-3</v>
      </c>
      <c r="M68" s="159">
        <v>0.72701134476832097</v>
      </c>
      <c r="N68" s="556">
        <v>1.2852666871244089E-2</v>
      </c>
      <c r="O68" s="384">
        <v>0.86805970906979435</v>
      </c>
      <c r="P68" s="555">
        <v>-1.4197863664918708E-3</v>
      </c>
      <c r="Q68" s="159">
        <v>0.65539103377717334</v>
      </c>
      <c r="R68" s="555">
        <v>3.7906304657203904E-2</v>
      </c>
      <c r="S68" s="159">
        <v>0.74882243636835055</v>
      </c>
      <c r="T68" s="556">
        <v>2.0933715072176007E-2</v>
      </c>
      <c r="U68" s="384">
        <v>0.84150662455865111</v>
      </c>
      <c r="V68" s="555">
        <v>-2.1266491909268437E-2</v>
      </c>
      <c r="W68" s="159">
        <v>0.57911039582021318</v>
      </c>
      <c r="X68" s="555">
        <v>5.2132274752421104E-3</v>
      </c>
      <c r="Y68" s="159">
        <v>0.7461721160788638</v>
      </c>
      <c r="Z68" s="556">
        <v>-3.7990587065267478E-3</v>
      </c>
      <c r="AA68" s="384">
        <v>0.57574309755824371</v>
      </c>
      <c r="AB68" s="555">
        <v>9.0215432482618763E-3</v>
      </c>
      <c r="AC68" s="159">
        <v>0.51302565612577777</v>
      </c>
      <c r="AD68" s="555">
        <v>-4.5826941215745487E-2</v>
      </c>
      <c r="AE68" s="159">
        <v>0.55622798367205228</v>
      </c>
      <c r="AF68" s="556">
        <v>-6.7694295469257204E-3</v>
      </c>
      <c r="AG68" s="384">
        <v>0.61715843167609652</v>
      </c>
      <c r="AH68" s="555">
        <v>3.5941223722535831E-2</v>
      </c>
      <c r="AI68" s="159">
        <v>0.52501761191174046</v>
      </c>
      <c r="AJ68" s="555">
        <v>-5.2503654097545871E-2</v>
      </c>
      <c r="AK68" s="159">
        <v>0.58766032624206288</v>
      </c>
      <c r="AL68" s="556">
        <v>9.6536472255983607E-3</v>
      </c>
      <c r="AM68" s="384">
        <v>0.55151447189723268</v>
      </c>
      <c r="AN68" s="556">
        <v>0.11044341842837313</v>
      </c>
      <c r="AO68" s="384">
        <v>0.46412773762002374</v>
      </c>
      <c r="AP68" s="555">
        <v>-1.7365792211623265E-2</v>
      </c>
      <c r="AQ68" s="159">
        <v>0.46016547364506832</v>
      </c>
      <c r="AR68" s="555">
        <v>0.25159576236652992</v>
      </c>
      <c r="AS68" s="159">
        <v>0.46267281105990782</v>
      </c>
      <c r="AT68" s="556">
        <v>6.5327344109220808E-2</v>
      </c>
    </row>
    <row r="69" spans="2:46" s="4" customFormat="1" ht="15" hidden="1" customHeight="1" outlineLevel="1" x14ac:dyDescent="0.25">
      <c r="B69" s="84" t="s">
        <v>122</v>
      </c>
      <c r="C69" s="384">
        <v>0.76982149680659429</v>
      </c>
      <c r="D69" s="555">
        <v>2.7408468807928132E-2</v>
      </c>
      <c r="E69" s="159">
        <v>0.58366186542609766</v>
      </c>
      <c r="F69" s="555">
        <v>-1.5974705496096808E-3</v>
      </c>
      <c r="G69" s="159">
        <v>0.6911318261366477</v>
      </c>
      <c r="H69" s="556">
        <v>2.1927874072287912E-2</v>
      </c>
      <c r="I69" s="384">
        <v>0.79868669258031322</v>
      </c>
      <c r="J69" s="555">
        <v>3.119908062326493E-2</v>
      </c>
      <c r="K69" s="159">
        <v>0.58914732665353542</v>
      </c>
      <c r="L69" s="555">
        <v>-1.0437622090002208E-2</v>
      </c>
      <c r="M69" s="159">
        <v>0.70337771337607735</v>
      </c>
      <c r="N69" s="556">
        <v>2.1080771595216818E-2</v>
      </c>
      <c r="O69" s="384">
        <v>0.82844472860210827</v>
      </c>
      <c r="P69" s="555">
        <v>3.1747102030877716E-2</v>
      </c>
      <c r="Q69" s="159">
        <v>0.65139568641052326</v>
      </c>
      <c r="R69" s="555">
        <v>-1.464605164201549E-2</v>
      </c>
      <c r="S69" s="159">
        <v>0.72917837028074273</v>
      </c>
      <c r="T69" s="556">
        <v>1.0039265332643765E-2</v>
      </c>
      <c r="U69" s="384">
        <v>0.79440761422716144</v>
      </c>
      <c r="V69" s="555">
        <v>8.709985247046248E-6</v>
      </c>
      <c r="W69" s="159">
        <v>0.56238129669799952</v>
      </c>
      <c r="X69" s="555">
        <v>2.1620350963760915E-2</v>
      </c>
      <c r="Y69" s="159">
        <v>0.71010718413954954</v>
      </c>
      <c r="Z69" s="556">
        <v>1.5666487582181476E-2</v>
      </c>
      <c r="AA69" s="384">
        <v>0.68553783275462965</v>
      </c>
      <c r="AB69" s="555">
        <v>-3.8139986116343394E-3</v>
      </c>
      <c r="AC69" s="159">
        <v>0.55222595884378256</v>
      </c>
      <c r="AD69" s="555">
        <v>6.7199387878485783E-2</v>
      </c>
      <c r="AE69" s="159">
        <v>0.64405660612402527</v>
      </c>
      <c r="AF69" s="556">
        <v>1.6929513800605811E-2</v>
      </c>
      <c r="AG69" s="384">
        <v>0.73792081931483955</v>
      </c>
      <c r="AH69" s="555">
        <v>3.7810759475087607E-2</v>
      </c>
      <c r="AI69" s="159">
        <v>0.56871573649680951</v>
      </c>
      <c r="AJ69" s="555">
        <v>6.6427020840704731E-2</v>
      </c>
      <c r="AK69" s="159">
        <v>0.68375124077510685</v>
      </c>
      <c r="AL69" s="556">
        <v>4.7848211898658954E-2</v>
      </c>
      <c r="AM69" s="384">
        <v>0.64596369254538433</v>
      </c>
      <c r="AN69" s="556">
        <v>0.10030992332089594</v>
      </c>
      <c r="AO69" s="384">
        <v>0.52619843924191745</v>
      </c>
      <c r="AP69" s="555">
        <v>0.11492064224929877</v>
      </c>
      <c r="AQ69" s="159">
        <v>0.42843419788664744</v>
      </c>
      <c r="AR69" s="555">
        <v>0.30404575900341668</v>
      </c>
      <c r="AS69" s="159">
        <v>0.49029982363315694</v>
      </c>
      <c r="AT69" s="556">
        <v>0.16779245219612182</v>
      </c>
    </row>
    <row r="70" spans="2:46" s="4" customFormat="1" ht="15" hidden="1" customHeight="1" outlineLevel="1" x14ac:dyDescent="0.25">
      <c r="B70" s="84" t="s">
        <v>123</v>
      </c>
      <c r="C70" s="384">
        <v>0.73990410097747972</v>
      </c>
      <c r="D70" s="555">
        <v>2.9923022321182602E-2</v>
      </c>
      <c r="E70" s="159">
        <v>0.58793985318266162</v>
      </c>
      <c r="F70" s="555">
        <v>1.9494083815358554E-2</v>
      </c>
      <c r="G70" s="159">
        <v>0.6756688179362329</v>
      </c>
      <c r="H70" s="556">
        <v>3.0598994072864372E-2</v>
      </c>
      <c r="I70" s="384">
        <v>0.76706437598881827</v>
      </c>
      <c r="J70" s="555">
        <v>2.8413203343311322E-2</v>
      </c>
      <c r="K70" s="159">
        <v>0.58862390085831806</v>
      </c>
      <c r="L70" s="555">
        <v>2.1961220774386447E-2</v>
      </c>
      <c r="M70" s="159">
        <v>0.68590072705733407</v>
      </c>
      <c r="N70" s="556">
        <v>3.1995961759276881E-2</v>
      </c>
      <c r="O70" s="384">
        <v>0.77689216481073986</v>
      </c>
      <c r="P70" s="555">
        <v>1.1373655599822285E-2</v>
      </c>
      <c r="Q70" s="159">
        <v>0.65536368484583285</v>
      </c>
      <c r="R70" s="555">
        <v>4.8872185386710232E-3</v>
      </c>
      <c r="S70" s="159">
        <v>0.70875460535761825</v>
      </c>
      <c r="T70" s="556">
        <v>9.7344124072802352E-3</v>
      </c>
      <c r="U70" s="384">
        <v>0.77048883572638549</v>
      </c>
      <c r="V70" s="555">
        <v>8.6653130304472636E-3</v>
      </c>
      <c r="W70" s="159">
        <v>0.55571260855705606</v>
      </c>
      <c r="X70" s="555">
        <v>4.8058956761604987E-2</v>
      </c>
      <c r="Y70" s="159">
        <v>0.69245575518717672</v>
      </c>
      <c r="Z70" s="556">
        <v>2.9463274327640843E-2</v>
      </c>
      <c r="AA70" s="384">
        <v>0.66128507224462363</v>
      </c>
      <c r="AB70" s="555">
        <v>2.6508225026381282E-2</v>
      </c>
      <c r="AC70" s="159">
        <v>0.5969562892764988</v>
      </c>
      <c r="AD70" s="555">
        <v>8.1282606308006322E-3</v>
      </c>
      <c r="AE70" s="159">
        <v>0.64126857448721997</v>
      </c>
      <c r="AF70" s="556">
        <v>2.1964546380878858E-2</v>
      </c>
      <c r="AG70" s="384">
        <v>0.7124111536358666</v>
      </c>
      <c r="AH70" s="555">
        <v>6.4734556559158829E-2</v>
      </c>
      <c r="AI70" s="159">
        <v>0.61642560815453251</v>
      </c>
      <c r="AJ70" s="555">
        <v>1.0666035726229151E-2</v>
      </c>
      <c r="AK70" s="159">
        <v>0.6816821917274235</v>
      </c>
      <c r="AL70" s="556">
        <v>4.9357761621422691E-2</v>
      </c>
      <c r="AM70" s="384">
        <v>0.63997807099515314</v>
      </c>
      <c r="AN70" s="556">
        <v>0.10044302784632886</v>
      </c>
      <c r="AO70" s="384">
        <v>0.41757471140360342</v>
      </c>
      <c r="AP70" s="555">
        <v>-0.13297725322475662</v>
      </c>
      <c r="AQ70" s="159">
        <v>0.27005670726038861</v>
      </c>
      <c r="AR70" s="555">
        <v>-0.10566323374761211</v>
      </c>
      <c r="AS70" s="159">
        <v>0.36340672469704727</v>
      </c>
      <c r="AT70" s="556">
        <v>-0.12714810442083169</v>
      </c>
    </row>
    <row r="71" spans="2:46" s="4" customFormat="1" ht="15.75" collapsed="1" x14ac:dyDescent="0.25">
      <c r="B71" s="107">
        <v>2015</v>
      </c>
      <c r="C71" s="557">
        <v>0.74843252746159483</v>
      </c>
      <c r="D71" s="558">
        <v>-2.0331101188673095E-3</v>
      </c>
      <c r="E71" s="162">
        <v>0.57363918702151184</v>
      </c>
      <c r="F71" s="558">
        <v>1.8418111259690395E-3</v>
      </c>
      <c r="G71" s="162">
        <v>0.67284216017543563</v>
      </c>
      <c r="H71" s="559">
        <v>2.1150501505555752E-3</v>
      </c>
      <c r="I71" s="557">
        <v>0.78641540594181381</v>
      </c>
      <c r="J71" s="558">
        <v>-6.6727638018377888E-3</v>
      </c>
      <c r="K71" s="162">
        <v>0.58190371867857205</v>
      </c>
      <c r="L71" s="558">
        <v>3.8856558946003261E-3</v>
      </c>
      <c r="M71" s="162">
        <v>0.69106743185315977</v>
      </c>
      <c r="N71" s="559">
        <v>1.114015408505642E-3</v>
      </c>
      <c r="O71" s="557">
        <v>0.80758709659113614</v>
      </c>
      <c r="P71" s="558">
        <v>-1.4171512090009886E-2</v>
      </c>
      <c r="Q71" s="162">
        <v>0.63362674225496485</v>
      </c>
      <c r="R71" s="558">
        <v>5.4288411911420642E-3</v>
      </c>
      <c r="S71" s="162">
        <v>0.70913378659136295</v>
      </c>
      <c r="T71" s="559">
        <v>-3.0249764735164053E-3</v>
      </c>
      <c r="U71" s="557">
        <v>0.79170519577059129</v>
      </c>
      <c r="V71" s="558">
        <v>-1.3869269587939215E-2</v>
      </c>
      <c r="W71" s="162">
        <v>0.56242253046611201</v>
      </c>
      <c r="X71" s="558">
        <v>3.014039357676368E-2</v>
      </c>
      <c r="Y71" s="162">
        <v>0.70540495768677181</v>
      </c>
      <c r="Z71" s="559">
        <v>4.0842675677876805E-3</v>
      </c>
      <c r="AA71" s="557">
        <v>0.64471699282924511</v>
      </c>
      <c r="AB71" s="558">
        <v>4.7055246294589459E-3</v>
      </c>
      <c r="AC71" s="162">
        <v>0.52530839692790143</v>
      </c>
      <c r="AD71" s="558">
        <v>-1.3169916868471354E-2</v>
      </c>
      <c r="AE71" s="162">
        <v>0.60716036876188506</v>
      </c>
      <c r="AF71" s="559">
        <v>8.3390173264286105E-4</v>
      </c>
      <c r="AG71" s="557">
        <v>0.682580445944862</v>
      </c>
      <c r="AH71" s="558">
        <v>1.597878331810576E-2</v>
      </c>
      <c r="AI71" s="162">
        <v>0.54039791796314351</v>
      </c>
      <c r="AJ71" s="558">
        <v>-1.445343495864515E-2</v>
      </c>
      <c r="AK71" s="162">
        <v>0.63649569336150991</v>
      </c>
      <c r="AL71" s="559">
        <v>8.128546851067453E-3</v>
      </c>
      <c r="AM71" s="557">
        <v>0.54429012100721175</v>
      </c>
      <c r="AN71" s="559">
        <v>6.8737790928841358E-2</v>
      </c>
      <c r="AO71" s="557">
        <v>0.46078738683945825</v>
      </c>
      <c r="AP71" s="558">
        <v>2.9941767817049936E-2</v>
      </c>
      <c r="AQ71" s="162">
        <v>0.33043306620346613</v>
      </c>
      <c r="AR71" s="558">
        <v>4.5762432495815686E-2</v>
      </c>
      <c r="AS71" s="162">
        <v>0.4122855464159812</v>
      </c>
      <c r="AT71" s="559">
        <v>3.2455570065722084E-2</v>
      </c>
    </row>
    <row r="72" spans="2:46" s="4" customFormat="1" ht="15" hidden="1" customHeight="1" outlineLevel="1" x14ac:dyDescent="0.25">
      <c r="B72" s="84" t="s">
        <v>124</v>
      </c>
      <c r="C72" s="384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54">
        <v>5.0115482973034586E-2</v>
      </c>
      <c r="I72" s="384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54">
        <v>4.2782732440462601E-2</v>
      </c>
      <c r="O72" s="384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54">
        <v>2.5591698979151811E-2</v>
      </c>
      <c r="U72" s="384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54">
        <v>5.5334438821247112E-2</v>
      </c>
      <c r="AA72" s="384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54">
        <v>6.8170791817161014E-2</v>
      </c>
      <c r="AG72" s="384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54">
        <v>5.948201578257728E-2</v>
      </c>
      <c r="AM72" s="384">
        <v>0.63953787535376061</v>
      </c>
      <c r="AN72" s="554">
        <v>0.41043044991392641</v>
      </c>
      <c r="AO72" s="384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54">
        <v>-0.13012481281712052</v>
      </c>
    </row>
    <row r="73" spans="2:46" s="4" customFormat="1" ht="15" hidden="1" customHeight="1" outlineLevel="1" x14ac:dyDescent="0.25">
      <c r="B73" s="84" t="s">
        <v>125</v>
      </c>
      <c r="C73" s="384">
        <v>0.81493089800976148</v>
      </c>
      <c r="D73" s="555">
        <v>6.9029849925699827E-2</v>
      </c>
      <c r="E73" s="159">
        <v>0.62528016575851453</v>
      </c>
      <c r="F73" s="555">
        <v>4.3692406240305237E-2</v>
      </c>
      <c r="G73" s="159">
        <v>0.73103312730307779</v>
      </c>
      <c r="H73" s="556">
        <v>6.4798634321917348E-2</v>
      </c>
      <c r="I73" s="384">
        <v>0.83352078511520944</v>
      </c>
      <c r="J73" s="555">
        <v>8.0030620854353307E-2</v>
      </c>
      <c r="K73" s="159">
        <v>0.62272614888716937</v>
      </c>
      <c r="L73" s="555">
        <v>3.6401235903559259E-2</v>
      </c>
      <c r="M73" s="159">
        <v>0.73271066510032501</v>
      </c>
      <c r="N73" s="556">
        <v>6.8507767563381838E-2</v>
      </c>
      <c r="O73" s="384">
        <v>0.83900914982299879</v>
      </c>
      <c r="P73" s="555">
        <v>1.7711675257769066E-2</v>
      </c>
      <c r="Q73" s="159">
        <v>0.69668272506343787</v>
      </c>
      <c r="R73" s="555">
        <v>5.1833032188064676E-2</v>
      </c>
      <c r="S73" s="159">
        <v>0.7577569177526301</v>
      </c>
      <c r="T73" s="556">
        <v>3.8914042722924869E-2</v>
      </c>
      <c r="U73" s="384">
        <v>0.84072547551655252</v>
      </c>
      <c r="V73" s="555">
        <v>7.0877112352521143E-2</v>
      </c>
      <c r="W73" s="159">
        <v>0.54706442944631917</v>
      </c>
      <c r="X73" s="555">
        <v>1.7450833974922864E-2</v>
      </c>
      <c r="Y73" s="159">
        <v>0.72605606135660972</v>
      </c>
      <c r="Z73" s="556">
        <v>7.0579498890250836E-2</v>
      </c>
      <c r="AA73" s="384">
        <v>0.77771506320880956</v>
      </c>
      <c r="AB73" s="555">
        <v>2.2484930975622097E-2</v>
      </c>
      <c r="AC73" s="159">
        <v>0.64532005984211871</v>
      </c>
      <c r="AD73" s="555">
        <v>8.1444774810921938E-2</v>
      </c>
      <c r="AE73" s="159">
        <v>0.73540145985401462</v>
      </c>
      <c r="AF73" s="556">
        <v>3.9353429130292161E-2</v>
      </c>
      <c r="AG73" s="384">
        <v>0.80496980199718604</v>
      </c>
      <c r="AH73" s="555">
        <v>1.7450251297904673E-2</v>
      </c>
      <c r="AI73" s="159">
        <v>0.66640838085792209</v>
      </c>
      <c r="AJ73" s="555">
        <v>8.1990228040566659E-2</v>
      </c>
      <c r="AK73" s="159">
        <v>0.75975431438049768</v>
      </c>
      <c r="AL73" s="556">
        <v>3.6743116739099912E-2</v>
      </c>
      <c r="AM73" s="384">
        <v>0.66354240138896425</v>
      </c>
      <c r="AN73" s="556">
        <v>0.21641489830471516</v>
      </c>
      <c r="AO73" s="384">
        <v>0.53711484593837533</v>
      </c>
      <c r="AP73" s="555">
        <v>-0.22844078646547783</v>
      </c>
      <c r="AQ73" s="159">
        <v>0.56258191349934472</v>
      </c>
      <c r="AR73" s="555">
        <v>0.59251243852635826</v>
      </c>
      <c r="AS73" s="159">
        <v>0.5464929214929215</v>
      </c>
      <c r="AT73" s="556">
        <v>-1.7401062920266219E-2</v>
      </c>
    </row>
    <row r="74" spans="2:46" s="4" customFormat="1" ht="15" hidden="1" customHeight="1" outlineLevel="1" x14ac:dyDescent="0.25">
      <c r="B74" s="84" t="s">
        <v>126</v>
      </c>
      <c r="C74" s="384">
        <v>0.76736176542808032</v>
      </c>
      <c r="D74" s="555">
        <v>-2.3802279076452493E-3</v>
      </c>
      <c r="E74" s="159">
        <v>0.59752840378702166</v>
      </c>
      <c r="F74" s="555">
        <v>4.907628817808507E-2</v>
      </c>
      <c r="G74" s="159">
        <v>0.69223081146777388</v>
      </c>
      <c r="H74" s="556">
        <v>2.3213076552334622E-2</v>
      </c>
      <c r="I74" s="384">
        <v>0.79651942112597374</v>
      </c>
      <c r="J74" s="555">
        <v>-2.1754204138005884E-3</v>
      </c>
      <c r="K74" s="159">
        <v>0.59661756085154427</v>
      </c>
      <c r="L74" s="555">
        <v>3.8731528198228116E-2</v>
      </c>
      <c r="M74" s="159">
        <v>0.70091864642854229</v>
      </c>
      <c r="N74" s="556">
        <v>2.2398253346453512E-2</v>
      </c>
      <c r="O74" s="384">
        <v>0.82921888295814961</v>
      </c>
      <c r="P74" s="555">
        <v>-5.0757206911409281E-3</v>
      </c>
      <c r="Q74" s="159">
        <v>0.65382514091476795</v>
      </c>
      <c r="R74" s="555">
        <v>1.8867427809379445E-2</v>
      </c>
      <c r="S74" s="159">
        <v>0.7290889664210457</v>
      </c>
      <c r="T74" s="556">
        <v>1.1200082838144887E-2</v>
      </c>
      <c r="U74" s="384">
        <v>0.79427268609882906</v>
      </c>
      <c r="V74" s="555">
        <v>-8.4459605557170025E-3</v>
      </c>
      <c r="W74" s="159">
        <v>0.5443978776846442</v>
      </c>
      <c r="X74" s="555">
        <v>3.7095406261738795E-2</v>
      </c>
      <c r="Y74" s="159">
        <v>0.6967010187714241</v>
      </c>
      <c r="Z74" s="556">
        <v>2.1943679891174295E-2</v>
      </c>
      <c r="AA74" s="384">
        <v>0.69328251001470342</v>
      </c>
      <c r="AB74" s="555">
        <v>-3.5243367276277193E-2</v>
      </c>
      <c r="AC74" s="159">
        <v>0.6074118797078949</v>
      </c>
      <c r="AD74" s="555">
        <v>0.11829374942465254</v>
      </c>
      <c r="AE74" s="159">
        <v>0.66583815261274815</v>
      </c>
      <c r="AF74" s="556">
        <v>6.0843993065922142E-3</v>
      </c>
      <c r="AG74" s="384">
        <v>0.71578731218956548</v>
      </c>
      <c r="AH74" s="555">
        <v>-4.0330958161246655E-2</v>
      </c>
      <c r="AI74" s="159">
        <v>0.62503699319325245</v>
      </c>
      <c r="AJ74" s="555">
        <v>0.12336098722066891</v>
      </c>
      <c r="AK74" s="159">
        <v>0.68617358644216442</v>
      </c>
      <c r="AL74" s="556">
        <v>4.9391954284991879E-3</v>
      </c>
      <c r="AM74" s="384">
        <v>0.58585202700219297</v>
      </c>
      <c r="AN74" s="556">
        <v>0.34658067965001615</v>
      </c>
      <c r="AO74" s="384">
        <v>0.60410557184750735</v>
      </c>
      <c r="AP74" s="555">
        <v>2.1586931155192612E-2</v>
      </c>
      <c r="AQ74" s="159">
        <v>0.5000493242576699</v>
      </c>
      <c r="AR74" s="555">
        <v>0.37341843935880625</v>
      </c>
      <c r="AS74" s="159">
        <v>0.56578756175530365</v>
      </c>
      <c r="AT74" s="556">
        <v>0.13481878684581372</v>
      </c>
    </row>
    <row r="75" spans="2:46" s="4" customFormat="1" ht="15" hidden="1" customHeight="1" outlineLevel="1" x14ac:dyDescent="0.25">
      <c r="B75" s="84" t="s">
        <v>127</v>
      </c>
      <c r="C75" s="384">
        <v>0.73135584469227588</v>
      </c>
      <c r="D75" s="555">
        <v>8.1205095462007604E-2</v>
      </c>
      <c r="E75" s="159">
        <v>0.54263998326476537</v>
      </c>
      <c r="F75" s="555">
        <v>0.16066453085104748</v>
      </c>
      <c r="G75" s="159">
        <v>0.64787164253383434</v>
      </c>
      <c r="H75" s="556">
        <v>0.11807939856063721</v>
      </c>
      <c r="I75" s="384">
        <v>0.78359258334434967</v>
      </c>
      <c r="J75" s="555">
        <v>7.1247040574795584E-2</v>
      </c>
      <c r="K75" s="159">
        <v>0.55601796950952431</v>
      </c>
      <c r="L75" s="555">
        <v>0.15888025113486037</v>
      </c>
      <c r="M75" s="159">
        <v>0.67475763126231003</v>
      </c>
      <c r="N75" s="556">
        <v>0.11569022362312342</v>
      </c>
      <c r="O75" s="384">
        <v>0.80954403144151343</v>
      </c>
      <c r="P75" s="555">
        <v>6.9858755811308404E-2</v>
      </c>
      <c r="Q75" s="159">
        <v>0.61150249727740436</v>
      </c>
      <c r="R75" s="555">
        <v>0.14806335531691905</v>
      </c>
      <c r="S75" s="159">
        <v>0.69648479651266659</v>
      </c>
      <c r="T75" s="556">
        <v>0.11384412396158505</v>
      </c>
      <c r="U75" s="384">
        <v>0.78185784080187581</v>
      </c>
      <c r="V75" s="555">
        <v>5.3741299758379268E-2</v>
      </c>
      <c r="W75" s="159">
        <v>0.51630212890055405</v>
      </c>
      <c r="X75" s="555">
        <v>0.22029752684915338</v>
      </c>
      <c r="Y75" s="159">
        <v>0.67816305963138201</v>
      </c>
      <c r="Z75" s="556">
        <v>0.12240675343105378</v>
      </c>
      <c r="AA75" s="384">
        <v>0.59414586495019794</v>
      </c>
      <c r="AB75" s="555">
        <v>0.11649169628627454</v>
      </c>
      <c r="AC75" s="159">
        <v>0.45194592988710636</v>
      </c>
      <c r="AD75" s="555">
        <v>0.16864648934269222</v>
      </c>
      <c r="AE75" s="159">
        <v>0.54869859355527861</v>
      </c>
      <c r="AF75" s="556">
        <v>0.13116115138762585</v>
      </c>
      <c r="AG75" s="384">
        <v>0.61903675234206101</v>
      </c>
      <c r="AH75" s="555">
        <v>0.11141650558514349</v>
      </c>
      <c r="AI75" s="159">
        <v>0.46214149929746262</v>
      </c>
      <c r="AJ75" s="555">
        <v>0.16921756989978176</v>
      </c>
      <c r="AK75" s="159">
        <v>0.56783855220217383</v>
      </c>
      <c r="AL75" s="556">
        <v>0.12857130188760846</v>
      </c>
      <c r="AM75" s="384">
        <v>0.42345866565388024</v>
      </c>
      <c r="AN75" s="556">
        <v>0.11952543276616812</v>
      </c>
      <c r="AO75" s="384">
        <v>0.51087344028520498</v>
      </c>
      <c r="AP75" s="555">
        <v>0.10656370656370662</v>
      </c>
      <c r="AQ75" s="159">
        <v>0.47920489296636087</v>
      </c>
      <c r="AR75" s="555">
        <v>0.88851622788168694</v>
      </c>
      <c r="AS75" s="159">
        <v>0.49921171171171169</v>
      </c>
      <c r="AT75" s="556">
        <v>0.32489558427408372</v>
      </c>
    </row>
    <row r="76" spans="2:46" s="4" customFormat="1" ht="15" hidden="1" customHeight="1" outlineLevel="1" x14ac:dyDescent="0.25">
      <c r="B76" s="84" t="s">
        <v>150</v>
      </c>
      <c r="C76" s="384">
        <v>0.64656747697280137</v>
      </c>
      <c r="D76" s="555">
        <v>2.5003781787540147E-2</v>
      </c>
      <c r="E76" s="159">
        <v>0.42950799759768404</v>
      </c>
      <c r="F76" s="555">
        <v>6.2823053993086519E-2</v>
      </c>
      <c r="G76" s="159">
        <v>0.55054461318443337</v>
      </c>
      <c r="H76" s="556">
        <v>4.7522870253382754E-2</v>
      </c>
      <c r="I76" s="384">
        <v>0.70553671598963474</v>
      </c>
      <c r="J76" s="555">
        <v>2.9522963669051938E-2</v>
      </c>
      <c r="K76" s="159">
        <v>0.44417931187069065</v>
      </c>
      <c r="L76" s="555">
        <v>6.0508093444546773E-2</v>
      </c>
      <c r="M76" s="159">
        <v>0.58054553145348564</v>
      </c>
      <c r="N76" s="556">
        <v>5.3282754901700535E-2</v>
      </c>
      <c r="O76" s="384">
        <v>0.72704900595652511</v>
      </c>
      <c r="P76" s="555">
        <v>4.2224489457533654E-2</v>
      </c>
      <c r="Q76" s="159">
        <v>0.4671974163505952</v>
      </c>
      <c r="R76" s="555">
        <v>3.3010078330929726E-2</v>
      </c>
      <c r="S76" s="159">
        <v>0.57870324586184596</v>
      </c>
      <c r="T76" s="556">
        <v>4.510154932224042E-2</v>
      </c>
      <c r="U76" s="384">
        <v>0.71935402509372404</v>
      </c>
      <c r="V76" s="555">
        <v>1.4918944560818881E-2</v>
      </c>
      <c r="W76" s="159">
        <v>0.44852397482572742</v>
      </c>
      <c r="X76" s="555">
        <v>9.866136806043202E-2</v>
      </c>
      <c r="Y76" s="159">
        <v>0.61359970862332791</v>
      </c>
      <c r="Z76" s="556">
        <v>5.9883566986653536E-2</v>
      </c>
      <c r="AA76" s="384">
        <v>0.471152758622436</v>
      </c>
      <c r="AB76" s="555">
        <v>-2.6785560291709531E-2</v>
      </c>
      <c r="AC76" s="159">
        <v>0.335813064228624</v>
      </c>
      <c r="AD76" s="555">
        <v>9.5899710570204411E-2</v>
      </c>
      <c r="AE76" s="159">
        <v>0.42789802845049879</v>
      </c>
      <c r="AF76" s="556">
        <v>3.0511433143090017E-3</v>
      </c>
      <c r="AG76" s="384">
        <v>0.49188317977885054</v>
      </c>
      <c r="AH76" s="555">
        <v>-2.0626218893621706E-2</v>
      </c>
      <c r="AI76" s="159">
        <v>0.34537645073306511</v>
      </c>
      <c r="AJ76" s="555">
        <v>0.11301977735957314</v>
      </c>
      <c r="AK76" s="159">
        <v>0.44407497213732189</v>
      </c>
      <c r="AL76" s="556">
        <v>1.3052019758905464E-2</v>
      </c>
      <c r="AM76" s="384">
        <v>0.44292662607353317</v>
      </c>
      <c r="AN76" s="556">
        <v>0.24306279657445939</v>
      </c>
      <c r="AO76" s="384">
        <v>0.42107986889770571</v>
      </c>
      <c r="AP76" s="555">
        <v>-7.1156773211567659E-2</v>
      </c>
      <c r="AQ76" s="159">
        <v>0.20163756535464142</v>
      </c>
      <c r="AR76" s="555">
        <v>0.22297566812923808</v>
      </c>
      <c r="AS76" s="159">
        <v>0.34027172333623945</v>
      </c>
      <c r="AT76" s="556">
        <v>1.3983513020219496E-2</v>
      </c>
    </row>
    <row r="77" spans="2:46" s="4" customFormat="1" ht="15" hidden="1" customHeight="1" outlineLevel="1" x14ac:dyDescent="0.25">
      <c r="B77" s="84" t="s">
        <v>130</v>
      </c>
      <c r="C77" s="384">
        <v>0.6951340945300053</v>
      </c>
      <c r="D77" s="555">
        <v>3.664521975286239E-2</v>
      </c>
      <c r="E77" s="159">
        <v>0.49300327731678406</v>
      </c>
      <c r="F77" s="555">
        <v>0.1193896345964458</v>
      </c>
      <c r="G77" s="159">
        <v>0.60571537858830637</v>
      </c>
      <c r="H77" s="556">
        <v>7.4485705348308784E-2</v>
      </c>
      <c r="I77" s="384">
        <v>0.75549370113051606</v>
      </c>
      <c r="J77" s="555">
        <v>3.7041977712229279E-2</v>
      </c>
      <c r="K77" s="159">
        <v>0.50780210036003115</v>
      </c>
      <c r="L77" s="555">
        <v>0.12249025867834074</v>
      </c>
      <c r="M77" s="159">
        <v>0.63703803049694852</v>
      </c>
      <c r="N77" s="556">
        <v>8.0598892154688961E-2</v>
      </c>
      <c r="O77" s="384">
        <v>0.79831967759126032</v>
      </c>
      <c r="P77" s="555">
        <v>5.5672018564161263E-2</v>
      </c>
      <c r="Q77" s="159">
        <v>0.54916945185073918</v>
      </c>
      <c r="R77" s="555">
        <v>0.10579251528364653</v>
      </c>
      <c r="S77" s="159">
        <v>0.65608318147711442</v>
      </c>
      <c r="T77" s="556">
        <v>8.6247893085944272E-2</v>
      </c>
      <c r="U77" s="384">
        <v>0.77598856598380184</v>
      </c>
      <c r="V77" s="555">
        <v>4.9095187006419128E-2</v>
      </c>
      <c r="W77" s="159">
        <v>0.47938174394867306</v>
      </c>
      <c r="X77" s="555">
        <v>0.11557265854809606</v>
      </c>
      <c r="Y77" s="159">
        <v>0.66016887871592955</v>
      </c>
      <c r="Z77" s="556">
        <v>8.9828804283111463E-2</v>
      </c>
      <c r="AA77" s="384">
        <v>0.53314842918694505</v>
      </c>
      <c r="AB77" s="555">
        <v>1.7348087545840496E-2</v>
      </c>
      <c r="AC77" s="159">
        <v>0.40294489007724305</v>
      </c>
      <c r="AD77" s="555">
        <v>9.83047878689014E-2</v>
      </c>
      <c r="AE77" s="159">
        <v>0.49153522046169368</v>
      </c>
      <c r="AF77" s="556">
        <v>3.8803110875256452E-2</v>
      </c>
      <c r="AG77" s="384">
        <v>0.56324365441588597</v>
      </c>
      <c r="AH77" s="555">
        <v>8.070716236258324E-3</v>
      </c>
      <c r="AI77" s="159">
        <v>0.41777832878750309</v>
      </c>
      <c r="AJ77" s="555">
        <v>9.6774004836911898E-2</v>
      </c>
      <c r="AK77" s="159">
        <v>0.51577527847452598</v>
      </c>
      <c r="AL77" s="556">
        <v>3.249070569216661E-2</v>
      </c>
      <c r="AM77" s="384">
        <v>0.37398404861374857</v>
      </c>
      <c r="AN77" s="556">
        <v>0.11591308678335932</v>
      </c>
      <c r="AO77" s="384">
        <v>0.39500891265597149</v>
      </c>
      <c r="AP77" s="555">
        <v>9.5042002964915273E-2</v>
      </c>
      <c r="AQ77" s="159">
        <v>0.14097859327217124</v>
      </c>
      <c r="AR77" s="555">
        <v>0.31784337189203549</v>
      </c>
      <c r="AS77" s="159">
        <v>0.30146396396396397</v>
      </c>
      <c r="AT77" s="556">
        <v>0.17238276153905852</v>
      </c>
    </row>
    <row r="78" spans="2:46" s="4" customFormat="1" ht="15" hidden="1" customHeight="1" outlineLevel="1" x14ac:dyDescent="0.25">
      <c r="B78" s="84" t="s">
        <v>131</v>
      </c>
      <c r="C78" s="384">
        <v>0.76139428440511392</v>
      </c>
      <c r="D78" s="555">
        <v>2.5963122831617502E-2</v>
      </c>
      <c r="E78" s="159">
        <v>0.59770844894593</v>
      </c>
      <c r="F78" s="555">
        <v>3.6841628229799417E-2</v>
      </c>
      <c r="G78" s="159">
        <v>0.68885605880529921</v>
      </c>
      <c r="H78" s="556">
        <v>3.2818881531360589E-2</v>
      </c>
      <c r="I78" s="384">
        <v>0.8199124277357781</v>
      </c>
      <c r="J78" s="555">
        <v>1.4439517843372052E-2</v>
      </c>
      <c r="K78" s="159">
        <v>0.60413597636762717</v>
      </c>
      <c r="L78" s="555">
        <v>1.9593412043168001E-2</v>
      </c>
      <c r="M78" s="159">
        <v>0.71673835703962763</v>
      </c>
      <c r="N78" s="556">
        <v>2.0691134935255207E-2</v>
      </c>
      <c r="O78" s="384">
        <v>0.86599019781671249</v>
      </c>
      <c r="P78" s="555">
        <v>-1.0402632479891372E-2</v>
      </c>
      <c r="Q78" s="159">
        <v>0.65770582169856961</v>
      </c>
      <c r="R78" s="555">
        <v>-1.6426806799974658E-2</v>
      </c>
      <c r="S78" s="159">
        <v>0.74704263283296757</v>
      </c>
      <c r="T78" s="556">
        <v>-1.2404279788679529E-2</v>
      </c>
      <c r="U78" s="384">
        <v>0.82044128721275966</v>
      </c>
      <c r="V78" s="555">
        <v>4.0606935422632384E-2</v>
      </c>
      <c r="W78" s="159">
        <v>0.56929980526627721</v>
      </c>
      <c r="X78" s="555">
        <v>3.1603129569366617E-2</v>
      </c>
      <c r="Y78" s="159">
        <v>0.72237500640554808</v>
      </c>
      <c r="Z78" s="556">
        <v>4.6712917328650683E-2</v>
      </c>
      <c r="AA78" s="384">
        <v>0.60845456119274577</v>
      </c>
      <c r="AB78" s="555">
        <v>6.348902872333384E-2</v>
      </c>
      <c r="AC78" s="159">
        <v>0.569457585523787</v>
      </c>
      <c r="AD78" s="555">
        <v>0.18422406304855787</v>
      </c>
      <c r="AE78" s="159">
        <v>0.59592960797697125</v>
      </c>
      <c r="AF78" s="556">
        <v>9.7447539415115081E-2</v>
      </c>
      <c r="AG78" s="384">
        <v>0.65842549634780079</v>
      </c>
      <c r="AH78" s="555">
        <v>5.2965782445485443E-2</v>
      </c>
      <c r="AI78" s="159">
        <v>0.58568136932192227</v>
      </c>
      <c r="AJ78" s="555">
        <v>0.17789176927104777</v>
      </c>
      <c r="AK78" s="159">
        <v>0.63448083450033721</v>
      </c>
      <c r="AL78" s="556">
        <v>8.7491517090118931E-2</v>
      </c>
      <c r="AM78" s="384">
        <v>0.42887421437584994</v>
      </c>
      <c r="AN78" s="556">
        <v>0.14439831311909512</v>
      </c>
      <c r="AO78" s="384">
        <v>0.27911951809942015</v>
      </c>
      <c r="AP78" s="555">
        <v>-0.15550321167936398</v>
      </c>
      <c r="AQ78" s="159">
        <v>0.12893360954917629</v>
      </c>
      <c r="AR78" s="555">
        <v>0.1090564691139797</v>
      </c>
      <c r="AS78" s="159">
        <v>0.22455197132616486</v>
      </c>
      <c r="AT78" s="556">
        <v>-6.504046278347031E-2</v>
      </c>
    </row>
    <row r="79" spans="2:46" s="4" customFormat="1" ht="15" hidden="1" customHeight="1" outlineLevel="1" x14ac:dyDescent="0.25">
      <c r="B79" s="84" t="s">
        <v>132</v>
      </c>
      <c r="C79" s="384">
        <v>0.83380156980193576</v>
      </c>
      <c r="D79" s="555">
        <v>2.9494162447960326E-2</v>
      </c>
      <c r="E79" s="159">
        <v>0.67468674832952058</v>
      </c>
      <c r="F79" s="555">
        <v>8.425676525225434E-2</v>
      </c>
      <c r="G79" s="159">
        <v>0.76328901272048733</v>
      </c>
      <c r="H79" s="556">
        <v>5.314269083226586E-2</v>
      </c>
      <c r="I79" s="384">
        <v>0.88244734831640037</v>
      </c>
      <c r="J79" s="555">
        <v>9.6208459484330433E-3</v>
      </c>
      <c r="K79" s="159">
        <v>0.68472747014452895</v>
      </c>
      <c r="L79" s="555">
        <v>7.4583132681768971E-2</v>
      </c>
      <c r="M79" s="159">
        <v>0.78790707499559298</v>
      </c>
      <c r="N79" s="556">
        <v>3.9971039800659636E-2</v>
      </c>
      <c r="O79" s="384">
        <v>0.8857669891226021</v>
      </c>
      <c r="P79" s="555">
        <v>6.5211017273349992E-3</v>
      </c>
      <c r="Q79" s="159">
        <v>0.730508818311986</v>
      </c>
      <c r="R79" s="555">
        <v>2.9536561516326332E-2</v>
      </c>
      <c r="S79" s="159">
        <v>0.79710176273385958</v>
      </c>
      <c r="T79" s="556">
        <v>1.9291660374030517E-2</v>
      </c>
      <c r="U79" s="384">
        <v>0.898531242400601</v>
      </c>
      <c r="V79" s="555">
        <v>7.5786629395413474E-3</v>
      </c>
      <c r="W79" s="159">
        <v>0.64686168261225407</v>
      </c>
      <c r="X79" s="555">
        <v>8.8823206673829036E-2</v>
      </c>
      <c r="Y79" s="159">
        <v>0.80025875659082679</v>
      </c>
      <c r="Z79" s="556">
        <v>4.1878701478797353E-2</v>
      </c>
      <c r="AA79" s="384">
        <v>0.72532119043746945</v>
      </c>
      <c r="AB79" s="555">
        <v>9.7121931292496466E-2</v>
      </c>
      <c r="AC79" s="159">
        <v>0.61951893793796753</v>
      </c>
      <c r="AD79" s="555">
        <v>0.1585206645832975</v>
      </c>
      <c r="AE79" s="159">
        <v>0.69133988188859541</v>
      </c>
      <c r="AF79" s="556">
        <v>0.11363239076413456</v>
      </c>
      <c r="AG79" s="384">
        <v>0.76480160220302917</v>
      </c>
      <c r="AH79" s="555">
        <v>8.3120917154787533E-2</v>
      </c>
      <c r="AI79" s="159">
        <v>0.63329904542462145</v>
      </c>
      <c r="AJ79" s="555">
        <v>0.14744209028770427</v>
      </c>
      <c r="AK79" s="159">
        <v>0.721515850034807</v>
      </c>
      <c r="AL79" s="556">
        <v>0.10036982871208822</v>
      </c>
      <c r="AM79" s="384">
        <v>0.45109834237898633</v>
      </c>
      <c r="AN79" s="556">
        <v>0.27167230779857721</v>
      </c>
      <c r="AO79" s="384">
        <v>0.320610257276361</v>
      </c>
      <c r="AP79" s="555">
        <v>-2.4027133853808058E-2</v>
      </c>
      <c r="AQ79" s="159">
        <v>0.23695373384630561</v>
      </c>
      <c r="AR79" s="555">
        <v>0.46696112863149852</v>
      </c>
      <c r="AS79" s="159">
        <v>0.29021505376344087</v>
      </c>
      <c r="AT79" s="556">
        <v>0.12443843147360756</v>
      </c>
    </row>
    <row r="80" spans="2:46" s="4" customFormat="1" ht="15" hidden="1" customHeight="1" outlineLevel="1" x14ac:dyDescent="0.25">
      <c r="B80" s="84" t="s">
        <v>133</v>
      </c>
      <c r="C80" s="384">
        <v>0.7263583810725599</v>
      </c>
      <c r="D80" s="555">
        <v>3.1717950182077237E-2</v>
      </c>
      <c r="E80" s="159">
        <v>0.54066595571520781</v>
      </c>
      <c r="F80" s="555">
        <v>6.2331739994575974E-2</v>
      </c>
      <c r="G80" s="159">
        <v>0.6440678212024169</v>
      </c>
      <c r="H80" s="556">
        <v>4.6386277653799102E-2</v>
      </c>
      <c r="I80" s="384">
        <v>0.76435283374572871</v>
      </c>
      <c r="J80" s="555">
        <v>1.3018030781297707E-2</v>
      </c>
      <c r="K80" s="159">
        <v>0.54745141534455322</v>
      </c>
      <c r="L80" s="555">
        <v>3.8746362324996397E-2</v>
      </c>
      <c r="M80" s="159">
        <v>0.66064085714066112</v>
      </c>
      <c r="N80" s="556">
        <v>2.7906718997090074E-2</v>
      </c>
      <c r="O80" s="384">
        <v>0.81873665809422957</v>
      </c>
      <c r="P80" s="555">
        <v>7.3475992214366848E-3</v>
      </c>
      <c r="Q80" s="159">
        <v>0.58555269403625709</v>
      </c>
      <c r="R80" s="555">
        <v>-1.0228946046665022E-2</v>
      </c>
      <c r="S80" s="159">
        <v>0.68556937385097871</v>
      </c>
      <c r="T80" s="556">
        <v>-6.2684443802196732E-5</v>
      </c>
      <c r="U80" s="384">
        <v>0.77066857233603303</v>
      </c>
      <c r="V80" s="555">
        <v>1.5103618833367305E-2</v>
      </c>
      <c r="W80" s="159">
        <v>0.52764071157771941</v>
      </c>
      <c r="X80" s="555">
        <v>0.11519784488324625</v>
      </c>
      <c r="Y80" s="159">
        <v>0.67577051625870443</v>
      </c>
      <c r="Z80" s="556">
        <v>5.5319419208631704E-2</v>
      </c>
      <c r="AA80" s="384">
        <v>0.63723098606819539</v>
      </c>
      <c r="AB80" s="555">
        <v>9.3120091998243115E-2</v>
      </c>
      <c r="AC80" s="159">
        <v>0.50391842346471127</v>
      </c>
      <c r="AD80" s="555">
        <v>0.28731164855237279</v>
      </c>
      <c r="AE80" s="159">
        <v>0.59441398344066232</v>
      </c>
      <c r="AF80" s="556">
        <v>0.13904980335516837</v>
      </c>
      <c r="AG80" s="384">
        <v>0.67574581716526894</v>
      </c>
      <c r="AH80" s="555">
        <v>8.1392130288408859E-2</v>
      </c>
      <c r="AI80" s="159">
        <v>0.5223214285714286</v>
      </c>
      <c r="AJ80" s="555">
        <v>0.28705463519800301</v>
      </c>
      <c r="AK80" s="159">
        <v>0.62524421306015054</v>
      </c>
      <c r="AL80" s="556">
        <v>0.13008579202539727</v>
      </c>
      <c r="AM80" s="384">
        <v>0.44505633624509433</v>
      </c>
      <c r="AN80" s="556">
        <v>0.26075885812652411</v>
      </c>
      <c r="AO80" s="384">
        <v>0.38627108784176845</v>
      </c>
      <c r="AP80" s="555">
        <v>-8.4761029371115959E-2</v>
      </c>
      <c r="AQ80" s="159">
        <v>0.23058103975535169</v>
      </c>
      <c r="AR80" s="555">
        <v>0.12853185392826694</v>
      </c>
      <c r="AS80" s="159">
        <v>0.32970370370370372</v>
      </c>
      <c r="AT80" s="556">
        <v>-1.6256214591281459E-3</v>
      </c>
    </row>
    <row r="81" spans="2:46" s="4" customFormat="1" ht="15" hidden="1" customHeight="1" outlineLevel="1" x14ac:dyDescent="0.25">
      <c r="B81" s="84" t="s">
        <v>151</v>
      </c>
      <c r="C81" s="384">
        <v>0.76853220385018983</v>
      </c>
      <c r="D81" s="555">
        <v>2.9930105665937567E-2</v>
      </c>
      <c r="E81" s="159">
        <v>0.5821117249957678</v>
      </c>
      <c r="F81" s="555">
        <v>8.6665428421046409E-2</v>
      </c>
      <c r="G81" s="159">
        <v>0.68591900330273314</v>
      </c>
      <c r="H81" s="556">
        <v>5.4145182593698937E-2</v>
      </c>
      <c r="I81" s="384">
        <v>0.83535350080008519</v>
      </c>
      <c r="J81" s="555">
        <v>2.263997943447138E-2</v>
      </c>
      <c r="K81" s="159">
        <v>0.58947463393311317</v>
      </c>
      <c r="L81" s="555">
        <v>7.3811984384467788E-2</v>
      </c>
      <c r="M81" s="159">
        <v>0.71778588194282766</v>
      </c>
      <c r="N81" s="556">
        <v>4.7596894784662558E-2</v>
      </c>
      <c r="O81" s="384">
        <v>0.86929392072691669</v>
      </c>
      <c r="P81" s="555">
        <v>7.2030862773539095E-2</v>
      </c>
      <c r="Q81" s="159">
        <v>0.63145491152366939</v>
      </c>
      <c r="R81" s="555">
        <v>5.5846366615974086E-2</v>
      </c>
      <c r="S81" s="159">
        <v>0.73346822160282144</v>
      </c>
      <c r="T81" s="556">
        <v>6.5278419164614299E-2</v>
      </c>
      <c r="U81" s="384">
        <v>0.85979137078919843</v>
      </c>
      <c r="V81" s="555">
        <v>2.194529542384771E-2</v>
      </c>
      <c r="W81" s="159">
        <v>0.57610701888070448</v>
      </c>
      <c r="X81" s="555">
        <v>0.10877355206924855</v>
      </c>
      <c r="Y81" s="159">
        <v>0.74901767821061227</v>
      </c>
      <c r="Z81" s="556">
        <v>5.8455432410112307E-2</v>
      </c>
      <c r="AA81" s="384">
        <v>0.57059544606431323</v>
      </c>
      <c r="AB81" s="555">
        <v>2.7827650615460442E-2</v>
      </c>
      <c r="AC81" s="159">
        <v>0.53766520800685969</v>
      </c>
      <c r="AD81" s="555">
        <v>0.18940300057071613</v>
      </c>
      <c r="AE81" s="159">
        <v>0.56001899278867551</v>
      </c>
      <c r="AF81" s="556">
        <v>7.2313229061743867E-2</v>
      </c>
      <c r="AG81" s="384">
        <v>0.5957465708898122</v>
      </c>
      <c r="AH81" s="555">
        <v>5.4566096650245921E-3</v>
      </c>
      <c r="AI81" s="159">
        <v>0.5541104344963792</v>
      </c>
      <c r="AJ81" s="555">
        <v>0.19159834619721905</v>
      </c>
      <c r="AK81" s="159">
        <v>0.5820415029023861</v>
      </c>
      <c r="AL81" s="556">
        <v>5.6658881525589733E-2</v>
      </c>
      <c r="AM81" s="384">
        <v>0.49666148022003603</v>
      </c>
      <c r="AN81" s="556">
        <v>0.23613355694465632</v>
      </c>
      <c r="AO81" s="384">
        <v>0.47233012441592076</v>
      </c>
      <c r="AP81" s="555">
        <v>0.18583704254616396</v>
      </c>
      <c r="AQ81" s="159">
        <v>0.36766301667159912</v>
      </c>
      <c r="AR81" s="555">
        <v>0.43301548981838445</v>
      </c>
      <c r="AS81" s="159">
        <v>0.43430107526881723</v>
      </c>
      <c r="AT81" s="556">
        <v>0.28285199738048461</v>
      </c>
    </row>
    <row r="82" spans="2:46" s="4" customFormat="1" ht="15" hidden="1" customHeight="1" outlineLevel="1" x14ac:dyDescent="0.25">
      <c r="B82" s="84" t="s">
        <v>122</v>
      </c>
      <c r="C82" s="384">
        <v>0.74928474913176024</v>
      </c>
      <c r="D82" s="555">
        <v>-4.0911115354671179E-2</v>
      </c>
      <c r="E82" s="159">
        <v>0.58459573990402158</v>
      </c>
      <c r="F82" s="555">
        <v>-4.3352946477656529E-2</v>
      </c>
      <c r="G82" s="159">
        <v>0.67630196188166525</v>
      </c>
      <c r="H82" s="556">
        <v>-3.9404282905984966E-2</v>
      </c>
      <c r="I82" s="384">
        <v>0.77452230862888338</v>
      </c>
      <c r="J82" s="555">
        <v>-3.7855739038920144E-2</v>
      </c>
      <c r="K82" s="159">
        <v>0.5953614848392299</v>
      </c>
      <c r="L82" s="555">
        <v>-2.3529134652461092E-2</v>
      </c>
      <c r="M82" s="159">
        <v>0.6888560953676589</v>
      </c>
      <c r="N82" s="556">
        <v>-2.8416756811040611E-2</v>
      </c>
      <c r="O82" s="384">
        <v>0.80295328862219084</v>
      </c>
      <c r="P82" s="555">
        <v>-1.1743721903118565E-2</v>
      </c>
      <c r="Q82" s="159">
        <v>0.66107786698985005</v>
      </c>
      <c r="R82" s="555">
        <v>-2.941787373401783E-3</v>
      </c>
      <c r="S82" s="159">
        <v>0.72193071626833927</v>
      </c>
      <c r="T82" s="556">
        <v>-6.3739146926370394E-3</v>
      </c>
      <c r="U82" s="384">
        <v>0.79440069500882771</v>
      </c>
      <c r="V82" s="555">
        <v>-2.482712662061648E-2</v>
      </c>
      <c r="W82" s="159">
        <v>0.55047973170020414</v>
      </c>
      <c r="X82" s="555">
        <v>-3.620596082619354E-2</v>
      </c>
      <c r="Y82" s="159">
        <v>0.69915389827420305</v>
      </c>
      <c r="Z82" s="556">
        <v>-2.0064983191820929E-2</v>
      </c>
      <c r="AA82" s="384">
        <v>0.6881624835113207</v>
      </c>
      <c r="AB82" s="555">
        <v>-5.5924162917151521E-2</v>
      </c>
      <c r="AC82" s="159">
        <v>0.51745340666055606</v>
      </c>
      <c r="AD82" s="555">
        <v>-0.18052980828494403</v>
      </c>
      <c r="AE82" s="159">
        <v>0.63333455995093535</v>
      </c>
      <c r="AF82" s="556">
        <v>-9.241904378058774E-2</v>
      </c>
      <c r="AG82" s="384">
        <v>0.71103600784411902</v>
      </c>
      <c r="AH82" s="555">
        <v>-7.09149886488325E-2</v>
      </c>
      <c r="AI82" s="159">
        <v>0.53329081632653064</v>
      </c>
      <c r="AJ82" s="555">
        <v>-0.19658756748954753</v>
      </c>
      <c r="AK82" s="159">
        <v>0.65252889971170258</v>
      </c>
      <c r="AL82" s="556">
        <v>-0.10871005990410676</v>
      </c>
      <c r="AM82" s="384">
        <v>0.58707431320420311</v>
      </c>
      <c r="AN82" s="556">
        <v>-3.0259305729820052E-2</v>
      </c>
      <c r="AO82" s="384">
        <v>0.4719604421175102</v>
      </c>
      <c r="AP82" s="555">
        <v>-0.12952391881230718</v>
      </c>
      <c r="AQ82" s="159">
        <v>0.32854230377166155</v>
      </c>
      <c r="AR82" s="555">
        <v>-0.14791501431446052</v>
      </c>
      <c r="AS82" s="159">
        <v>0.41985185185185186</v>
      </c>
      <c r="AT82" s="556">
        <v>-0.11823838850397739</v>
      </c>
    </row>
    <row r="83" spans="2:46" s="4" customFormat="1" ht="15" hidden="1" customHeight="1" outlineLevel="1" x14ac:dyDescent="0.25">
      <c r="B83" s="84" t="s">
        <v>123</v>
      </c>
      <c r="C83" s="384">
        <v>0.71840718669432735</v>
      </c>
      <c r="D83" s="555">
        <v>-2.6399794634507256E-2</v>
      </c>
      <c r="E83" s="159">
        <v>0.57669766064983252</v>
      </c>
      <c r="F83" s="555">
        <v>-2.8433334710642688E-2</v>
      </c>
      <c r="G83" s="159">
        <v>0.65560787641178553</v>
      </c>
      <c r="H83" s="556">
        <v>-2.4990324645739914E-2</v>
      </c>
      <c r="I83" s="384">
        <v>0.7458717697275149</v>
      </c>
      <c r="J83" s="555">
        <v>-1.4421209447952332E-2</v>
      </c>
      <c r="K83" s="159">
        <v>0.57597479130596652</v>
      </c>
      <c r="L83" s="555">
        <v>-3.5714737692845278E-2</v>
      </c>
      <c r="M83" s="159">
        <v>0.66463508819167949</v>
      </c>
      <c r="N83" s="556">
        <v>-2.0283838771969487E-2</v>
      </c>
      <c r="O83" s="384">
        <v>0.76815542950837801</v>
      </c>
      <c r="P83" s="555">
        <v>1.9161495112493432E-2</v>
      </c>
      <c r="Q83" s="159">
        <v>0.65217635646602912</v>
      </c>
      <c r="R83" s="555">
        <v>6.5623818807807321E-3</v>
      </c>
      <c r="S83" s="159">
        <v>0.70192180899123346</v>
      </c>
      <c r="T83" s="556">
        <v>1.3032391921770081E-2</v>
      </c>
      <c r="U83" s="384">
        <v>0.76386966595641004</v>
      </c>
      <c r="V83" s="555">
        <v>-1.4819779818185608E-2</v>
      </c>
      <c r="W83" s="159">
        <v>0.53023029379392095</v>
      </c>
      <c r="X83" s="555">
        <v>-3.9041972088658561E-2</v>
      </c>
      <c r="Y83" s="159">
        <v>0.67263764765132661</v>
      </c>
      <c r="Z83" s="556">
        <v>-1.4397918561870671E-2</v>
      </c>
      <c r="AA83" s="384">
        <v>0.64420825486091804</v>
      </c>
      <c r="AB83" s="555">
        <v>-7.2801998756180319E-2</v>
      </c>
      <c r="AC83" s="159">
        <v>0.59214319505632595</v>
      </c>
      <c r="AD83" s="555">
        <v>2.7155605735543986E-2</v>
      </c>
      <c r="AE83" s="159">
        <v>0.62748612636139711</v>
      </c>
      <c r="AF83" s="556">
        <v>-4.4989961328182448E-2</v>
      </c>
      <c r="AG83" s="384">
        <v>0.66909742831877705</v>
      </c>
      <c r="AH83" s="555">
        <v>-7.4211568219343271E-2</v>
      </c>
      <c r="AI83" s="159">
        <v>0.60992017774851881</v>
      </c>
      <c r="AJ83" s="555">
        <v>1.6761342222396447E-2</v>
      </c>
      <c r="AK83" s="159">
        <v>0.64961847775740222</v>
      </c>
      <c r="AL83" s="556">
        <v>-4.8269217760564254E-2</v>
      </c>
      <c r="AM83" s="384">
        <v>0.58156401994535856</v>
      </c>
      <c r="AN83" s="556">
        <v>-3.1225127043409073E-2</v>
      </c>
      <c r="AO83" s="384">
        <v>0.48161909587344481</v>
      </c>
      <c r="AP83" s="555">
        <v>-0.17867839808442065</v>
      </c>
      <c r="AQ83" s="159">
        <v>0.30196310545526289</v>
      </c>
      <c r="AR83" s="555">
        <v>-0.19347162122029105</v>
      </c>
      <c r="AS83" s="159">
        <v>0.41634408602150536</v>
      </c>
      <c r="AT83" s="556">
        <v>-0.16229731236756995</v>
      </c>
    </row>
    <row r="84" spans="2:46" s="4" customFormat="1" ht="15.75" collapsed="1" x14ac:dyDescent="0.25">
      <c r="B84" s="107">
        <v>2014</v>
      </c>
      <c r="C84" s="557">
        <v>0.74995727318242011</v>
      </c>
      <c r="D84" s="558">
        <v>2.2723913217209679E-2</v>
      </c>
      <c r="E84" s="162">
        <v>0.57258459434508857</v>
      </c>
      <c r="F84" s="558">
        <v>5.5115284566381373E-2</v>
      </c>
      <c r="G84" s="162">
        <v>0.6714220688276753</v>
      </c>
      <c r="H84" s="559">
        <v>3.965379835783267E-2</v>
      </c>
      <c r="I84" s="557">
        <v>0.79169822117404332</v>
      </c>
      <c r="J84" s="558">
        <v>1.7895790088715557E-2</v>
      </c>
      <c r="K84" s="162">
        <v>0.57965139282721967</v>
      </c>
      <c r="L84" s="558">
        <v>5.016700448435496E-2</v>
      </c>
      <c r="M84" s="162">
        <v>0.69029842876704606</v>
      </c>
      <c r="N84" s="559">
        <v>3.733306764276989E-2</v>
      </c>
      <c r="O84" s="557">
        <v>0.81919634753431059</v>
      </c>
      <c r="P84" s="558">
        <v>1.8780800445117318E-2</v>
      </c>
      <c r="Q84" s="162">
        <v>0.63020545691160068</v>
      </c>
      <c r="R84" s="558">
        <v>3.7174244007650792E-2</v>
      </c>
      <c r="S84" s="162">
        <v>0.71128540821717545</v>
      </c>
      <c r="T84" s="559">
        <v>3.0827367479504542E-2</v>
      </c>
      <c r="U84" s="557">
        <v>0.8028400001689151</v>
      </c>
      <c r="V84" s="558">
        <v>1.8839275948094647E-2</v>
      </c>
      <c r="W84" s="162">
        <v>0.5459668740037632</v>
      </c>
      <c r="X84" s="558">
        <v>6.7741867849524073E-2</v>
      </c>
      <c r="Y84" s="162">
        <v>0.70253561426222477</v>
      </c>
      <c r="Z84" s="559">
        <v>4.7377701865368715E-2</v>
      </c>
      <c r="AA84" s="557">
        <v>0.64169746958146801</v>
      </c>
      <c r="AB84" s="558">
        <v>2.4866943943547826E-2</v>
      </c>
      <c r="AC84" s="162">
        <v>0.53231899382407277</v>
      </c>
      <c r="AD84" s="558">
        <v>9.0832934110820052E-2</v>
      </c>
      <c r="AE84" s="162">
        <v>0.60665447854111409</v>
      </c>
      <c r="AF84" s="559">
        <v>4.2836344630327483E-2</v>
      </c>
      <c r="AG84" s="557">
        <v>0.67184517743137173</v>
      </c>
      <c r="AH84" s="558">
        <v>1.6371677168328214E-2</v>
      </c>
      <c r="AI84" s="162">
        <v>0.54832306978865852</v>
      </c>
      <c r="AJ84" s="558">
        <v>8.7301044521568061E-2</v>
      </c>
      <c r="AK84" s="162">
        <v>0.63136362455922057</v>
      </c>
      <c r="AL84" s="559">
        <v>3.617304434017421E-2</v>
      </c>
      <c r="AM84" s="557">
        <v>0.50928312409928778</v>
      </c>
      <c r="AN84" s="559">
        <v>0.1780760249670057</v>
      </c>
      <c r="AO84" s="557">
        <v>0.44739168877099911</v>
      </c>
      <c r="AP84" s="558">
        <v>-8.379762622694864E-2</v>
      </c>
      <c r="AQ84" s="162">
        <v>0.31597335679276112</v>
      </c>
      <c r="AR84" s="558">
        <v>0.28378146861444975</v>
      </c>
      <c r="AS84" s="162">
        <v>0.39932521879826433</v>
      </c>
      <c r="AT84" s="559">
        <v>2.9752642276141827E-2</v>
      </c>
    </row>
    <row r="85" spans="2:46" s="4" customFormat="1" ht="15" hidden="1" customHeight="1" outlineLevel="1" x14ac:dyDescent="0.25">
      <c r="B85" s="84" t="s">
        <v>124</v>
      </c>
      <c r="C85" s="384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54">
        <v>-2.1276534903934996E-2</v>
      </c>
      <c r="I85" s="384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54">
        <v>-1.8496427896032563E-2</v>
      </c>
      <c r="O85" s="384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54">
        <v>-6.0963469899978362E-3</v>
      </c>
      <c r="U85" s="384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54">
        <v>-5.743101624255742E-2</v>
      </c>
      <c r="AA85" s="384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54">
        <v>-4.8945012740762572E-2</v>
      </c>
      <c r="AG85" s="384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54">
        <v>-3.6799417313490346E-2</v>
      </c>
      <c r="AM85" s="384">
        <v>0.45343453510436432</v>
      </c>
      <c r="AN85" s="554">
        <v>7.0435203129421753E-2</v>
      </c>
      <c r="AO85" s="384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54">
        <v>0.50235779595380903</v>
      </c>
    </row>
    <row r="86" spans="2:46" s="4" customFormat="1" ht="15" hidden="1" customHeight="1" outlineLevel="1" x14ac:dyDescent="0.25">
      <c r="B86" s="84" t="s">
        <v>125</v>
      </c>
      <c r="C86" s="384">
        <v>0.76230883362742508</v>
      </c>
      <c r="D86" s="555">
        <v>-5.9144095117094841E-2</v>
      </c>
      <c r="E86" s="159">
        <v>0.59910387583537394</v>
      </c>
      <c r="F86" s="555">
        <v>-5.1421150360931311E-2</v>
      </c>
      <c r="G86" s="159">
        <v>0.68654589115679387</v>
      </c>
      <c r="H86" s="556">
        <v>-5.5728670412108383E-2</v>
      </c>
      <c r="I86" s="384">
        <v>0.77175662339634099</v>
      </c>
      <c r="J86" s="555">
        <v>-6.0836578852820677E-2</v>
      </c>
      <c r="K86" s="159">
        <v>0.60085430942608042</v>
      </c>
      <c r="L86" s="555">
        <v>-4.726998044405617E-2</v>
      </c>
      <c r="M86" s="159">
        <v>0.68573265196863631</v>
      </c>
      <c r="N86" s="556">
        <v>-5.5373392625002182E-2</v>
      </c>
      <c r="O86" s="384">
        <v>0.82440751169577775</v>
      </c>
      <c r="P86" s="555">
        <v>2.7030446121767415E-3</v>
      </c>
      <c r="Q86" s="159">
        <v>0.6623510611890282</v>
      </c>
      <c r="R86" s="555">
        <v>-6.0686567020971527E-2</v>
      </c>
      <c r="S86" s="159">
        <v>0.72937402575346788</v>
      </c>
      <c r="T86" s="556">
        <v>-3.2566068130711723E-2</v>
      </c>
      <c r="U86" s="384">
        <v>0.78508118795221271</v>
      </c>
      <c r="V86" s="555">
        <v>-9.1615479461348626E-2</v>
      </c>
      <c r="W86" s="159">
        <v>0.53768143990710282</v>
      </c>
      <c r="X86" s="555">
        <v>-7.3280569528109796E-2</v>
      </c>
      <c r="Y86" s="159">
        <v>0.6781897674196361</v>
      </c>
      <c r="Z86" s="556">
        <v>-8.2358170216707105E-2</v>
      </c>
      <c r="AA86" s="384">
        <v>0.76061273828919806</v>
      </c>
      <c r="AB86" s="555">
        <v>-5.3973431056186572E-2</v>
      </c>
      <c r="AC86" s="159">
        <v>0.59672030867683046</v>
      </c>
      <c r="AD86" s="555">
        <v>-7.9342122671444915E-2</v>
      </c>
      <c r="AE86" s="159">
        <v>0.70755667826042801</v>
      </c>
      <c r="AF86" s="556">
        <v>-6.0555779014318523E-2</v>
      </c>
      <c r="AG86" s="384">
        <v>0.79116379495737599</v>
      </c>
      <c r="AH86" s="555">
        <v>-4.9808749380872874E-2</v>
      </c>
      <c r="AI86" s="159">
        <v>0.61590979621392361</v>
      </c>
      <c r="AJ86" s="555">
        <v>-7.4255037370744126E-2</v>
      </c>
      <c r="AK86" s="159">
        <v>0.73282793212090602</v>
      </c>
      <c r="AL86" s="556">
        <v>-5.8129939006521192E-2</v>
      </c>
      <c r="AM86" s="384">
        <v>0.54549019607843141</v>
      </c>
      <c r="AN86" s="556">
        <v>-5.3405626582147758E-2</v>
      </c>
      <c r="AO86" s="384">
        <v>0.69614209320091669</v>
      </c>
      <c r="AP86" s="555">
        <v>0.1277109949571229</v>
      </c>
      <c r="AQ86" s="159">
        <v>0.35326688815060908</v>
      </c>
      <c r="AR86" s="555">
        <v>-0.30256511233460281</v>
      </c>
      <c r="AS86" s="159">
        <v>0.55617088607594933</v>
      </c>
      <c r="AT86" s="556">
        <v>2.0665607949069464E-2</v>
      </c>
    </row>
    <row r="87" spans="2:46" s="4" customFormat="1" ht="15" hidden="1" customHeight="1" outlineLevel="1" x14ac:dyDescent="0.25">
      <c r="B87" s="84" t="s">
        <v>126</v>
      </c>
      <c r="C87" s="384">
        <v>0.76919261916657533</v>
      </c>
      <c r="D87" s="555">
        <v>6.9564271857091242E-2</v>
      </c>
      <c r="E87" s="159">
        <v>0.56957574060199201</v>
      </c>
      <c r="F87" s="555">
        <v>-4.311007312317594E-3</v>
      </c>
      <c r="G87" s="159">
        <v>0.67652654889850605</v>
      </c>
      <c r="H87" s="556">
        <v>3.9729364095761666E-2</v>
      </c>
      <c r="I87" s="384">
        <v>0.79825596344428851</v>
      </c>
      <c r="J87" s="555">
        <v>8.9757721131306756E-2</v>
      </c>
      <c r="K87" s="159">
        <v>0.57437128329630116</v>
      </c>
      <c r="L87" s="555">
        <v>3.0141356276274234E-3</v>
      </c>
      <c r="M87" s="159">
        <v>0.6855632275723641</v>
      </c>
      <c r="N87" s="556">
        <v>5.0922458510177737E-2</v>
      </c>
      <c r="O87" s="384">
        <v>0.83344923850303509</v>
      </c>
      <c r="P87" s="555">
        <v>0.11935453577670718</v>
      </c>
      <c r="Q87" s="159">
        <v>0.64171758078529184</v>
      </c>
      <c r="R87" s="555">
        <v>9.6431789704998216E-4</v>
      </c>
      <c r="S87" s="159">
        <v>0.72101355487897578</v>
      </c>
      <c r="T87" s="556">
        <v>5.3759024994078031E-2</v>
      </c>
      <c r="U87" s="384">
        <v>0.8010382233367529</v>
      </c>
      <c r="V87" s="555">
        <v>4.0896255015546501E-2</v>
      </c>
      <c r="W87" s="159">
        <v>0.52492555110908556</v>
      </c>
      <c r="X87" s="555">
        <v>4.0588407921660075E-3</v>
      </c>
      <c r="Y87" s="159">
        <v>0.68174111008310656</v>
      </c>
      <c r="Z87" s="556">
        <v>3.1686633067870007E-2</v>
      </c>
      <c r="AA87" s="384">
        <v>0.71860870036976321</v>
      </c>
      <c r="AB87" s="555">
        <v>-1.2970864615742261E-3</v>
      </c>
      <c r="AC87" s="159">
        <v>0.5431595052913426</v>
      </c>
      <c r="AD87" s="555">
        <v>-5.661910892949773E-2</v>
      </c>
      <c r="AE87" s="159">
        <v>0.66181142762143352</v>
      </c>
      <c r="AF87" s="556">
        <v>-1.6097859091624644E-2</v>
      </c>
      <c r="AG87" s="384">
        <v>0.74586892041249608</v>
      </c>
      <c r="AH87" s="555">
        <v>-6.2056981417952795E-3</v>
      </c>
      <c r="AI87" s="159">
        <v>0.55639905631730158</v>
      </c>
      <c r="AJ87" s="555">
        <v>-5.3777446252890937E-2</v>
      </c>
      <c r="AK87" s="159">
        <v>0.68280109837847924</v>
      </c>
      <c r="AL87" s="556">
        <v>-2.1099239006807879E-2</v>
      </c>
      <c r="AM87" s="384">
        <v>0.43506641366223908</v>
      </c>
      <c r="AN87" s="556">
        <v>0.14141628714290255</v>
      </c>
      <c r="AO87" s="384">
        <v>0.59134034845609795</v>
      </c>
      <c r="AP87" s="555">
        <v>5.2222084714740546E-2</v>
      </c>
      <c r="AQ87" s="159">
        <v>0.36409102275568894</v>
      </c>
      <c r="AR87" s="555">
        <v>-0.22042643942508844</v>
      </c>
      <c r="AS87" s="159">
        <v>0.49857084524295631</v>
      </c>
      <c r="AT87" s="556">
        <v>-2.7400386458052983E-3</v>
      </c>
    </row>
    <row r="88" spans="2:46" s="4" customFormat="1" ht="15" hidden="1" customHeight="1" outlineLevel="1" x14ac:dyDescent="0.25">
      <c r="B88" s="84" t="s">
        <v>127</v>
      </c>
      <c r="C88" s="384">
        <v>0.67642656121571609</v>
      </c>
      <c r="D88" s="555">
        <v>-2.6110696459608285E-2</v>
      </c>
      <c r="E88" s="159">
        <v>0.46752525716184257</v>
      </c>
      <c r="F88" s="555">
        <v>-3.067068715945942E-2</v>
      </c>
      <c r="G88" s="159">
        <v>0.57945047853298592</v>
      </c>
      <c r="H88" s="556">
        <v>-2.7372552301248132E-2</v>
      </c>
      <c r="I88" s="384">
        <v>0.73147701105797214</v>
      </c>
      <c r="J88" s="555">
        <v>-7.7895615280930697E-3</v>
      </c>
      <c r="K88" s="159">
        <v>0.47978897644086249</v>
      </c>
      <c r="L88" s="555">
        <v>-2.3637004780698523E-2</v>
      </c>
      <c r="M88" s="159">
        <v>0.60478940926011104</v>
      </c>
      <c r="N88" s="556">
        <v>-1.4928535076031424E-2</v>
      </c>
      <c r="O88" s="384">
        <v>0.75668309208500151</v>
      </c>
      <c r="P88" s="555">
        <v>3.3732038969958689E-2</v>
      </c>
      <c r="Q88" s="159">
        <v>0.53263828554879811</v>
      </c>
      <c r="R88" s="555">
        <v>-4.0215563806276666E-2</v>
      </c>
      <c r="S88" s="159">
        <v>0.62529826349085038</v>
      </c>
      <c r="T88" s="556">
        <v>-5.4807036458219827E-3</v>
      </c>
      <c r="U88" s="384">
        <v>0.74198272477424421</v>
      </c>
      <c r="V88" s="555">
        <v>-4.7121864201075114E-2</v>
      </c>
      <c r="W88" s="159">
        <v>0.42309528417521453</v>
      </c>
      <c r="X88" s="555">
        <v>-6.3884216945623296E-2</v>
      </c>
      <c r="Y88" s="159">
        <v>0.60420436491345431</v>
      </c>
      <c r="Z88" s="556">
        <v>-4.8010880324479643E-2</v>
      </c>
      <c r="AA88" s="384">
        <v>0.53215430703736799</v>
      </c>
      <c r="AB88" s="555">
        <v>-9.3037189836396195E-2</v>
      </c>
      <c r="AC88" s="159">
        <v>0.3867259552042161</v>
      </c>
      <c r="AD88" s="555">
        <v>-6.2668710001425598E-2</v>
      </c>
      <c r="AE88" s="159">
        <v>0.48507552870090637</v>
      </c>
      <c r="AF88" s="556">
        <v>-8.4644738356028149E-2</v>
      </c>
      <c r="AG88" s="384">
        <v>0.55697998835832274</v>
      </c>
      <c r="AH88" s="555">
        <v>-9.1140743581616945E-2</v>
      </c>
      <c r="AI88" s="159">
        <v>0.39525706010137579</v>
      </c>
      <c r="AJ88" s="555">
        <v>-6.0681361471425332E-2</v>
      </c>
      <c r="AK88" s="159">
        <v>0.50314814070890079</v>
      </c>
      <c r="AL88" s="556">
        <v>-8.5502494785236638E-2</v>
      </c>
      <c r="AM88" s="384">
        <v>0.37824836601307188</v>
      </c>
      <c r="AN88" s="556">
        <v>-4.0601233833853279E-2</v>
      </c>
      <c r="AO88" s="384">
        <v>0.46167557932263814</v>
      </c>
      <c r="AP88" s="555">
        <v>1.7846160261020927E-2</v>
      </c>
      <c r="AQ88" s="159">
        <v>0.25374677002583979</v>
      </c>
      <c r="AR88" s="555">
        <v>-0.50303749842519851</v>
      </c>
      <c r="AS88" s="159">
        <v>0.37679324894514765</v>
      </c>
      <c r="AT88" s="556">
        <v>-0.23234931367769684</v>
      </c>
    </row>
    <row r="89" spans="2:46" s="4" customFormat="1" ht="15" hidden="1" customHeight="1" outlineLevel="1" x14ac:dyDescent="0.25">
      <c r="B89" s="84" t="s">
        <v>150</v>
      </c>
      <c r="C89" s="384">
        <v>0.63079521116032333</v>
      </c>
      <c r="D89" s="555">
        <v>3.8562446603337852E-2</v>
      </c>
      <c r="E89" s="159">
        <v>0.40411994826796249</v>
      </c>
      <c r="F89" s="555">
        <v>9.2543092502350488E-2</v>
      </c>
      <c r="G89" s="159">
        <v>0.52556810817052946</v>
      </c>
      <c r="H89" s="556">
        <v>5.7865761533625992E-2</v>
      </c>
      <c r="I89" s="384">
        <v>0.68530449624476264</v>
      </c>
      <c r="J89" s="555">
        <v>6.7814892174731023E-2</v>
      </c>
      <c r="K89" s="159">
        <v>0.41883632441501634</v>
      </c>
      <c r="L89" s="555">
        <v>9.7596963979046825E-2</v>
      </c>
      <c r="M89" s="159">
        <v>0.55117728715464065</v>
      </c>
      <c r="N89" s="556">
        <v>7.7970822125601247E-2</v>
      </c>
      <c r="O89" s="384">
        <v>0.6975934775193644</v>
      </c>
      <c r="P89" s="555">
        <v>6.3784740886211111E-2</v>
      </c>
      <c r="Q89" s="159">
        <v>0.45226801378885123</v>
      </c>
      <c r="R89" s="555">
        <v>9.5285975702504189E-2</v>
      </c>
      <c r="S89" s="159">
        <v>0.55372920099213441</v>
      </c>
      <c r="T89" s="556">
        <v>7.7002853583319375E-2</v>
      </c>
      <c r="U89" s="384">
        <v>0.70877977886697818</v>
      </c>
      <c r="V89" s="555">
        <v>5.002794515680864E-2</v>
      </c>
      <c r="W89" s="159">
        <v>0.40824587799746531</v>
      </c>
      <c r="X89" s="555">
        <v>9.4341905335460385E-2</v>
      </c>
      <c r="Y89" s="159">
        <v>0.57893124087945647</v>
      </c>
      <c r="Z89" s="556">
        <v>6.8299492040645005E-2</v>
      </c>
      <c r="AA89" s="384">
        <v>0.48412018913699889</v>
      </c>
      <c r="AB89" s="555">
        <v>-5.8546704277279038E-2</v>
      </c>
      <c r="AC89" s="159">
        <v>0.3064268208026974</v>
      </c>
      <c r="AD89" s="555">
        <v>4.8126735951995459E-2</v>
      </c>
      <c r="AE89" s="159">
        <v>0.42659642163073203</v>
      </c>
      <c r="AF89" s="556">
        <v>-3.4526496434587051E-2</v>
      </c>
      <c r="AG89" s="384">
        <v>0.50224254443812077</v>
      </c>
      <c r="AH89" s="555">
        <v>-8.3127274163955489E-2</v>
      </c>
      <c r="AI89" s="159">
        <v>0.31030576253766556</v>
      </c>
      <c r="AJ89" s="555">
        <v>2.1660844272541002E-2</v>
      </c>
      <c r="AK89" s="159">
        <v>0.43835357264576258</v>
      </c>
      <c r="AL89" s="556">
        <v>-6.3686660899215708E-2</v>
      </c>
      <c r="AM89" s="384">
        <v>0.35631878557874763</v>
      </c>
      <c r="AN89" s="556">
        <v>-0.13243878514254681</v>
      </c>
      <c r="AO89" s="384">
        <v>0.45333793341383471</v>
      </c>
      <c r="AP89" s="555">
        <v>8.258284180782316E-2</v>
      </c>
      <c r="AQ89" s="159">
        <v>0.16487455197132617</v>
      </c>
      <c r="AR89" s="555">
        <v>-0.33734500364697306</v>
      </c>
      <c r="AS89" s="159">
        <v>0.33557914795154486</v>
      </c>
      <c r="AT89" s="556">
        <v>9.0616063028493565E-2</v>
      </c>
    </row>
    <row r="90" spans="2:46" s="4" customFormat="1" ht="15" hidden="1" customHeight="1" outlineLevel="1" x14ac:dyDescent="0.25">
      <c r="B90" s="84" t="s">
        <v>130</v>
      </c>
      <c r="C90" s="384">
        <v>0.67056123086712949</v>
      </c>
      <c r="D90" s="555">
        <v>-2.3198354193654236E-4</v>
      </c>
      <c r="E90" s="159">
        <v>0.44042151372477018</v>
      </c>
      <c r="F90" s="555">
        <v>1.6264500699892492E-2</v>
      </c>
      <c r="G90" s="159">
        <v>0.56372586026349758</v>
      </c>
      <c r="H90" s="556">
        <v>6.2436554248010978E-3</v>
      </c>
      <c r="I90" s="384">
        <v>0.72850831245729897</v>
      </c>
      <c r="J90" s="555">
        <v>1.5505006189686643E-2</v>
      </c>
      <c r="K90" s="159">
        <v>0.4523888705795408</v>
      </c>
      <c r="L90" s="555">
        <v>1.6456661159873542E-2</v>
      </c>
      <c r="M90" s="159">
        <v>0.58952312011602159</v>
      </c>
      <c r="N90" s="556">
        <v>1.4967932726555278E-2</v>
      </c>
      <c r="O90" s="384">
        <v>0.75621941621325672</v>
      </c>
      <c r="P90" s="555">
        <v>3.1342261787166592E-2</v>
      </c>
      <c r="Q90" s="159">
        <v>0.49662974225311324</v>
      </c>
      <c r="R90" s="555">
        <v>-2.0484113168785956E-2</v>
      </c>
      <c r="S90" s="159">
        <v>0.60399029139953864</v>
      </c>
      <c r="T90" s="556">
        <v>4.466240586483039E-3</v>
      </c>
      <c r="U90" s="384">
        <v>0.73967412642324304</v>
      </c>
      <c r="V90" s="555">
        <v>-7.4847282219637767E-3</v>
      </c>
      <c r="W90" s="159">
        <v>0.42971808270434164</v>
      </c>
      <c r="X90" s="555">
        <v>6.5183712752313161E-2</v>
      </c>
      <c r="Y90" s="159">
        <v>0.60575466176101678</v>
      </c>
      <c r="Z90" s="556">
        <v>1.8783376002375896E-2</v>
      </c>
      <c r="AA90" s="384">
        <v>0.52405704174769185</v>
      </c>
      <c r="AB90" s="555">
        <v>-4.6208304657219146E-2</v>
      </c>
      <c r="AC90" s="159">
        <v>0.3668789342702386</v>
      </c>
      <c r="AD90" s="555">
        <v>9.3079085684009133E-3</v>
      </c>
      <c r="AE90" s="159">
        <v>0.47317457496593801</v>
      </c>
      <c r="AF90" s="556">
        <v>-3.1944236444453211E-2</v>
      </c>
      <c r="AG90" s="384">
        <v>0.55873426868188114</v>
      </c>
      <c r="AH90" s="555">
        <v>-4.7317571247686319E-2</v>
      </c>
      <c r="AI90" s="159">
        <v>0.38091560061147317</v>
      </c>
      <c r="AJ90" s="555">
        <v>1.5664059280910969E-3</v>
      </c>
      <c r="AK90" s="159">
        <v>0.49954471805996331</v>
      </c>
      <c r="AL90" s="556">
        <v>-3.7922290375273837E-2</v>
      </c>
      <c r="AM90" s="384">
        <v>0.33513725490196078</v>
      </c>
      <c r="AN90" s="556">
        <v>-0.11043449126917904</v>
      </c>
      <c r="AO90" s="384">
        <v>0.36072489601901364</v>
      </c>
      <c r="AP90" s="555">
        <v>5.1494477828619711E-2</v>
      </c>
      <c r="AQ90" s="159">
        <v>0.10697674418604651</v>
      </c>
      <c r="AR90" s="555">
        <v>-0.50362976865599918</v>
      </c>
      <c r="AS90" s="159">
        <v>0.2571378340365682</v>
      </c>
      <c r="AT90" s="556">
        <v>-9.911654718227414E-3</v>
      </c>
    </row>
    <row r="91" spans="2:46" s="4" customFormat="1" ht="15" hidden="1" customHeight="1" outlineLevel="1" x14ac:dyDescent="0.25">
      <c r="B91" s="84" t="s">
        <v>131</v>
      </c>
      <c r="C91" s="384">
        <v>0.74212636639774721</v>
      </c>
      <c r="D91" s="555">
        <v>-1.6229629708901183E-2</v>
      </c>
      <c r="E91" s="159">
        <v>0.57647034288775434</v>
      </c>
      <c r="F91" s="555">
        <v>2.5523415553616147E-2</v>
      </c>
      <c r="G91" s="159">
        <v>0.66696694950418833</v>
      </c>
      <c r="H91" s="556">
        <v>2.1781654464190225E-3</v>
      </c>
      <c r="I91" s="384">
        <v>0.80824180575975091</v>
      </c>
      <c r="J91" s="555">
        <v>-3.4224571288545724E-2</v>
      </c>
      <c r="K91" s="159">
        <v>0.59252636318725938</v>
      </c>
      <c r="L91" s="555">
        <v>9.4355737532179074E-3</v>
      </c>
      <c r="M91" s="159">
        <v>0.70220885878967887</v>
      </c>
      <c r="N91" s="556">
        <v>-1.3958893435414232E-2</v>
      </c>
      <c r="O91" s="384">
        <v>0.87509347360821021</v>
      </c>
      <c r="P91" s="555">
        <v>-4.1920432801131557E-2</v>
      </c>
      <c r="Q91" s="159">
        <v>0.66869026753234684</v>
      </c>
      <c r="R91" s="555">
        <v>1.7570346538209325E-2</v>
      </c>
      <c r="S91" s="159">
        <v>0.7564255469567237</v>
      </c>
      <c r="T91" s="556">
        <v>-8.002726510546565E-3</v>
      </c>
      <c r="U91" s="384">
        <v>0.78842573433315177</v>
      </c>
      <c r="V91" s="555">
        <v>-6.0036904226433707E-2</v>
      </c>
      <c r="W91" s="159">
        <v>0.55185932355975531</v>
      </c>
      <c r="X91" s="555">
        <v>2.4243444223012167E-2</v>
      </c>
      <c r="Y91" s="159">
        <v>0.69013670744519362</v>
      </c>
      <c r="Z91" s="556">
        <v>-2.5564004403825891E-2</v>
      </c>
      <c r="AA91" s="384">
        <v>0.57213054837356003</v>
      </c>
      <c r="AB91" s="555">
        <v>8.5754388832102624E-2</v>
      </c>
      <c r="AC91" s="159">
        <v>0.48086979761062076</v>
      </c>
      <c r="AD91" s="555">
        <v>0.19494338484243467</v>
      </c>
      <c r="AE91" s="159">
        <v>0.54301420940318668</v>
      </c>
      <c r="AF91" s="556">
        <v>0.11785420287925663</v>
      </c>
      <c r="AG91" s="384">
        <v>0.6253056911485052</v>
      </c>
      <c r="AH91" s="555">
        <v>0.23217813140545185</v>
      </c>
      <c r="AI91" s="159">
        <v>0.49722850995416845</v>
      </c>
      <c r="AJ91" s="555">
        <v>1.24521144812234</v>
      </c>
      <c r="AK91" s="159">
        <v>0.5834352034285879</v>
      </c>
      <c r="AL91" s="556">
        <v>0.41786707096330877</v>
      </c>
      <c r="AM91" s="384">
        <v>0.37475956531859894</v>
      </c>
      <c r="AN91" s="556">
        <v>2.1402001049346531E-2</v>
      </c>
      <c r="AO91" s="384">
        <v>0.33051578402622045</v>
      </c>
      <c r="AP91" s="555">
        <v>3.6668412781561965E-3</v>
      </c>
      <c r="AQ91" s="159">
        <v>0.11625522517548703</v>
      </c>
      <c r="AR91" s="555">
        <v>-0.10075132925678942</v>
      </c>
      <c r="AS91" s="159">
        <v>0.24017292983039573</v>
      </c>
      <c r="AT91" s="556">
        <v>-2.8732764838148572E-2</v>
      </c>
    </row>
    <row r="92" spans="2:46" s="4" customFormat="1" ht="15" hidden="1" customHeight="1" outlineLevel="1" x14ac:dyDescent="0.25">
      <c r="B92" s="84" t="s">
        <v>132</v>
      </c>
      <c r="C92" s="384">
        <v>0.80991383945227902</v>
      </c>
      <c r="D92" s="555">
        <v>3.1819683526307374E-2</v>
      </c>
      <c r="E92" s="159">
        <v>0.62225735633067825</v>
      </c>
      <c r="F92" s="555">
        <v>1.9939632087502046E-2</v>
      </c>
      <c r="G92" s="159">
        <v>0.72477264416779441</v>
      </c>
      <c r="H92" s="556">
        <v>2.9319770147742785E-2</v>
      </c>
      <c r="I92" s="384">
        <v>0.87403835990275491</v>
      </c>
      <c r="J92" s="555">
        <v>2.0611675635008986E-2</v>
      </c>
      <c r="K92" s="159">
        <v>0.63720288297816297</v>
      </c>
      <c r="L92" s="555">
        <v>5.344917414201511E-3</v>
      </c>
      <c r="M92" s="159">
        <v>0.75762405378770736</v>
      </c>
      <c r="N92" s="556">
        <v>1.6547301344513432E-2</v>
      </c>
      <c r="O92" s="384">
        <v>0.88002823547613518</v>
      </c>
      <c r="P92" s="555">
        <v>-2.5944977723381557E-2</v>
      </c>
      <c r="Q92" s="159">
        <v>0.7095511180643016</v>
      </c>
      <c r="R92" s="555">
        <v>3.257785288227355E-2</v>
      </c>
      <c r="S92" s="159">
        <v>0.78201538747149357</v>
      </c>
      <c r="T92" s="556">
        <v>7.5901465387135936E-3</v>
      </c>
      <c r="U92" s="384">
        <v>0.89177279695383582</v>
      </c>
      <c r="V92" s="555">
        <v>4.6537388077758868E-2</v>
      </c>
      <c r="W92" s="159">
        <v>0.59409248319413321</v>
      </c>
      <c r="X92" s="555">
        <v>3.0878385752742599E-2</v>
      </c>
      <c r="Y92" s="159">
        <v>0.76809205856207097</v>
      </c>
      <c r="Z92" s="556">
        <v>4.9173881746943593E-2</v>
      </c>
      <c r="AA92" s="384">
        <v>0.66111265279601483</v>
      </c>
      <c r="AB92" s="555">
        <v>8.3352704614513939E-2</v>
      </c>
      <c r="AC92" s="159">
        <v>0.53475001083454921</v>
      </c>
      <c r="AD92" s="555">
        <v>0.16531755530197945</v>
      </c>
      <c r="AE92" s="159">
        <v>0.6207972106614309</v>
      </c>
      <c r="AF92" s="556">
        <v>0.10818214069814491</v>
      </c>
      <c r="AG92" s="384">
        <v>0.70610916111938804</v>
      </c>
      <c r="AH92" s="555">
        <v>8.6569824524749928E-2</v>
      </c>
      <c r="AI92" s="159">
        <v>0.55192244626988629</v>
      </c>
      <c r="AJ92" s="555">
        <v>0.18384447353374922</v>
      </c>
      <c r="AK92" s="159">
        <v>0.65570304747386132</v>
      </c>
      <c r="AL92" s="556">
        <v>0.11472532971318694</v>
      </c>
      <c r="AM92" s="384">
        <v>0.35472844663881503</v>
      </c>
      <c r="AN92" s="556">
        <v>6.9013141199280481E-2</v>
      </c>
      <c r="AO92" s="384">
        <v>0.32850324880685411</v>
      </c>
      <c r="AP92" s="555">
        <v>0.59670206819452187</v>
      </c>
      <c r="AQ92" s="159">
        <v>0.16152693430081236</v>
      </c>
      <c r="AR92" s="555">
        <v>-4.6454767726161417E-2</v>
      </c>
      <c r="AS92" s="159">
        <v>0.25809777186564681</v>
      </c>
      <c r="AT92" s="556">
        <v>0.35246719025437856</v>
      </c>
    </row>
    <row r="93" spans="2:46" s="4" customFormat="1" ht="15" hidden="1" customHeight="1" outlineLevel="1" x14ac:dyDescent="0.25">
      <c r="B93" s="84" t="s">
        <v>133</v>
      </c>
      <c r="C93" s="384">
        <v>0.7040280543188886</v>
      </c>
      <c r="D93" s="555">
        <v>9.1184656217826454E-3</v>
      </c>
      <c r="E93" s="159">
        <v>0.50894267332911314</v>
      </c>
      <c r="F93" s="555">
        <v>6.5663227271921309E-2</v>
      </c>
      <c r="G93" s="159">
        <v>0.61551631071323087</v>
      </c>
      <c r="H93" s="556">
        <v>3.2834518463809248E-2</v>
      </c>
      <c r="I93" s="384">
        <v>0.75453033462416841</v>
      </c>
      <c r="J93" s="555">
        <v>9.3134918712858283E-3</v>
      </c>
      <c r="K93" s="159">
        <v>0.52703088569110201</v>
      </c>
      <c r="L93" s="555">
        <v>6.0810142690385982E-2</v>
      </c>
      <c r="M93" s="159">
        <v>0.64270506742599798</v>
      </c>
      <c r="N93" s="556">
        <v>3.2610274066608325E-2</v>
      </c>
      <c r="O93" s="384">
        <v>0.8127647881694644</v>
      </c>
      <c r="P93" s="555">
        <v>-1.4771533681361526E-2</v>
      </c>
      <c r="Q93" s="159">
        <v>0.5916041812876297</v>
      </c>
      <c r="R93" s="555">
        <v>9.7044303977392943E-2</v>
      </c>
      <c r="S93" s="159">
        <v>0.68561235107987006</v>
      </c>
      <c r="T93" s="556">
        <v>4.3926629775310255E-2</v>
      </c>
      <c r="U93" s="384">
        <v>0.75920187657467209</v>
      </c>
      <c r="V93" s="555">
        <v>1.6712637166170996E-2</v>
      </c>
      <c r="W93" s="159">
        <v>0.47313641610647111</v>
      </c>
      <c r="X93" s="555">
        <v>-9.1682888220478986E-5</v>
      </c>
      <c r="Y93" s="159">
        <v>0.64034689778138898</v>
      </c>
      <c r="Z93" s="556">
        <v>2.016730032210523E-2</v>
      </c>
      <c r="AA93" s="384">
        <v>0.58294691565253887</v>
      </c>
      <c r="AB93" s="555">
        <v>1.1084165960381087E-2</v>
      </c>
      <c r="AC93" s="159">
        <v>0.39145021645021644</v>
      </c>
      <c r="AD93" s="555">
        <v>0.11560550882770149</v>
      </c>
      <c r="AE93" s="159">
        <v>0.52185074058198788</v>
      </c>
      <c r="AF93" s="556">
        <v>3.9688971039132825E-2</v>
      </c>
      <c r="AG93" s="384">
        <v>0.62488508861724978</v>
      </c>
      <c r="AH93" s="555">
        <v>-3.5589885298593638E-3</v>
      </c>
      <c r="AI93" s="159">
        <v>0.40582692784527646</v>
      </c>
      <c r="AJ93" s="555">
        <v>0.138579916071633</v>
      </c>
      <c r="AK93" s="159">
        <v>0.55327145732852379</v>
      </c>
      <c r="AL93" s="556">
        <v>3.170083156978265E-2</v>
      </c>
      <c r="AM93" s="384">
        <v>0.35300670971008991</v>
      </c>
      <c r="AN93" s="556">
        <v>1.9826785982699269E-2</v>
      </c>
      <c r="AO93" s="384">
        <v>0.42204396910279263</v>
      </c>
      <c r="AP93" s="555">
        <v>-9.8452883263011604E-4</v>
      </c>
      <c r="AQ93" s="159">
        <v>0.20431947840260797</v>
      </c>
      <c r="AR93" s="555">
        <v>-6.1429957867878526E-2</v>
      </c>
      <c r="AS93" s="159">
        <v>0.33024054982817869</v>
      </c>
      <c r="AT93" s="556">
        <v>-2.4359233033246608E-2</v>
      </c>
    </row>
    <row r="94" spans="2:46" s="4" customFormat="1" ht="15" hidden="1" customHeight="1" outlineLevel="1" x14ac:dyDescent="0.25">
      <c r="B94" s="84" t="s">
        <v>151</v>
      </c>
      <c r="C94" s="384">
        <v>0.74619840669019799</v>
      </c>
      <c r="D94" s="555">
        <v>3.2623505430547706E-2</v>
      </c>
      <c r="E94" s="159">
        <v>0.53568624690820565</v>
      </c>
      <c r="F94" s="555">
        <v>4.4781458188899226E-2</v>
      </c>
      <c r="G94" s="159">
        <v>0.65068741443663947</v>
      </c>
      <c r="H94" s="556">
        <v>4.0079002593102819E-2</v>
      </c>
      <c r="I94" s="384">
        <v>0.81685981146761222</v>
      </c>
      <c r="J94" s="555">
        <v>3.0301961780863529E-2</v>
      </c>
      <c r="K94" s="159">
        <v>0.54895516394428467</v>
      </c>
      <c r="L94" s="555">
        <v>3.1377359561903129E-2</v>
      </c>
      <c r="M94" s="159">
        <v>0.68517373955215022</v>
      </c>
      <c r="N94" s="556">
        <v>3.3806441125808107E-2</v>
      </c>
      <c r="O94" s="384">
        <v>0.81088516283747192</v>
      </c>
      <c r="P94" s="555">
        <v>-2.2338202842122512E-2</v>
      </c>
      <c r="Q94" s="159">
        <v>0.59805567503869461</v>
      </c>
      <c r="R94" s="555">
        <v>3.1214990724674152E-2</v>
      </c>
      <c r="S94" s="159">
        <v>0.68852255749065427</v>
      </c>
      <c r="T94" s="556">
        <v>8.7526375015252178E-3</v>
      </c>
      <c r="U94" s="384">
        <v>0.84132817543095917</v>
      </c>
      <c r="V94" s="555">
        <v>6.2074652973795441E-2</v>
      </c>
      <c r="W94" s="159">
        <v>0.51958943086759668</v>
      </c>
      <c r="X94" s="555">
        <v>-8.3619713454141653E-3</v>
      </c>
      <c r="Y94" s="159">
        <v>0.70765159805084321</v>
      </c>
      <c r="Z94" s="556">
        <v>4.7669866516565351E-2</v>
      </c>
      <c r="AA94" s="384">
        <v>0.55514700905608272</v>
      </c>
      <c r="AB94" s="555">
        <v>5.6756768604935504E-2</v>
      </c>
      <c r="AC94" s="159">
        <v>0.45204628519422735</v>
      </c>
      <c r="AD94" s="555">
        <v>0.17568188386291284</v>
      </c>
      <c r="AE94" s="159">
        <v>0.52225317902557511</v>
      </c>
      <c r="AF94" s="556">
        <v>9.0848203499529934E-2</v>
      </c>
      <c r="AG94" s="384">
        <v>0.59251345623784757</v>
      </c>
      <c r="AH94" s="555">
        <v>5.2100419049379676E-2</v>
      </c>
      <c r="AI94" s="159">
        <v>0.46501443734352876</v>
      </c>
      <c r="AJ94" s="555">
        <v>0.1951930523887857</v>
      </c>
      <c r="AK94" s="159">
        <v>0.55083197906030235</v>
      </c>
      <c r="AL94" s="556">
        <v>9.1316288199089657E-2</v>
      </c>
      <c r="AM94" s="384">
        <v>0.40178626122538991</v>
      </c>
      <c r="AN94" s="556">
        <v>-2.4892424479090236E-2</v>
      </c>
      <c r="AO94" s="384">
        <v>0.39830947041573228</v>
      </c>
      <c r="AP94" s="555">
        <v>-5.8840413318025364E-3</v>
      </c>
      <c r="AQ94" s="159">
        <v>0.25656597523463998</v>
      </c>
      <c r="AR94" s="555">
        <v>7.1462052016164845E-2</v>
      </c>
      <c r="AS94" s="159">
        <v>0.33854339873628203</v>
      </c>
      <c r="AT94" s="556">
        <v>1.1923140843995705E-2</v>
      </c>
    </row>
    <row r="95" spans="2:46" s="4" customFormat="1" ht="15" hidden="1" customHeight="1" outlineLevel="1" x14ac:dyDescent="0.25">
      <c r="B95" s="84" t="s">
        <v>122</v>
      </c>
      <c r="C95" s="384">
        <v>0.78124641117996674</v>
      </c>
      <c r="D95" s="555">
        <v>8.1752650769824298E-2</v>
      </c>
      <c r="E95" s="159">
        <v>0.61108821456310247</v>
      </c>
      <c r="F95" s="555">
        <v>0.11704018690538587</v>
      </c>
      <c r="G95" s="159">
        <v>0.7040443235866255</v>
      </c>
      <c r="H95" s="556">
        <v>9.7913789237438431E-2</v>
      </c>
      <c r="I95" s="384">
        <v>0.80499602819978155</v>
      </c>
      <c r="J95" s="555">
        <v>4.1120864915507482E-2</v>
      </c>
      <c r="K95" s="159">
        <v>0.60970737168623346</v>
      </c>
      <c r="L95" s="555">
        <v>9.0218917625399353E-2</v>
      </c>
      <c r="M95" s="159">
        <v>0.70900368053557095</v>
      </c>
      <c r="N95" s="556">
        <v>6.3915290420595738E-2</v>
      </c>
      <c r="O95" s="384">
        <v>0.81249500399680252</v>
      </c>
      <c r="P95" s="555">
        <v>-2.073519050576933E-2</v>
      </c>
      <c r="Q95" s="159">
        <v>0.66302835543407335</v>
      </c>
      <c r="R95" s="555">
        <v>0.10411682973410818</v>
      </c>
      <c r="S95" s="159">
        <v>0.72656175893874719</v>
      </c>
      <c r="T95" s="556">
        <v>4.5764115704969743E-2</v>
      </c>
      <c r="U95" s="384">
        <v>0.8146255055843542</v>
      </c>
      <c r="V95" s="555">
        <v>5.2111660567842444E-2</v>
      </c>
      <c r="W95" s="159">
        <v>0.57115909553880628</v>
      </c>
      <c r="X95" s="555">
        <v>4.9106159280649431E-2</v>
      </c>
      <c r="Y95" s="159">
        <v>0.71346965490780234</v>
      </c>
      <c r="Z95" s="556">
        <v>5.8160387538690461E-2</v>
      </c>
      <c r="AA95" s="384">
        <v>0.72892712267449988</v>
      </c>
      <c r="AB95" s="555">
        <v>0.24353209572939383</v>
      </c>
      <c r="AC95" s="159">
        <v>0.63144872369010296</v>
      </c>
      <c r="AD95" s="555">
        <v>0.34605941374247506</v>
      </c>
      <c r="AE95" s="159">
        <v>0.69782707053388582</v>
      </c>
      <c r="AF95" s="556">
        <v>0.27465731612187771</v>
      </c>
      <c r="AG95" s="384">
        <v>0.76530780193091263</v>
      </c>
      <c r="AH95" s="555">
        <v>0.22081384145052652</v>
      </c>
      <c r="AI95" s="159">
        <v>0.66378213075460779</v>
      </c>
      <c r="AJ95" s="555">
        <v>0.37225729830658505</v>
      </c>
      <c r="AK95" s="159">
        <v>0.73211742930869106</v>
      </c>
      <c r="AL95" s="556">
        <v>0.26481407980889426</v>
      </c>
      <c r="AM95" s="384">
        <v>0.60539308773262435</v>
      </c>
      <c r="AN95" s="556">
        <v>0.35250777441579828</v>
      </c>
      <c r="AO95" s="384">
        <v>0.54218657159833628</v>
      </c>
      <c r="AP95" s="555">
        <v>0.1602034329307056</v>
      </c>
      <c r="AQ95" s="159">
        <v>0.38557457212713936</v>
      </c>
      <c r="AR95" s="555">
        <v>0.18156691825236515</v>
      </c>
      <c r="AS95" s="159">
        <v>0.47615120274914091</v>
      </c>
      <c r="AT95" s="556">
        <v>0.1627658832862271</v>
      </c>
    </row>
    <row r="96" spans="2:46" s="4" customFormat="1" ht="15" hidden="1" customHeight="1" outlineLevel="1" x14ac:dyDescent="0.25">
      <c r="B96" s="84" t="s">
        <v>123</v>
      </c>
      <c r="C96" s="384">
        <v>0.73788725878979755</v>
      </c>
      <c r="D96" s="555">
        <v>6.8869531937828077E-2</v>
      </c>
      <c r="E96" s="159">
        <v>0.59357497663639713</v>
      </c>
      <c r="F96" s="555">
        <v>0.10690598812595908</v>
      </c>
      <c r="G96" s="159">
        <v>0.67241166214435455</v>
      </c>
      <c r="H96" s="556">
        <v>8.6070374047204412E-2</v>
      </c>
      <c r="I96" s="384">
        <v>0.75678553239739788</v>
      </c>
      <c r="J96" s="555">
        <v>4.5873916966091111E-2</v>
      </c>
      <c r="K96" s="159">
        <v>0.59730747095303083</v>
      </c>
      <c r="L96" s="555">
        <v>0.11065310192142164</v>
      </c>
      <c r="M96" s="159">
        <v>0.6783955542374529</v>
      </c>
      <c r="N96" s="556">
        <v>7.5360628140763719E-2</v>
      </c>
      <c r="O96" s="384">
        <v>0.75371315850545373</v>
      </c>
      <c r="P96" s="555">
        <v>3.372080953736134E-2</v>
      </c>
      <c r="Q96" s="159">
        <v>0.6479244289334809</v>
      </c>
      <c r="R96" s="555">
        <v>8.9406085046512374E-2</v>
      </c>
      <c r="S96" s="159">
        <v>0.69289177186097162</v>
      </c>
      <c r="T96" s="556">
        <v>6.5962205777234884E-2</v>
      </c>
      <c r="U96" s="384">
        <v>0.77536033540689475</v>
      </c>
      <c r="V96" s="555">
        <v>4.6290354854423121E-2</v>
      </c>
      <c r="W96" s="159">
        <v>0.55177258360220527</v>
      </c>
      <c r="X96" s="555">
        <v>0.11869637870348404</v>
      </c>
      <c r="Y96" s="159">
        <v>0.68246370449000626</v>
      </c>
      <c r="Z96" s="556">
        <v>7.7780492712874905E-2</v>
      </c>
      <c r="AA96" s="384">
        <v>0.69479038349599986</v>
      </c>
      <c r="AB96" s="555">
        <v>0.1320185494181243</v>
      </c>
      <c r="AC96" s="159">
        <v>0.57648830590988542</v>
      </c>
      <c r="AD96" s="555">
        <v>6.913469732945865E-2</v>
      </c>
      <c r="AE96" s="159">
        <v>0.65704662878107012</v>
      </c>
      <c r="AF96" s="556">
        <v>0.11532303173152858</v>
      </c>
      <c r="AG96" s="384">
        <v>0.72273254379711627</v>
      </c>
      <c r="AH96" s="555">
        <v>0.11113797111084334</v>
      </c>
      <c r="AI96" s="159">
        <v>0.59986562472505056</v>
      </c>
      <c r="AJ96" s="555">
        <v>8.1670774937521173E-2</v>
      </c>
      <c r="AK96" s="159">
        <v>0.68256537445267973</v>
      </c>
      <c r="AL96" s="556">
        <v>0.10399590958042548</v>
      </c>
      <c r="AM96" s="384">
        <v>0.60030873650809213</v>
      </c>
      <c r="AN96" s="556">
        <v>0.3675621216416336</v>
      </c>
      <c r="AO96" s="384">
        <v>0.58639526191708358</v>
      </c>
      <c r="AP96" s="555">
        <v>0.31130255882731128</v>
      </c>
      <c r="AQ96" s="159">
        <v>0.37439861187790835</v>
      </c>
      <c r="AR96" s="555">
        <v>0.86121678355424014</v>
      </c>
      <c r="AS96" s="159">
        <v>0.49700698370468904</v>
      </c>
      <c r="AT96" s="556">
        <v>0.43522998203525698</v>
      </c>
    </row>
    <row r="97" spans="2:46" s="4" customFormat="1" ht="15.75" collapsed="1" x14ac:dyDescent="0.25">
      <c r="B97" s="107">
        <v>2013</v>
      </c>
      <c r="C97" s="557">
        <v>0.73329396476441011</v>
      </c>
      <c r="D97" s="558">
        <v>1.617740772132592E-2</v>
      </c>
      <c r="E97" s="162">
        <v>0.54267491213569385</v>
      </c>
      <c r="F97" s="558">
        <v>2.8846164111349992E-2</v>
      </c>
      <c r="G97" s="162">
        <v>0.64581312537712887</v>
      </c>
      <c r="H97" s="559">
        <v>2.2569885005343293E-2</v>
      </c>
      <c r="I97" s="557">
        <v>0.77777924703376777</v>
      </c>
      <c r="J97" s="558">
        <v>1.5089459371007141E-2</v>
      </c>
      <c r="K97" s="162">
        <v>0.55196115508488641</v>
      </c>
      <c r="L97" s="558">
        <v>2.4973940736886968E-2</v>
      </c>
      <c r="M97" s="162">
        <v>0.66545495395772591</v>
      </c>
      <c r="N97" s="559">
        <v>2.0172186175207774E-2</v>
      </c>
      <c r="O97" s="557">
        <v>0.8040948034909905</v>
      </c>
      <c r="P97" s="558">
        <v>1.3091943145748575E-2</v>
      </c>
      <c r="Q97" s="162">
        <v>0.60761772725524021</v>
      </c>
      <c r="R97" s="558">
        <v>2.346918435133416E-2</v>
      </c>
      <c r="S97" s="162">
        <v>0.69001409028977645</v>
      </c>
      <c r="T97" s="559">
        <v>1.9968403316671823E-2</v>
      </c>
      <c r="U97" s="557">
        <v>0.78799474963489358</v>
      </c>
      <c r="V97" s="558">
        <v>9.4547781928233654E-4</v>
      </c>
      <c r="W97" s="162">
        <v>0.5113285246586452</v>
      </c>
      <c r="X97" s="558">
        <v>1.3775259261389339E-2</v>
      </c>
      <c r="Y97" s="162">
        <v>0.67075670315590663</v>
      </c>
      <c r="Z97" s="559">
        <v>1.1138119115006173E-2</v>
      </c>
      <c r="AA97" s="557">
        <v>0.62612758990186956</v>
      </c>
      <c r="AB97" s="558">
        <v>2.1651586809346313E-2</v>
      </c>
      <c r="AC97" s="162">
        <v>0.48799314466791976</v>
      </c>
      <c r="AD97" s="558">
        <v>6.3235022248413486E-2</v>
      </c>
      <c r="AE97" s="162">
        <v>0.5817350744101325</v>
      </c>
      <c r="AF97" s="559">
        <v>3.4542748726906769E-2</v>
      </c>
      <c r="AG97" s="557">
        <v>0.66102312030493826</v>
      </c>
      <c r="AH97" s="558">
        <v>2.6658297971397626E-2</v>
      </c>
      <c r="AI97" s="162">
        <v>0.5042973816234404</v>
      </c>
      <c r="AJ97" s="558">
        <v>0.11165321158397501</v>
      </c>
      <c r="AK97" s="162">
        <v>0.60932257213974073</v>
      </c>
      <c r="AL97" s="559">
        <v>4.8920742278788953E-2</v>
      </c>
      <c r="AM97" s="557">
        <v>0.43230072873569536</v>
      </c>
      <c r="AN97" s="559">
        <v>5.9666973111716759E-2</v>
      </c>
      <c r="AO97" s="557">
        <v>0.4883109906478158</v>
      </c>
      <c r="AP97" s="558">
        <v>0.21224496180151942</v>
      </c>
      <c r="AQ97" s="162">
        <v>0.24612705862920931</v>
      </c>
      <c r="AR97" s="558">
        <v>-0.2429563558971729</v>
      </c>
      <c r="AS97" s="162">
        <v>0.38778751556840385</v>
      </c>
      <c r="AT97" s="559">
        <v>7.4466968556043955E-2</v>
      </c>
    </row>
    <row r="98" spans="2:46" s="4" customFormat="1" ht="15" hidden="1" customHeight="1" outlineLevel="1" x14ac:dyDescent="0.25">
      <c r="B98" s="84" t="s">
        <v>124</v>
      </c>
      <c r="C98" s="384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54">
        <v>0.10663672820066972</v>
      </c>
      <c r="I98" s="384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54">
        <v>0.10951392410871241</v>
      </c>
      <c r="O98" s="384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54">
        <v>5.547301553260886E-2</v>
      </c>
      <c r="U98" s="384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54">
        <v>0.13662208433688749</v>
      </c>
      <c r="AA98" s="384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54">
        <v>0.11771860374794074</v>
      </c>
      <c r="AG98" s="384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54">
        <v>0.11010115137617227</v>
      </c>
      <c r="AM98" s="384">
        <v>0.42359830261443809</v>
      </c>
      <c r="AN98" s="554">
        <v>-0.1111725099635098</v>
      </c>
      <c r="AO98" s="384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54">
        <v>-0.14351276076883013</v>
      </c>
    </row>
    <row r="99" spans="2:46" s="4" customFormat="1" ht="15" hidden="1" customHeight="1" outlineLevel="1" x14ac:dyDescent="0.25">
      <c r="B99" s="84" t="s">
        <v>125</v>
      </c>
      <c r="C99" s="384">
        <v>0.81022910062120379</v>
      </c>
      <c r="D99" s="555">
        <v>-3.5044507830743976E-2</v>
      </c>
      <c r="E99" s="159">
        <v>0.63158047015630925</v>
      </c>
      <c r="F99" s="555">
        <v>5.9690205932654283E-3</v>
      </c>
      <c r="G99" s="159">
        <v>0.72706421305454982</v>
      </c>
      <c r="H99" s="556">
        <v>-7.3816444988074048E-3</v>
      </c>
      <c r="I99" s="384">
        <v>0.82174902260742599</v>
      </c>
      <c r="J99" s="555">
        <v>-4.8906670925955575E-2</v>
      </c>
      <c r="K99" s="159">
        <v>0.63066587290503506</v>
      </c>
      <c r="L99" s="555">
        <v>1.4743497595108845E-3</v>
      </c>
      <c r="M99" s="159">
        <v>0.72592985060436077</v>
      </c>
      <c r="N99" s="556">
        <v>-1.5175751099904433E-2</v>
      </c>
      <c r="O99" s="384">
        <v>0.82218510866758188</v>
      </c>
      <c r="P99" s="555">
        <v>-6.0468394410662318E-2</v>
      </c>
      <c r="Q99" s="159">
        <v>0.70514381880857879</v>
      </c>
      <c r="R99" s="555">
        <v>2.8616546155991074E-2</v>
      </c>
      <c r="S99" s="159">
        <v>0.7539264457513517</v>
      </c>
      <c r="T99" s="556">
        <v>-6.7413818487794819E-3</v>
      </c>
      <c r="U99" s="384">
        <v>0.86426086112374245</v>
      </c>
      <c r="V99" s="555">
        <v>-2.5572456347653927E-2</v>
      </c>
      <c r="W99" s="159">
        <v>0.58019873354043383</v>
      </c>
      <c r="X99" s="555">
        <v>-2.53542688456041E-2</v>
      </c>
      <c r="Y99" s="159">
        <v>0.73905716305434233</v>
      </c>
      <c r="Z99" s="556">
        <v>-1.2367392173791014E-2</v>
      </c>
      <c r="AA99" s="384">
        <v>0.80400779772853559</v>
      </c>
      <c r="AB99" s="555">
        <v>1.9744048517580604E-2</v>
      </c>
      <c r="AC99" s="159">
        <v>0.64814555262190943</v>
      </c>
      <c r="AD99" s="555">
        <v>3.3864070889464193E-2</v>
      </c>
      <c r="AE99" s="159">
        <v>0.75316518262047216</v>
      </c>
      <c r="AF99" s="556">
        <v>3.089086763467308E-2</v>
      </c>
      <c r="AG99" s="384">
        <v>0.83263637130090207</v>
      </c>
      <c r="AH99" s="555">
        <v>1.9927387432650212E-2</v>
      </c>
      <c r="AI99" s="159">
        <v>0.66531260884709165</v>
      </c>
      <c r="AJ99" s="555">
        <v>5.7784821017253352E-2</v>
      </c>
      <c r="AK99" s="159">
        <v>0.77805629722206437</v>
      </c>
      <c r="AL99" s="556">
        <v>3.7969935859062831E-2</v>
      </c>
      <c r="AM99" s="384">
        <v>0.57626604530601555</v>
      </c>
      <c r="AN99" s="556">
        <v>-1.0621997105698999E-2</v>
      </c>
      <c r="AO99" s="384">
        <v>0.61730540565261138</v>
      </c>
      <c r="AP99" s="555">
        <v>0.18736805066854334</v>
      </c>
      <c r="AQ99" s="159">
        <v>0.5065231097531403</v>
      </c>
      <c r="AR99" s="555">
        <v>6.0352193974813506E-2</v>
      </c>
      <c r="AS99" s="159">
        <v>0.5449099898580122</v>
      </c>
      <c r="AT99" s="556">
        <v>0.11195800793523181</v>
      </c>
    </row>
    <row r="100" spans="2:46" s="4" customFormat="1" ht="15" hidden="1" customHeight="1" outlineLevel="1" x14ac:dyDescent="0.25">
      <c r="B100" s="84" t="s">
        <v>126</v>
      </c>
      <c r="C100" s="384">
        <v>0.71916446669541534</v>
      </c>
      <c r="D100" s="555">
        <v>-7.7589302805046501E-2</v>
      </c>
      <c r="E100" s="159">
        <v>0.57204181705828172</v>
      </c>
      <c r="F100" s="555">
        <v>-5.780192614302293E-3</v>
      </c>
      <c r="G100" s="159">
        <v>0.65067562027246573</v>
      </c>
      <c r="H100" s="556">
        <v>-3.7868025500848446E-2</v>
      </c>
      <c r="I100" s="384">
        <v>0.73250773815632853</v>
      </c>
      <c r="J100" s="555">
        <v>-8.9432252664628509E-2</v>
      </c>
      <c r="K100" s="159">
        <v>0.57264525283773127</v>
      </c>
      <c r="L100" s="555">
        <v>-4.4919618716584564E-3</v>
      </c>
      <c r="M100" s="159">
        <v>0.65234425434607335</v>
      </c>
      <c r="N100" s="556">
        <v>-4.1087056425960666E-2</v>
      </c>
      <c r="O100" s="384">
        <v>0.74458021284982268</v>
      </c>
      <c r="P100" s="555">
        <v>-6.8943561915159823E-2</v>
      </c>
      <c r="Q100" s="159">
        <v>0.64109935720135536</v>
      </c>
      <c r="R100" s="555">
        <v>-1.2618945850194851E-2</v>
      </c>
      <c r="S100" s="159">
        <v>0.68423001632942382</v>
      </c>
      <c r="T100" s="556">
        <v>-3.306353243246074E-2</v>
      </c>
      <c r="U100" s="384">
        <v>0.76956586160912732</v>
      </c>
      <c r="V100" s="555">
        <v>-8.5088813060254731E-2</v>
      </c>
      <c r="W100" s="159">
        <v>0.52280357463407057</v>
      </c>
      <c r="X100" s="555">
        <v>-7.0437686945796774E-3</v>
      </c>
      <c r="Y100" s="159">
        <v>0.66080250362055226</v>
      </c>
      <c r="Z100" s="556">
        <v>-4.4511837300146628E-2</v>
      </c>
      <c r="AA100" s="384">
        <v>0.71954200856761019</v>
      </c>
      <c r="AB100" s="555">
        <v>-5.2688469918210634E-3</v>
      </c>
      <c r="AC100" s="159">
        <v>0.57575843483006306</v>
      </c>
      <c r="AD100" s="555">
        <v>-1.0936290203020338E-2</v>
      </c>
      <c r="AE100" s="159">
        <v>0.67263948324212852</v>
      </c>
      <c r="AF100" s="556">
        <v>-2.0497184586609762E-4</v>
      </c>
      <c r="AG100" s="384">
        <v>0.75052646107737209</v>
      </c>
      <c r="AH100" s="555">
        <v>-1.1713435049191867E-2</v>
      </c>
      <c r="AI100" s="159">
        <v>0.58802134245682636</v>
      </c>
      <c r="AJ100" s="555">
        <v>-1.3743522602989944E-2</v>
      </c>
      <c r="AK100" s="159">
        <v>0.69751820162618905</v>
      </c>
      <c r="AL100" s="556">
        <v>-5.3480377176030602E-3</v>
      </c>
      <c r="AM100" s="384">
        <v>0.38116366356683135</v>
      </c>
      <c r="AN100" s="556">
        <v>-0.32962599096965906</v>
      </c>
      <c r="AO100" s="384">
        <v>0.56199195687516046</v>
      </c>
      <c r="AP100" s="555">
        <v>0.40883740883740893</v>
      </c>
      <c r="AQ100" s="159">
        <v>0.4670387006034209</v>
      </c>
      <c r="AR100" s="555">
        <v>-8.2906414703016962E-2</v>
      </c>
      <c r="AS100" s="159">
        <v>0.49994070208728653</v>
      </c>
      <c r="AT100" s="556">
        <v>4.818485365160563E-2</v>
      </c>
    </row>
    <row r="101" spans="2:46" s="4" customFormat="1" ht="15" hidden="1" customHeight="1" outlineLevel="1" x14ac:dyDescent="0.25">
      <c r="B101" s="84" t="s">
        <v>127</v>
      </c>
      <c r="C101" s="384">
        <v>0.69456206034576451</v>
      </c>
      <c r="D101" s="555">
        <v>-9.6822453789831675E-2</v>
      </c>
      <c r="E101" s="159">
        <v>0.48231829056298514</v>
      </c>
      <c r="F101" s="555">
        <v>-8.7425461817291161E-2</v>
      </c>
      <c r="G101" s="159">
        <v>0.59575789260725953</v>
      </c>
      <c r="H101" s="556">
        <v>-7.96658305325183E-2</v>
      </c>
      <c r="I101" s="384">
        <v>0.73721962871557001</v>
      </c>
      <c r="J101" s="555">
        <v>-0.10547841893044529</v>
      </c>
      <c r="K101" s="159">
        <v>0.49140430228318599</v>
      </c>
      <c r="L101" s="555">
        <v>-8.0587470292090457E-2</v>
      </c>
      <c r="M101" s="159">
        <v>0.61395485586093079</v>
      </c>
      <c r="N101" s="556">
        <v>-7.9874258266197762E-2</v>
      </c>
      <c r="O101" s="384">
        <v>0.73199152542372881</v>
      </c>
      <c r="P101" s="555">
        <v>-9.9919710045070498E-2</v>
      </c>
      <c r="Q101" s="159">
        <v>0.55495616042818408</v>
      </c>
      <c r="R101" s="555">
        <v>-4.6909497548771051E-2</v>
      </c>
      <c r="S101" s="159">
        <v>0.62874422425300336</v>
      </c>
      <c r="T101" s="556">
        <v>-6.4152365917303888E-2</v>
      </c>
      <c r="U101" s="384">
        <v>0.77867535931249077</v>
      </c>
      <c r="V101" s="555">
        <v>-8.7224738370276111E-2</v>
      </c>
      <c r="W101" s="159">
        <v>0.45196896776457612</v>
      </c>
      <c r="X101" s="555">
        <v>-9.5132627637857015E-2</v>
      </c>
      <c r="Y101" s="159">
        <v>0.63467570419228492</v>
      </c>
      <c r="Z101" s="556">
        <v>-7.3478292105916831E-2</v>
      </c>
      <c r="AA101" s="384">
        <v>0.58674325019057239</v>
      </c>
      <c r="AB101" s="555">
        <v>-4.8293199634799389E-2</v>
      </c>
      <c r="AC101" s="159">
        <v>0.41258193269618076</v>
      </c>
      <c r="AD101" s="555">
        <v>-7.1114914515919336E-2</v>
      </c>
      <c r="AE101" s="159">
        <v>0.52993143648916596</v>
      </c>
      <c r="AF101" s="556">
        <v>-4.481870007291322E-2</v>
      </c>
      <c r="AG101" s="384">
        <v>0.61283414832925831</v>
      </c>
      <c r="AH101" s="555">
        <v>-3.3078868928009042E-2</v>
      </c>
      <c r="AI101" s="159">
        <v>0.42079124579124577</v>
      </c>
      <c r="AJ101" s="555">
        <v>-7.263111161541258E-2</v>
      </c>
      <c r="AK101" s="159">
        <v>0.55019082921471718</v>
      </c>
      <c r="AL101" s="556">
        <v>-3.4149426968933305E-2</v>
      </c>
      <c r="AM101" s="384">
        <v>0.39425563108090095</v>
      </c>
      <c r="AN101" s="556">
        <v>-0.13828500930117404</v>
      </c>
      <c r="AO101" s="384">
        <v>0.45358090185676392</v>
      </c>
      <c r="AP101" s="555">
        <v>-3.3169996230682286E-2</v>
      </c>
      <c r="AQ101" s="159">
        <v>0.51059540553211435</v>
      </c>
      <c r="AR101" s="555">
        <v>-0.48807467503603641</v>
      </c>
      <c r="AS101" s="159">
        <v>0.49083946078431373</v>
      </c>
      <c r="AT101" s="556">
        <v>-0.4175944491108281</v>
      </c>
    </row>
    <row r="102" spans="2:46" s="4" customFormat="1" ht="15" hidden="1" customHeight="1" outlineLevel="1" x14ac:dyDescent="0.25">
      <c r="B102" s="84" t="s">
        <v>150</v>
      </c>
      <c r="C102" s="384">
        <v>0.60737340660002259</v>
      </c>
      <c r="D102" s="555">
        <v>-6.8385629813706439E-3</v>
      </c>
      <c r="E102" s="159">
        <v>0.36988925291941566</v>
      </c>
      <c r="F102" s="555">
        <v>2.4869861254446457E-2</v>
      </c>
      <c r="G102" s="159">
        <v>0.49681928206901643</v>
      </c>
      <c r="H102" s="556">
        <v>2.494308719193894E-2</v>
      </c>
      <c r="I102" s="384">
        <v>0.6417821115503074</v>
      </c>
      <c r="J102" s="555">
        <v>-1.5149816491991874E-2</v>
      </c>
      <c r="K102" s="159">
        <v>0.38159391667469295</v>
      </c>
      <c r="L102" s="555">
        <v>2.1873354310863347E-2</v>
      </c>
      <c r="M102" s="159">
        <v>0.51131002420622051</v>
      </c>
      <c r="N102" s="556">
        <v>2.0671036294009681E-2</v>
      </c>
      <c r="O102" s="384">
        <v>0.65576563632433527</v>
      </c>
      <c r="P102" s="555">
        <v>1.8897481097524871E-2</v>
      </c>
      <c r="Q102" s="159">
        <v>0.41292230871373253</v>
      </c>
      <c r="R102" s="555">
        <v>1.2098334273290767E-2</v>
      </c>
      <c r="S102" s="159">
        <v>0.51413902864770511</v>
      </c>
      <c r="T102" s="556">
        <v>2.9598980883504655E-2</v>
      </c>
      <c r="U102" s="384">
        <v>0.67501039580535227</v>
      </c>
      <c r="V102" s="555">
        <v>-2.4889853157078257E-2</v>
      </c>
      <c r="W102" s="159">
        <v>0.37305148967344109</v>
      </c>
      <c r="X102" s="555">
        <v>6.8297190110111705E-2</v>
      </c>
      <c r="Y102" s="159">
        <v>0.54191848371433105</v>
      </c>
      <c r="Z102" s="556">
        <v>2.4065235466016688E-2</v>
      </c>
      <c r="AA102" s="384">
        <v>0.51422645322554916</v>
      </c>
      <c r="AB102" s="555">
        <v>4.1361198155639656E-2</v>
      </c>
      <c r="AC102" s="159">
        <v>0.29235664952709672</v>
      </c>
      <c r="AD102" s="555">
        <v>3.9985443607731375E-2</v>
      </c>
      <c r="AE102" s="159">
        <v>0.44185202396062356</v>
      </c>
      <c r="AF102" s="556">
        <v>5.7982535791096135E-2</v>
      </c>
      <c r="AG102" s="384">
        <v>0.54777782159476296</v>
      </c>
      <c r="AH102" s="555">
        <v>8.2972025171072161E-2</v>
      </c>
      <c r="AI102" s="159">
        <v>0.30372678396871944</v>
      </c>
      <c r="AJ102" s="555">
        <v>5.3843652498909211E-2</v>
      </c>
      <c r="AK102" s="159">
        <v>0.46816974012860713</v>
      </c>
      <c r="AL102" s="556">
        <v>9.3152943585183223E-2</v>
      </c>
      <c r="AM102" s="384">
        <v>0.41071313410119825</v>
      </c>
      <c r="AN102" s="556">
        <v>-6.9326751954271515E-2</v>
      </c>
      <c r="AO102" s="384">
        <v>0.41875588260460339</v>
      </c>
      <c r="AP102" s="555">
        <v>-5.4664863820745646E-2</v>
      </c>
      <c r="AQ102" s="159">
        <v>0.2488090377024636</v>
      </c>
      <c r="AR102" s="555">
        <v>0.11215828327877087</v>
      </c>
      <c r="AS102" s="159">
        <v>0.30769686907020871</v>
      </c>
      <c r="AT102" s="556">
        <v>6.8788219942174322E-2</v>
      </c>
    </row>
    <row r="103" spans="2:46" s="4" customFormat="1" ht="15" hidden="1" customHeight="1" outlineLevel="1" x14ac:dyDescent="0.25">
      <c r="B103" s="84" t="s">
        <v>130</v>
      </c>
      <c r="C103" s="384">
        <v>0.67071682613209205</v>
      </c>
      <c r="D103" s="555">
        <v>-8.1536825691389536E-3</v>
      </c>
      <c r="E103" s="159">
        <v>0.4333729195710917</v>
      </c>
      <c r="F103" s="555">
        <v>8.9598726494954928E-3</v>
      </c>
      <c r="G103" s="159">
        <v>0.56022798973625543</v>
      </c>
      <c r="H103" s="556">
        <v>1.6018727314259573E-2</v>
      </c>
      <c r="I103" s="384">
        <v>0.7173852497200004</v>
      </c>
      <c r="J103" s="555">
        <v>-5.2394073485713122E-3</v>
      </c>
      <c r="K103" s="159">
        <v>0.44506459337215831</v>
      </c>
      <c r="L103" s="555">
        <v>-6.3585813803872515E-3</v>
      </c>
      <c r="M103" s="159">
        <v>0.58082930613616368</v>
      </c>
      <c r="N103" s="556">
        <v>1.338066783872871E-2</v>
      </c>
      <c r="O103" s="384">
        <v>0.73323807646826966</v>
      </c>
      <c r="P103" s="555">
        <v>-6.8323325906539667E-3</v>
      </c>
      <c r="Q103" s="159">
        <v>0.50701550524079486</v>
      </c>
      <c r="R103" s="555">
        <v>4.6949282987338581E-3</v>
      </c>
      <c r="S103" s="159">
        <v>0.60130471985487899</v>
      </c>
      <c r="T103" s="556">
        <v>1.0171287091191417E-2</v>
      </c>
      <c r="U103" s="384">
        <v>0.74525213611893115</v>
      </c>
      <c r="V103" s="555">
        <v>-1.6591133794457646E-2</v>
      </c>
      <c r="W103" s="159">
        <v>0.40342156715295535</v>
      </c>
      <c r="X103" s="555">
        <v>-4.8159788452213803E-2</v>
      </c>
      <c r="Y103" s="159">
        <v>0.59458632328488648</v>
      </c>
      <c r="Z103" s="556">
        <v>-7.4821329844716455E-3</v>
      </c>
      <c r="AA103" s="384">
        <v>0.54944601038841323</v>
      </c>
      <c r="AB103" s="555">
        <v>-2.9120536323260504E-3</v>
      </c>
      <c r="AC103" s="159">
        <v>0.36349555091728003</v>
      </c>
      <c r="AD103" s="555">
        <v>0.13549725729633177</v>
      </c>
      <c r="AE103" s="159">
        <v>0.48878855204376598</v>
      </c>
      <c r="AF103" s="556">
        <v>4.3636546171375024E-2</v>
      </c>
      <c r="AG103" s="384">
        <v>0.58648533007334969</v>
      </c>
      <c r="AH103" s="555">
        <v>9.7695941852986579E-3</v>
      </c>
      <c r="AI103" s="159">
        <v>0.38031986531986534</v>
      </c>
      <c r="AJ103" s="555">
        <v>0.1536363591291976</v>
      </c>
      <c r="AK103" s="159">
        <v>0.51923531026908287</v>
      </c>
      <c r="AL103" s="556">
        <v>5.6805533214423054E-2</v>
      </c>
      <c r="AM103" s="384">
        <v>0.37674263627882182</v>
      </c>
      <c r="AN103" s="556">
        <v>-0.12849356890907004</v>
      </c>
      <c r="AO103" s="384">
        <v>0.34305923961096374</v>
      </c>
      <c r="AP103" s="555">
        <v>-0.19166666666666676</v>
      </c>
      <c r="AQ103" s="159">
        <v>0.21551804969526489</v>
      </c>
      <c r="AR103" s="555">
        <v>0.56902192279477615</v>
      </c>
      <c r="AS103" s="159">
        <v>0.25971200980392156</v>
      </c>
      <c r="AT103" s="556">
        <v>0.17316718012900734</v>
      </c>
    </row>
    <row r="104" spans="2:46" s="4" customFormat="1" ht="15" hidden="1" customHeight="1" outlineLevel="1" x14ac:dyDescent="0.25">
      <c r="B104" s="84" t="s">
        <v>131</v>
      </c>
      <c r="C104" s="384">
        <v>0.7543695041131917</v>
      </c>
      <c r="D104" s="555">
        <v>-6.0665205754184548E-4</v>
      </c>
      <c r="E104" s="159">
        <v>0.56212304287226245</v>
      </c>
      <c r="F104" s="555">
        <v>-1.4473681007693973E-2</v>
      </c>
      <c r="G104" s="159">
        <v>0.66551734262449103</v>
      </c>
      <c r="H104" s="556">
        <v>5.2977605104920222E-4</v>
      </c>
      <c r="I104" s="384">
        <v>0.83688379485706521</v>
      </c>
      <c r="J104" s="555">
        <v>1.6358855054500854E-2</v>
      </c>
      <c r="K104" s="159">
        <v>0.58698779654076016</v>
      </c>
      <c r="L104" s="555">
        <v>-8.7722545526734974E-3</v>
      </c>
      <c r="M104" s="159">
        <v>0.71214968028686754</v>
      </c>
      <c r="N104" s="556">
        <v>1.3082070121780642E-2</v>
      </c>
      <c r="O104" s="384">
        <v>0.91338287921817995</v>
      </c>
      <c r="P104" s="555">
        <v>0.13709407910838678</v>
      </c>
      <c r="Q104" s="159">
        <v>0.65714401938621925</v>
      </c>
      <c r="R104" s="555">
        <v>-1.3756338330038753E-3</v>
      </c>
      <c r="S104" s="159">
        <v>0.76252784878724345</v>
      </c>
      <c r="T104" s="556">
        <v>6.4304136544919288E-2</v>
      </c>
      <c r="U104" s="384">
        <v>0.83878371169912469</v>
      </c>
      <c r="V104" s="555">
        <v>-3.3027351649816961E-2</v>
      </c>
      <c r="W104" s="159">
        <v>0.53879702786713368</v>
      </c>
      <c r="X104" s="555">
        <v>-4.5340079733309446E-2</v>
      </c>
      <c r="Y104" s="159">
        <v>0.7082422145365822</v>
      </c>
      <c r="Z104" s="556">
        <v>-2.7916125321402196E-2</v>
      </c>
      <c r="AA104" s="384">
        <v>0.52694288345357299</v>
      </c>
      <c r="AB104" s="555">
        <v>-4.6785863748066259E-2</v>
      </c>
      <c r="AC104" s="159">
        <v>0.40242056963563033</v>
      </c>
      <c r="AD104" s="555">
        <v>-7.691415496182108E-2</v>
      </c>
      <c r="AE104" s="159">
        <v>0.4857647875765419</v>
      </c>
      <c r="AF104" s="556">
        <v>-5.3593470008391986E-2</v>
      </c>
      <c r="AG104" s="384">
        <v>0.5074799456433029</v>
      </c>
      <c r="AH104" s="555">
        <v>-0.13888776876572084</v>
      </c>
      <c r="AI104" s="159">
        <v>0.22146177384317114</v>
      </c>
      <c r="AJ104" s="555">
        <v>-0.50565749508157298</v>
      </c>
      <c r="AK104" s="159">
        <v>0.41148794225977614</v>
      </c>
      <c r="AL104" s="556">
        <v>-0.2407699637600148</v>
      </c>
      <c r="AM104" s="384">
        <v>0.36690702087286525</v>
      </c>
      <c r="AN104" s="556">
        <v>-9.3878854835983572E-2</v>
      </c>
      <c r="AO104" s="384">
        <v>0.32930826289460063</v>
      </c>
      <c r="AP104" s="555">
        <v>-3.8564659393155787E-2</v>
      </c>
      <c r="AQ104" s="159">
        <v>0.12928039702233252</v>
      </c>
      <c r="AR104" s="555">
        <v>-0.30988229442970816</v>
      </c>
      <c r="AS104" s="159">
        <v>0.24727790780502695</v>
      </c>
      <c r="AT104" s="556">
        <v>4.3013236947826439E-2</v>
      </c>
    </row>
    <row r="105" spans="2:46" s="4" customFormat="1" ht="15" hidden="1" customHeight="1" outlineLevel="1" x14ac:dyDescent="0.25">
      <c r="B105" s="84" t="s">
        <v>132</v>
      </c>
      <c r="C105" s="384">
        <v>0.78493738041936612</v>
      </c>
      <c r="D105" s="555">
        <v>-4.2467690056154472E-2</v>
      </c>
      <c r="E105" s="159">
        <v>0.61009233954083064</v>
      </c>
      <c r="F105" s="555">
        <v>-1.408851740259609E-2</v>
      </c>
      <c r="G105" s="159">
        <v>0.70412777951769501</v>
      </c>
      <c r="H105" s="556">
        <v>-2.4850219585879518E-2</v>
      </c>
      <c r="I105" s="384">
        <v>0.85638679310516574</v>
      </c>
      <c r="J105" s="555">
        <v>-1.4274916780031344E-2</v>
      </c>
      <c r="K105" s="159">
        <v>0.6338151931150966</v>
      </c>
      <c r="L105" s="555">
        <v>-6.7828436373682521E-3</v>
      </c>
      <c r="M105" s="159">
        <v>0.74529149089831137</v>
      </c>
      <c r="N105" s="556">
        <v>-4.4646641576416846E-3</v>
      </c>
      <c r="O105" s="384">
        <v>0.90346871105831539</v>
      </c>
      <c r="P105" s="555">
        <v>6.0238709458330764E-2</v>
      </c>
      <c r="Q105" s="159">
        <v>0.68716476543023342</v>
      </c>
      <c r="R105" s="555">
        <v>-2.2975324174729028E-2</v>
      </c>
      <c r="S105" s="159">
        <v>0.77612448886869601</v>
      </c>
      <c r="T105" s="556">
        <v>1.6961148942854276E-2</v>
      </c>
      <c r="U105" s="384">
        <v>0.85211747531716098</v>
      </c>
      <c r="V105" s="555">
        <v>-5.4522405727596368E-2</v>
      </c>
      <c r="W105" s="159">
        <v>0.57629735127323445</v>
      </c>
      <c r="X105" s="555">
        <v>-3.5686678649677117E-2</v>
      </c>
      <c r="Y105" s="159">
        <v>0.73209224126237982</v>
      </c>
      <c r="Z105" s="556">
        <v>-3.9421322358657251E-2</v>
      </c>
      <c r="AA105" s="384">
        <v>0.61024692141351744</v>
      </c>
      <c r="AB105" s="555">
        <v>-0.13983037613457072</v>
      </c>
      <c r="AC105" s="159">
        <v>0.45888780135640755</v>
      </c>
      <c r="AD105" s="555">
        <v>-7.9760143763488278E-2</v>
      </c>
      <c r="AE105" s="159">
        <v>0.56019420261576691</v>
      </c>
      <c r="AF105" s="556">
        <v>-0.12214127984474976</v>
      </c>
      <c r="AG105" s="384">
        <v>0.64985162037628841</v>
      </c>
      <c r="AH105" s="555">
        <v>-0.10082107807472052</v>
      </c>
      <c r="AI105" s="159">
        <v>0.46621195487141154</v>
      </c>
      <c r="AJ105" s="555">
        <v>-8.2457754838854536E-2</v>
      </c>
      <c r="AK105" s="159">
        <v>0.58821938462865142</v>
      </c>
      <c r="AL105" s="556">
        <v>-9.6187872576020905E-2</v>
      </c>
      <c r="AM105" s="384">
        <v>0.33182795698924733</v>
      </c>
      <c r="AN105" s="556">
        <v>4.5666259276971877E-2</v>
      </c>
      <c r="AO105" s="384">
        <v>0.20573860042550746</v>
      </c>
      <c r="AP105" s="555">
        <v>1.0568580181119809</v>
      </c>
      <c r="AQ105" s="159">
        <v>0.16939619520264682</v>
      </c>
      <c r="AR105" s="555">
        <v>-0.41725356125356117</v>
      </c>
      <c r="AS105" s="159">
        <v>0.19083477493979173</v>
      </c>
      <c r="AT105" s="556">
        <v>-0.16870921792268523</v>
      </c>
    </row>
    <row r="106" spans="2:46" s="4" customFormat="1" ht="15" hidden="1" customHeight="1" outlineLevel="1" x14ac:dyDescent="0.25">
      <c r="B106" s="84" t="s">
        <v>133</v>
      </c>
      <c r="C106" s="384">
        <v>0.69766640716963957</v>
      </c>
      <c r="D106" s="555">
        <v>-5.3085657267723851E-2</v>
      </c>
      <c r="E106" s="159">
        <v>0.4775830302712023</v>
      </c>
      <c r="F106" s="555">
        <v>-2.5310925396208495E-2</v>
      </c>
      <c r="G106" s="159">
        <v>0.59594862459546927</v>
      </c>
      <c r="H106" s="556">
        <v>-3.3821159583392824E-2</v>
      </c>
      <c r="I106" s="384">
        <v>0.74756786736820013</v>
      </c>
      <c r="J106" s="555">
        <v>-4.2390545609131247E-2</v>
      </c>
      <c r="K106" s="159">
        <v>0.49681923699792929</v>
      </c>
      <c r="L106" s="555">
        <v>-3.2624211351154009E-2</v>
      </c>
      <c r="M106" s="159">
        <v>0.62240816653402808</v>
      </c>
      <c r="N106" s="556">
        <v>-2.9793900452736333E-2</v>
      </c>
      <c r="O106" s="384">
        <v>0.8249505733491499</v>
      </c>
      <c r="P106" s="555">
        <v>4.7659864405276364E-2</v>
      </c>
      <c r="Q106" s="159">
        <v>0.53927100222182189</v>
      </c>
      <c r="R106" s="555">
        <v>-5.1633640450254648E-2</v>
      </c>
      <c r="S106" s="159">
        <v>0.65676296736240736</v>
      </c>
      <c r="T106" s="556">
        <v>1.9592429759840435E-4</v>
      </c>
      <c r="U106" s="384">
        <v>0.74672217972106159</v>
      </c>
      <c r="V106" s="555">
        <v>-0.10783878623383147</v>
      </c>
      <c r="W106" s="159">
        <v>0.47317979859705406</v>
      </c>
      <c r="X106" s="555">
        <v>-2.6508896084203371E-2</v>
      </c>
      <c r="Y106" s="159">
        <v>0.62768812289828091</v>
      </c>
      <c r="Z106" s="556">
        <v>-7.1737182826790757E-2</v>
      </c>
      <c r="AA106" s="384">
        <v>0.57655627026739675</v>
      </c>
      <c r="AB106" s="555">
        <v>-6.400512356842003E-2</v>
      </c>
      <c r="AC106" s="159">
        <v>0.35088587619252565</v>
      </c>
      <c r="AD106" s="555">
        <v>8.3502264470022292E-2</v>
      </c>
      <c r="AE106" s="159">
        <v>0.50192966850501097</v>
      </c>
      <c r="AF106" s="556">
        <v>-2.9427820390708348E-2</v>
      </c>
      <c r="AG106" s="384">
        <v>0.62711699079436689</v>
      </c>
      <c r="AH106" s="555">
        <v>-1.926483954346947E-2</v>
      </c>
      <c r="AI106" s="159">
        <v>0.35643253680907555</v>
      </c>
      <c r="AJ106" s="555">
        <v>8.2962755608405159E-2</v>
      </c>
      <c r="AK106" s="159">
        <v>0.53627121390092758</v>
      </c>
      <c r="AL106" s="556">
        <v>1.481047358320442E-3</v>
      </c>
      <c r="AM106" s="384">
        <v>0.34614379084967323</v>
      </c>
      <c r="AN106" s="556">
        <v>-0.25773672021586724</v>
      </c>
      <c r="AO106" s="384">
        <v>0.42245989304812837</v>
      </c>
      <c r="AP106" s="555">
        <v>0.47197208575919047</v>
      </c>
      <c r="AQ106" s="159">
        <v>0.21769230769230768</v>
      </c>
      <c r="AR106" s="555">
        <v>-0.33024199520156394</v>
      </c>
      <c r="AS106" s="159">
        <v>0.3384858044164038</v>
      </c>
      <c r="AT106" s="556">
        <v>8.1976912187254225E-2</v>
      </c>
    </row>
    <row r="107" spans="2:46" s="4" customFormat="1" ht="15" hidden="1" customHeight="1" outlineLevel="1" x14ac:dyDescent="0.25">
      <c r="B107" s="84" t="s">
        <v>151</v>
      </c>
      <c r="C107" s="384">
        <v>0.72262388253410315</v>
      </c>
      <c r="D107" s="555">
        <v>1.4572753160525309E-2</v>
      </c>
      <c r="E107" s="159">
        <v>0.51272564487965111</v>
      </c>
      <c r="F107" s="555">
        <v>-4.2152856651448634E-2</v>
      </c>
      <c r="G107" s="159">
        <v>0.62561345129971813</v>
      </c>
      <c r="H107" s="556">
        <v>-9.765121446936309E-4</v>
      </c>
      <c r="I107" s="384">
        <v>0.7928353451406428</v>
      </c>
      <c r="J107" s="555">
        <v>4.5226180892983248E-3</v>
      </c>
      <c r="K107" s="159">
        <v>0.53225442545826651</v>
      </c>
      <c r="L107" s="555">
        <v>-4.135791955913537E-2</v>
      </c>
      <c r="M107" s="159">
        <v>0.66276791505187438</v>
      </c>
      <c r="N107" s="556">
        <v>-6.8480092819847016E-3</v>
      </c>
      <c r="O107" s="384">
        <v>0.82941275315734397</v>
      </c>
      <c r="P107" s="555">
        <v>6.3342313237475079E-2</v>
      </c>
      <c r="Q107" s="159">
        <v>0.57995246424648861</v>
      </c>
      <c r="R107" s="555">
        <v>-3.4406117431436845E-2</v>
      </c>
      <c r="S107" s="159">
        <v>0.68254845825829447</v>
      </c>
      <c r="T107" s="556">
        <v>1.4532339704086406E-2</v>
      </c>
      <c r="U107" s="384">
        <v>0.79215540364818149</v>
      </c>
      <c r="V107" s="555">
        <v>-5.6654788174343995E-2</v>
      </c>
      <c r="W107" s="159">
        <v>0.52397086018630656</v>
      </c>
      <c r="X107" s="555">
        <v>-1.5637271542135012E-2</v>
      </c>
      <c r="Y107" s="159">
        <v>0.6754528508142924</v>
      </c>
      <c r="Z107" s="556">
        <v>-3.3503983091664358E-2</v>
      </c>
      <c r="AA107" s="384">
        <v>0.52533092339588539</v>
      </c>
      <c r="AB107" s="555">
        <v>0.11682244071356052</v>
      </c>
      <c r="AC107" s="159">
        <v>0.38449710878332882</v>
      </c>
      <c r="AD107" s="555">
        <v>-2.1799568274266545E-2</v>
      </c>
      <c r="AE107" s="159">
        <v>0.47875880195809495</v>
      </c>
      <c r="AF107" s="556">
        <v>7.7742845878820299E-2</v>
      </c>
      <c r="AG107" s="384">
        <v>0.56317196106927725</v>
      </c>
      <c r="AH107" s="555">
        <v>9.8308005583072067E-2</v>
      </c>
      <c r="AI107" s="159">
        <v>0.38907056597603418</v>
      </c>
      <c r="AJ107" s="555">
        <v>-2.9424266778536934E-2</v>
      </c>
      <c r="AK107" s="159">
        <v>0.50474091243455688</v>
      </c>
      <c r="AL107" s="556">
        <v>6.1995210039765603E-2</v>
      </c>
      <c r="AM107" s="384">
        <v>0.41204301075268818</v>
      </c>
      <c r="AN107" s="556">
        <v>-0.11324623796390376</v>
      </c>
      <c r="AO107" s="384">
        <v>0.4006670116727043</v>
      </c>
      <c r="AP107" s="555">
        <v>0.53779814956285543</v>
      </c>
      <c r="AQ107" s="159">
        <v>0.23945409429280398</v>
      </c>
      <c r="AR107" s="555">
        <v>-0.42783730836017153</v>
      </c>
      <c r="AS107" s="159">
        <v>0.33455445880397544</v>
      </c>
      <c r="AT107" s="556">
        <v>-9.055869434361874E-2</v>
      </c>
    </row>
    <row r="108" spans="2:46" s="4" customFormat="1" ht="15" hidden="1" customHeight="1" outlineLevel="1" x14ac:dyDescent="0.25">
      <c r="B108" s="84" t="s">
        <v>122</v>
      </c>
      <c r="C108" s="384">
        <v>0.72220429561600452</v>
      </c>
      <c r="D108" s="555">
        <v>-4.9306641343938584E-2</v>
      </c>
      <c r="E108" s="159">
        <v>0.54706018792040301</v>
      </c>
      <c r="F108" s="555">
        <v>-4.4686467950027953E-2</v>
      </c>
      <c r="G108" s="159">
        <v>0.64125647249190942</v>
      </c>
      <c r="H108" s="556">
        <v>-4.1115854240655003E-2</v>
      </c>
      <c r="I108" s="384">
        <v>0.77320132112145423</v>
      </c>
      <c r="J108" s="555">
        <v>-2.2987347966012206E-2</v>
      </c>
      <c r="K108" s="159">
        <v>0.55925223992098227</v>
      </c>
      <c r="L108" s="555">
        <v>-3.3310680756510225E-2</v>
      </c>
      <c r="M108" s="159">
        <v>0.66640989834376929</v>
      </c>
      <c r="N108" s="556">
        <v>-2.0703272160333963E-2</v>
      </c>
      <c r="O108" s="384">
        <v>0.82969897020647443</v>
      </c>
      <c r="P108" s="555">
        <v>6.5398761407831074E-3</v>
      </c>
      <c r="Q108" s="159">
        <v>0.60050561460397522</v>
      </c>
      <c r="R108" s="555">
        <v>-5.1448203015746707E-2</v>
      </c>
      <c r="S108" s="159">
        <v>0.69476638950166869</v>
      </c>
      <c r="T108" s="556">
        <v>-2.1447868961031458E-2</v>
      </c>
      <c r="U108" s="384">
        <v>0.77427666293964181</v>
      </c>
      <c r="V108" s="555">
        <v>-5.5408593971473463E-2</v>
      </c>
      <c r="W108" s="159">
        <v>0.54442449935708925</v>
      </c>
      <c r="X108" s="555">
        <v>-1.7379608031010352E-2</v>
      </c>
      <c r="Y108" s="159">
        <v>0.67425473804339997</v>
      </c>
      <c r="Z108" s="556">
        <v>-3.399411528619678E-2</v>
      </c>
      <c r="AA108" s="384">
        <v>0.58617475590523271</v>
      </c>
      <c r="AB108" s="555">
        <v>-0.13656633664540052</v>
      </c>
      <c r="AC108" s="159">
        <v>0.46910910264686895</v>
      </c>
      <c r="AD108" s="555">
        <v>-0.12070591762879967</v>
      </c>
      <c r="AE108" s="159">
        <v>0.54746249184605345</v>
      </c>
      <c r="AF108" s="556">
        <v>-0.13060285050459097</v>
      </c>
      <c r="AG108" s="384">
        <v>0.62688329370643581</v>
      </c>
      <c r="AH108" s="555">
        <v>-0.11752415595306831</v>
      </c>
      <c r="AI108" s="159">
        <v>0.48371550406307828</v>
      </c>
      <c r="AJ108" s="555">
        <v>-0.11793579752471151</v>
      </c>
      <c r="AK108" s="159">
        <v>0.5788340286497361</v>
      </c>
      <c r="AL108" s="556">
        <v>-0.11777070405575663</v>
      </c>
      <c r="AM108" s="384">
        <v>0.44760784313725488</v>
      </c>
      <c r="AN108" s="556">
        <v>-0.14747729597613646</v>
      </c>
      <c r="AO108" s="384">
        <v>0.4673202614379085</v>
      </c>
      <c r="AP108" s="555">
        <v>0.53734501363081599</v>
      </c>
      <c r="AQ108" s="159">
        <v>0.32632478632478634</v>
      </c>
      <c r="AR108" s="555">
        <v>-0.35355329518965883</v>
      </c>
      <c r="AS108" s="159">
        <v>0.40949877322117068</v>
      </c>
      <c r="AT108" s="556">
        <v>-7.0207445022338666E-2</v>
      </c>
    </row>
    <row r="109" spans="2:46" s="4" customFormat="1" ht="15" hidden="1" customHeight="1" outlineLevel="1" x14ac:dyDescent="0.25">
      <c r="B109" s="84" t="s">
        <v>123</v>
      </c>
      <c r="C109" s="384">
        <v>0.69034361701004832</v>
      </c>
      <c r="D109" s="555">
        <v>2.5237071924316901E-2</v>
      </c>
      <c r="E109" s="159">
        <v>0.53624696496704827</v>
      </c>
      <c r="F109" s="555">
        <v>-2.4205073952857759E-2</v>
      </c>
      <c r="G109" s="159">
        <v>0.61912347322267458</v>
      </c>
      <c r="H109" s="556">
        <v>9.7107755442675803E-3</v>
      </c>
      <c r="I109" s="384">
        <v>0.72359155355237159</v>
      </c>
      <c r="J109" s="555">
        <v>4.1482714042847091E-2</v>
      </c>
      <c r="K109" s="159">
        <v>0.53779840880981944</v>
      </c>
      <c r="L109" s="555">
        <v>-2.1883828293288721E-2</v>
      </c>
      <c r="M109" s="159">
        <v>0.63085400049503348</v>
      </c>
      <c r="N109" s="556">
        <v>1.8715676481222632E-2</v>
      </c>
      <c r="O109" s="384">
        <v>0.72912642519286797</v>
      </c>
      <c r="P109" s="555">
        <v>1.8149070905881359E-2</v>
      </c>
      <c r="Q109" s="159">
        <v>0.59475014673322446</v>
      </c>
      <c r="R109" s="555">
        <v>-1.1128309471220121E-2</v>
      </c>
      <c r="S109" s="159">
        <v>0.65001532709666476</v>
      </c>
      <c r="T109" s="556">
        <v>3.7719834838934041E-3</v>
      </c>
      <c r="U109" s="384">
        <v>0.74105656408805898</v>
      </c>
      <c r="V109" s="555">
        <v>3.7292773650958733E-3</v>
      </c>
      <c r="W109" s="159">
        <v>0.49322818425646781</v>
      </c>
      <c r="X109" s="555">
        <v>-6.2117460138261471E-2</v>
      </c>
      <c r="Y109" s="159">
        <v>0.63321215136505293</v>
      </c>
      <c r="Z109" s="556">
        <v>-1.212049079425237E-2</v>
      </c>
      <c r="AA109" s="384">
        <v>0.61376236622017655</v>
      </c>
      <c r="AB109" s="555">
        <v>-1.8482430808477668E-2</v>
      </c>
      <c r="AC109" s="159">
        <v>0.53921017375066815</v>
      </c>
      <c r="AD109" s="555">
        <v>-4.3893936681133616E-2</v>
      </c>
      <c r="AE109" s="159">
        <v>0.5891088142966181</v>
      </c>
      <c r="AF109" s="556">
        <v>-2.5561955369148293E-2</v>
      </c>
      <c r="AG109" s="384">
        <v>0.65044356559480665</v>
      </c>
      <c r="AH109" s="555">
        <v>-3.9634115609161968E-2</v>
      </c>
      <c r="AI109" s="159">
        <v>0.55457320159149126</v>
      </c>
      <c r="AJ109" s="555">
        <v>-4.3631759440673767E-2</v>
      </c>
      <c r="AK109" s="159">
        <v>0.61826802846768636</v>
      </c>
      <c r="AL109" s="556">
        <v>-4.0928276245753903E-2</v>
      </c>
      <c r="AM109" s="384">
        <v>0.43896268184693232</v>
      </c>
      <c r="AN109" s="556">
        <v>-9.4545950554134617E-2</v>
      </c>
      <c r="AO109" s="384">
        <v>0.44718532574320052</v>
      </c>
      <c r="AP109" s="555">
        <v>1.2972549019607844</v>
      </c>
      <c r="AQ109" s="159">
        <v>0.20115798180314309</v>
      </c>
      <c r="AR109" s="555">
        <v>-0.4252529644385683</v>
      </c>
      <c r="AS109" s="159">
        <v>0.3462908313829246</v>
      </c>
      <c r="AT109" s="556">
        <v>0.15354336155847048</v>
      </c>
    </row>
    <row r="110" spans="2:46" s="4" customFormat="1" ht="15.75" collapsed="1" x14ac:dyDescent="0.25">
      <c r="B110" s="107">
        <v>2012</v>
      </c>
      <c r="C110" s="557">
        <v>0.72162002342558174</v>
      </c>
      <c r="D110" s="558">
        <v>-2.2393095411626707E-2</v>
      </c>
      <c r="E110" s="162">
        <v>0.52745972242062145</v>
      </c>
      <c r="F110" s="558">
        <v>-7.5145529254484478E-3</v>
      </c>
      <c r="G110" s="162">
        <v>0.63155891332918945</v>
      </c>
      <c r="H110" s="559">
        <v>-6.3903897702468626E-3</v>
      </c>
      <c r="I110" s="557">
        <v>0.76621744010199166</v>
      </c>
      <c r="J110" s="558">
        <v>-1.8625380491983923E-2</v>
      </c>
      <c r="K110" s="162">
        <v>0.53851237884942094</v>
      </c>
      <c r="L110" s="558">
        <v>-6.606471688542559E-3</v>
      </c>
      <c r="M110" s="162">
        <v>0.65229670341496493</v>
      </c>
      <c r="N110" s="559">
        <v>-2.556166867671128E-3</v>
      </c>
      <c r="O110" s="557">
        <v>0.79370368003736991</v>
      </c>
      <c r="P110" s="558">
        <v>8.451658359470704E-3</v>
      </c>
      <c r="Q110" s="162">
        <v>0.5936844377394157</v>
      </c>
      <c r="R110" s="558">
        <v>-7.0965750990041876E-3</v>
      </c>
      <c r="S110" s="162">
        <v>0.67650535844642856</v>
      </c>
      <c r="T110" s="559">
        <v>5.7628359113786054E-3</v>
      </c>
      <c r="U110" s="557">
        <v>0.78725042182283944</v>
      </c>
      <c r="V110" s="558">
        <v>-3.7299770474811478E-2</v>
      </c>
      <c r="W110" s="162">
        <v>0.50438055179131724</v>
      </c>
      <c r="X110" s="558">
        <v>-1.4876095451658355E-2</v>
      </c>
      <c r="Y110" s="162">
        <v>0.66336803100943642</v>
      </c>
      <c r="Z110" s="559">
        <v>-1.7290611781754395E-2</v>
      </c>
      <c r="AA110" s="557">
        <v>0.61285823659050731</v>
      </c>
      <c r="AB110" s="558">
        <v>-1.7470450501230639E-2</v>
      </c>
      <c r="AC110" s="162">
        <v>0.45897015660372537</v>
      </c>
      <c r="AD110" s="558">
        <v>-8.1333005904632438E-3</v>
      </c>
      <c r="AE110" s="162">
        <v>0.56231129658586576</v>
      </c>
      <c r="AF110" s="559">
        <v>-9.4497169861648134E-3</v>
      </c>
      <c r="AG110" s="557">
        <v>0.64385893691315998</v>
      </c>
      <c r="AH110" s="558">
        <v>-1.4745175206712924E-2</v>
      </c>
      <c r="AI110" s="162">
        <v>0.4536463137680104</v>
      </c>
      <c r="AJ110" s="558">
        <v>-4.1243052416719772E-2</v>
      </c>
      <c r="AK110" s="162">
        <v>0.58090430246996783</v>
      </c>
      <c r="AL110" s="559">
        <v>-1.7320730175295007E-2</v>
      </c>
      <c r="AM110" s="557">
        <v>0.4079590472337194</v>
      </c>
      <c r="AN110" s="559">
        <v>-0.12781711455848566</v>
      </c>
      <c r="AO110" s="557">
        <v>0.40281544245161138</v>
      </c>
      <c r="AP110" s="558">
        <v>0.18512366548831505</v>
      </c>
      <c r="AQ110" s="162">
        <v>0.32511607560075961</v>
      </c>
      <c r="AR110" s="558">
        <v>-0.19649792169560532</v>
      </c>
      <c r="AS110" s="162">
        <v>0.36091152815013405</v>
      </c>
      <c r="AT110" s="559">
        <v>-6.210073743280542E-2</v>
      </c>
    </row>
    <row r="111" spans="2:46" s="4" customFormat="1" ht="15" hidden="1" customHeight="1" outlineLevel="1" x14ac:dyDescent="0.25">
      <c r="B111" s="84" t="s">
        <v>124</v>
      </c>
      <c r="C111" s="384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54">
        <v>8.4178259266423305E-2</v>
      </c>
      <c r="I111" s="384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54">
        <v>9.8036490019782541E-2</v>
      </c>
      <c r="O111" s="384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54">
        <v>0.10913547184091055</v>
      </c>
      <c r="U111" s="384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54">
        <v>0.10074021410290279</v>
      </c>
      <c r="AA111" s="384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54">
        <v>3.1397060859832404E-3</v>
      </c>
      <c r="AG111" s="384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54">
        <v>1.9719727939386589E-2</v>
      </c>
      <c r="AM111" s="384">
        <v>0.47658100965919448</v>
      </c>
      <c r="AN111" s="554">
        <v>0.29146881807594038</v>
      </c>
      <c r="AO111" s="384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54">
        <v>0.16595033101789558</v>
      </c>
    </row>
    <row r="112" spans="2:46" s="4" customFormat="1" ht="15" hidden="1" customHeight="1" outlineLevel="1" x14ac:dyDescent="0.25">
      <c r="B112" s="84" t="s">
        <v>125</v>
      </c>
      <c r="C112" s="384">
        <v>0.83965437493886741</v>
      </c>
      <c r="D112" s="555">
        <v>0.21218376999707278</v>
      </c>
      <c r="E112" s="159">
        <v>0.62783292251270095</v>
      </c>
      <c r="F112" s="555">
        <v>0.18148985300167819</v>
      </c>
      <c r="G112" s="159">
        <v>0.73247105398070211</v>
      </c>
      <c r="H112" s="556">
        <v>0.20175529704716966</v>
      </c>
      <c r="I112" s="384">
        <v>0.86400461183704846</v>
      </c>
      <c r="J112" s="555">
        <v>0.24779694346074854</v>
      </c>
      <c r="K112" s="159">
        <v>0.62973741969175756</v>
      </c>
      <c r="L112" s="555">
        <v>0.19202234701596455</v>
      </c>
      <c r="M112" s="159">
        <v>0.73711614170256068</v>
      </c>
      <c r="N112" s="556">
        <v>0.22360515467455389</v>
      </c>
      <c r="O112" s="384">
        <v>0.87510106501617035</v>
      </c>
      <c r="P112" s="555">
        <v>0.2704750454102578</v>
      </c>
      <c r="Q112" s="159">
        <v>0.68552642035921796</v>
      </c>
      <c r="R112" s="555">
        <v>0.16720533894059564</v>
      </c>
      <c r="S112" s="159">
        <v>0.75904344747056474</v>
      </c>
      <c r="T112" s="556">
        <v>0.21290836179043593</v>
      </c>
      <c r="U112" s="384">
        <v>0.88694215055161796</v>
      </c>
      <c r="V112" s="555">
        <v>0.24344291351798875</v>
      </c>
      <c r="W112" s="159">
        <v>0.59529192504976269</v>
      </c>
      <c r="X112" s="555">
        <v>0.19910546868553491</v>
      </c>
      <c r="Y112" s="159">
        <v>0.74831182891076864</v>
      </c>
      <c r="Z112" s="556">
        <v>0.22922255668363989</v>
      </c>
      <c r="AA112" s="384">
        <v>0.78844078462368616</v>
      </c>
      <c r="AB112" s="555">
        <v>8.7657728910277788E-2</v>
      </c>
      <c r="AC112" s="159">
        <v>0.62691563704722852</v>
      </c>
      <c r="AD112" s="555">
        <v>0.10664278091555324</v>
      </c>
      <c r="AE112" s="159">
        <v>0.73059642515659451</v>
      </c>
      <c r="AF112" s="556">
        <v>0.10303856720560489</v>
      </c>
      <c r="AG112" s="384">
        <v>0.81636828421364882</v>
      </c>
      <c r="AH112" s="555">
        <v>8.8046728831440824E-2</v>
      </c>
      <c r="AI112" s="159">
        <v>0.6289678161644181</v>
      </c>
      <c r="AJ112" s="555">
        <v>7.1594515795261993E-2</v>
      </c>
      <c r="AK112" s="159">
        <v>0.74959425156964277</v>
      </c>
      <c r="AL112" s="556">
        <v>9.3333980000495087E-2</v>
      </c>
      <c r="AM112" s="384">
        <v>0.58245285787658674</v>
      </c>
      <c r="AN112" s="556">
        <v>0.17971269850483163</v>
      </c>
      <c r="AO112" s="384">
        <v>0.519893899204244</v>
      </c>
      <c r="AP112" s="555">
        <v>-1.093020524157573E-2</v>
      </c>
      <c r="AQ112" s="159">
        <v>0.47769327269876116</v>
      </c>
      <c r="AR112" s="555">
        <v>0.26137474839097141</v>
      </c>
      <c r="AS112" s="159">
        <v>0.4900454747116238</v>
      </c>
      <c r="AT112" s="556">
        <v>0.159058195624455</v>
      </c>
    </row>
    <row r="113" spans="2:46" s="4" customFormat="1" ht="15" hidden="1" customHeight="1" outlineLevel="1" x14ac:dyDescent="0.25">
      <c r="B113" s="84" t="s">
        <v>126</v>
      </c>
      <c r="C113" s="384">
        <v>0.7796575526307219</v>
      </c>
      <c r="D113" s="555">
        <v>0.19855568398604717</v>
      </c>
      <c r="E113" s="159">
        <v>0.57536755233479653</v>
      </c>
      <c r="F113" s="555">
        <v>0.14699721280209088</v>
      </c>
      <c r="G113" s="159">
        <v>0.67628520568727812</v>
      </c>
      <c r="H113" s="556">
        <v>0.1787627117731041</v>
      </c>
      <c r="I113" s="384">
        <v>0.80445166249287148</v>
      </c>
      <c r="J113" s="555">
        <v>0.19467956899359717</v>
      </c>
      <c r="K113" s="159">
        <v>0.57522916029323456</v>
      </c>
      <c r="L113" s="555">
        <v>0.13478949934745676</v>
      </c>
      <c r="M113" s="159">
        <v>0.68029559796603656</v>
      </c>
      <c r="N113" s="556">
        <v>0.16874232671450051</v>
      </c>
      <c r="O113" s="384">
        <v>0.79971544408350326</v>
      </c>
      <c r="P113" s="555">
        <v>0.17357250045690931</v>
      </c>
      <c r="Q113" s="159">
        <v>0.64929274721944175</v>
      </c>
      <c r="R113" s="555">
        <v>0.15108144218629205</v>
      </c>
      <c r="S113" s="159">
        <v>0.7076266531250992</v>
      </c>
      <c r="T113" s="556">
        <v>0.1627521780163883</v>
      </c>
      <c r="U113" s="384">
        <v>0.84113723014276554</v>
      </c>
      <c r="V113" s="555">
        <v>0.23006018129452066</v>
      </c>
      <c r="W113" s="159">
        <v>0.52651220481969363</v>
      </c>
      <c r="X113" s="555">
        <v>0.12966384658950458</v>
      </c>
      <c r="Y113" s="159">
        <v>0.69158627957605534</v>
      </c>
      <c r="Z113" s="556">
        <v>0.19473504029384592</v>
      </c>
      <c r="AA113" s="384">
        <v>0.72335324614257246</v>
      </c>
      <c r="AB113" s="555">
        <v>0.17849764078133612</v>
      </c>
      <c r="AC113" s="159">
        <v>0.58212471969904367</v>
      </c>
      <c r="AD113" s="555">
        <v>0.21049419185297746</v>
      </c>
      <c r="AE113" s="159">
        <v>0.67277738366431517</v>
      </c>
      <c r="AF113" s="556">
        <v>0.19857583852917693</v>
      </c>
      <c r="AG113" s="384">
        <v>0.75942190018006517</v>
      </c>
      <c r="AH113" s="555">
        <v>0.1975523593954045</v>
      </c>
      <c r="AI113" s="159">
        <v>0.59621544287219197</v>
      </c>
      <c r="AJ113" s="555">
        <v>0.21370419491992565</v>
      </c>
      <c r="AK113" s="159">
        <v>0.70126861261663398</v>
      </c>
      <c r="AL113" s="556">
        <v>0.21422716878071935</v>
      </c>
      <c r="AM113" s="384">
        <v>0.56858359428069649</v>
      </c>
      <c r="AN113" s="556">
        <v>0.55052636298769664</v>
      </c>
      <c r="AO113" s="384">
        <v>0.39890476597929325</v>
      </c>
      <c r="AP113" s="555">
        <v>-0.16553124049966406</v>
      </c>
      <c r="AQ113" s="159">
        <v>0.50925958712510178</v>
      </c>
      <c r="AR113" s="555">
        <v>0.39386374034262928</v>
      </c>
      <c r="AS113" s="159">
        <v>0.47695852534562211</v>
      </c>
      <c r="AT113" s="556">
        <v>0.19488269903422983</v>
      </c>
    </row>
    <row r="114" spans="2:46" s="4" customFormat="1" ht="15" hidden="1" customHeight="1" outlineLevel="1" x14ac:dyDescent="0.25">
      <c r="B114" s="84" t="s">
        <v>127</v>
      </c>
      <c r="C114" s="384">
        <v>0.76902051347514433</v>
      </c>
      <c r="D114" s="555">
        <v>0.26621113962862242</v>
      </c>
      <c r="E114" s="159">
        <v>0.5285248167491815</v>
      </c>
      <c r="F114" s="555">
        <v>0.29556182049606439</v>
      </c>
      <c r="G114" s="159">
        <v>0.64732779937093221</v>
      </c>
      <c r="H114" s="556">
        <v>0.28307588975622822</v>
      </c>
      <c r="I114" s="384">
        <v>0.82414962849090445</v>
      </c>
      <c r="J114" s="555">
        <v>0.27251692673939143</v>
      </c>
      <c r="K114" s="159">
        <v>0.53447640357838222</v>
      </c>
      <c r="L114" s="555">
        <v>0.28318373421118892</v>
      </c>
      <c r="M114" s="159">
        <v>0.66725103756368065</v>
      </c>
      <c r="N114" s="556">
        <v>0.28095837067358009</v>
      </c>
      <c r="O114" s="384">
        <v>0.81325136612021853</v>
      </c>
      <c r="P114" s="555">
        <v>0.32189673242134131</v>
      </c>
      <c r="Q114" s="159">
        <v>0.58227016112416041</v>
      </c>
      <c r="R114" s="555">
        <v>0.30497062217731141</v>
      </c>
      <c r="S114" s="159">
        <v>0.67184464794772825</v>
      </c>
      <c r="T114" s="556">
        <v>0.31659261662012539</v>
      </c>
      <c r="U114" s="384">
        <v>0.85308552065948517</v>
      </c>
      <c r="V114" s="555">
        <v>0.23170229663324138</v>
      </c>
      <c r="W114" s="159">
        <v>0.49948642372275814</v>
      </c>
      <c r="X114" s="555">
        <v>0.2100882226651557</v>
      </c>
      <c r="Y114" s="159">
        <v>0.68500899523968728</v>
      </c>
      <c r="Z114" s="556">
        <v>0.2282372390336207</v>
      </c>
      <c r="AA114" s="384">
        <v>0.61651682005993869</v>
      </c>
      <c r="AB114" s="555">
        <v>0.22489439939930134</v>
      </c>
      <c r="AC114" s="159">
        <v>0.44416897110708498</v>
      </c>
      <c r="AD114" s="555">
        <v>0.23247062137351859</v>
      </c>
      <c r="AE114" s="159">
        <v>0.55479670354687427</v>
      </c>
      <c r="AF114" s="556">
        <v>0.24149090062143364</v>
      </c>
      <c r="AG114" s="384">
        <v>0.63379951956353564</v>
      </c>
      <c r="AH114" s="555">
        <v>0.22153694768065346</v>
      </c>
      <c r="AI114" s="159">
        <v>0.45374742571344512</v>
      </c>
      <c r="AJ114" s="555">
        <v>0.22491471108513128</v>
      </c>
      <c r="AK114" s="159">
        <v>0.56964383992452239</v>
      </c>
      <c r="AL114" s="556">
        <v>0.23817162041391637</v>
      </c>
      <c r="AM114" s="384">
        <v>0.45752439650744736</v>
      </c>
      <c r="AN114" s="556">
        <v>0.24752205682901796</v>
      </c>
      <c r="AO114" s="384">
        <v>0.46914235190097259</v>
      </c>
      <c r="AP114" s="555">
        <v>1.3189785197898818E-2</v>
      </c>
      <c r="AQ114" s="159">
        <v>0.99740212221002567</v>
      </c>
      <c r="AR114" s="555">
        <v>2.0491717096629802</v>
      </c>
      <c r="AS114" s="159">
        <v>0.84277950310559002</v>
      </c>
      <c r="AT114" s="556">
        <v>1.2908303535700978</v>
      </c>
    </row>
    <row r="115" spans="2:46" s="4" customFormat="1" ht="15" hidden="1" customHeight="1" outlineLevel="1" x14ac:dyDescent="0.25">
      <c r="B115" s="84" t="s">
        <v>150</v>
      </c>
      <c r="C115" s="384">
        <v>0.61155556786749232</v>
      </c>
      <c r="D115" s="555">
        <v>9.9823993658083809E-2</v>
      </c>
      <c r="E115" s="159">
        <v>0.36091338705840087</v>
      </c>
      <c r="F115" s="555">
        <v>6.6421151791096866E-2</v>
      </c>
      <c r="G115" s="159">
        <v>0.48472865301249468</v>
      </c>
      <c r="H115" s="556">
        <v>9.2167922798641833E-2</v>
      </c>
      <c r="I115" s="384">
        <v>0.65165455852817933</v>
      </c>
      <c r="J115" s="555">
        <v>0.11593019120672787</v>
      </c>
      <c r="K115" s="159">
        <v>0.37342584094683079</v>
      </c>
      <c r="L115" s="555">
        <v>8.313209341384975E-2</v>
      </c>
      <c r="M115" s="159">
        <v>0.50095476997442201</v>
      </c>
      <c r="N115" s="556">
        <v>0.1063934224619234</v>
      </c>
      <c r="O115" s="384">
        <v>0.64360315781521493</v>
      </c>
      <c r="P115" s="555">
        <v>0.10478056523105161</v>
      </c>
      <c r="Q115" s="159">
        <v>0.40798635343098355</v>
      </c>
      <c r="R115" s="555">
        <v>7.9994800439895153E-2</v>
      </c>
      <c r="S115" s="159">
        <v>0.49935852520611423</v>
      </c>
      <c r="T115" s="556">
        <v>9.6456451057660653E-2</v>
      </c>
      <c r="U115" s="384">
        <v>0.69224015152627483</v>
      </c>
      <c r="V115" s="555">
        <v>0.11510737568268747</v>
      </c>
      <c r="W115" s="159">
        <v>0.34920197593610619</v>
      </c>
      <c r="X115" s="555">
        <v>3.3418871801272676E-2</v>
      </c>
      <c r="Y115" s="159">
        <v>0.52918355681483775</v>
      </c>
      <c r="Z115" s="556">
        <v>9.2383080438527942E-2</v>
      </c>
      <c r="AA115" s="384">
        <v>0.49380220247911899</v>
      </c>
      <c r="AB115" s="555">
        <v>2.6386670161979708E-3</v>
      </c>
      <c r="AC115" s="159">
        <v>0.28111609765700696</v>
      </c>
      <c r="AD115" s="555">
        <v>-9.4238039285372222E-2</v>
      </c>
      <c r="AE115" s="159">
        <v>0.41763640609647018</v>
      </c>
      <c r="AF115" s="556">
        <v>-6.9939177473604675E-3</v>
      </c>
      <c r="AG115" s="384">
        <v>0.5058097613446968</v>
      </c>
      <c r="AH115" s="555">
        <v>7.3545382601283293E-3</v>
      </c>
      <c r="AI115" s="159">
        <v>0.28820858127153148</v>
      </c>
      <c r="AJ115" s="555">
        <v>-0.19603151866062507</v>
      </c>
      <c r="AK115" s="159">
        <v>0.42827469191379924</v>
      </c>
      <c r="AL115" s="556">
        <v>-3.8077040704201037E-2</v>
      </c>
      <c r="AM115" s="384">
        <v>0.44130755339065891</v>
      </c>
      <c r="AN115" s="556">
        <v>0.35313862870897883</v>
      </c>
      <c r="AO115" s="384">
        <v>0.44297082228116713</v>
      </c>
      <c r="AP115" s="555">
        <v>-3.2579895527944491E-2</v>
      </c>
      <c r="AQ115" s="159">
        <v>0.22371729046421868</v>
      </c>
      <c r="AR115" s="555">
        <v>7.9634896035386094E-2</v>
      </c>
      <c r="AS115" s="159">
        <v>0.28789320777399319</v>
      </c>
      <c r="AT115" s="556">
        <v>1.9335445554231168E-2</v>
      </c>
    </row>
    <row r="116" spans="2:46" s="4" customFormat="1" ht="15" hidden="1" customHeight="1" outlineLevel="1" x14ac:dyDescent="0.25">
      <c r="B116" s="84" t="s">
        <v>130</v>
      </c>
      <c r="C116" s="384">
        <v>0.67623059575340505</v>
      </c>
      <c r="D116" s="555">
        <v>0.12242220410217275</v>
      </c>
      <c r="E116" s="159">
        <v>0.4295244353306823</v>
      </c>
      <c r="F116" s="555">
        <v>8.2387013034272538E-2</v>
      </c>
      <c r="G116" s="159">
        <v>0.55139533817172859</v>
      </c>
      <c r="H116" s="556">
        <v>0.11073982004026717</v>
      </c>
      <c r="I116" s="384">
        <v>0.72116372021521902</v>
      </c>
      <c r="J116" s="555">
        <v>0.14573469155642882</v>
      </c>
      <c r="K116" s="159">
        <v>0.44791268261587897</v>
      </c>
      <c r="L116" s="555">
        <v>0.11160955914989157</v>
      </c>
      <c r="M116" s="159">
        <v>0.5731600419957863</v>
      </c>
      <c r="N116" s="556">
        <v>0.13446956184823544</v>
      </c>
      <c r="O116" s="384">
        <v>0.73828226645849593</v>
      </c>
      <c r="P116" s="555">
        <v>0.16824826905120127</v>
      </c>
      <c r="Q116" s="159">
        <v>0.50464622738698639</v>
      </c>
      <c r="R116" s="555">
        <v>0.10732897189974611</v>
      </c>
      <c r="S116" s="159">
        <v>0.59525025858371805</v>
      </c>
      <c r="T116" s="556">
        <v>0.13910296063318905</v>
      </c>
      <c r="U116" s="384">
        <v>0.75782531735194458</v>
      </c>
      <c r="V116" s="555">
        <v>0.15574238397008222</v>
      </c>
      <c r="W116" s="159">
        <v>0.42383328867452663</v>
      </c>
      <c r="X116" s="555">
        <v>0.1096489871062023</v>
      </c>
      <c r="Y116" s="159">
        <v>0.59906863447485315</v>
      </c>
      <c r="Z116" s="556">
        <v>0.1438097615311813</v>
      </c>
      <c r="AA116" s="384">
        <v>0.55105069957972019</v>
      </c>
      <c r="AB116" s="555">
        <v>8.3144355168522921E-3</v>
      </c>
      <c r="AC116" s="159">
        <v>0.32012014875560219</v>
      </c>
      <c r="AD116" s="555">
        <v>-0.16341793862929899</v>
      </c>
      <c r="AE116" s="159">
        <v>0.46835131812593905</v>
      </c>
      <c r="AF116" s="556">
        <v>-2.7917944120379512E-2</v>
      </c>
      <c r="AG116" s="384">
        <v>0.58081104189568833</v>
      </c>
      <c r="AH116" s="555">
        <v>1.4503990954043866E-2</v>
      </c>
      <c r="AI116" s="159">
        <v>0.32967049132097676</v>
      </c>
      <c r="AJ116" s="555">
        <v>-0.17217071812596341</v>
      </c>
      <c r="AK116" s="159">
        <v>0.4913253138349451</v>
      </c>
      <c r="AL116" s="556">
        <v>-2.4147779595614427E-2</v>
      </c>
      <c r="AM116" s="384">
        <v>0.43228899161102552</v>
      </c>
      <c r="AN116" s="556">
        <v>0.24291151107361109</v>
      </c>
      <c r="AO116" s="384">
        <v>0.4244031830238727</v>
      </c>
      <c r="AP116" s="555">
        <v>-9.6715378574449007E-2</v>
      </c>
      <c r="AQ116" s="159">
        <v>0.13735821441639223</v>
      </c>
      <c r="AR116" s="555">
        <v>-1.302937024418116E-2</v>
      </c>
      <c r="AS116" s="159">
        <v>0.22137681159420289</v>
      </c>
      <c r="AT116" s="556">
        <v>-7.13774918107839E-2</v>
      </c>
    </row>
    <row r="117" spans="2:46" s="4" customFormat="1" ht="15" hidden="1" customHeight="1" outlineLevel="1" x14ac:dyDescent="0.25">
      <c r="B117" s="84" t="s">
        <v>131</v>
      </c>
      <c r="C117" s="384">
        <v>0.75482742172166817</v>
      </c>
      <c r="D117" s="555">
        <v>8.6115298382853478E-2</v>
      </c>
      <c r="E117" s="159">
        <v>0.57037851961886665</v>
      </c>
      <c r="F117" s="555">
        <v>0.12558240835748302</v>
      </c>
      <c r="G117" s="159">
        <v>0.6651649541617789</v>
      </c>
      <c r="H117" s="556">
        <v>0.11020050561954675</v>
      </c>
      <c r="I117" s="384">
        <v>0.82341368965805739</v>
      </c>
      <c r="J117" s="555">
        <v>7.0494720797673605E-2</v>
      </c>
      <c r="K117" s="159">
        <v>0.59218257281111641</v>
      </c>
      <c r="L117" s="555">
        <v>0.12003473397831699</v>
      </c>
      <c r="M117" s="159">
        <v>0.70295359210262343</v>
      </c>
      <c r="N117" s="556">
        <v>0.10124948405975953</v>
      </c>
      <c r="O117" s="384">
        <v>0.80326060613593009</v>
      </c>
      <c r="P117" s="555">
        <v>6.5700506787603752E-2</v>
      </c>
      <c r="Q117" s="159">
        <v>0.65804925420408533</v>
      </c>
      <c r="R117" s="555">
        <v>0.10719429521546298</v>
      </c>
      <c r="S117" s="159">
        <v>0.71645671815451106</v>
      </c>
      <c r="T117" s="556">
        <v>9.309574123398634E-2</v>
      </c>
      <c r="U117" s="384">
        <v>0.86743271707863701</v>
      </c>
      <c r="V117" s="555">
        <v>6.2093664843997809E-2</v>
      </c>
      <c r="W117" s="159">
        <v>0.56438634997541026</v>
      </c>
      <c r="X117" s="555">
        <v>0.10337546882376225</v>
      </c>
      <c r="Y117" s="159">
        <v>0.72858138375225068</v>
      </c>
      <c r="Z117" s="556">
        <v>8.5431755445494417E-2</v>
      </c>
      <c r="AA117" s="384">
        <v>0.55280640877350817</v>
      </c>
      <c r="AB117" s="555">
        <v>0.15654688979113152</v>
      </c>
      <c r="AC117" s="159">
        <v>0.43595140343527439</v>
      </c>
      <c r="AD117" s="555">
        <v>0.15794959783808959</v>
      </c>
      <c r="AE117" s="159">
        <v>0.51327286127331484</v>
      </c>
      <c r="AF117" s="556">
        <v>0.16479847291632277</v>
      </c>
      <c r="AG117" s="384">
        <v>0.58933078318479371</v>
      </c>
      <c r="AH117" s="555">
        <v>0.14815700569692614</v>
      </c>
      <c r="AI117" s="159">
        <v>0.44799257931444764</v>
      </c>
      <c r="AJ117" s="555">
        <v>0.15274219246145249</v>
      </c>
      <c r="AK117" s="159">
        <v>0.54198058904206581</v>
      </c>
      <c r="AL117" s="556">
        <v>0.16036899425337725</v>
      </c>
      <c r="AM117" s="384">
        <v>0.40492049306105932</v>
      </c>
      <c r="AN117" s="556">
        <v>6.565737331849486E-2</v>
      </c>
      <c r="AO117" s="384">
        <v>0.34251732694446824</v>
      </c>
      <c r="AP117" s="555">
        <v>-0.16190554552623504</v>
      </c>
      <c r="AQ117" s="159">
        <v>0.18733093786588073</v>
      </c>
      <c r="AR117" s="555">
        <v>5.707598894903354E-3</v>
      </c>
      <c r="AS117" s="159">
        <v>0.23708031599736668</v>
      </c>
      <c r="AT117" s="556">
        <v>-0.11340486965334085</v>
      </c>
    </row>
    <row r="118" spans="2:46" s="4" customFormat="1" ht="15" hidden="1" customHeight="1" outlineLevel="1" x14ac:dyDescent="0.25">
      <c r="B118" s="84" t="s">
        <v>132</v>
      </c>
      <c r="C118" s="384">
        <v>0.81975028128857474</v>
      </c>
      <c r="D118" s="555">
        <v>8.2063258961646346E-2</v>
      </c>
      <c r="E118" s="159">
        <v>0.61881046149653307</v>
      </c>
      <c r="F118" s="555">
        <v>7.9789741689177962E-2</v>
      </c>
      <c r="G118" s="159">
        <v>0.72207141267946595</v>
      </c>
      <c r="H118" s="556">
        <v>8.8036657975689492E-2</v>
      </c>
      <c r="I118" s="384">
        <v>0.86878867920018166</v>
      </c>
      <c r="J118" s="555">
        <v>5.4858809250056817E-2</v>
      </c>
      <c r="K118" s="159">
        <v>0.63814362151803738</v>
      </c>
      <c r="L118" s="555">
        <v>7.4165326025402267E-2</v>
      </c>
      <c r="M118" s="159">
        <v>0.74863388979326728</v>
      </c>
      <c r="N118" s="556">
        <v>7.1468986170690307E-2</v>
      </c>
      <c r="O118" s="384">
        <v>0.85213707347083356</v>
      </c>
      <c r="P118" s="555">
        <v>4.5416321783391167E-2</v>
      </c>
      <c r="Q118" s="159">
        <v>0.70332385909270989</v>
      </c>
      <c r="R118" s="555">
        <v>9.5071299503397766E-2</v>
      </c>
      <c r="S118" s="159">
        <v>0.76318007789726139</v>
      </c>
      <c r="T118" s="556">
        <v>7.7148485199042716E-2</v>
      </c>
      <c r="U118" s="384">
        <v>0.90125612756895801</v>
      </c>
      <c r="V118" s="555">
        <v>6.001022234059894E-2</v>
      </c>
      <c r="W118" s="159">
        <v>0.59762458789457384</v>
      </c>
      <c r="X118" s="555">
        <v>6.0000362462427237E-2</v>
      </c>
      <c r="Y118" s="159">
        <v>0.76213667688314612</v>
      </c>
      <c r="Z118" s="556">
        <v>6.7868279412580002E-2</v>
      </c>
      <c r="AA118" s="384">
        <v>0.70944951377286558</v>
      </c>
      <c r="AB118" s="555">
        <v>0.22051520432691274</v>
      </c>
      <c r="AC118" s="159">
        <v>0.49866108085462924</v>
      </c>
      <c r="AD118" s="555">
        <v>0.1273147929634868</v>
      </c>
      <c r="AE118" s="159">
        <v>0.63813708260105451</v>
      </c>
      <c r="AF118" s="556">
        <v>0.20362805382787053</v>
      </c>
      <c r="AG118" s="384">
        <v>0.72271669690038642</v>
      </c>
      <c r="AH118" s="555">
        <v>0.15762706631920365</v>
      </c>
      <c r="AI118" s="159">
        <v>0.50810952556144373</v>
      </c>
      <c r="AJ118" s="555">
        <v>0.12011491197361468</v>
      </c>
      <c r="AK118" s="159">
        <v>0.65082041585918793</v>
      </c>
      <c r="AL118" s="556">
        <v>0.16003317566646325</v>
      </c>
      <c r="AM118" s="384">
        <v>0.31733639107633677</v>
      </c>
      <c r="AN118" s="556">
        <v>-0.15321311480638145</v>
      </c>
      <c r="AO118" s="384">
        <v>0.10002566954736032</v>
      </c>
      <c r="AP118" s="555">
        <v>-0.64613476497166089</v>
      </c>
      <c r="AQ118" s="159">
        <v>0.29068593806774595</v>
      </c>
      <c r="AR118" s="555">
        <v>-0.15282758910823413</v>
      </c>
      <c r="AS118" s="159">
        <v>0.22956440640772438</v>
      </c>
      <c r="AT118" s="556">
        <v>-0.28500116175962686</v>
      </c>
    </row>
    <row r="119" spans="2:46" s="4" customFormat="1" ht="15" hidden="1" customHeight="1" outlineLevel="1" x14ac:dyDescent="0.25">
      <c r="B119" s="84" t="s">
        <v>133</v>
      </c>
      <c r="C119" s="384">
        <v>0.7367787936937954</v>
      </c>
      <c r="D119" s="555">
        <v>0.17087113334664572</v>
      </c>
      <c r="E119" s="159">
        <v>0.48998500415667273</v>
      </c>
      <c r="F119" s="555">
        <v>0.1425383731351848</v>
      </c>
      <c r="G119" s="159">
        <v>0.61680984892869506</v>
      </c>
      <c r="H119" s="556">
        <v>0.16991745383896695</v>
      </c>
      <c r="I119" s="384">
        <v>0.78066049154007655</v>
      </c>
      <c r="J119" s="555">
        <v>0.14301593821772696</v>
      </c>
      <c r="K119" s="159">
        <v>0.51357418991418746</v>
      </c>
      <c r="L119" s="555">
        <v>0.15615152442921376</v>
      </c>
      <c r="M119" s="159">
        <v>0.64152159713742085</v>
      </c>
      <c r="N119" s="556">
        <v>0.15998844688768754</v>
      </c>
      <c r="O119" s="384">
        <v>0.78742214088486484</v>
      </c>
      <c r="P119" s="555">
        <v>9.0961974001436019E-2</v>
      </c>
      <c r="Q119" s="159">
        <v>0.56863151754755503</v>
      </c>
      <c r="R119" s="555">
        <v>0.22874801784547438</v>
      </c>
      <c r="S119" s="159">
        <v>0.65663431674512007</v>
      </c>
      <c r="T119" s="556">
        <v>0.16829027928631746</v>
      </c>
      <c r="U119" s="384">
        <v>0.83698121841550277</v>
      </c>
      <c r="V119" s="555">
        <v>0.2001352025045755</v>
      </c>
      <c r="W119" s="159">
        <v>0.48606484095614533</v>
      </c>
      <c r="X119" s="555">
        <v>0.11174023064202698</v>
      </c>
      <c r="Y119" s="159">
        <v>0.67619655908414722</v>
      </c>
      <c r="Z119" s="556">
        <v>0.17931649422456331</v>
      </c>
      <c r="AA119" s="384">
        <v>0.61598229305002217</v>
      </c>
      <c r="AB119" s="555">
        <v>0.30050585770971527</v>
      </c>
      <c r="AC119" s="159">
        <v>0.32384415584415582</v>
      </c>
      <c r="AD119" s="555">
        <v>-2.4299561528009384E-2</v>
      </c>
      <c r="AE119" s="159">
        <v>0.5171482132396017</v>
      </c>
      <c r="AF119" s="556">
        <v>0.2268612310963618</v>
      </c>
      <c r="AG119" s="384">
        <v>0.63943561532192339</v>
      </c>
      <c r="AH119" s="555">
        <v>0.25334107069815714</v>
      </c>
      <c r="AI119" s="159">
        <v>0.32912723449001052</v>
      </c>
      <c r="AJ119" s="555">
        <v>-3.6794570649718583E-2</v>
      </c>
      <c r="AK119" s="159">
        <v>0.53547814540823235</v>
      </c>
      <c r="AL119" s="556">
        <v>0.19598959001221661</v>
      </c>
      <c r="AM119" s="384">
        <v>0.46633559853633039</v>
      </c>
      <c r="AN119" s="556">
        <v>0.2058908407343305</v>
      </c>
      <c r="AO119" s="384">
        <v>0.28700265251989387</v>
      </c>
      <c r="AP119" s="555">
        <v>-0.32102164745983985</v>
      </c>
      <c r="AQ119" s="159">
        <v>0.32503128911138923</v>
      </c>
      <c r="AR119" s="555">
        <v>0.17268074612211781</v>
      </c>
      <c r="AS119" s="159">
        <v>0.31284013605442179</v>
      </c>
      <c r="AT119" s="556">
        <v>-5.2739788608853089E-2</v>
      </c>
    </row>
    <row r="120" spans="2:46" s="4" customFormat="1" ht="15" hidden="1" customHeight="1" outlineLevel="1" x14ac:dyDescent="0.25">
      <c r="B120" s="84" t="s">
        <v>151</v>
      </c>
      <c r="C120" s="384">
        <v>0.71224451896922758</v>
      </c>
      <c r="D120" s="555">
        <v>7.0375635462109232E-2</v>
      </c>
      <c r="E120" s="159">
        <v>0.53528963200454538</v>
      </c>
      <c r="F120" s="555">
        <v>0.14945257266735124</v>
      </c>
      <c r="G120" s="159">
        <v>0.62622496758587609</v>
      </c>
      <c r="H120" s="556">
        <v>0.11086416249027398</v>
      </c>
      <c r="I120" s="384">
        <v>0.78926579736820091</v>
      </c>
      <c r="J120" s="555">
        <v>7.3009305708090277E-2</v>
      </c>
      <c r="K120" s="159">
        <v>0.55521704744432976</v>
      </c>
      <c r="L120" s="555">
        <v>0.15159419275975528</v>
      </c>
      <c r="M120" s="159">
        <v>0.667337850848706</v>
      </c>
      <c r="N120" s="556">
        <v>0.11661680474865532</v>
      </c>
      <c r="O120" s="384">
        <v>0.78000540637952787</v>
      </c>
      <c r="P120" s="555">
        <v>-1.7012901192135499E-2</v>
      </c>
      <c r="Q120" s="159">
        <v>0.60061737622422062</v>
      </c>
      <c r="R120" s="555">
        <v>0.10451887976158147</v>
      </c>
      <c r="S120" s="159">
        <v>0.67277151407255953</v>
      </c>
      <c r="T120" s="556">
        <v>5.2024163745404639E-2</v>
      </c>
      <c r="U120" s="384">
        <v>0.83973013666452301</v>
      </c>
      <c r="V120" s="555">
        <v>0.12900286035332598</v>
      </c>
      <c r="W120" s="159">
        <v>0.53229449372506876</v>
      </c>
      <c r="X120" s="555">
        <v>0.18857032178388744</v>
      </c>
      <c r="Y120" s="159">
        <v>0.69886770250223773</v>
      </c>
      <c r="Z120" s="556">
        <v>0.15952656803831289</v>
      </c>
      <c r="AA120" s="384">
        <v>0.47037998543460569</v>
      </c>
      <c r="AB120" s="555">
        <v>5.3235377543321638E-2</v>
      </c>
      <c r="AC120" s="159">
        <v>0.39306577293674066</v>
      </c>
      <c r="AD120" s="555">
        <v>0.10808322891736033</v>
      </c>
      <c r="AE120" s="159">
        <v>0.44422359544191847</v>
      </c>
      <c r="AF120" s="556">
        <v>7.6084580486362352E-2</v>
      </c>
      <c r="AG120" s="384">
        <v>0.512763230538686</v>
      </c>
      <c r="AH120" s="555">
        <v>9.2178158528551268E-2</v>
      </c>
      <c r="AI120" s="159">
        <v>0.40086574664777574</v>
      </c>
      <c r="AJ120" s="555">
        <v>0.10173202934507675</v>
      </c>
      <c r="AK120" s="159">
        <v>0.47527607249345055</v>
      </c>
      <c r="AL120" s="556">
        <v>0.10445122227943582</v>
      </c>
      <c r="AM120" s="384">
        <v>0.46466451950154292</v>
      </c>
      <c r="AN120" s="556">
        <v>1.7057076774993352E-3</v>
      </c>
      <c r="AO120" s="384">
        <v>0.26054590570719605</v>
      </c>
      <c r="AP120" s="555">
        <v>-0.5063569011250344</v>
      </c>
      <c r="AQ120" s="159">
        <v>0.41850700472364649</v>
      </c>
      <c r="AR120" s="555">
        <v>7.2257534957758995E-2</v>
      </c>
      <c r="AS120" s="159">
        <v>0.36786811498793065</v>
      </c>
      <c r="AT120" s="556">
        <v>-0.16481566637778355</v>
      </c>
    </row>
    <row r="121" spans="2:46" s="4" customFormat="1" ht="15" hidden="1" customHeight="1" outlineLevel="1" x14ac:dyDescent="0.25">
      <c r="B121" s="84" t="s">
        <v>122</v>
      </c>
      <c r="C121" s="384">
        <v>0.75966060879708019</v>
      </c>
      <c r="D121" s="555">
        <v>0.11010601966143985</v>
      </c>
      <c r="E121" s="159">
        <v>0.57264988882392021</v>
      </c>
      <c r="F121" s="555">
        <v>5.25467845530454E-2</v>
      </c>
      <c r="G121" s="159">
        <v>0.66875281578891399</v>
      </c>
      <c r="H121" s="556">
        <v>9.1118939073830729E-2</v>
      </c>
      <c r="I121" s="384">
        <v>0.79139335556378909</v>
      </c>
      <c r="J121" s="555">
        <v>9.7959255583055738E-2</v>
      </c>
      <c r="K121" s="159">
        <v>0.57852324297804492</v>
      </c>
      <c r="L121" s="555">
        <v>6.1642032309537687E-2</v>
      </c>
      <c r="M121" s="159">
        <v>0.68049844280994709</v>
      </c>
      <c r="N121" s="556">
        <v>8.8648863116965737E-2</v>
      </c>
      <c r="O121" s="384">
        <v>0.82430809734797406</v>
      </c>
      <c r="P121" s="555">
        <v>0.11182233453709034</v>
      </c>
      <c r="Q121" s="159">
        <v>0.63307625004050683</v>
      </c>
      <c r="R121" s="555">
        <v>6.6245578571541897E-2</v>
      </c>
      <c r="S121" s="159">
        <v>0.70999425320754961</v>
      </c>
      <c r="T121" s="556">
        <v>9.1724680225024002E-2</v>
      </c>
      <c r="U121" s="384">
        <v>0.8196947992519199</v>
      </c>
      <c r="V121" s="555">
        <v>9.3496639222273137E-2</v>
      </c>
      <c r="W121" s="159">
        <v>0.55405373611895348</v>
      </c>
      <c r="X121" s="555">
        <v>3.9165456541330412E-2</v>
      </c>
      <c r="Y121" s="159">
        <v>0.69798201927430303</v>
      </c>
      <c r="Z121" s="556">
        <v>7.9730412310748289E-2</v>
      </c>
      <c r="AA121" s="384">
        <v>0.67888800354139001</v>
      </c>
      <c r="AB121" s="555">
        <v>0.17402756342778081</v>
      </c>
      <c r="AC121" s="159">
        <v>0.53350649350649348</v>
      </c>
      <c r="AD121" s="555">
        <v>-2.5660768975401815E-2</v>
      </c>
      <c r="AE121" s="159">
        <v>0.62970357352079676</v>
      </c>
      <c r="AF121" s="556">
        <v>0.1106554091052272</v>
      </c>
      <c r="AG121" s="384">
        <v>0.71036878565607176</v>
      </c>
      <c r="AH121" s="555">
        <v>0.18972800135066459</v>
      </c>
      <c r="AI121" s="159">
        <v>0.54839035832726679</v>
      </c>
      <c r="AJ121" s="555">
        <v>4.7507036822509452E-3</v>
      </c>
      <c r="AK121" s="159">
        <v>0.65610383979622255</v>
      </c>
      <c r="AL121" s="556">
        <v>0.13498458427821336</v>
      </c>
      <c r="AM121" s="384">
        <v>0.52503920543648719</v>
      </c>
      <c r="AN121" s="556">
        <v>8.1705509564817813E-3</v>
      </c>
      <c r="AO121" s="384">
        <v>0.30397877984084881</v>
      </c>
      <c r="AP121" s="555">
        <v>-0.45247602089173133</v>
      </c>
      <c r="AQ121" s="159">
        <v>0.5047976637463496</v>
      </c>
      <c r="AR121" s="555">
        <v>0.18425664234071526</v>
      </c>
      <c r="AS121" s="159">
        <v>0.44041950113378686</v>
      </c>
      <c r="AT121" s="556">
        <v>-6.945254858916472E-2</v>
      </c>
    </row>
    <row r="122" spans="2:46" s="4" customFormat="1" ht="15" hidden="1" customHeight="1" outlineLevel="1" x14ac:dyDescent="0.25">
      <c r="B122" s="84" t="s">
        <v>123</v>
      </c>
      <c r="C122" s="384">
        <v>0.67335022885419971</v>
      </c>
      <c r="D122" s="555">
        <v>7.731291622580283E-2</v>
      </c>
      <c r="E122" s="159">
        <v>0.54954883516287245</v>
      </c>
      <c r="F122" s="555">
        <v>0.10610983863182111</v>
      </c>
      <c r="G122" s="159">
        <v>0.61316912547451674</v>
      </c>
      <c r="H122" s="556">
        <v>9.5419818839439952E-2</v>
      </c>
      <c r="I122" s="384">
        <v>0.69477058408729642</v>
      </c>
      <c r="J122" s="555">
        <v>6.7520329380923672E-2</v>
      </c>
      <c r="K122" s="159">
        <v>0.54983081188752558</v>
      </c>
      <c r="L122" s="555">
        <v>0.1178649533899947</v>
      </c>
      <c r="M122" s="159">
        <v>0.61926405478914959</v>
      </c>
      <c r="N122" s="556">
        <v>9.7373195881135466E-2</v>
      </c>
      <c r="O122" s="384">
        <v>0.71612934296953168</v>
      </c>
      <c r="P122" s="555">
        <v>3.9866278029037305E-2</v>
      </c>
      <c r="Q122" s="159">
        <v>0.60144319271107194</v>
      </c>
      <c r="R122" s="555">
        <v>0.13330800278520916</v>
      </c>
      <c r="S122" s="159">
        <v>0.64757269359181613</v>
      </c>
      <c r="T122" s="556">
        <v>9.5259485374785458E-2</v>
      </c>
      <c r="U122" s="384">
        <v>0.73830322657660952</v>
      </c>
      <c r="V122" s="555">
        <v>9.8056449967377501E-2</v>
      </c>
      <c r="W122" s="159">
        <v>0.52589547549224969</v>
      </c>
      <c r="X122" s="555">
        <v>7.9582482794248843E-2</v>
      </c>
      <c r="Y122" s="159">
        <v>0.6409811575848493</v>
      </c>
      <c r="Z122" s="556">
        <v>9.7432515244390894E-2</v>
      </c>
      <c r="AA122" s="384">
        <v>0.6253197960844793</v>
      </c>
      <c r="AB122" s="555">
        <v>0.12787829622554781</v>
      </c>
      <c r="AC122" s="159">
        <v>0.56396480938416427</v>
      </c>
      <c r="AD122" s="555">
        <v>3.3578395174737707E-2</v>
      </c>
      <c r="AE122" s="159">
        <v>0.6045626169283973</v>
      </c>
      <c r="AF122" s="556">
        <v>9.68257367681995E-2</v>
      </c>
      <c r="AG122" s="384">
        <v>0.67728724662828299</v>
      </c>
      <c r="AH122" s="555">
        <v>0.17740582456700382</v>
      </c>
      <c r="AI122" s="159">
        <v>0.5798741301437953</v>
      </c>
      <c r="AJ122" s="555">
        <v>7.8269069190670004E-2</v>
      </c>
      <c r="AK122" s="159">
        <v>0.64465254595089305</v>
      </c>
      <c r="AL122" s="556">
        <v>0.14839140816470708</v>
      </c>
      <c r="AM122" s="384">
        <v>0.48479840817496583</v>
      </c>
      <c r="AN122" s="556">
        <v>2.4113731002954442E-2</v>
      </c>
      <c r="AO122" s="384">
        <v>0.19466073414905449</v>
      </c>
      <c r="AP122" s="555">
        <v>-0.61796722035582774</v>
      </c>
      <c r="AQ122" s="159">
        <v>0.34999394404295692</v>
      </c>
      <c r="AR122" s="555">
        <v>4.6060753794230358E-2</v>
      </c>
      <c r="AS122" s="159">
        <v>0.30019749835418036</v>
      </c>
      <c r="AT122" s="556">
        <v>-0.24650462414594621</v>
      </c>
    </row>
    <row r="123" spans="2:46" s="4" customFormat="1" ht="15.75" collapsed="1" x14ac:dyDescent="0.25">
      <c r="B123" s="107">
        <v>2011</v>
      </c>
      <c r="C123" s="557">
        <v>0.73814947504838235</v>
      </c>
      <c r="D123" s="558">
        <v>0.13122900680290539</v>
      </c>
      <c r="E123" s="162">
        <v>0.53145335679768491</v>
      </c>
      <c r="F123" s="558">
        <v>0.12119916436781786</v>
      </c>
      <c r="G123" s="162">
        <v>0.63562077784569093</v>
      </c>
      <c r="H123" s="559">
        <v>0.13292697783112573</v>
      </c>
      <c r="I123" s="557">
        <v>0.78075938063908024</v>
      </c>
      <c r="J123" s="558">
        <v>0.13087797812377766</v>
      </c>
      <c r="K123" s="162">
        <v>0.54209370556779168</v>
      </c>
      <c r="L123" s="558">
        <v>0.12476587084547308</v>
      </c>
      <c r="M123" s="162">
        <v>0.65396835565820377</v>
      </c>
      <c r="N123" s="559">
        <v>0.13431711666824575</v>
      </c>
      <c r="O123" s="557">
        <v>0.78705178722057079</v>
      </c>
      <c r="P123" s="558">
        <v>0.12048183481880281</v>
      </c>
      <c r="Q123" s="162">
        <v>0.59792767639875255</v>
      </c>
      <c r="R123" s="558">
        <v>0.12995148077401186</v>
      </c>
      <c r="S123" s="162">
        <v>0.67262910727200287</v>
      </c>
      <c r="T123" s="559">
        <v>0.13004998387293476</v>
      </c>
      <c r="U123" s="557">
        <v>0.81775239859568505</v>
      </c>
      <c r="V123" s="558">
        <v>0.14063662429852331</v>
      </c>
      <c r="W123" s="162">
        <v>0.51199706906164766</v>
      </c>
      <c r="X123" s="558">
        <v>0.10894276329000396</v>
      </c>
      <c r="Y123" s="162">
        <v>0.67503988357350664</v>
      </c>
      <c r="Z123" s="559">
        <v>0.13531091400353445</v>
      </c>
      <c r="AA123" s="557">
        <v>0.62375552664360345</v>
      </c>
      <c r="AB123" s="558">
        <v>0.12211474277024048</v>
      </c>
      <c r="AC123" s="162">
        <v>0.46273370895197169</v>
      </c>
      <c r="AD123" s="558">
        <v>6.1772247880424791E-2</v>
      </c>
      <c r="AE123" s="162">
        <v>0.56767567101690675</v>
      </c>
      <c r="AF123" s="559">
        <v>0.11293500804033574</v>
      </c>
      <c r="AG123" s="557">
        <v>0.65349483271827247</v>
      </c>
      <c r="AH123" s="558">
        <v>0.12610751260632291</v>
      </c>
      <c r="AI123" s="162">
        <v>0.47316091415192113</v>
      </c>
      <c r="AJ123" s="558">
        <v>5.2813647176789935E-2</v>
      </c>
      <c r="AK123" s="162">
        <v>0.59114333669986985</v>
      </c>
      <c r="AL123" s="559">
        <v>0.1151589525253176</v>
      </c>
      <c r="AM123" s="557">
        <v>0.46774484347649559</v>
      </c>
      <c r="AN123" s="559">
        <v>0.16483967612470463</v>
      </c>
      <c r="AO123" s="557">
        <v>0.33989317248646489</v>
      </c>
      <c r="AP123" s="558">
        <v>-0.26990350362160176</v>
      </c>
      <c r="AQ123" s="162">
        <v>0.40462381414973053</v>
      </c>
      <c r="AR123" s="558">
        <v>0.34870717942188234</v>
      </c>
      <c r="AS123" s="162">
        <v>0.38480841445834596</v>
      </c>
      <c r="AT123" s="559">
        <v>8.5313610960726427E-2</v>
      </c>
    </row>
    <row r="124" spans="2:46" s="4" customFormat="1" ht="15" hidden="1" customHeight="1" outlineLevel="1" x14ac:dyDescent="0.25">
      <c r="B124" s="84" t="s">
        <v>124</v>
      </c>
      <c r="C124" s="384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54">
        <v>-2.2362553070906399E-2</v>
      </c>
      <c r="I124" s="384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54">
        <v>-1.8954611477481564E-2</v>
      </c>
      <c r="O124" s="384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54">
        <v>-2.4377424071915788E-2</v>
      </c>
      <c r="U124" s="384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54">
        <v>-3.4047875060460031E-2</v>
      </c>
      <c r="AA124" s="384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54">
        <v>-2.7511955981026293E-2</v>
      </c>
      <c r="AG124" s="384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54">
        <v>-2.6730768880156797E-2</v>
      </c>
      <c r="AM124" s="384">
        <v>0.3690224672781614</v>
      </c>
      <c r="AN124" s="554">
        <v>-0.12205125064095879</v>
      </c>
      <c r="AO124" s="384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54">
        <v>-0.11991840282472432</v>
      </c>
    </row>
    <row r="125" spans="2:46" s="4" customFormat="1" ht="15" hidden="1" customHeight="1" outlineLevel="1" x14ac:dyDescent="0.25">
      <c r="B125" s="84" t="s">
        <v>125</v>
      </c>
      <c r="C125" s="384">
        <v>0.69267910998420235</v>
      </c>
      <c r="D125" s="555">
        <v>3.2201918099518112E-2</v>
      </c>
      <c r="E125" s="159">
        <v>0.53139087137958618</v>
      </c>
      <c r="F125" s="555">
        <v>-3.2014192254732454E-2</v>
      </c>
      <c r="G125" s="159">
        <v>0.60950099889757525</v>
      </c>
      <c r="H125" s="556">
        <v>4.05339196311294E-3</v>
      </c>
      <c r="I125" s="384">
        <v>0.69242404893278786</v>
      </c>
      <c r="J125" s="555">
        <v>2.297551575915624E-2</v>
      </c>
      <c r="K125" s="159">
        <v>0.52829330026253574</v>
      </c>
      <c r="L125" s="555">
        <v>-2.3647062622966453E-2</v>
      </c>
      <c r="M125" s="159">
        <v>0.60241340017778344</v>
      </c>
      <c r="N125" s="556">
        <v>1.3288977782495159E-3</v>
      </c>
      <c r="O125" s="384">
        <v>0.68879831066149388</v>
      </c>
      <c r="P125" s="555">
        <v>-3.2468704057422748E-2</v>
      </c>
      <c r="Q125" s="159">
        <v>0.58732289639921487</v>
      </c>
      <c r="R125" s="555">
        <v>-3.0702613048852911E-2</v>
      </c>
      <c r="S125" s="159">
        <v>0.625804447707906</v>
      </c>
      <c r="T125" s="556">
        <v>-2.9311976329900458E-2</v>
      </c>
      <c r="U125" s="384">
        <v>0.71329543231080283</v>
      </c>
      <c r="V125" s="555">
        <v>3.960641491160577E-2</v>
      </c>
      <c r="W125" s="159">
        <v>0.49644667679009463</v>
      </c>
      <c r="X125" s="555">
        <v>-3.896977376837274E-2</v>
      </c>
      <c r="Y125" s="159">
        <v>0.6087683835949641</v>
      </c>
      <c r="Z125" s="556">
        <v>7.0571482478891667E-3</v>
      </c>
      <c r="AA125" s="384">
        <v>0.72489788254768672</v>
      </c>
      <c r="AB125" s="555">
        <v>7.9593531764988068E-2</v>
      </c>
      <c r="AC125" s="159">
        <v>0.56650226058364161</v>
      </c>
      <c r="AD125" s="555">
        <v>-7.1773738805785414E-2</v>
      </c>
      <c r="AE125" s="159">
        <v>0.66234893944593354</v>
      </c>
      <c r="AF125" s="556">
        <v>2.5387855648802082E-2</v>
      </c>
      <c r="AG125" s="384">
        <v>0.75030627139555495</v>
      </c>
      <c r="AH125" s="555">
        <v>9.4119450915719494E-2</v>
      </c>
      <c r="AI125" s="159">
        <v>0.58694572143983259</v>
      </c>
      <c r="AJ125" s="555">
        <v>-5.1059520836252092E-2</v>
      </c>
      <c r="AK125" s="159">
        <v>0.68560409287682011</v>
      </c>
      <c r="AL125" s="556">
        <v>4.2335337803485418E-2</v>
      </c>
      <c r="AM125" s="384">
        <v>0.49372432679141942</v>
      </c>
      <c r="AN125" s="556">
        <v>-0.10907606775509093</v>
      </c>
      <c r="AO125" s="384">
        <v>0.52563924402445805</v>
      </c>
      <c r="AP125" s="555">
        <v>7.7942433741806871E-2</v>
      </c>
      <c r="AQ125" s="159">
        <v>0.37870844751578697</v>
      </c>
      <c r="AR125" s="555">
        <v>-9.0627984693197106E-2</v>
      </c>
      <c r="AS125" s="159">
        <v>0.42279626386456509</v>
      </c>
      <c r="AT125" s="556">
        <v>-2.8616848311164511E-2</v>
      </c>
    </row>
    <row r="126" spans="2:46" s="4" customFormat="1" ht="15" hidden="1" customHeight="1" outlineLevel="1" x14ac:dyDescent="0.25">
      <c r="B126" s="84" t="s">
        <v>126</v>
      </c>
      <c r="C126" s="384">
        <v>0.65049756389941593</v>
      </c>
      <c r="D126" s="555">
        <v>2.766340058406902E-2</v>
      </c>
      <c r="E126" s="159">
        <v>0.50162942500024499</v>
      </c>
      <c r="F126" s="555">
        <v>-3.0716250176164639E-2</v>
      </c>
      <c r="G126" s="159">
        <v>0.57372463425654563</v>
      </c>
      <c r="H126" s="556">
        <v>2.2417830811127804E-3</v>
      </c>
      <c r="I126" s="384">
        <v>0.67336186486435423</v>
      </c>
      <c r="J126" s="555">
        <v>5.6020295190285285E-2</v>
      </c>
      <c r="K126" s="159">
        <v>0.50690384483114381</v>
      </c>
      <c r="L126" s="555">
        <v>-1.6792015344567646E-2</v>
      </c>
      <c r="M126" s="159">
        <v>0.58207492140585293</v>
      </c>
      <c r="N126" s="556">
        <v>2.1223507066731928E-2</v>
      </c>
      <c r="O126" s="384">
        <v>0.68143676148865828</v>
      </c>
      <c r="P126" s="555">
        <v>6.3406493892243843E-2</v>
      </c>
      <c r="Q126" s="159">
        <v>0.56407194436756425</v>
      </c>
      <c r="R126" s="555">
        <v>-2.7665822756001601E-2</v>
      </c>
      <c r="S126" s="159">
        <v>0.60857908202957212</v>
      </c>
      <c r="T126" s="556">
        <v>1.0386786110538893E-2</v>
      </c>
      <c r="U126" s="384">
        <v>0.68381794885641212</v>
      </c>
      <c r="V126" s="555">
        <v>4.1061845805904884E-2</v>
      </c>
      <c r="W126" s="159">
        <v>0.46607865375992402</v>
      </c>
      <c r="X126" s="555">
        <v>-2.2623510618231979E-2</v>
      </c>
      <c r="Y126" s="159">
        <v>0.57886163563593085</v>
      </c>
      <c r="Z126" s="556">
        <v>1.5183154512337094E-2</v>
      </c>
      <c r="AA126" s="384">
        <v>0.61379269767820155</v>
      </c>
      <c r="AB126" s="555">
        <v>-4.230001593141608E-2</v>
      </c>
      <c r="AC126" s="159">
        <v>0.4808983996924015</v>
      </c>
      <c r="AD126" s="555">
        <v>-0.11892962570809429</v>
      </c>
      <c r="AE126" s="159">
        <v>0.56131398784903652</v>
      </c>
      <c r="AF126" s="556">
        <v>-6.6406921886021042E-2</v>
      </c>
      <c r="AG126" s="384">
        <v>0.63414504946027284</v>
      </c>
      <c r="AH126" s="555">
        <v>-3.5349711071987699E-2</v>
      </c>
      <c r="AI126" s="159">
        <v>0.49123620513771676</v>
      </c>
      <c r="AJ126" s="555">
        <v>-0.10510572759872594</v>
      </c>
      <c r="AK126" s="159">
        <v>0.57754317367220598</v>
      </c>
      <c r="AL126" s="556">
        <v>-5.6627262477825457E-2</v>
      </c>
      <c r="AM126" s="384">
        <v>0.36670359682572401</v>
      </c>
      <c r="AN126" s="556">
        <v>-0.21525390272356726</v>
      </c>
      <c r="AO126" s="384">
        <v>0.47803439186644908</v>
      </c>
      <c r="AP126" s="555">
        <v>-0.14377248201438864</v>
      </c>
      <c r="AQ126" s="159">
        <v>0.36535822863138639</v>
      </c>
      <c r="AR126" s="555">
        <v>1.2357685875070468E-2</v>
      </c>
      <c r="AS126" s="159">
        <v>0.39916765531137599</v>
      </c>
      <c r="AT126" s="556">
        <v>-3.3583979840507761E-2</v>
      </c>
    </row>
    <row r="127" spans="2:46" s="4" customFormat="1" ht="15" hidden="1" customHeight="1" outlineLevel="1" x14ac:dyDescent="0.25">
      <c r="B127" s="84" t="s">
        <v>127</v>
      </c>
      <c r="C127" s="384">
        <v>0.60733987358593033</v>
      </c>
      <c r="D127" s="555">
        <v>-2.6782142167815937E-2</v>
      </c>
      <c r="E127" s="159">
        <v>0.40795028719417797</v>
      </c>
      <c r="F127" s="555">
        <v>-6.4336561498255285E-2</v>
      </c>
      <c r="G127" s="159">
        <v>0.50451248015728678</v>
      </c>
      <c r="H127" s="556">
        <v>-3.9832716267402923E-2</v>
      </c>
      <c r="I127" s="384">
        <v>0.64765317550835877</v>
      </c>
      <c r="J127" s="555">
        <v>6.7404001555686488E-3</v>
      </c>
      <c r="K127" s="159">
        <v>0.41652367414627545</v>
      </c>
      <c r="L127" s="555">
        <v>-6.0466198018886752E-2</v>
      </c>
      <c r="M127" s="159">
        <v>0.52089986125998211</v>
      </c>
      <c r="N127" s="556">
        <v>-2.1736237390785007E-2</v>
      </c>
      <c r="O127" s="384">
        <v>0.61521550524644375</v>
      </c>
      <c r="P127" s="555">
        <v>-2.2976289179901466E-2</v>
      </c>
      <c r="Q127" s="159">
        <v>0.44619407611847761</v>
      </c>
      <c r="R127" s="555">
        <v>-8.5618653577929082E-2</v>
      </c>
      <c r="S127" s="159">
        <v>0.51029045694669473</v>
      </c>
      <c r="T127" s="556">
        <v>-5.4699953757493591E-2</v>
      </c>
      <c r="U127" s="384">
        <v>0.69260690914624867</v>
      </c>
      <c r="V127" s="555">
        <v>3.4447052130875289E-2</v>
      </c>
      <c r="W127" s="159">
        <v>0.41276860179885527</v>
      </c>
      <c r="X127" s="555">
        <v>-6.7286504364131083E-2</v>
      </c>
      <c r="Y127" s="159">
        <v>0.55771716853224029</v>
      </c>
      <c r="Z127" s="556">
        <v>-4.5498430163540826E-3</v>
      </c>
      <c r="AA127" s="384">
        <v>0.50332242547788919</v>
      </c>
      <c r="AB127" s="555">
        <v>-0.15036484633127101</v>
      </c>
      <c r="AC127" s="159">
        <v>0.36038909439649269</v>
      </c>
      <c r="AD127" s="555">
        <v>-0.10787626899694702</v>
      </c>
      <c r="AE127" s="159">
        <v>0.44687939578869917</v>
      </c>
      <c r="AF127" s="556">
        <v>-0.13025367171163793</v>
      </c>
      <c r="AG127" s="384">
        <v>0.51885415399586421</v>
      </c>
      <c r="AH127" s="555">
        <v>-0.13704328872119731</v>
      </c>
      <c r="AI127" s="159">
        <v>0.37043185260749945</v>
      </c>
      <c r="AJ127" s="555">
        <v>-9.4113998721975345E-2</v>
      </c>
      <c r="AK127" s="159">
        <v>0.46006856443220079</v>
      </c>
      <c r="AL127" s="556">
        <v>-0.11718789516182848</v>
      </c>
      <c r="AM127" s="384">
        <v>0.3667465388711395</v>
      </c>
      <c r="AN127" s="556">
        <v>-6.6693545045225067E-2</v>
      </c>
      <c r="AO127" s="384">
        <v>0.46303501945525294</v>
      </c>
      <c r="AP127" s="555">
        <v>1.1217049915872579E-3</v>
      </c>
      <c r="AQ127" s="159">
        <v>0.32710592160133445</v>
      </c>
      <c r="AR127" s="555">
        <v>1.89594947424645E-2</v>
      </c>
      <c r="AS127" s="159">
        <v>0.36789258610624637</v>
      </c>
      <c r="AT127" s="556">
        <v>2.6505241929104972E-2</v>
      </c>
    </row>
    <row r="128" spans="2:46" s="4" customFormat="1" ht="15" hidden="1" customHeight="1" outlineLevel="1" x14ac:dyDescent="0.25">
      <c r="B128" s="84" t="s">
        <v>150</v>
      </c>
      <c r="C128" s="384">
        <v>0.55604857813059705</v>
      </c>
      <c r="D128" s="555">
        <v>6.9007013858599642E-2</v>
      </c>
      <c r="E128" s="159">
        <v>0.33843419783284723</v>
      </c>
      <c r="F128" s="555">
        <v>1.5306304370241497E-2</v>
      </c>
      <c r="G128" s="159">
        <v>0.44382245888562133</v>
      </c>
      <c r="H128" s="556">
        <v>5.1243076318947756E-2</v>
      </c>
      <c r="I128" s="384">
        <v>0.58395638335002198</v>
      </c>
      <c r="J128" s="555">
        <v>8.0990868843919817E-2</v>
      </c>
      <c r="K128" s="159">
        <v>0.34476481974590512</v>
      </c>
      <c r="L128" s="555">
        <v>3.7426559641114077E-2</v>
      </c>
      <c r="M128" s="159">
        <v>0.45278176804387354</v>
      </c>
      <c r="N128" s="556">
        <v>6.5398891136903448E-2</v>
      </c>
      <c r="O128" s="384">
        <v>0.58256198386383906</v>
      </c>
      <c r="P128" s="555">
        <v>5.3611204443499094E-2</v>
      </c>
      <c r="Q128" s="159">
        <v>0.37776696078981647</v>
      </c>
      <c r="R128" s="555">
        <v>2.9963784426051854E-2</v>
      </c>
      <c r="S128" s="159">
        <v>0.45542941967683664</v>
      </c>
      <c r="T128" s="556">
        <v>4.725895622599996E-2</v>
      </c>
      <c r="U128" s="384">
        <v>0.62078340312516878</v>
      </c>
      <c r="V128" s="555">
        <v>0.1181676821678177</v>
      </c>
      <c r="W128" s="159">
        <v>0.33790942420805531</v>
      </c>
      <c r="X128" s="555">
        <v>4.1400902198510448E-2</v>
      </c>
      <c r="Y128" s="159">
        <v>0.4844303855405756</v>
      </c>
      <c r="Z128" s="556">
        <v>9.0769113467298546E-2</v>
      </c>
      <c r="AA128" s="384">
        <v>0.49250265197596005</v>
      </c>
      <c r="AB128" s="555">
        <v>4.3212476072561179E-2</v>
      </c>
      <c r="AC128" s="159">
        <v>0.31036421250812085</v>
      </c>
      <c r="AD128" s="555">
        <v>-9.9666077204198178E-2</v>
      </c>
      <c r="AE128" s="159">
        <v>0.42057789328848799</v>
      </c>
      <c r="AF128" s="556">
        <v>3.8335534435620655E-3</v>
      </c>
      <c r="AG128" s="384">
        <v>0.50211692322180412</v>
      </c>
      <c r="AH128" s="555">
        <v>6.0646658881932547E-2</v>
      </c>
      <c r="AI128" s="159">
        <v>0.35848243800725754</v>
      </c>
      <c r="AJ128" s="555">
        <v>1.8701019084108372E-2</v>
      </c>
      <c r="AK128" s="159">
        <v>0.44522764299890399</v>
      </c>
      <c r="AL128" s="556">
        <v>5.3053180546604128E-2</v>
      </c>
      <c r="AM128" s="384">
        <v>0.32613624652169432</v>
      </c>
      <c r="AN128" s="556">
        <v>-0.15102431776189718</v>
      </c>
      <c r="AO128" s="384">
        <v>0.45788879126396387</v>
      </c>
      <c r="AP128" s="555">
        <v>0.15370018975332078</v>
      </c>
      <c r="AQ128" s="159">
        <v>0.20721569049476715</v>
      </c>
      <c r="AR128" s="555">
        <v>-0.26656682088632566</v>
      </c>
      <c r="AS128" s="159">
        <v>0.28243225429825058</v>
      </c>
      <c r="AT128" s="556">
        <v>-9.6893449973695311E-2</v>
      </c>
    </row>
    <row r="129" spans="2:46" s="4" customFormat="1" ht="15" hidden="1" customHeight="1" outlineLevel="1" x14ac:dyDescent="0.25">
      <c r="B129" s="84" t="s">
        <v>130</v>
      </c>
      <c r="C129" s="384">
        <v>0.60247435704848951</v>
      </c>
      <c r="D129" s="555">
        <v>6.9817041760255716E-2</v>
      </c>
      <c r="E129" s="159">
        <v>0.39683073628774396</v>
      </c>
      <c r="F129" s="555">
        <v>6.9272393104034879E-2</v>
      </c>
      <c r="G129" s="159">
        <v>0.49642168960120575</v>
      </c>
      <c r="H129" s="556">
        <v>7.3443333386952414E-2</v>
      </c>
      <c r="I129" s="384">
        <v>0.62943343300144883</v>
      </c>
      <c r="J129" s="555">
        <v>6.2211890206407272E-2</v>
      </c>
      <c r="K129" s="159">
        <v>0.40294065387348971</v>
      </c>
      <c r="L129" s="555">
        <v>8.7095280645280937E-2</v>
      </c>
      <c r="M129" s="159">
        <v>0.50522293525620499</v>
      </c>
      <c r="N129" s="556">
        <v>7.591711170443749E-2</v>
      </c>
      <c r="O129" s="384">
        <v>0.63195665340732377</v>
      </c>
      <c r="P129" s="555">
        <v>1.6532917768500743E-2</v>
      </c>
      <c r="Q129" s="159">
        <v>0.45573288534229317</v>
      </c>
      <c r="R129" s="555">
        <v>0.11555042355682388</v>
      </c>
      <c r="S129" s="159">
        <v>0.52256054031572219</v>
      </c>
      <c r="T129" s="556">
        <v>7.410205102281453E-2</v>
      </c>
      <c r="U129" s="384">
        <v>0.65570435753056355</v>
      </c>
      <c r="V129" s="555">
        <v>8.5214112843455592E-2</v>
      </c>
      <c r="W129" s="159">
        <v>0.38195257563368767</v>
      </c>
      <c r="X129" s="555">
        <v>2.2910616668681882E-2</v>
      </c>
      <c r="Y129" s="159">
        <v>0.52374848914814232</v>
      </c>
      <c r="Z129" s="556">
        <v>6.2154692517966348E-2</v>
      </c>
      <c r="AA129" s="384">
        <v>0.54650680399835483</v>
      </c>
      <c r="AB129" s="555">
        <v>0.11225595530154853</v>
      </c>
      <c r="AC129" s="159">
        <v>0.38265241813947115</v>
      </c>
      <c r="AD129" s="555">
        <v>-4.7249314455221403E-2</v>
      </c>
      <c r="AE129" s="159">
        <v>0.48180224631565277</v>
      </c>
      <c r="AF129" s="556">
        <v>6.1407831914374933E-2</v>
      </c>
      <c r="AG129" s="384">
        <v>0.57250739974861131</v>
      </c>
      <c r="AH129" s="555">
        <v>0.1327036325328117</v>
      </c>
      <c r="AI129" s="159">
        <v>0.39823487588488055</v>
      </c>
      <c r="AJ129" s="555">
        <v>-3.4240303211903189E-2</v>
      </c>
      <c r="AK129" s="159">
        <v>0.50348331802877255</v>
      </c>
      <c r="AL129" s="556">
        <v>7.8898167490600857E-2</v>
      </c>
      <c r="AM129" s="384">
        <v>0.3478035143769968</v>
      </c>
      <c r="AN129" s="556">
        <v>-6.0254756008634058E-2</v>
      </c>
      <c r="AO129" s="384">
        <v>0.46984435797665369</v>
      </c>
      <c r="AP129" s="555">
        <v>0.17632732586458832</v>
      </c>
      <c r="AQ129" s="159">
        <v>0.13917153183208228</v>
      </c>
      <c r="AR129" s="555">
        <v>0.29579735750027192</v>
      </c>
      <c r="AS129" s="159">
        <v>0.23839268340143996</v>
      </c>
      <c r="AT129" s="556">
        <v>0.29187458061599036</v>
      </c>
    </row>
    <row r="130" spans="2:46" s="4" customFormat="1" ht="15" hidden="1" customHeight="1" outlineLevel="1" x14ac:dyDescent="0.25">
      <c r="B130" s="84" t="s">
        <v>131</v>
      </c>
      <c r="C130" s="384">
        <v>0.694979090015168</v>
      </c>
      <c r="D130" s="555">
        <v>5.284395530463315E-2</v>
      </c>
      <c r="E130" s="159">
        <v>0.5067407907086936</v>
      </c>
      <c r="F130" s="555">
        <v>6.9357846400430079E-2</v>
      </c>
      <c r="G130" s="159">
        <v>0.59913948047662258</v>
      </c>
      <c r="H130" s="556">
        <v>6.3081132242310378E-2</v>
      </c>
      <c r="I130" s="384">
        <v>0.76918986489208929</v>
      </c>
      <c r="J130" s="555">
        <v>8.2243677773385482E-2</v>
      </c>
      <c r="K130" s="159">
        <v>0.52871804315184801</v>
      </c>
      <c r="L130" s="555">
        <v>8.9811372076744833E-2</v>
      </c>
      <c r="M130" s="159">
        <v>0.6383236517044103</v>
      </c>
      <c r="N130" s="556">
        <v>8.8429343546278183E-2</v>
      </c>
      <c r="O130" s="384">
        <v>0.75373953659573656</v>
      </c>
      <c r="P130" s="555">
        <v>9.8653200439363431E-2</v>
      </c>
      <c r="Q130" s="159">
        <v>0.59433945518661402</v>
      </c>
      <c r="R130" s="555">
        <v>7.2311448712153448E-2</v>
      </c>
      <c r="S130" s="159">
        <v>0.65543821197739671</v>
      </c>
      <c r="T130" s="556">
        <v>8.6391724154447624E-2</v>
      </c>
      <c r="U130" s="384">
        <v>0.81671960373292229</v>
      </c>
      <c r="V130" s="555">
        <v>8.5039798620007101E-2</v>
      </c>
      <c r="W130" s="159">
        <v>0.51150887972619719</v>
      </c>
      <c r="X130" s="555">
        <v>0.10748994755549135</v>
      </c>
      <c r="Y130" s="159">
        <v>0.67123647350193716</v>
      </c>
      <c r="Z130" s="556">
        <v>9.6156186905456575E-2</v>
      </c>
      <c r="AA130" s="384">
        <v>0.47798010928319828</v>
      </c>
      <c r="AB130" s="555">
        <v>-0.10337645646603888</v>
      </c>
      <c r="AC130" s="159">
        <v>0.37648564691347758</v>
      </c>
      <c r="AD130" s="555">
        <v>-0.13634688950410601</v>
      </c>
      <c r="AE130" s="159">
        <v>0.44065378965360946</v>
      </c>
      <c r="AF130" s="556">
        <v>-0.10822133134609357</v>
      </c>
      <c r="AG130" s="384">
        <v>0.51328414168153991</v>
      </c>
      <c r="AH130" s="555">
        <v>-8.431686064710453E-2</v>
      </c>
      <c r="AI130" s="159">
        <v>0.38863206555999158</v>
      </c>
      <c r="AJ130" s="555">
        <v>-0.13056875620359332</v>
      </c>
      <c r="AK130" s="159">
        <v>0.46707606953148162</v>
      </c>
      <c r="AL130" s="556">
        <v>-9.2949678853421869E-2</v>
      </c>
      <c r="AM130" s="384">
        <v>0.37997249697632418</v>
      </c>
      <c r="AN130" s="556">
        <v>8.1987714794210964E-2</v>
      </c>
      <c r="AO130" s="384">
        <v>0.40868582904480982</v>
      </c>
      <c r="AP130" s="555">
        <v>-0.13873826213463836</v>
      </c>
      <c r="AQ130" s="159">
        <v>0.18626779599927915</v>
      </c>
      <c r="AR130" s="555">
        <v>0.4646472835830775</v>
      </c>
      <c r="AS130" s="159">
        <v>0.267405389317521</v>
      </c>
      <c r="AT130" s="556">
        <v>0.15560126863023416</v>
      </c>
    </row>
    <row r="131" spans="2:46" s="4" customFormat="1" ht="15" hidden="1" customHeight="1" outlineLevel="1" x14ac:dyDescent="0.25">
      <c r="B131" s="84" t="s">
        <v>132</v>
      </c>
      <c r="C131" s="384">
        <v>0.75758073707743434</v>
      </c>
      <c r="D131" s="555">
        <v>5.3936846887755019E-2</v>
      </c>
      <c r="E131" s="159">
        <v>0.57308421964492073</v>
      </c>
      <c r="F131" s="555">
        <v>3.6394428775246679E-2</v>
      </c>
      <c r="G131" s="159">
        <v>0.66364621760345088</v>
      </c>
      <c r="H131" s="556">
        <v>4.8647891791392839E-2</v>
      </c>
      <c r="I131" s="384">
        <v>0.82360660173833111</v>
      </c>
      <c r="J131" s="555">
        <v>9.997849192310615E-2</v>
      </c>
      <c r="K131" s="159">
        <v>0.59408324403774915</v>
      </c>
      <c r="L131" s="555">
        <v>5.1787574088854926E-2</v>
      </c>
      <c r="M131" s="159">
        <v>0.69869860859790323</v>
      </c>
      <c r="N131" s="556">
        <v>7.9184349174376445E-2</v>
      </c>
      <c r="O131" s="384">
        <v>0.81511743763208167</v>
      </c>
      <c r="P131" s="555">
        <v>0.15139880771359349</v>
      </c>
      <c r="Q131" s="159">
        <v>0.64226307402235738</v>
      </c>
      <c r="R131" s="555">
        <v>4.7870592949626589E-2</v>
      </c>
      <c r="S131" s="159">
        <v>0.70851891673619705</v>
      </c>
      <c r="T131" s="556">
        <v>9.2908338053321549E-2</v>
      </c>
      <c r="U131" s="384">
        <v>0.85023343037098498</v>
      </c>
      <c r="V131" s="555">
        <v>6.053485724829355E-2</v>
      </c>
      <c r="W131" s="159">
        <v>0.56379658824480561</v>
      </c>
      <c r="X131" s="555">
        <v>-3.1772776750696341E-2</v>
      </c>
      <c r="Y131" s="159">
        <v>0.71369914396407319</v>
      </c>
      <c r="Z131" s="556">
        <v>2.5689701302240797E-2</v>
      </c>
      <c r="AA131" s="384">
        <v>0.58127052515016508</v>
      </c>
      <c r="AB131" s="555">
        <v>-0.1487276950161579</v>
      </c>
      <c r="AC131" s="159">
        <v>0.44234412957870289</v>
      </c>
      <c r="AD131" s="555">
        <v>-0.12567252449395749</v>
      </c>
      <c r="AE131" s="159">
        <v>0.53017797364526509</v>
      </c>
      <c r="AF131" s="556">
        <v>-0.13354844946715005</v>
      </c>
      <c r="AG131" s="384">
        <v>0.6243087415002655</v>
      </c>
      <c r="AH131" s="555">
        <v>-0.1325003947054223</v>
      </c>
      <c r="AI131" s="159">
        <v>0.45362267757525637</v>
      </c>
      <c r="AJ131" s="555">
        <v>-0.12470306803882347</v>
      </c>
      <c r="AK131" s="159">
        <v>0.56103603716788364</v>
      </c>
      <c r="AL131" s="556">
        <v>-0.12168813629564312</v>
      </c>
      <c r="AM131" s="384">
        <v>0.37475354971254371</v>
      </c>
      <c r="AN131" s="556">
        <v>0.36035678745260435</v>
      </c>
      <c r="AO131" s="384">
        <v>0.28266599723860925</v>
      </c>
      <c r="AP131" s="555">
        <v>-0.32004830917874405</v>
      </c>
      <c r="AQ131" s="159">
        <v>0.34312488736709318</v>
      </c>
      <c r="AR131" s="555">
        <v>0.30138866719872315</v>
      </c>
      <c r="AS131" s="159">
        <v>0.32106962155727009</v>
      </c>
      <c r="AT131" s="556">
        <v>3.8100347878453178E-2</v>
      </c>
    </row>
    <row r="132" spans="2:46" s="4" customFormat="1" ht="15" hidden="1" customHeight="1" outlineLevel="1" x14ac:dyDescent="0.25">
      <c r="B132" s="84" t="s">
        <v>133</v>
      </c>
      <c r="C132" s="384">
        <v>0.62925694614051619</v>
      </c>
      <c r="D132" s="555">
        <v>5.8193276842756214E-2</v>
      </c>
      <c r="E132" s="159">
        <v>0.4288564967950515</v>
      </c>
      <c r="F132" s="555">
        <v>5.1737083078047919E-2</v>
      </c>
      <c r="G132" s="159">
        <v>0.52722510199732064</v>
      </c>
      <c r="H132" s="556">
        <v>5.9118230753032686E-2</v>
      </c>
      <c r="I132" s="384">
        <v>0.68298303237778013</v>
      </c>
      <c r="J132" s="555">
        <v>7.8114047928656394E-2</v>
      </c>
      <c r="K132" s="159">
        <v>0.44421010487162266</v>
      </c>
      <c r="L132" s="555">
        <v>5.8974813023983108E-2</v>
      </c>
      <c r="M132" s="159">
        <v>0.55304136766073697</v>
      </c>
      <c r="N132" s="556">
        <v>7.2627420715253965E-2</v>
      </c>
      <c r="O132" s="384">
        <v>0.72176864056659451</v>
      </c>
      <c r="P132" s="555">
        <v>0.11069476533748435</v>
      </c>
      <c r="Q132" s="159">
        <v>0.46277309040515202</v>
      </c>
      <c r="R132" s="555">
        <v>4.5678785868076943E-2</v>
      </c>
      <c r="S132" s="159">
        <v>0.56204723122941957</v>
      </c>
      <c r="T132" s="556">
        <v>8.1465999654923182E-2</v>
      </c>
      <c r="U132" s="384">
        <v>0.69740577284025773</v>
      </c>
      <c r="V132" s="555">
        <v>5.8752579778437841E-2</v>
      </c>
      <c r="W132" s="159">
        <v>0.43721080478975216</v>
      </c>
      <c r="X132" s="555">
        <v>3.6280302603796555E-2</v>
      </c>
      <c r="Y132" s="159">
        <v>0.57338005734310293</v>
      </c>
      <c r="Z132" s="556">
        <v>5.3172600958538707E-2</v>
      </c>
      <c r="AA132" s="384">
        <v>0.47364822649458221</v>
      </c>
      <c r="AB132" s="555">
        <v>-4.7783323606274686E-2</v>
      </c>
      <c r="AC132" s="159">
        <v>0.33190940894862825</v>
      </c>
      <c r="AD132" s="555">
        <v>-3.6746782603615857E-2</v>
      </c>
      <c r="AE132" s="159">
        <v>0.42152135883979458</v>
      </c>
      <c r="AF132" s="556">
        <v>-3.3500025245630449E-2</v>
      </c>
      <c r="AG132" s="384">
        <v>0.51018484135825393</v>
      </c>
      <c r="AH132" s="555">
        <v>-3.7709626333113366E-2</v>
      </c>
      <c r="AI132" s="159">
        <v>0.34169993696154655</v>
      </c>
      <c r="AJ132" s="555">
        <v>-3.0147120230994418E-2</v>
      </c>
      <c r="AK132" s="159">
        <v>0.44772809887313703</v>
      </c>
      <c r="AL132" s="556">
        <v>-2.4008042098659588E-2</v>
      </c>
      <c r="AM132" s="384">
        <v>0.38671460366375621</v>
      </c>
      <c r="AN132" s="556">
        <v>0.12331313666220822</v>
      </c>
      <c r="AO132" s="384">
        <v>0.42269779507133592</v>
      </c>
      <c r="AP132" s="555">
        <v>-0.17189683648837495</v>
      </c>
      <c r="AQ132" s="159">
        <v>0.27716945996275605</v>
      </c>
      <c r="AR132" s="555">
        <v>-8.433270804001336E-2</v>
      </c>
      <c r="AS132" s="159">
        <v>0.33025786609888808</v>
      </c>
      <c r="AT132" s="556">
        <v>-9.5263514109395042E-2</v>
      </c>
    </row>
    <row r="133" spans="2:46" s="4" customFormat="1" ht="15" hidden="1" customHeight="1" outlineLevel="1" x14ac:dyDescent="0.25">
      <c r="B133" s="84" t="s">
        <v>151</v>
      </c>
      <c r="C133" s="384">
        <v>0.66541548160495345</v>
      </c>
      <c r="D133" s="555">
        <v>0.11288226170579074</v>
      </c>
      <c r="E133" s="159">
        <v>0.4656909251700434</v>
      </c>
      <c r="F133" s="555">
        <v>8.6849354769573228E-2</v>
      </c>
      <c r="G133" s="159">
        <v>0.56372776144118242</v>
      </c>
      <c r="H133" s="556">
        <v>0.10511493295625862</v>
      </c>
      <c r="I133" s="384">
        <v>0.73556286340625543</v>
      </c>
      <c r="J133" s="555">
        <v>0.12957396824129352</v>
      </c>
      <c r="K133" s="159">
        <v>0.48212907891952067</v>
      </c>
      <c r="L133" s="555">
        <v>9.2353225023633856E-2</v>
      </c>
      <c r="M133" s="159">
        <v>0.59764267205249555</v>
      </c>
      <c r="N133" s="556">
        <v>0.11583570746897909</v>
      </c>
      <c r="O133" s="384">
        <v>0.79350523249541483</v>
      </c>
      <c r="P133" s="555">
        <v>0.16095886657748104</v>
      </c>
      <c r="Q133" s="159">
        <v>0.54378190108789115</v>
      </c>
      <c r="R133" s="555">
        <v>0.14023916805284919</v>
      </c>
      <c r="S133" s="159">
        <v>0.63950195942017707</v>
      </c>
      <c r="T133" s="556">
        <v>0.15475969925912492</v>
      </c>
      <c r="U133" s="384">
        <v>0.74378034472093901</v>
      </c>
      <c r="V133" s="555">
        <v>0.10581289989923381</v>
      </c>
      <c r="W133" s="159">
        <v>0.44784434203789042</v>
      </c>
      <c r="X133" s="555">
        <v>8.5285039747261759E-2</v>
      </c>
      <c r="Y133" s="159">
        <v>0.6027181452897471</v>
      </c>
      <c r="Z133" s="556">
        <v>0.10153776056632258</v>
      </c>
      <c r="AA133" s="384">
        <v>0.44660480977364247</v>
      </c>
      <c r="AB133" s="555">
        <v>-4.4726589587542609E-3</v>
      </c>
      <c r="AC133" s="159">
        <v>0.35472585693836456</v>
      </c>
      <c r="AD133" s="555">
        <v>-4.093926750579624E-3</v>
      </c>
      <c r="AE133" s="159">
        <v>0.41281475777781418</v>
      </c>
      <c r="AF133" s="556">
        <v>3.0688961269007553E-3</v>
      </c>
      <c r="AG133" s="384">
        <v>0.46948680170413937</v>
      </c>
      <c r="AH133" s="555">
        <v>9.3891704610686855E-3</v>
      </c>
      <c r="AI133" s="159">
        <v>0.36385049719038293</v>
      </c>
      <c r="AJ133" s="555">
        <v>-8.0474782458839211E-4</v>
      </c>
      <c r="AK133" s="159">
        <v>0.43032780706471213</v>
      </c>
      <c r="AL133" s="556">
        <v>1.3579225478952628E-2</v>
      </c>
      <c r="AM133" s="384">
        <v>0.46387328727405269</v>
      </c>
      <c r="AN133" s="556">
        <v>0.24293061965347129</v>
      </c>
      <c r="AO133" s="384">
        <v>0.52780218400903733</v>
      </c>
      <c r="AP133" s="555">
        <v>5.0068672743164067E-2</v>
      </c>
      <c r="AQ133" s="159">
        <v>0.39030455938006847</v>
      </c>
      <c r="AR133" s="555">
        <v>0.13996779566224782</v>
      </c>
      <c r="AS133" s="159">
        <v>0.44046338057189954</v>
      </c>
      <c r="AT133" s="556">
        <v>0.1280408439117231</v>
      </c>
    </row>
    <row r="134" spans="2:46" s="4" customFormat="1" ht="15" hidden="1" customHeight="1" outlineLevel="1" x14ac:dyDescent="0.25">
      <c r="B134" s="84" t="s">
        <v>122</v>
      </c>
      <c r="C134" s="384">
        <v>0.68431356585991809</v>
      </c>
      <c r="D134" s="555">
        <v>7.8211254595192958E-2</v>
      </c>
      <c r="E134" s="159">
        <v>0.54406122105735266</v>
      </c>
      <c r="F134" s="555">
        <v>0.15852869789270096</v>
      </c>
      <c r="G134" s="159">
        <v>0.61290551546705641</v>
      </c>
      <c r="H134" s="556">
        <v>0.11613351176960762</v>
      </c>
      <c r="I134" s="384">
        <v>0.72078572273024</v>
      </c>
      <c r="J134" s="555">
        <v>0.10010971516549816</v>
      </c>
      <c r="K134" s="159">
        <v>0.54493249642678787</v>
      </c>
      <c r="L134" s="555">
        <v>0.15668810778974307</v>
      </c>
      <c r="M134" s="159">
        <v>0.62508533822519918</v>
      </c>
      <c r="N134" s="556">
        <v>0.12874428579509423</v>
      </c>
      <c r="O134" s="384">
        <v>0.74140271493212673</v>
      </c>
      <c r="P134" s="555">
        <v>0.17732038415017359</v>
      </c>
      <c r="Q134" s="159">
        <v>0.59374337653868103</v>
      </c>
      <c r="R134" s="555">
        <v>0.196081842779954</v>
      </c>
      <c r="S134" s="159">
        <v>0.65034185456099336</v>
      </c>
      <c r="T134" s="556">
        <v>0.19102801658628032</v>
      </c>
      <c r="U134" s="384">
        <v>0.74960888753614363</v>
      </c>
      <c r="V134" s="555">
        <v>6.1467219586700539E-2</v>
      </c>
      <c r="W134" s="159">
        <v>0.5331718184349763</v>
      </c>
      <c r="X134" s="555">
        <v>0.16017756043522224</v>
      </c>
      <c r="Y134" s="159">
        <v>0.64644101093766593</v>
      </c>
      <c r="Z134" s="556">
        <v>0.10092714970633687</v>
      </c>
      <c r="AA134" s="384">
        <v>0.57825559185276421</v>
      </c>
      <c r="AB134" s="555">
        <v>-4.2770274865619684E-2</v>
      </c>
      <c r="AC134" s="159">
        <v>0.54755723316761795</v>
      </c>
      <c r="AD134" s="555">
        <v>0.16245167971765873</v>
      </c>
      <c r="AE134" s="159">
        <v>0.56696574685401502</v>
      </c>
      <c r="AF134" s="556">
        <v>2.9456690530531571E-2</v>
      </c>
      <c r="AG134" s="384">
        <v>0.59708503527664314</v>
      </c>
      <c r="AH134" s="555">
        <v>-4.8715195197029715E-2</v>
      </c>
      <c r="AI134" s="159">
        <v>0.54579743643622614</v>
      </c>
      <c r="AJ134" s="555">
        <v>0.12356191376959558</v>
      </c>
      <c r="AK134" s="159">
        <v>0.57807290855273408</v>
      </c>
      <c r="AL134" s="556">
        <v>1.2967838019871003E-2</v>
      </c>
      <c r="AM134" s="384">
        <v>0.52078411230953603</v>
      </c>
      <c r="AN134" s="556">
        <v>0.4121174746134979</v>
      </c>
      <c r="AO134" s="384">
        <v>0.55518806744487681</v>
      </c>
      <c r="AP134" s="555">
        <v>0.19818054583624911</v>
      </c>
      <c r="AQ134" s="159">
        <v>0.42625698324022349</v>
      </c>
      <c r="AR134" s="555">
        <v>0.20434087559114267</v>
      </c>
      <c r="AS134" s="159">
        <v>0.4732907499408564</v>
      </c>
      <c r="AT134" s="556">
        <v>0.22370756890021193</v>
      </c>
    </row>
    <row r="135" spans="2:46" s="4" customFormat="1" ht="15" hidden="1" customHeight="1" outlineLevel="1" x14ac:dyDescent="0.25">
      <c r="B135" s="84" t="s">
        <v>123</v>
      </c>
      <c r="C135" s="384">
        <v>0.6250275279471974</v>
      </c>
      <c r="D135" s="555">
        <v>2.933736646522056E-2</v>
      </c>
      <c r="E135" s="159">
        <v>0.49683025678772108</v>
      </c>
      <c r="F135" s="555">
        <v>6.01876647080688E-2</v>
      </c>
      <c r="G135" s="159">
        <v>0.55975719530448931</v>
      </c>
      <c r="H135" s="556">
        <v>4.5511903302423162E-2</v>
      </c>
      <c r="I135" s="384">
        <v>0.65082656036181319</v>
      </c>
      <c r="J135" s="555">
        <v>5.5223792939467886E-2</v>
      </c>
      <c r="K135" s="159">
        <v>0.49185799252416812</v>
      </c>
      <c r="L135" s="555">
        <v>5.3771920314571453E-2</v>
      </c>
      <c r="M135" s="159">
        <v>0.56431490865048117</v>
      </c>
      <c r="N135" s="556">
        <v>5.6511474014221408E-2</v>
      </c>
      <c r="O135" s="384">
        <v>0.68867445564912766</v>
      </c>
      <c r="P135" s="555">
        <v>0.11886301138759126</v>
      </c>
      <c r="Q135" s="159">
        <v>0.53069703137449808</v>
      </c>
      <c r="R135" s="555">
        <v>5.912478348800132E-2</v>
      </c>
      <c r="S135" s="159">
        <v>0.59125047738821823</v>
      </c>
      <c r="T135" s="556">
        <v>8.7521847273635656E-2</v>
      </c>
      <c r="U135" s="384">
        <v>0.67237274240185374</v>
      </c>
      <c r="V135" s="555">
        <v>2.6574021674059534E-2</v>
      </c>
      <c r="W135" s="159">
        <v>0.48712857412348076</v>
      </c>
      <c r="X135" s="555">
        <v>8.7703970640241602E-2</v>
      </c>
      <c r="Y135" s="159">
        <v>0.58407341561417747</v>
      </c>
      <c r="Z135" s="556">
        <v>5.2349759529866313E-2</v>
      </c>
      <c r="AA135" s="384">
        <v>0.55442133976433106</v>
      </c>
      <c r="AB135" s="555">
        <v>-7.0239443471156182E-2</v>
      </c>
      <c r="AC135" s="159">
        <v>0.54564299332980915</v>
      </c>
      <c r="AD135" s="555">
        <v>0.10394178440647428</v>
      </c>
      <c r="AE135" s="159">
        <v>0.55119295313924976</v>
      </c>
      <c r="AF135" s="556">
        <v>-7.5615832500157687E-3</v>
      </c>
      <c r="AG135" s="384">
        <v>0.57523687457326644</v>
      </c>
      <c r="AH135" s="555">
        <v>-7.0761729308551624E-2</v>
      </c>
      <c r="AI135" s="159">
        <v>0.53778240210399308</v>
      </c>
      <c r="AJ135" s="555">
        <v>5.5298029194281728E-2</v>
      </c>
      <c r="AK135" s="159">
        <v>0.56135263758298193</v>
      </c>
      <c r="AL135" s="556">
        <v>-2.3879019051934791E-2</v>
      </c>
      <c r="AM135" s="384">
        <v>0.47338336895471944</v>
      </c>
      <c r="AN135" s="556">
        <v>1.8569426536787281E-2</v>
      </c>
      <c r="AO135" s="384">
        <v>0.5095393498179992</v>
      </c>
      <c r="AP135" s="555">
        <v>3.1770237641377319E-2</v>
      </c>
      <c r="AQ135" s="159">
        <v>0.33458280771310145</v>
      </c>
      <c r="AR135" s="555">
        <v>5.1946234130288316E-2</v>
      </c>
      <c r="AS135" s="159">
        <v>0.39840655692666954</v>
      </c>
      <c r="AT135" s="556">
        <v>7.4429099206588356E-2</v>
      </c>
    </row>
    <row r="136" spans="2:46" s="4" customFormat="1" ht="15.75" collapsed="1" x14ac:dyDescent="0.25">
      <c r="B136" s="107">
        <v>2010</v>
      </c>
      <c r="C136" s="557">
        <v>0.65251993240038131</v>
      </c>
      <c r="D136" s="558">
        <v>4.4876241610041001E-2</v>
      </c>
      <c r="E136" s="162">
        <v>0.47400441749110828</v>
      </c>
      <c r="F136" s="558">
        <v>2.8312512423767977E-2</v>
      </c>
      <c r="G136" s="162">
        <v>0.5610430242048986</v>
      </c>
      <c r="H136" s="559">
        <v>4.0435818049023187E-2</v>
      </c>
      <c r="I136" s="557">
        <v>0.69040108282453794</v>
      </c>
      <c r="J136" s="558">
        <v>6.3955491879018167E-2</v>
      </c>
      <c r="K136" s="162">
        <v>0.48196137491290197</v>
      </c>
      <c r="L136" s="558">
        <v>3.9341176223467E-2</v>
      </c>
      <c r="M136" s="162">
        <v>0.57653044818636034</v>
      </c>
      <c r="N136" s="559">
        <v>5.4805913441214882E-2</v>
      </c>
      <c r="O136" s="557">
        <v>0.70242262102164987</v>
      </c>
      <c r="P136" s="558">
        <v>7.7209536043824745E-2</v>
      </c>
      <c r="Q136" s="162">
        <v>0.52916225747071433</v>
      </c>
      <c r="R136" s="558">
        <v>3.7614185690895585E-2</v>
      </c>
      <c r="S136" s="162">
        <v>0.59522066888293923</v>
      </c>
      <c r="T136" s="559">
        <v>5.8326171297294893E-2</v>
      </c>
      <c r="U136" s="557">
        <v>0.71692630341287888</v>
      </c>
      <c r="V136" s="558">
        <v>5.8175947029045494E-2</v>
      </c>
      <c r="W136" s="162">
        <v>0.46169837254959684</v>
      </c>
      <c r="X136" s="558">
        <v>2.2148187845806744E-2</v>
      </c>
      <c r="Y136" s="162">
        <v>0.59458591936992966</v>
      </c>
      <c r="Z136" s="559">
        <v>4.5572847159077279E-2</v>
      </c>
      <c r="AA136" s="557">
        <v>0.55587499465847501</v>
      </c>
      <c r="AB136" s="558">
        <v>-3.3145620100315965E-2</v>
      </c>
      <c r="AC136" s="162">
        <v>0.43581258586830579</v>
      </c>
      <c r="AD136" s="558">
        <v>-5.3314345418856268E-2</v>
      </c>
      <c r="AE136" s="162">
        <v>0.5100708189748423</v>
      </c>
      <c r="AF136" s="559">
        <v>-3.4078517105251227E-2</v>
      </c>
      <c r="AG136" s="557">
        <v>0.58031300333463665</v>
      </c>
      <c r="AH136" s="558">
        <v>-2.4140162232568985E-2</v>
      </c>
      <c r="AI136" s="162">
        <v>0.44942513370789094</v>
      </c>
      <c r="AJ136" s="558">
        <v>-4.3332598885459039E-2</v>
      </c>
      <c r="AK136" s="162">
        <v>0.53009782628853441</v>
      </c>
      <c r="AL136" s="559">
        <v>-2.4803804613551805E-2</v>
      </c>
      <c r="AM136" s="557">
        <v>0.40155298026302816</v>
      </c>
      <c r="AN136" s="559">
        <v>1.2943687884845012E-2</v>
      </c>
      <c r="AO136" s="557">
        <v>0.4655455466126539</v>
      </c>
      <c r="AP136" s="558">
        <v>-6.1672906022780527E-3</v>
      </c>
      <c r="AQ136" s="162">
        <v>0.30000864555579132</v>
      </c>
      <c r="AR136" s="558">
        <v>1.2239625661597309E-2</v>
      </c>
      <c r="AS136" s="162">
        <v>0.35455965038318382</v>
      </c>
      <c r="AT136" s="559">
        <v>2.8469386800080709E-2</v>
      </c>
    </row>
    <row r="137" spans="2:46" s="4" customFormat="1" ht="15" hidden="1" customHeight="1" outlineLevel="1" x14ac:dyDescent="0.25">
      <c r="B137" s="84" t="s">
        <v>124</v>
      </c>
      <c r="C137" s="384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54">
        <v>-9.7720527496153009E-2</v>
      </c>
      <c r="I137" s="384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54">
        <v>-0.10919064923755251</v>
      </c>
      <c r="O137" s="384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54">
        <v>-0.10321448741380823</v>
      </c>
      <c r="U137" s="384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54">
        <v>-0.1157132717005771</v>
      </c>
      <c r="AA137" s="384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54">
        <v>-5.3636954126601077E-2</v>
      </c>
      <c r="AG137" s="384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54">
        <v>-4.0880639414878739E-2</v>
      </c>
      <c r="AM137" s="384">
        <v>0.42032347280814675</v>
      </c>
      <c r="AN137" s="554">
        <v>-0.1556406399250998</v>
      </c>
      <c r="AO137" s="384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54">
        <v>1.2964773812018437E-2</v>
      </c>
    </row>
    <row r="138" spans="2:46" s="4" customFormat="1" ht="15" hidden="1" customHeight="1" outlineLevel="1" x14ac:dyDescent="0.25">
      <c r="B138" s="84" t="s">
        <v>125</v>
      </c>
      <c r="C138" s="384">
        <v>0.6710693884967367</v>
      </c>
      <c r="D138" s="555">
        <v>-0.12626016778099047</v>
      </c>
      <c r="E138" s="159">
        <v>0.5489655603705148</v>
      </c>
      <c r="F138" s="555">
        <v>-0.1324695898637116</v>
      </c>
      <c r="G138" s="159">
        <v>0.60704042611308384</v>
      </c>
      <c r="H138" s="556">
        <v>-0.12847181637072969</v>
      </c>
      <c r="I138" s="384">
        <v>0.67687255292609405</v>
      </c>
      <c r="J138" s="555">
        <v>-0.13955858569681012</v>
      </c>
      <c r="K138" s="159">
        <v>0.54108845279023032</v>
      </c>
      <c r="L138" s="555">
        <v>-0.13543161480365262</v>
      </c>
      <c r="M138" s="159">
        <v>0.60161391678040999</v>
      </c>
      <c r="N138" s="556">
        <v>-0.13557253272744973</v>
      </c>
      <c r="O138" s="384">
        <v>0.71191320999127028</v>
      </c>
      <c r="P138" s="555">
        <v>-0.10317112563391284</v>
      </c>
      <c r="Q138" s="159">
        <v>0.60592642083416259</v>
      </c>
      <c r="R138" s="555">
        <v>-0.15518971083073485</v>
      </c>
      <c r="S138" s="159">
        <v>0.64470193558357269</v>
      </c>
      <c r="T138" s="556">
        <v>-0.13512975780078529</v>
      </c>
      <c r="U138" s="384">
        <v>0.68612065304680903</v>
      </c>
      <c r="V138" s="555">
        <v>-0.16236675883178986</v>
      </c>
      <c r="W138" s="159">
        <v>0.51657758854968749</v>
      </c>
      <c r="X138" s="555">
        <v>-0.13506491410081733</v>
      </c>
      <c r="Y138" s="159">
        <v>0.604502321098777</v>
      </c>
      <c r="Z138" s="556">
        <v>-0.15131129001386545</v>
      </c>
      <c r="AA138" s="384">
        <v>0.67145445134575565</v>
      </c>
      <c r="AB138" s="555">
        <v>-0.10312434338408105</v>
      </c>
      <c r="AC138" s="159">
        <v>0.61030621979473521</v>
      </c>
      <c r="AD138" s="555">
        <v>-0.11191497025907271</v>
      </c>
      <c r="AE138" s="159">
        <v>0.64594966265407938</v>
      </c>
      <c r="AF138" s="556">
        <v>-0.10735954334219699</v>
      </c>
      <c r="AG138" s="384">
        <v>0.68576266582920975</v>
      </c>
      <c r="AH138" s="555">
        <v>-0.10361764093977599</v>
      </c>
      <c r="AI138" s="159">
        <v>0.61852743594316628</v>
      </c>
      <c r="AJ138" s="555">
        <v>-0.10550907648790597</v>
      </c>
      <c r="AK138" s="159">
        <v>0.65775769851724919</v>
      </c>
      <c r="AL138" s="556">
        <v>-0.10567748771291452</v>
      </c>
      <c r="AM138" s="384">
        <v>0.55417113506801374</v>
      </c>
      <c r="AN138" s="556">
        <v>-7.7100566180167474E-2</v>
      </c>
      <c r="AO138" s="384">
        <v>0.4876320177876598</v>
      </c>
      <c r="AP138" s="555">
        <v>0.57762869178238829</v>
      </c>
      <c r="AQ138" s="159">
        <v>0.41645051875498801</v>
      </c>
      <c r="AR138" s="555">
        <v>-0.21517396249958121</v>
      </c>
      <c r="AS138" s="159">
        <v>0.43525179856115109</v>
      </c>
      <c r="AT138" s="556">
        <v>-5.6272754248669621E-2</v>
      </c>
    </row>
    <row r="139" spans="2:46" s="4" customFormat="1" ht="15" hidden="1" customHeight="1" outlineLevel="1" x14ac:dyDescent="0.25">
      <c r="B139" s="84" t="s">
        <v>126</v>
      </c>
      <c r="C139" s="384">
        <v>0.63298699119741719</v>
      </c>
      <c r="D139" s="555">
        <v>-0.18518488247492371</v>
      </c>
      <c r="E139" s="159">
        <v>0.51752587938404493</v>
      </c>
      <c r="F139" s="555">
        <v>-0.16144780441047446</v>
      </c>
      <c r="G139" s="159">
        <v>0.57244134493454191</v>
      </c>
      <c r="H139" s="556">
        <v>-0.17326345667939402</v>
      </c>
      <c r="I139" s="384">
        <v>0.63764102634317321</v>
      </c>
      <c r="J139" s="555">
        <v>-0.20524337140252835</v>
      </c>
      <c r="K139" s="159">
        <v>0.51556115566818705</v>
      </c>
      <c r="L139" s="555">
        <v>-0.15511721110969678</v>
      </c>
      <c r="M139" s="159">
        <v>0.56997798951744771</v>
      </c>
      <c r="N139" s="556">
        <v>-0.17867950431799229</v>
      </c>
      <c r="O139" s="384">
        <v>0.64080552959055848</v>
      </c>
      <c r="P139" s="555">
        <v>-0.17677297048066742</v>
      </c>
      <c r="Q139" s="159">
        <v>0.58012148247877082</v>
      </c>
      <c r="R139" s="555">
        <v>-0.15023633616540832</v>
      </c>
      <c r="S139" s="159">
        <v>0.60232288307360349</v>
      </c>
      <c r="T139" s="556">
        <v>-0.16103194350698824</v>
      </c>
      <c r="U139" s="384">
        <v>0.65684661445550929</v>
      </c>
      <c r="V139" s="555">
        <v>-0.21809175289642801</v>
      </c>
      <c r="W139" s="159">
        <v>0.47686706077280261</v>
      </c>
      <c r="X139" s="555">
        <v>-0.19453911674068236</v>
      </c>
      <c r="Y139" s="159">
        <v>0.57020413810353088</v>
      </c>
      <c r="Z139" s="556">
        <v>-0.20874058731044565</v>
      </c>
      <c r="AA139" s="384">
        <v>0.64090290058336885</v>
      </c>
      <c r="AB139" s="555">
        <v>-0.13225874544869187</v>
      </c>
      <c r="AC139" s="159">
        <v>0.54581156480137871</v>
      </c>
      <c r="AD139" s="555">
        <v>-0.19555992744132489</v>
      </c>
      <c r="AE139" s="159">
        <v>0.6012405201021721</v>
      </c>
      <c r="AF139" s="556">
        <v>-0.15806672172621117</v>
      </c>
      <c r="AG139" s="384">
        <v>0.6573833613474368</v>
      </c>
      <c r="AH139" s="555">
        <v>-0.11799399119903864</v>
      </c>
      <c r="AI139" s="159">
        <v>0.54893211442685885</v>
      </c>
      <c r="AJ139" s="555">
        <v>-0.19599272509044119</v>
      </c>
      <c r="AK139" s="159">
        <v>0.61221100706085485</v>
      </c>
      <c r="AL139" s="556">
        <v>-0.14992132776912859</v>
      </c>
      <c r="AM139" s="384">
        <v>0.46728948139840176</v>
      </c>
      <c r="AN139" s="556">
        <v>-0.16000633738974479</v>
      </c>
      <c r="AO139" s="384">
        <v>0.55830299987448229</v>
      </c>
      <c r="AP139" s="555">
        <v>0.29787979371305529</v>
      </c>
      <c r="AQ139" s="159">
        <v>0.36089836006487658</v>
      </c>
      <c r="AR139" s="555">
        <v>-0.21118153158275477</v>
      </c>
      <c r="AS139" s="159">
        <v>0.41303915393031199</v>
      </c>
      <c r="AT139" s="556">
        <v>-7.9980882082797078E-2</v>
      </c>
    </row>
    <row r="140" spans="2:46" s="4" customFormat="1" ht="15" hidden="1" customHeight="1" outlineLevel="1" x14ac:dyDescent="0.25">
      <c r="B140" s="84" t="s">
        <v>127</v>
      </c>
      <c r="C140" s="384">
        <v>0.62405335937707018</v>
      </c>
      <c r="D140" s="555">
        <v>-0.14903539746940242</v>
      </c>
      <c r="E140" s="159">
        <v>0.43600109869358467</v>
      </c>
      <c r="F140" s="555">
        <v>-0.11687158638138673</v>
      </c>
      <c r="G140" s="159">
        <v>0.52544227313809577</v>
      </c>
      <c r="H140" s="556">
        <v>-0.13382983920848956</v>
      </c>
      <c r="I140" s="384">
        <v>0.64331696175923681</v>
      </c>
      <c r="J140" s="555">
        <v>-0.13403269727062572</v>
      </c>
      <c r="K140" s="159">
        <v>0.44333016360666128</v>
      </c>
      <c r="L140" s="555">
        <v>-8.451861473171729E-2</v>
      </c>
      <c r="M140" s="159">
        <v>0.53247383902951018</v>
      </c>
      <c r="N140" s="556">
        <v>-0.10813320684872485</v>
      </c>
      <c r="O140" s="384">
        <v>0.62968329062356265</v>
      </c>
      <c r="P140" s="555">
        <v>-6.9883904122070573E-2</v>
      </c>
      <c r="Q140" s="159">
        <v>0.48797372984960052</v>
      </c>
      <c r="R140" s="555">
        <v>-9.0758577936501217E-2</v>
      </c>
      <c r="S140" s="159">
        <v>0.53981850416178367</v>
      </c>
      <c r="T140" s="556">
        <v>-8.2486364609921314E-2</v>
      </c>
      <c r="U140" s="384">
        <v>0.6695431223082281</v>
      </c>
      <c r="V140" s="555">
        <v>-0.16697007100057659</v>
      </c>
      <c r="W140" s="159">
        <v>0.44254597336715285</v>
      </c>
      <c r="X140" s="555">
        <v>-8.4226645824300062E-2</v>
      </c>
      <c r="Y140" s="159">
        <v>0.5602662922091467</v>
      </c>
      <c r="Z140" s="556">
        <v>-0.13727421301120801</v>
      </c>
      <c r="AA140" s="384">
        <v>0.59239830567807883</v>
      </c>
      <c r="AB140" s="555">
        <v>-0.21103788960450454</v>
      </c>
      <c r="AC140" s="159">
        <v>0.40396761331669967</v>
      </c>
      <c r="AD140" s="555">
        <v>-0.29408747060060736</v>
      </c>
      <c r="AE140" s="159">
        <v>0.51380429126748495</v>
      </c>
      <c r="AF140" s="556">
        <v>-0.24232484229249884</v>
      </c>
      <c r="AG140" s="384">
        <v>0.60125165864575292</v>
      </c>
      <c r="AH140" s="555">
        <v>-0.21348022265802447</v>
      </c>
      <c r="AI140" s="159">
        <v>0.40891663198779304</v>
      </c>
      <c r="AJ140" s="555">
        <v>-0.28962275992914499</v>
      </c>
      <c r="AK140" s="159">
        <v>0.52113984607917907</v>
      </c>
      <c r="AL140" s="556">
        <v>-0.24316696381157166</v>
      </c>
      <c r="AM140" s="384">
        <v>0.39295403661266959</v>
      </c>
      <c r="AN140" s="556">
        <v>-0.22157463828611423</v>
      </c>
      <c r="AO140" s="384">
        <v>0.46251621271076526</v>
      </c>
      <c r="AP140" s="555">
        <v>0.53827012553311815</v>
      </c>
      <c r="AQ140" s="159">
        <v>0.3210195530726257</v>
      </c>
      <c r="AR140" s="555">
        <v>1.3745957071449544E-2</v>
      </c>
      <c r="AS140" s="159">
        <v>0.35839328537170262</v>
      </c>
      <c r="AT140" s="556">
        <v>0.14996907201773757</v>
      </c>
    </row>
    <row r="141" spans="2:46" s="4" customFormat="1" ht="15" hidden="1" customHeight="1" outlineLevel="1" x14ac:dyDescent="0.25">
      <c r="B141" s="84" t="s">
        <v>150</v>
      </c>
      <c r="C141" s="384">
        <v>0.52015428423011922</v>
      </c>
      <c r="D141" s="555">
        <v>-0.18201943100019602</v>
      </c>
      <c r="E141" s="159">
        <v>0.33333211502391485</v>
      </c>
      <c r="F141" s="555">
        <v>-0.18558229154173478</v>
      </c>
      <c r="G141" s="159">
        <v>0.42218823494154967</v>
      </c>
      <c r="H141" s="556">
        <v>-0.18192074877661424</v>
      </c>
      <c r="I141" s="384">
        <v>0.54020473269542224</v>
      </c>
      <c r="J141" s="555">
        <v>-0.18380066764849334</v>
      </c>
      <c r="K141" s="159">
        <v>0.33232696477828039</v>
      </c>
      <c r="L141" s="555">
        <v>-0.1647221932972508</v>
      </c>
      <c r="M141" s="159">
        <v>0.42498802261817936</v>
      </c>
      <c r="N141" s="556">
        <v>-0.17152351788101494</v>
      </c>
      <c r="O141" s="384">
        <v>0.55291931350667356</v>
      </c>
      <c r="P141" s="555">
        <v>-0.15091370948017635</v>
      </c>
      <c r="Q141" s="159">
        <v>0.36677693575442305</v>
      </c>
      <c r="R141" s="555">
        <v>-0.14600166846643181</v>
      </c>
      <c r="S141" s="159">
        <v>0.43487756010038298</v>
      </c>
      <c r="T141" s="556">
        <v>-0.14917187372816976</v>
      </c>
      <c r="U141" s="384">
        <v>0.5551791676912371</v>
      </c>
      <c r="V141" s="555">
        <v>-0.21240723938143602</v>
      </c>
      <c r="W141" s="159">
        <v>0.32447583202078262</v>
      </c>
      <c r="X141" s="555">
        <v>-0.24468318118009924</v>
      </c>
      <c r="Y141" s="159">
        <v>0.44411817272739357</v>
      </c>
      <c r="Z141" s="556">
        <v>-0.22401901421584158</v>
      </c>
      <c r="AA141" s="384">
        <v>0.47210195743642908</v>
      </c>
      <c r="AB141" s="555">
        <v>-0.18161639788765238</v>
      </c>
      <c r="AC141" s="159">
        <v>0.34472122470332855</v>
      </c>
      <c r="AD141" s="555">
        <v>-0.32059580435275226</v>
      </c>
      <c r="AE141" s="159">
        <v>0.41897174272142307</v>
      </c>
      <c r="AF141" s="556">
        <v>-0.23625715694773508</v>
      </c>
      <c r="AG141" s="384">
        <v>0.47340640638146586</v>
      </c>
      <c r="AH141" s="555">
        <v>-0.18950996107390028</v>
      </c>
      <c r="AI141" s="159">
        <v>0.35190152094827704</v>
      </c>
      <c r="AJ141" s="555">
        <v>-0.30942543975018466</v>
      </c>
      <c r="AK141" s="159">
        <v>0.42279692158358179</v>
      </c>
      <c r="AL141" s="556">
        <v>-0.23704345427853135</v>
      </c>
      <c r="AM141" s="384">
        <v>0.38415263634162194</v>
      </c>
      <c r="AN141" s="556">
        <v>-0.29987043874712793</v>
      </c>
      <c r="AO141" s="384">
        <v>0.39688715953307391</v>
      </c>
      <c r="AP141" s="555">
        <v>0.31797894254978254</v>
      </c>
      <c r="AQ141" s="159">
        <v>0.28252838349252118</v>
      </c>
      <c r="AR141" s="555">
        <v>0.66514568003042851</v>
      </c>
      <c r="AS141" s="159">
        <v>0.31273414448164971</v>
      </c>
      <c r="AT141" s="556">
        <v>0.4830809957768718</v>
      </c>
    </row>
    <row r="142" spans="2:46" s="4" customFormat="1" ht="15" hidden="1" customHeight="1" outlineLevel="1" x14ac:dyDescent="0.25">
      <c r="B142" s="84" t="s">
        <v>130</v>
      </c>
      <c r="C142" s="384">
        <v>0.56315644033599443</v>
      </c>
      <c r="D142" s="555">
        <v>-0.15316143787072856</v>
      </c>
      <c r="E142" s="159">
        <v>0.37112221249420613</v>
      </c>
      <c r="F142" s="555">
        <v>-0.18639408255965206</v>
      </c>
      <c r="G142" s="159">
        <v>0.46245728503887107</v>
      </c>
      <c r="H142" s="556">
        <v>-0.16609189311090755</v>
      </c>
      <c r="I142" s="384">
        <v>0.59256861912846637</v>
      </c>
      <c r="J142" s="555">
        <v>-0.1528211319123548</v>
      </c>
      <c r="K142" s="159">
        <v>0.37065808402213934</v>
      </c>
      <c r="L142" s="555">
        <v>-0.18529471824943811</v>
      </c>
      <c r="M142" s="159">
        <v>0.46957421697276014</v>
      </c>
      <c r="N142" s="556">
        <v>-0.16382364934538785</v>
      </c>
      <c r="O142" s="384">
        <v>0.62167849398777841</v>
      </c>
      <c r="P142" s="555">
        <v>-9.166095625370152E-2</v>
      </c>
      <c r="Q142" s="159">
        <v>0.40852737421696567</v>
      </c>
      <c r="R142" s="555">
        <v>-0.24413380427057807</v>
      </c>
      <c r="S142" s="159">
        <v>0.48650921001232006</v>
      </c>
      <c r="T142" s="556">
        <v>-0.18023984621738665</v>
      </c>
      <c r="U142" s="384">
        <v>0.6042165778811156</v>
      </c>
      <c r="V142" s="555">
        <v>-0.17433615745190179</v>
      </c>
      <c r="W142" s="159">
        <v>0.37339780173324877</v>
      </c>
      <c r="X142" s="555">
        <v>-0.18405269540357794</v>
      </c>
      <c r="Y142" s="159">
        <v>0.49310000966670225</v>
      </c>
      <c r="Z142" s="556">
        <v>-0.17785457322848564</v>
      </c>
      <c r="AA142" s="384">
        <v>0.49134985647272983</v>
      </c>
      <c r="AB142" s="555">
        <v>-0.17885999950334952</v>
      </c>
      <c r="AC142" s="159">
        <v>0.40162911866148088</v>
      </c>
      <c r="AD142" s="555">
        <v>-0.20002119832815368</v>
      </c>
      <c r="AE142" s="159">
        <v>0.45392754022425597</v>
      </c>
      <c r="AF142" s="556">
        <v>-0.1881840534873872</v>
      </c>
      <c r="AG142" s="384">
        <v>0.5054344166518131</v>
      </c>
      <c r="AH142" s="555">
        <v>-0.17705822215487343</v>
      </c>
      <c r="AI142" s="159">
        <v>0.41235400194201693</v>
      </c>
      <c r="AJ142" s="555">
        <v>-0.17903222050129486</v>
      </c>
      <c r="AK142" s="159">
        <v>0.46666435554322955</v>
      </c>
      <c r="AL142" s="556">
        <v>-0.18016458167664096</v>
      </c>
      <c r="AM142" s="384">
        <v>0.37010404319768209</v>
      </c>
      <c r="AN142" s="556">
        <v>-0.20902743834183024</v>
      </c>
      <c r="AO142" s="384">
        <v>0.39941634241245139</v>
      </c>
      <c r="AP142" s="555">
        <v>0.87628878237587826</v>
      </c>
      <c r="AQ142" s="159">
        <v>0.10740223463687151</v>
      </c>
      <c r="AR142" s="555">
        <v>-0.18762193903286284</v>
      </c>
      <c r="AS142" s="159">
        <v>0.18453237410071943</v>
      </c>
      <c r="AT142" s="556">
        <v>0.1717360979989444</v>
      </c>
    </row>
    <row r="143" spans="2:46" s="4" customFormat="1" ht="15" hidden="1" customHeight="1" outlineLevel="1" x14ac:dyDescent="0.25">
      <c r="B143" s="84" t="s">
        <v>131</v>
      </c>
      <c r="C143" s="384">
        <v>0.66009695597680529</v>
      </c>
      <c r="D143" s="555">
        <v>-0.13501929437830051</v>
      </c>
      <c r="E143" s="159">
        <v>0.47387391640173199</v>
      </c>
      <c r="F143" s="555">
        <v>-0.1521213939758681</v>
      </c>
      <c r="G143" s="159">
        <v>0.56358772844823612</v>
      </c>
      <c r="H143" s="556">
        <v>-0.14143615653805086</v>
      </c>
      <c r="I143" s="384">
        <v>0.71073629783139514</v>
      </c>
      <c r="J143" s="555">
        <v>-0.125464643031865</v>
      </c>
      <c r="K143" s="159">
        <v>0.48514638101483815</v>
      </c>
      <c r="L143" s="555">
        <v>-0.13351212236962995</v>
      </c>
      <c r="M143" s="159">
        <v>0.58646310437078897</v>
      </c>
      <c r="N143" s="556">
        <v>-0.12728821600960505</v>
      </c>
      <c r="O143" s="384">
        <v>0.68605774442226886</v>
      </c>
      <c r="P143" s="555">
        <v>-9.3752485671575791E-2</v>
      </c>
      <c r="Q143" s="159">
        <v>0.55426010409607762</v>
      </c>
      <c r="R143" s="555">
        <v>-0.13280710297446319</v>
      </c>
      <c r="S143" s="159">
        <v>0.60331664666125151</v>
      </c>
      <c r="T143" s="556">
        <v>-0.11618635732710403</v>
      </c>
      <c r="U143" s="384">
        <v>0.75270935201792211</v>
      </c>
      <c r="V143" s="555">
        <v>-0.14674600733043308</v>
      </c>
      <c r="W143" s="159">
        <v>0.46186322580645162</v>
      </c>
      <c r="X143" s="555">
        <v>-0.17386287705111936</v>
      </c>
      <c r="Y143" s="159">
        <v>0.61235477345331202</v>
      </c>
      <c r="Z143" s="556">
        <v>-0.15610435243908305</v>
      </c>
      <c r="AA143" s="384">
        <v>0.53308895659741729</v>
      </c>
      <c r="AB143" s="555">
        <v>-0.18419364375114877</v>
      </c>
      <c r="AC143" s="159">
        <v>0.43592229604465421</v>
      </c>
      <c r="AD143" s="555">
        <v>-0.28005923459353332</v>
      </c>
      <c r="AE143" s="159">
        <v>0.49412909855620729</v>
      </c>
      <c r="AF143" s="556">
        <v>-0.22060438124206727</v>
      </c>
      <c r="AG143" s="384">
        <v>0.56054776988060839</v>
      </c>
      <c r="AH143" s="555">
        <v>-0.18323010075359303</v>
      </c>
      <c r="AI143" s="159">
        <v>0.44699574386470625</v>
      </c>
      <c r="AJ143" s="555">
        <v>-0.25869451218898976</v>
      </c>
      <c r="AK143" s="159">
        <v>0.51493953382990176</v>
      </c>
      <c r="AL143" s="556">
        <v>-0.21121028484612192</v>
      </c>
      <c r="AM143" s="384">
        <v>0.35118004740801811</v>
      </c>
      <c r="AN143" s="556">
        <v>-0.28169946426741943</v>
      </c>
      <c r="AO143" s="384">
        <v>0.47451989456508098</v>
      </c>
      <c r="AP143" s="555">
        <v>0.33662917103063594</v>
      </c>
      <c r="AQ143" s="159">
        <v>0.12717587236675723</v>
      </c>
      <c r="AR143" s="555">
        <v>0.749307751456044</v>
      </c>
      <c r="AS143" s="159">
        <v>0.23139935596858935</v>
      </c>
      <c r="AT143" s="556">
        <v>0.38443491986386369</v>
      </c>
    </row>
    <row r="144" spans="2:46" s="4" customFormat="1" ht="15" hidden="1" customHeight="1" outlineLevel="1" x14ac:dyDescent="0.25">
      <c r="B144" s="84" t="s">
        <v>132</v>
      </c>
      <c r="C144" s="384">
        <v>0.71881037209634369</v>
      </c>
      <c r="D144" s="555">
        <v>-0.1121541633274602</v>
      </c>
      <c r="E144" s="159">
        <v>0.55295957189017297</v>
      </c>
      <c r="F144" s="555">
        <v>-0.12720596534062978</v>
      </c>
      <c r="G144" s="159">
        <v>0.63285896324051338</v>
      </c>
      <c r="H144" s="556">
        <v>-0.11812677448346964</v>
      </c>
      <c r="I144" s="384">
        <v>0.74874791442368061</v>
      </c>
      <c r="J144" s="555">
        <v>-9.9899407553635244E-2</v>
      </c>
      <c r="K144" s="159">
        <v>0.56483196671380442</v>
      </c>
      <c r="L144" s="555">
        <v>-8.9583833678112512E-2</v>
      </c>
      <c r="M144" s="159">
        <v>0.64743211772153519</v>
      </c>
      <c r="N144" s="556">
        <v>-9.3448015146461949E-2</v>
      </c>
      <c r="O144" s="384">
        <v>0.70793666987610715</v>
      </c>
      <c r="P144" s="555">
        <v>-0.12762908418220775</v>
      </c>
      <c r="Q144" s="159">
        <v>0.61292212830829229</v>
      </c>
      <c r="R144" s="555">
        <v>-7.7512959735214215E-2</v>
      </c>
      <c r="S144" s="159">
        <v>0.64828759381432166</v>
      </c>
      <c r="T144" s="556">
        <v>-9.7946130875691928E-2</v>
      </c>
      <c r="U144" s="384">
        <v>0.80170248489242013</v>
      </c>
      <c r="V144" s="555">
        <v>-0.10819491171536599</v>
      </c>
      <c r="W144" s="159">
        <v>0.58229780645161289</v>
      </c>
      <c r="X144" s="555">
        <v>-9.784610093276902E-2</v>
      </c>
      <c r="Y144" s="159">
        <v>0.69582364243098394</v>
      </c>
      <c r="Z144" s="556">
        <v>-0.10348689669194244</v>
      </c>
      <c r="AA144" s="384">
        <v>0.68282560321423602</v>
      </c>
      <c r="AB144" s="555">
        <v>-0.16320138624645808</v>
      </c>
      <c r="AC144" s="159">
        <v>0.50592500175370025</v>
      </c>
      <c r="AD144" s="555">
        <v>-0.33175469990150719</v>
      </c>
      <c r="AE144" s="159">
        <v>0.61189569494014584</v>
      </c>
      <c r="AF144" s="556">
        <v>-0.22749569985056239</v>
      </c>
      <c r="AG144" s="384">
        <v>0.71966458277323175</v>
      </c>
      <c r="AH144" s="555">
        <v>-0.14726761314209313</v>
      </c>
      <c r="AI144" s="159">
        <v>0.51825004865363411</v>
      </c>
      <c r="AJ144" s="555">
        <v>-0.32002430134845017</v>
      </c>
      <c r="AK144" s="159">
        <v>0.63876632020164825</v>
      </c>
      <c r="AL144" s="556">
        <v>-0.21245639410006989</v>
      </c>
      <c r="AM144" s="384">
        <v>0.27548180974956199</v>
      </c>
      <c r="AN144" s="556">
        <v>-0.25336818799475858</v>
      </c>
      <c r="AO144" s="384">
        <v>0.41571482364754614</v>
      </c>
      <c r="AP144" s="555">
        <v>0.28215848059372384</v>
      </c>
      <c r="AQ144" s="159">
        <v>0.26366057736285614</v>
      </c>
      <c r="AR144" s="555">
        <v>0.16135361792072134</v>
      </c>
      <c r="AS144" s="159">
        <v>0.30928572773666269</v>
      </c>
      <c r="AT144" s="556">
        <v>0.19164139006138559</v>
      </c>
    </row>
    <row r="145" spans="2:46" s="4" customFormat="1" ht="15" hidden="1" customHeight="1" outlineLevel="1" x14ac:dyDescent="0.25">
      <c r="B145" s="84" t="s">
        <v>133</v>
      </c>
      <c r="C145" s="384">
        <v>0.59465218680842324</v>
      </c>
      <c r="D145" s="555">
        <v>-0.10530589180506589</v>
      </c>
      <c r="E145" s="159">
        <v>0.40776017475769338</v>
      </c>
      <c r="F145" s="555">
        <v>-8.7214623177495731E-2</v>
      </c>
      <c r="G145" s="159">
        <v>0.49779626739355037</v>
      </c>
      <c r="H145" s="556">
        <v>-9.6216339181741772E-2</v>
      </c>
      <c r="I145" s="384">
        <v>0.63349794364517564</v>
      </c>
      <c r="J145" s="555">
        <v>-8.9685384300181914E-2</v>
      </c>
      <c r="K145" s="159">
        <v>0.41947183201000493</v>
      </c>
      <c r="L145" s="555">
        <v>-5.7563226648642551E-2</v>
      </c>
      <c r="M145" s="159">
        <v>0.51559503046449773</v>
      </c>
      <c r="N145" s="556">
        <v>-7.3194723060398315E-2</v>
      </c>
      <c r="O145" s="384">
        <v>0.64983527706397837</v>
      </c>
      <c r="P145" s="555">
        <v>-6.1053322376863894E-2</v>
      </c>
      <c r="Q145" s="159">
        <v>0.44255759671071265</v>
      </c>
      <c r="R145" s="555">
        <v>-0.10083282999859911</v>
      </c>
      <c r="S145" s="159">
        <v>0.51970864678941264</v>
      </c>
      <c r="T145" s="556">
        <v>-8.1665660804747686E-2</v>
      </c>
      <c r="U145" s="384">
        <v>0.65870514618835863</v>
      </c>
      <c r="V145" s="555">
        <v>-0.11089974390923352</v>
      </c>
      <c r="W145" s="159">
        <v>0.421904</v>
      </c>
      <c r="X145" s="555">
        <v>-5.4528456303899464E-2</v>
      </c>
      <c r="Y145" s="159">
        <v>0.5444312326595323</v>
      </c>
      <c r="Z145" s="556">
        <v>-8.9770215495737715E-2</v>
      </c>
      <c r="AA145" s="384">
        <v>0.49741643707438787</v>
      </c>
      <c r="AB145" s="555">
        <v>-0.17412514976595828</v>
      </c>
      <c r="AC145" s="159">
        <v>0.3445712954333644</v>
      </c>
      <c r="AD145" s="555">
        <v>-0.27678792296016219</v>
      </c>
      <c r="AE145" s="159">
        <v>0.43613178463550589</v>
      </c>
      <c r="AF145" s="556">
        <v>-0.20878819958320627</v>
      </c>
      <c r="AG145" s="384">
        <v>0.53017764213327068</v>
      </c>
      <c r="AH145" s="555">
        <v>-0.16623870010101238</v>
      </c>
      <c r="AI145" s="159">
        <v>0.3523214129579435</v>
      </c>
      <c r="AJ145" s="555">
        <v>-0.25112102845069872</v>
      </c>
      <c r="AK145" s="159">
        <v>0.45874158618671351</v>
      </c>
      <c r="AL145" s="556">
        <v>-0.19436940250196177</v>
      </c>
      <c r="AM145" s="384">
        <v>0.34426251331203406</v>
      </c>
      <c r="AN145" s="556">
        <v>-0.15666120102455761</v>
      </c>
      <c r="AO145" s="384">
        <v>0.51044098573281449</v>
      </c>
      <c r="AP145" s="555">
        <v>-4.8525708982736782E-2</v>
      </c>
      <c r="AQ145" s="159">
        <v>0.30269669168751739</v>
      </c>
      <c r="AR145" s="555">
        <v>0.14959925562522658</v>
      </c>
      <c r="AS145" s="159">
        <v>0.36503210741389375</v>
      </c>
      <c r="AT145" s="556">
        <v>2.9157928193108917E-2</v>
      </c>
    </row>
    <row r="146" spans="2:46" s="4" customFormat="1" ht="15" hidden="1" customHeight="1" outlineLevel="1" x14ac:dyDescent="0.25">
      <c r="B146" s="84" t="s">
        <v>151</v>
      </c>
      <c r="C146" s="384">
        <v>0.59792082639993349</v>
      </c>
      <c r="D146" s="555">
        <v>-9.6925539197951327E-2</v>
      </c>
      <c r="E146" s="159">
        <v>0.42847789633989908</v>
      </c>
      <c r="F146" s="555">
        <v>-0.11182092508637309</v>
      </c>
      <c r="G146" s="159">
        <v>0.51010781288890183</v>
      </c>
      <c r="H146" s="556">
        <v>-0.10228116041542135</v>
      </c>
      <c r="I146" s="384">
        <v>0.65118609678257777</v>
      </c>
      <c r="J146" s="555">
        <v>-8.0406841338022339E-2</v>
      </c>
      <c r="K146" s="159">
        <v>0.44136737812907489</v>
      </c>
      <c r="L146" s="555">
        <v>-9.5808787593739897E-2</v>
      </c>
      <c r="M146" s="159">
        <v>0.53560095635235838</v>
      </c>
      <c r="N146" s="556">
        <v>-8.5514894326174429E-2</v>
      </c>
      <c r="O146" s="384">
        <v>0.68349125480619022</v>
      </c>
      <c r="P146" s="555">
        <v>-3.6909389794769432E-2</v>
      </c>
      <c r="Q146" s="159">
        <v>0.47690161531329478</v>
      </c>
      <c r="R146" s="555">
        <v>-0.10893820469357784</v>
      </c>
      <c r="S146" s="159">
        <v>0.55379656895756857</v>
      </c>
      <c r="T146" s="556">
        <v>-7.6338925953956638E-2</v>
      </c>
      <c r="U146" s="384">
        <v>0.67260957508156693</v>
      </c>
      <c r="V146" s="555">
        <v>-0.11944933827277349</v>
      </c>
      <c r="W146" s="159">
        <v>0.41265135483870968</v>
      </c>
      <c r="X146" s="555">
        <v>-0.13360845816846212</v>
      </c>
      <c r="Y146" s="159">
        <v>0.54716067561758175</v>
      </c>
      <c r="Z146" s="556">
        <v>-0.12388790975681052</v>
      </c>
      <c r="AA146" s="384">
        <v>0.44861129510167735</v>
      </c>
      <c r="AB146" s="555">
        <v>-0.16785089746904003</v>
      </c>
      <c r="AC146" s="159">
        <v>0.35618404834200162</v>
      </c>
      <c r="AD146" s="555">
        <v>-0.24267360898242418</v>
      </c>
      <c r="AE146" s="159">
        <v>0.41155174821170804</v>
      </c>
      <c r="AF146" s="556">
        <v>-0.19490890088108181</v>
      </c>
      <c r="AG146" s="384">
        <v>0.46511971342994218</v>
      </c>
      <c r="AH146" s="555">
        <v>-0.1651882180309614</v>
      </c>
      <c r="AI146" s="159">
        <v>0.3641435409127704</v>
      </c>
      <c r="AJ146" s="555">
        <v>-0.21800873652867314</v>
      </c>
      <c r="AK146" s="159">
        <v>0.42456257611373871</v>
      </c>
      <c r="AL146" s="556">
        <v>-0.18414955030901403</v>
      </c>
      <c r="AM146" s="384">
        <v>0.37320931670617336</v>
      </c>
      <c r="AN146" s="556">
        <v>-0.25185009917239987</v>
      </c>
      <c r="AO146" s="384">
        <v>0.50263587297602608</v>
      </c>
      <c r="AP146" s="555">
        <v>-1.0917380413771216E-2</v>
      </c>
      <c r="AQ146" s="159">
        <v>0.34238209260405178</v>
      </c>
      <c r="AR146" s="555">
        <v>0.24373762934531373</v>
      </c>
      <c r="AS146" s="159">
        <v>0.39046758186919761</v>
      </c>
      <c r="AT146" s="556">
        <v>0.10552197875138281</v>
      </c>
    </row>
    <row r="147" spans="2:46" s="4" customFormat="1" ht="15" hidden="1" customHeight="1" outlineLevel="1" x14ac:dyDescent="0.25">
      <c r="B147" s="84" t="s">
        <v>122</v>
      </c>
      <c r="C147" s="384">
        <v>0.63467484961176646</v>
      </c>
      <c r="D147" s="555">
        <v>-6.2358975251137538E-2</v>
      </c>
      <c r="E147" s="159">
        <v>0.46961393537075918</v>
      </c>
      <c r="F147" s="555">
        <v>-0.1351318529536264</v>
      </c>
      <c r="G147" s="159">
        <v>0.54913279549801064</v>
      </c>
      <c r="H147" s="556">
        <v>-9.5231853005462885E-2</v>
      </c>
      <c r="I147" s="384">
        <v>0.65519439815310287</v>
      </c>
      <c r="J147" s="555">
        <v>-6.3967992837414278E-2</v>
      </c>
      <c r="K147" s="159">
        <v>0.47111446271205454</v>
      </c>
      <c r="L147" s="555">
        <v>-0.12422671624116144</v>
      </c>
      <c r="M147" s="159">
        <v>0.55378826372962353</v>
      </c>
      <c r="N147" s="556">
        <v>-9.1838320741044588E-2</v>
      </c>
      <c r="O147" s="384">
        <v>0.62973743163998153</v>
      </c>
      <c r="P147" s="555">
        <v>-7.6821083480180907E-2</v>
      </c>
      <c r="Q147" s="159">
        <v>0.49640698094596308</v>
      </c>
      <c r="R147" s="555">
        <v>-0.19246884458152347</v>
      </c>
      <c r="S147" s="159">
        <v>0.54603405251960446</v>
      </c>
      <c r="T147" s="556">
        <v>-0.14627575785897551</v>
      </c>
      <c r="U147" s="384">
        <v>0.7062006943822684</v>
      </c>
      <c r="V147" s="555">
        <v>-6.8625343209065659E-2</v>
      </c>
      <c r="W147" s="159">
        <v>0.45956053333333335</v>
      </c>
      <c r="X147" s="555">
        <v>-6.9220580937782383E-2</v>
      </c>
      <c r="Y147" s="159">
        <v>0.58717873486006655</v>
      </c>
      <c r="Z147" s="556">
        <v>-6.8105668801358599E-2</v>
      </c>
      <c r="AA147" s="384">
        <v>0.6040928072637799</v>
      </c>
      <c r="AB147" s="555">
        <v>-4.0499124318455038E-2</v>
      </c>
      <c r="AC147" s="159">
        <v>0.47103655379517451</v>
      </c>
      <c r="AD147" s="555">
        <v>-0.17204803249705625</v>
      </c>
      <c r="AE147" s="159">
        <v>0.55074268987637409</v>
      </c>
      <c r="AF147" s="556">
        <v>-8.9633892677917104E-2</v>
      </c>
      <c r="AG147" s="384">
        <v>0.62766169738232191</v>
      </c>
      <c r="AH147" s="555">
        <v>-3.0301263416314672E-2</v>
      </c>
      <c r="AI147" s="159">
        <v>0.48577424149689602</v>
      </c>
      <c r="AJ147" s="555">
        <v>-0.15066896613061764</v>
      </c>
      <c r="AK147" s="159">
        <v>0.57067251975417033</v>
      </c>
      <c r="AL147" s="556">
        <v>-7.5098003169429495E-2</v>
      </c>
      <c r="AM147" s="384">
        <v>0.36879659211927585</v>
      </c>
      <c r="AN147" s="556">
        <v>-0.27321646093831042</v>
      </c>
      <c r="AO147" s="384">
        <v>0.46335927367055774</v>
      </c>
      <c r="AP147" s="555">
        <v>-0.14430172244268991</v>
      </c>
      <c r="AQ147" s="159">
        <v>0.35393383375034754</v>
      </c>
      <c r="AR147" s="555">
        <v>-0.39549993496050195</v>
      </c>
      <c r="AS147" s="159">
        <v>0.38676785366802879</v>
      </c>
      <c r="AT147" s="556">
        <v>-0.32238589335277124</v>
      </c>
    </row>
    <row r="148" spans="2:46" s="4" customFormat="1" ht="15" hidden="1" customHeight="1" outlineLevel="1" x14ac:dyDescent="0.25">
      <c r="B148" s="84" t="s">
        <v>123</v>
      </c>
      <c r="C148" s="384">
        <v>0.60721348346029946</v>
      </c>
      <c r="D148" s="555">
        <v>-6.0628297604490622E-2</v>
      </c>
      <c r="E148" s="159">
        <v>0.4686248230633086</v>
      </c>
      <c r="F148" s="555">
        <v>-9.6751631345300293E-2</v>
      </c>
      <c r="G148" s="159">
        <v>0.53539055226095766</v>
      </c>
      <c r="H148" s="556">
        <v>-7.6514199942942396E-2</v>
      </c>
      <c r="I148" s="384">
        <v>0.61676638142213247</v>
      </c>
      <c r="J148" s="555">
        <v>-6.8257901153216394E-2</v>
      </c>
      <c r="K148" s="159">
        <v>0.46675944105375189</v>
      </c>
      <c r="L148" s="555">
        <v>-8.5509419555248933E-2</v>
      </c>
      <c r="M148" s="159">
        <v>0.53413041176577425</v>
      </c>
      <c r="N148" s="556">
        <v>-7.5266169844638187E-2</v>
      </c>
      <c r="O148" s="384">
        <v>0.6155127559316198</v>
      </c>
      <c r="P148" s="555">
        <v>-0.10654624723151374</v>
      </c>
      <c r="Q148" s="159">
        <v>0.50107129929181782</v>
      </c>
      <c r="R148" s="555">
        <v>-0.1013505673591466</v>
      </c>
      <c r="S148" s="159">
        <v>0.54366767791419957</v>
      </c>
      <c r="T148" s="556">
        <v>-0.10289905535307431</v>
      </c>
      <c r="U148" s="384">
        <v>0.65496761870653897</v>
      </c>
      <c r="V148" s="555">
        <v>-6.1287237904955494E-2</v>
      </c>
      <c r="W148" s="159">
        <v>0.44785032258064517</v>
      </c>
      <c r="X148" s="555">
        <v>-8.0580506660303919E-2</v>
      </c>
      <c r="Y148" s="159">
        <v>0.55501833903122688</v>
      </c>
      <c r="Z148" s="556">
        <v>-6.8268243083961511E-2</v>
      </c>
      <c r="AA148" s="384">
        <v>0.59630550669325078</v>
      </c>
      <c r="AB148" s="555">
        <v>-5.4542690575146824E-2</v>
      </c>
      <c r="AC148" s="159">
        <v>0.49426790528014108</v>
      </c>
      <c r="AD148" s="555">
        <v>-0.16782912417106721</v>
      </c>
      <c r="AE148" s="159">
        <v>0.55539260052455897</v>
      </c>
      <c r="AF148" s="556">
        <v>-9.8080599497010756E-2</v>
      </c>
      <c r="AG148" s="384">
        <v>0.61904130804387913</v>
      </c>
      <c r="AH148" s="555">
        <v>-5.088322473079665E-2</v>
      </c>
      <c r="AI148" s="159">
        <v>0.50960239404084651</v>
      </c>
      <c r="AJ148" s="555">
        <v>-0.15322182759415892</v>
      </c>
      <c r="AK148" s="159">
        <v>0.57508510578039596</v>
      </c>
      <c r="AL148" s="556">
        <v>-9.0014287986073693E-2</v>
      </c>
      <c r="AM148" s="384">
        <v>0.46475316912295167</v>
      </c>
      <c r="AN148" s="556">
        <v>5.2391712978371086E-2</v>
      </c>
      <c r="AO148" s="384">
        <v>0.49384962972260577</v>
      </c>
      <c r="AP148" s="555">
        <v>7.0170149722530661E-2</v>
      </c>
      <c r="AQ148" s="159">
        <v>0.31806074954935565</v>
      </c>
      <c r="AR148" s="555">
        <v>7.6524150317823336E-2</v>
      </c>
      <c r="AS148" s="159">
        <v>0.37080767564921002</v>
      </c>
      <c r="AT148" s="556">
        <v>5.6462769019438808E-2</v>
      </c>
    </row>
    <row r="149" spans="2:46" s="4" customFormat="1" ht="15.75" collapsed="1" x14ac:dyDescent="0.25">
      <c r="B149" s="107">
        <v>2009</v>
      </c>
      <c r="C149" s="557">
        <v>0.62449494630571634</v>
      </c>
      <c r="D149" s="558">
        <v>-0.12245605032118223</v>
      </c>
      <c r="E149" s="162">
        <v>0.46095366123073184</v>
      </c>
      <c r="F149" s="558">
        <v>-0.13338158388472598</v>
      </c>
      <c r="G149" s="162">
        <v>0.53923847533136682</v>
      </c>
      <c r="H149" s="559">
        <v>-0.12627383890505806</v>
      </c>
      <c r="I149" s="557">
        <v>0.64890034225514681</v>
      </c>
      <c r="J149" s="558">
        <v>-0.12275555379608571</v>
      </c>
      <c r="K149" s="162">
        <v>0.46371815717351728</v>
      </c>
      <c r="L149" s="558">
        <v>-0.11844592120130737</v>
      </c>
      <c r="M149" s="162">
        <v>0.5465749109288538</v>
      </c>
      <c r="N149" s="559">
        <v>-0.11841985570198854</v>
      </c>
      <c r="O149" s="557">
        <v>0.65207612587740105</v>
      </c>
      <c r="P149" s="558">
        <v>-0.1007272573687934</v>
      </c>
      <c r="Q149" s="162">
        <v>0.50997978320657933</v>
      </c>
      <c r="R149" s="558">
        <v>-0.13406860046160385</v>
      </c>
      <c r="S149" s="162">
        <v>0.56241703647309271</v>
      </c>
      <c r="T149" s="559">
        <v>-0.12002217254634506</v>
      </c>
      <c r="U149" s="557">
        <v>0.67751143411049419</v>
      </c>
      <c r="V149" s="558">
        <v>-0.13991362724767653</v>
      </c>
      <c r="W149" s="162">
        <v>0.45169416532707785</v>
      </c>
      <c r="X149" s="558">
        <v>-0.13054044814981258</v>
      </c>
      <c r="Y149" s="162">
        <v>0.56867000801089773</v>
      </c>
      <c r="Z149" s="559">
        <v>-0.13599251003488055</v>
      </c>
      <c r="AA149" s="557">
        <v>0.57493145422390268</v>
      </c>
      <c r="AB149" s="558">
        <v>-0.13323126331064972</v>
      </c>
      <c r="AC149" s="162">
        <v>0.46035617394152745</v>
      </c>
      <c r="AD149" s="558">
        <v>-0.22340893230877379</v>
      </c>
      <c r="AE149" s="162">
        <v>0.52806654371763462</v>
      </c>
      <c r="AF149" s="559">
        <v>-0.16792748050690598</v>
      </c>
      <c r="AG149" s="557">
        <v>0.59466839486116663</v>
      </c>
      <c r="AH149" s="558">
        <v>-0.12795223707563685</v>
      </c>
      <c r="AI149" s="162">
        <v>0.46978200907055018</v>
      </c>
      <c r="AJ149" s="558">
        <v>-0.20995911866870498</v>
      </c>
      <c r="AK149" s="162">
        <v>0.54358069565526623</v>
      </c>
      <c r="AL149" s="559">
        <v>-0.1596462293694515</v>
      </c>
      <c r="AM149" s="557">
        <v>0.39642181995479114</v>
      </c>
      <c r="AN149" s="559">
        <v>-0.19169378300783202</v>
      </c>
      <c r="AO149" s="557">
        <v>0.4684345184158627</v>
      </c>
      <c r="AP149" s="558">
        <v>0.21686564264467845</v>
      </c>
      <c r="AQ149" s="162">
        <v>0.2963810524209684</v>
      </c>
      <c r="AR149" s="558">
        <v>-4.4339618933505465E-2</v>
      </c>
      <c r="AS149" s="162">
        <v>0.34474497241608709</v>
      </c>
      <c r="AT149" s="559">
        <v>3.1094457022168731E-2</v>
      </c>
    </row>
    <row r="150" spans="2:46" s="4" customFormat="1" ht="15" hidden="1" customHeight="1" outlineLevel="1" x14ac:dyDescent="0.25">
      <c r="B150" s="84" t="s">
        <v>124</v>
      </c>
      <c r="C150" s="384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54">
        <v>1.1932664685926131E-2</v>
      </c>
      <c r="I150" s="384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54">
        <v>1.4520619099730681E-2</v>
      </c>
      <c r="O150" s="384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54">
        <v>4.5923921481644925E-2</v>
      </c>
      <c r="U150" s="384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54">
        <v>3.773012741448234E-2</v>
      </c>
      <c r="AA150" s="384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54">
        <v>2.7300616295045099E-3</v>
      </c>
      <c r="AG150" s="384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54">
        <v>4.9246261249851209E-3</v>
      </c>
      <c r="AM150" s="384">
        <v>0.49780163835793956</v>
      </c>
      <c r="AN150" s="554">
        <v>4.4254606690528275E-2</v>
      </c>
      <c r="AO150" s="384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54">
        <v>-9.6072655953317487E-2</v>
      </c>
    </row>
    <row r="151" spans="2:46" s="4" customFormat="1" ht="15" hidden="1" customHeight="1" outlineLevel="1" x14ac:dyDescent="0.25">
      <c r="B151" s="84" t="s">
        <v>125</v>
      </c>
      <c r="C151" s="384">
        <v>0.76804257257271069</v>
      </c>
      <c r="D151" s="555">
        <v>1.6918640067783652E-2</v>
      </c>
      <c r="E151" s="159">
        <v>0.63279114363757316</v>
      </c>
      <c r="F151" s="555">
        <v>2.0794621297386184E-2</v>
      </c>
      <c r="G151" s="159">
        <v>0.69652414863419498</v>
      </c>
      <c r="H151" s="556">
        <v>1.9612984767295227E-2</v>
      </c>
      <c r="I151" s="384">
        <v>0.78665733851763153</v>
      </c>
      <c r="J151" s="555">
        <v>2.4437617229268405E-2</v>
      </c>
      <c r="K151" s="159">
        <v>0.62584806714548868</v>
      </c>
      <c r="L151" s="555">
        <v>2.4958160236800087E-2</v>
      </c>
      <c r="M151" s="159">
        <v>0.69596807084188095</v>
      </c>
      <c r="N151" s="556">
        <v>2.5592120161665788E-2</v>
      </c>
      <c r="O151" s="384">
        <v>0.793811651631397</v>
      </c>
      <c r="P151" s="555">
        <v>1.6503327799931133E-2</v>
      </c>
      <c r="Q151" s="159">
        <v>0.71723371341747466</v>
      </c>
      <c r="R151" s="555">
        <v>6.6867487489062016E-2</v>
      </c>
      <c r="S151" s="159">
        <v>0.74543197826324525</v>
      </c>
      <c r="T151" s="556">
        <v>4.7807323396307E-2</v>
      </c>
      <c r="U151" s="384">
        <v>0.81911822421219438</v>
      </c>
      <c r="V151" s="555">
        <v>7.5078247834804435E-2</v>
      </c>
      <c r="W151" s="159">
        <v>0.5972443446581378</v>
      </c>
      <c r="X151" s="555">
        <v>1.4941975686184605E-2</v>
      </c>
      <c r="Y151" s="159">
        <v>0.71227802842888421</v>
      </c>
      <c r="Z151" s="556">
        <v>5.1066879463605996E-2</v>
      </c>
      <c r="AA151" s="384">
        <v>0.74865946733271804</v>
      </c>
      <c r="AB151" s="555">
        <v>-3.6437232435031497E-3</v>
      </c>
      <c r="AC151" s="159">
        <v>0.68721597522342437</v>
      </c>
      <c r="AD151" s="555">
        <v>-5.0888480425337335E-4</v>
      </c>
      <c r="AE151" s="159">
        <v>0.72363924112584399</v>
      </c>
      <c r="AF151" s="556">
        <v>-2.3573721573044715E-3</v>
      </c>
      <c r="AG151" s="384">
        <v>0.76503364763689685</v>
      </c>
      <c r="AH151" s="555">
        <v>-1.8263999809675635E-4</v>
      </c>
      <c r="AI151" s="159">
        <v>0.69148542448547656</v>
      </c>
      <c r="AJ151" s="555">
        <v>-1.2337941858624912E-2</v>
      </c>
      <c r="AK151" s="159">
        <v>0.7354815399146557</v>
      </c>
      <c r="AL151" s="556">
        <v>-4.6586231466381189E-3</v>
      </c>
      <c r="AM151" s="384">
        <v>0.60046752090238953</v>
      </c>
      <c r="AN151" s="556">
        <v>9.8695412708277308E-2</v>
      </c>
      <c r="AO151" s="384">
        <v>0.30909175291223834</v>
      </c>
      <c r="AP151" s="555">
        <v>-0.39846243867959441</v>
      </c>
      <c r="AQ151" s="159">
        <v>0.53062780648987551</v>
      </c>
      <c r="AR151" s="555">
        <v>-1.376462924434585E-2</v>
      </c>
      <c r="AS151" s="159">
        <v>0.46120507860789134</v>
      </c>
      <c r="AT151" s="556">
        <v>-0.13209805763875127</v>
      </c>
    </row>
    <row r="152" spans="2:46" s="4" customFormat="1" ht="15" hidden="1" customHeight="1" outlineLevel="1" x14ac:dyDescent="0.25">
      <c r="B152" s="84" t="s">
        <v>126</v>
      </c>
      <c r="C152" s="384">
        <v>0.77684738240995721</v>
      </c>
      <c r="D152" s="555">
        <v>2.6376049317652361E-2</v>
      </c>
      <c r="E152" s="159">
        <v>0.61716597023541253</v>
      </c>
      <c r="F152" s="555">
        <v>2.7211645529771511E-2</v>
      </c>
      <c r="G152" s="159">
        <v>0.69241084062320302</v>
      </c>
      <c r="H152" s="556">
        <v>2.7754726081888892E-2</v>
      </c>
      <c r="I152" s="384">
        <v>0.80230979321108076</v>
      </c>
      <c r="J152" s="555">
        <v>4.2702671090830258E-2</v>
      </c>
      <c r="K152" s="159">
        <v>0.61021618909451569</v>
      </c>
      <c r="L152" s="555">
        <v>3.4183117695422371E-2</v>
      </c>
      <c r="M152" s="159">
        <v>0.69397755506411618</v>
      </c>
      <c r="N152" s="556">
        <v>3.9506903047601183E-2</v>
      </c>
      <c r="O152" s="384">
        <v>0.77840681441754078</v>
      </c>
      <c r="P152" s="555">
        <v>-3.2198946514148563E-2</v>
      </c>
      <c r="Q152" s="159">
        <v>0.68268567740464448</v>
      </c>
      <c r="R152" s="555">
        <v>0.10127174058859056</v>
      </c>
      <c r="S152" s="159">
        <v>0.71793303500896832</v>
      </c>
      <c r="T152" s="556">
        <v>4.6032360138380524E-2</v>
      </c>
      <c r="U152" s="384">
        <v>0.84005587214186661</v>
      </c>
      <c r="V152" s="555">
        <v>0.11194888014795845</v>
      </c>
      <c r="W152" s="159">
        <v>0.59204248236506296</v>
      </c>
      <c r="X152" s="555">
        <v>9.9595275396979766E-3</v>
      </c>
      <c r="Y152" s="159">
        <v>0.72062856878423875</v>
      </c>
      <c r="Z152" s="556">
        <v>7.034037435875673E-2</v>
      </c>
      <c r="AA152" s="384">
        <v>0.73858756538522197</v>
      </c>
      <c r="AB152" s="555">
        <v>-1.1985944976361296E-2</v>
      </c>
      <c r="AC152" s="159">
        <v>0.67849872653076682</v>
      </c>
      <c r="AD152" s="555">
        <v>4.7385062433562553E-3</v>
      </c>
      <c r="AE152" s="159">
        <v>0.71411896360112082</v>
      </c>
      <c r="AF152" s="556">
        <v>-5.4947047783132641E-3</v>
      </c>
      <c r="AG152" s="384">
        <v>0.74532753154495324</v>
      </c>
      <c r="AH152" s="555">
        <v>-1.2894476382442122E-2</v>
      </c>
      <c r="AI152" s="159">
        <v>0.68274520835474672</v>
      </c>
      <c r="AJ152" s="555">
        <v>-4.0984501855022559E-3</v>
      </c>
      <c r="AK152" s="159">
        <v>0.72018158678681155</v>
      </c>
      <c r="AL152" s="556">
        <v>-9.3991512093252183E-3</v>
      </c>
      <c r="AM152" s="384">
        <v>0.55630119868561112</v>
      </c>
      <c r="AN152" s="556">
        <v>-8.4654228832880096E-2</v>
      </c>
      <c r="AO152" s="384">
        <v>0.43016541483957799</v>
      </c>
      <c r="AP152" s="555">
        <v>-5.1281948266741706E-2</v>
      </c>
      <c r="AQ152" s="159">
        <v>0.45751763493698977</v>
      </c>
      <c r="AR152" s="555">
        <v>-0.14395505361088534</v>
      </c>
      <c r="AS152" s="159">
        <v>0.4489462728398253</v>
      </c>
      <c r="AT152" s="556">
        <v>-0.12357408638638112</v>
      </c>
    </row>
    <row r="153" spans="2:46" s="4" customFormat="1" ht="15" hidden="1" customHeight="1" outlineLevel="1" x14ac:dyDescent="0.25">
      <c r="B153" s="84" t="s">
        <v>127</v>
      </c>
      <c r="C153" s="384">
        <v>0.73334819982083976</v>
      </c>
      <c r="D153" s="555">
        <v>4.233811158876688E-2</v>
      </c>
      <c r="E153" s="159">
        <v>0.49370068041076021</v>
      </c>
      <c r="F153" s="555">
        <v>-1.1537285241852047E-2</v>
      </c>
      <c r="G153" s="159">
        <v>0.60662707736080879</v>
      </c>
      <c r="H153" s="556">
        <v>1.989692699997514E-2</v>
      </c>
      <c r="I153" s="384">
        <v>0.74288828196124335</v>
      </c>
      <c r="J153" s="555">
        <v>3.2739000259192075E-2</v>
      </c>
      <c r="K153" s="159">
        <v>0.48425906931656831</v>
      </c>
      <c r="L153" s="555">
        <v>-2.9871427601742107E-2</v>
      </c>
      <c r="M153" s="159">
        <v>0.59703292365903116</v>
      </c>
      <c r="N153" s="556">
        <v>4.5184277762064795E-3</v>
      </c>
      <c r="O153" s="384">
        <v>0.67699429502852482</v>
      </c>
      <c r="P153" s="555">
        <v>-6.4611833172568689E-3</v>
      </c>
      <c r="Q153" s="159">
        <v>0.53668224743012405</v>
      </c>
      <c r="R153" s="555">
        <v>8.2756674472159064E-2</v>
      </c>
      <c r="S153" s="159">
        <v>0.58834929895323151</v>
      </c>
      <c r="T153" s="556">
        <v>4.5811549903517212E-2</v>
      </c>
      <c r="U153" s="384">
        <v>0.80374437820311684</v>
      </c>
      <c r="V153" s="555">
        <v>6.2071029697167601E-2</v>
      </c>
      <c r="W153" s="159">
        <v>0.48324836199836202</v>
      </c>
      <c r="X153" s="555">
        <v>-5.0314300726884031E-2</v>
      </c>
      <c r="Y153" s="159">
        <v>0.64941410197632743</v>
      </c>
      <c r="Z153" s="556">
        <v>2.0502581467336967E-2</v>
      </c>
      <c r="AA153" s="384">
        <v>0.75085773812524148</v>
      </c>
      <c r="AB153" s="555">
        <v>0.10045021498597828</v>
      </c>
      <c r="AC153" s="159">
        <v>0.57226298796595243</v>
      </c>
      <c r="AD153" s="555">
        <v>9.9407263321322992E-2</v>
      </c>
      <c r="AE153" s="159">
        <v>0.678132687921435</v>
      </c>
      <c r="AF153" s="556">
        <v>0.10034298094290861</v>
      </c>
      <c r="AG153" s="384">
        <v>0.76444569604806156</v>
      </c>
      <c r="AH153" s="555">
        <v>0.13787083507540854</v>
      </c>
      <c r="AI153" s="159">
        <v>0.57563307060204594</v>
      </c>
      <c r="AJ153" s="555">
        <v>9.6803746836672921E-2</v>
      </c>
      <c r="AK153" s="159">
        <v>0.68857967498848871</v>
      </c>
      <c r="AL153" s="556">
        <v>0.12420231258280445</v>
      </c>
      <c r="AM153" s="384">
        <v>0.50480631276901</v>
      </c>
      <c r="AN153" s="556">
        <v>-0.10395260531380235</v>
      </c>
      <c r="AO153" s="384">
        <v>0.30067294751009421</v>
      </c>
      <c r="AP153" s="555">
        <v>-0.27412102148660433</v>
      </c>
      <c r="AQ153" s="159">
        <v>0.31666666666666665</v>
      </c>
      <c r="AR153" s="555">
        <v>-0.12061971555642448</v>
      </c>
      <c r="AS153" s="159">
        <v>0.31165471671587236</v>
      </c>
      <c r="AT153" s="556">
        <v>-0.16877207533049388</v>
      </c>
    </row>
    <row r="154" spans="2:46" s="4" customFormat="1" ht="15" hidden="1" customHeight="1" outlineLevel="1" x14ac:dyDescent="0.25">
      <c r="B154" s="84" t="s">
        <v>150</v>
      </c>
      <c r="C154" s="384">
        <v>0.63590053840294081</v>
      </c>
      <c r="D154" s="555">
        <v>0.12087633302721446</v>
      </c>
      <c r="E154" s="159">
        <v>0.40928888402356789</v>
      </c>
      <c r="F154" s="555">
        <v>5.1446538567741174E-2</v>
      </c>
      <c r="G154" s="159">
        <v>0.51607253736137892</v>
      </c>
      <c r="H154" s="556">
        <v>9.2375821819973059E-2</v>
      </c>
      <c r="I154" s="384">
        <v>0.66185392622053285</v>
      </c>
      <c r="J154" s="555">
        <v>0.11537285691074839</v>
      </c>
      <c r="K154" s="159">
        <v>0.3978639946033497</v>
      </c>
      <c r="L154" s="555">
        <v>2.2112359848434737E-2</v>
      </c>
      <c r="M154" s="159">
        <v>0.51297536114868614</v>
      </c>
      <c r="N154" s="556">
        <v>7.4286085671150692E-2</v>
      </c>
      <c r="O154" s="384">
        <v>0.65119331177537665</v>
      </c>
      <c r="P154" s="555">
        <v>2.8417743806521623E-2</v>
      </c>
      <c r="Q154" s="159">
        <v>0.42948202849036377</v>
      </c>
      <c r="R154" s="555">
        <v>1.6363286700835644E-2</v>
      </c>
      <c r="S154" s="159">
        <v>0.51112268938021022</v>
      </c>
      <c r="T154" s="556">
        <v>2.5421702300392202E-2</v>
      </c>
      <c r="U154" s="384">
        <v>0.70490638747772061</v>
      </c>
      <c r="V154" s="555">
        <v>0.20736199041615033</v>
      </c>
      <c r="W154" s="159">
        <v>0.42958904652453039</v>
      </c>
      <c r="X154" s="555">
        <v>0.17891861195594316</v>
      </c>
      <c r="Y154" s="159">
        <v>0.572331256646186</v>
      </c>
      <c r="Z154" s="556">
        <v>0.19919218699706742</v>
      </c>
      <c r="AA154" s="384">
        <v>0.57687123277870733</v>
      </c>
      <c r="AB154" s="555">
        <v>0.16499637569855374</v>
      </c>
      <c r="AC154" s="159">
        <v>0.50738754177831225</v>
      </c>
      <c r="AD154" s="555">
        <v>0.2486717376150589</v>
      </c>
      <c r="AE154" s="159">
        <v>0.54857698050173642</v>
      </c>
      <c r="AF154" s="556">
        <v>0.19536202222671006</v>
      </c>
      <c r="AG154" s="384">
        <v>0.58409898165896024</v>
      </c>
      <c r="AH154" s="555">
        <v>0.18896868077686602</v>
      </c>
      <c r="AI154" s="159">
        <v>0.5095778808025837</v>
      </c>
      <c r="AJ154" s="555">
        <v>0.23424508326429638</v>
      </c>
      <c r="AK154" s="159">
        <v>0.55415596596497596</v>
      </c>
      <c r="AL154" s="556">
        <v>0.20565948212743845</v>
      </c>
      <c r="AM154" s="384">
        <v>0.54868792520942289</v>
      </c>
      <c r="AN154" s="556">
        <v>1.8622260060199514E-2</v>
      </c>
      <c r="AO154" s="384">
        <v>0.30113315677506186</v>
      </c>
      <c r="AP154" s="555">
        <v>-0.19095558546433389</v>
      </c>
      <c r="AQ154" s="159">
        <v>0.16967187128477451</v>
      </c>
      <c r="AR154" s="555">
        <v>-0.36230224999268656</v>
      </c>
      <c r="AS154" s="159">
        <v>0.21086787934858028</v>
      </c>
      <c r="AT154" s="556">
        <v>-0.28557375947411934</v>
      </c>
    </row>
    <row r="155" spans="2:46" s="4" customFormat="1" ht="15" hidden="1" customHeight="1" outlineLevel="1" x14ac:dyDescent="0.25">
      <c r="B155" s="84" t="s">
        <v>130</v>
      </c>
      <c r="C155" s="384">
        <v>0.66501038748165509</v>
      </c>
      <c r="D155" s="555">
        <v>3.8896391984761358E-2</v>
      </c>
      <c r="E155" s="159">
        <v>0.45614492783161958</v>
      </c>
      <c r="F155" s="555">
        <v>6.0714924637628398E-2</v>
      </c>
      <c r="G155" s="159">
        <v>0.55456624203364013</v>
      </c>
      <c r="H155" s="556">
        <v>5.0001488404924466E-2</v>
      </c>
      <c r="I155" s="384">
        <v>0.69946104825074784</v>
      </c>
      <c r="J155" s="555">
        <v>6.1542451110346841E-2</v>
      </c>
      <c r="K155" s="159">
        <v>0.45495971650718187</v>
      </c>
      <c r="L155" s="555">
        <v>7.7474345369408448E-2</v>
      </c>
      <c r="M155" s="159">
        <v>0.56157318561467029</v>
      </c>
      <c r="N155" s="556">
        <v>7.0570849757088494E-2</v>
      </c>
      <c r="O155" s="384">
        <v>0.68441238793806036</v>
      </c>
      <c r="P155" s="555">
        <v>-5.3128628500962449E-3</v>
      </c>
      <c r="Q155" s="159">
        <v>0.54047578331338231</v>
      </c>
      <c r="R155" s="555">
        <v>0.21799046133970634</v>
      </c>
      <c r="S155" s="159">
        <v>0.59347750408143662</v>
      </c>
      <c r="T155" s="556">
        <v>0.11605034078926413</v>
      </c>
      <c r="U155" s="384">
        <v>0.73179488642306334</v>
      </c>
      <c r="V155" s="555">
        <v>9.659711330977494E-2</v>
      </c>
      <c r="W155" s="159">
        <v>0.45762489762489761</v>
      </c>
      <c r="X155" s="555">
        <v>0.1369009796202254</v>
      </c>
      <c r="Y155" s="159">
        <v>0.59977224662436956</v>
      </c>
      <c r="Z155" s="556">
        <v>0.1133191621789118</v>
      </c>
      <c r="AA155" s="384">
        <v>0.59837525412907233</v>
      </c>
      <c r="AB155" s="555">
        <v>-7.5305745492681986E-3</v>
      </c>
      <c r="AC155" s="159">
        <v>0.50204970159475593</v>
      </c>
      <c r="AD155" s="555">
        <v>-1.5747167450984145E-2</v>
      </c>
      <c r="AE155" s="159">
        <v>0.5591508052708638</v>
      </c>
      <c r="AF155" s="556">
        <v>-1.0409112799914966E-2</v>
      </c>
      <c r="AG155" s="384">
        <v>0.61418004318032482</v>
      </c>
      <c r="AH155" s="555">
        <v>1.2859289452205047E-3</v>
      </c>
      <c r="AI155" s="159">
        <v>0.50227793616188721</v>
      </c>
      <c r="AJ155" s="555">
        <v>-2.8790712516140737E-2</v>
      </c>
      <c r="AK155" s="159">
        <v>0.56921711981851464</v>
      </c>
      <c r="AL155" s="556">
        <v>-9.3029587697722738E-3</v>
      </c>
      <c r="AM155" s="384">
        <v>0.46791009086561453</v>
      </c>
      <c r="AN155" s="556">
        <v>-0.12702680449990489</v>
      </c>
      <c r="AO155" s="384">
        <v>0.21287572902646926</v>
      </c>
      <c r="AP155" s="555">
        <v>-0.46000657667718003</v>
      </c>
      <c r="AQ155" s="159">
        <v>0.13220720720720722</v>
      </c>
      <c r="AR155" s="555">
        <v>-0.31422188118372152</v>
      </c>
      <c r="AS155" s="159">
        <v>0.15748629270350062</v>
      </c>
      <c r="AT155" s="556">
        <v>-0.36494321844909872</v>
      </c>
    </row>
    <row r="156" spans="2:46" s="4" customFormat="1" ht="15" hidden="1" customHeight="1" outlineLevel="1" x14ac:dyDescent="0.25">
      <c r="B156" s="84" t="s">
        <v>131</v>
      </c>
      <c r="C156" s="384">
        <v>0.76313489039315008</v>
      </c>
      <c r="D156" s="555">
        <v>2.7130630586603699E-2</v>
      </c>
      <c r="E156" s="159">
        <v>0.55889358810905632</v>
      </c>
      <c r="F156" s="555">
        <v>2.4315708643786627E-2</v>
      </c>
      <c r="G156" s="159">
        <v>0.65643077418180829</v>
      </c>
      <c r="H156" s="556">
        <v>2.7911086986943667E-2</v>
      </c>
      <c r="I156" s="384">
        <v>0.81270161597056145</v>
      </c>
      <c r="J156" s="555">
        <v>4.8007261106547627E-2</v>
      </c>
      <c r="K156" s="159">
        <v>0.55989979033704829</v>
      </c>
      <c r="L156" s="555">
        <v>3.9730717191437837E-2</v>
      </c>
      <c r="M156" s="159">
        <v>0.6720009001015661</v>
      </c>
      <c r="N156" s="556">
        <v>4.7329622417217276E-2</v>
      </c>
      <c r="O156" s="384">
        <v>0.75703131161763548</v>
      </c>
      <c r="P156" s="555">
        <v>-2.817021019197985E-2</v>
      </c>
      <c r="Q156" s="159">
        <v>0.63914280893810871</v>
      </c>
      <c r="R156" s="555">
        <v>9.8833179160880302E-2</v>
      </c>
      <c r="S156" s="159">
        <v>0.68262880038449703</v>
      </c>
      <c r="T156" s="556">
        <v>4.3813282637283457E-2</v>
      </c>
      <c r="U156" s="384">
        <v>0.88216329309274977</v>
      </c>
      <c r="V156" s="555">
        <v>7.7287846733256949E-2</v>
      </c>
      <c r="W156" s="159">
        <v>0.55906363844035922</v>
      </c>
      <c r="X156" s="555">
        <v>9.2936151050638793E-2</v>
      </c>
      <c r="Y156" s="159">
        <v>0.72562854805944355</v>
      </c>
      <c r="Z156" s="556">
        <v>8.2847815936649694E-2</v>
      </c>
      <c r="AA156" s="384">
        <v>0.65345035928453266</v>
      </c>
      <c r="AB156" s="555">
        <v>-4.7899435432628534E-2</v>
      </c>
      <c r="AC156" s="159">
        <v>0.60549744783314174</v>
      </c>
      <c r="AD156" s="555">
        <v>-6.2009256710975902E-2</v>
      </c>
      <c r="AE156" s="159">
        <v>0.63399009009527874</v>
      </c>
      <c r="AF156" s="556">
        <v>-5.3598961546695856E-2</v>
      </c>
      <c r="AG156" s="384">
        <v>0.68629827127297172</v>
      </c>
      <c r="AH156" s="555">
        <v>-3.3554198397927171E-2</v>
      </c>
      <c r="AI156" s="159">
        <v>0.60298453365647298</v>
      </c>
      <c r="AJ156" s="555">
        <v>-7.0664223522438063E-2</v>
      </c>
      <c r="AK156" s="159">
        <v>0.65282232252413019</v>
      </c>
      <c r="AL156" s="556">
        <v>-4.788316980016627E-2</v>
      </c>
      <c r="AM156" s="384">
        <v>0.4889040588698107</v>
      </c>
      <c r="AN156" s="556">
        <v>-3.965107650532429E-2</v>
      </c>
      <c r="AO156" s="384">
        <v>0.35501237355099208</v>
      </c>
      <c r="AP156" s="555">
        <v>-3.1046332503851137E-2</v>
      </c>
      <c r="AQ156" s="159">
        <v>7.2700685320179842E-2</v>
      </c>
      <c r="AR156" s="555">
        <v>-0.41301594638489558</v>
      </c>
      <c r="AS156" s="159">
        <v>0.167143541851244</v>
      </c>
      <c r="AT156" s="556">
        <v>-0.13032377851736721</v>
      </c>
    </row>
    <row r="157" spans="2:46" s="4" customFormat="1" ht="15" hidden="1" customHeight="1" outlineLevel="1" x14ac:dyDescent="0.25">
      <c r="B157" s="84" t="s">
        <v>132</v>
      </c>
      <c r="C157" s="384">
        <v>0.8096116942895113</v>
      </c>
      <c r="D157" s="555">
        <v>-3.536808599063801E-2</v>
      </c>
      <c r="E157" s="159">
        <v>0.63355104403982243</v>
      </c>
      <c r="F157" s="555">
        <v>-9.1130295540872153E-3</v>
      </c>
      <c r="G157" s="159">
        <v>0.71763031797437271</v>
      </c>
      <c r="H157" s="556">
        <v>-2.1725537089390512E-2</v>
      </c>
      <c r="I157" s="384">
        <v>0.83184915186943065</v>
      </c>
      <c r="J157" s="555">
        <v>-4.384956663106232E-2</v>
      </c>
      <c r="K157" s="159">
        <v>0.62041073918507506</v>
      </c>
      <c r="L157" s="555">
        <v>-1.5861840579743602E-2</v>
      </c>
      <c r="M157" s="159">
        <v>0.71416987501950469</v>
      </c>
      <c r="N157" s="556">
        <v>-2.791468591214763E-2</v>
      </c>
      <c r="O157" s="384">
        <v>0.81150879406893284</v>
      </c>
      <c r="P157" s="555">
        <v>-3.0542892240313813E-2</v>
      </c>
      <c r="Q157" s="159">
        <v>0.66442356537861214</v>
      </c>
      <c r="R157" s="555">
        <v>2.0261713397380809E-2</v>
      </c>
      <c r="S157" s="159">
        <v>0.71867946694099705</v>
      </c>
      <c r="T157" s="556">
        <v>-9.235988746911783E-4</v>
      </c>
      <c r="U157" s="384">
        <v>0.89896603576738487</v>
      </c>
      <c r="V157" s="555">
        <v>-7.0090640447679764E-3</v>
      </c>
      <c r="W157" s="159">
        <v>0.64545285128587404</v>
      </c>
      <c r="X157" s="555">
        <v>8.9621438603459946E-3</v>
      </c>
      <c r="Y157" s="159">
        <v>0.77614441982326143</v>
      </c>
      <c r="Z157" s="556">
        <v>-7.9256648260539464E-4</v>
      </c>
      <c r="AA157" s="384">
        <v>0.81599753153432586</v>
      </c>
      <c r="AB157" s="555">
        <v>-1.5923237580563465E-2</v>
      </c>
      <c r="AC157" s="159">
        <v>0.75709474002904598</v>
      </c>
      <c r="AD157" s="555">
        <v>2.3238814566745036E-2</v>
      </c>
      <c r="AE157" s="159">
        <v>0.79209357775973188</v>
      </c>
      <c r="AF157" s="556">
        <v>-1.446462928901493E-3</v>
      </c>
      <c r="AG157" s="384">
        <v>0.84395127224498323</v>
      </c>
      <c r="AH157" s="555">
        <v>-7.0391746875669847E-3</v>
      </c>
      <c r="AI157" s="159">
        <v>0.7621596620016986</v>
      </c>
      <c r="AJ157" s="555">
        <v>2.2195198255525961E-2</v>
      </c>
      <c r="AK157" s="159">
        <v>0.8110869232081781</v>
      </c>
      <c r="AL157" s="556">
        <v>3.4722167518086433E-3</v>
      </c>
      <c r="AM157" s="384">
        <v>0.36896607580876567</v>
      </c>
      <c r="AN157" s="556">
        <v>0.12217875071942541</v>
      </c>
      <c r="AO157" s="384">
        <v>0.32423045196023098</v>
      </c>
      <c r="AP157" s="555">
        <v>2.8225251273578555E-2</v>
      </c>
      <c r="AQ157" s="159">
        <v>0.22702867868523288</v>
      </c>
      <c r="AR157" s="555">
        <v>-0.22658765069191977</v>
      </c>
      <c r="AS157" s="159">
        <v>0.25954597609330293</v>
      </c>
      <c r="AT157" s="556">
        <v>-0.13392501805456625</v>
      </c>
    </row>
    <row r="158" spans="2:46" s="4" customFormat="1" ht="15" hidden="1" customHeight="1" outlineLevel="1" x14ac:dyDescent="0.25">
      <c r="B158" s="84" t="s">
        <v>133</v>
      </c>
      <c r="C158" s="384">
        <v>0.66464301190956498</v>
      </c>
      <c r="D158" s="555">
        <v>-4.9336467780131343E-2</v>
      </c>
      <c r="E158" s="159">
        <v>0.44672075726842458</v>
      </c>
      <c r="F158" s="555">
        <v>-4.5480021539517468E-2</v>
      </c>
      <c r="G158" s="159">
        <v>0.55079139950689171</v>
      </c>
      <c r="H158" s="556">
        <v>-4.5257818262839034E-2</v>
      </c>
      <c r="I158" s="384">
        <v>0.69591098804687934</v>
      </c>
      <c r="J158" s="555">
        <v>-4.8846614368344698E-2</v>
      </c>
      <c r="K158" s="159">
        <v>0.44509281033075548</v>
      </c>
      <c r="L158" s="555">
        <v>-4.1262078010741998E-2</v>
      </c>
      <c r="M158" s="159">
        <v>0.5563143017129133</v>
      </c>
      <c r="N158" s="556">
        <v>-4.1862880695375027E-2</v>
      </c>
      <c r="O158" s="384">
        <v>0.69208964955175223</v>
      </c>
      <c r="P158" s="555">
        <v>-4.5415513754573977E-2</v>
      </c>
      <c r="Q158" s="159">
        <v>0.49218611563634285</v>
      </c>
      <c r="R158" s="555">
        <v>-2.6978561676659352E-3</v>
      </c>
      <c r="S158" s="159">
        <v>0.56592531130311396</v>
      </c>
      <c r="T158" s="556">
        <v>-2.1508286431007995E-2</v>
      </c>
      <c r="U158" s="384">
        <v>0.74086712007550326</v>
      </c>
      <c r="V158" s="555">
        <v>-2.4260835147327797E-2</v>
      </c>
      <c r="W158" s="159">
        <v>0.44623659253737524</v>
      </c>
      <c r="X158" s="555">
        <v>-8.7023143976117101E-3</v>
      </c>
      <c r="Y158" s="159">
        <v>0.59812504702430214</v>
      </c>
      <c r="Z158" s="556">
        <v>-1.8922629925637091E-2</v>
      </c>
      <c r="AA158" s="384">
        <v>0.60229033119658115</v>
      </c>
      <c r="AB158" s="555">
        <v>-6.1072060634078662E-2</v>
      </c>
      <c r="AC158" s="159">
        <v>0.47644571540304054</v>
      </c>
      <c r="AD158" s="555">
        <v>-6.6107030421168944E-2</v>
      </c>
      <c r="AE158" s="159">
        <v>0.55122002023448191</v>
      </c>
      <c r="AF158" s="556">
        <v>-6.3499673109042698E-2</v>
      </c>
      <c r="AG158" s="384">
        <v>0.63588660471228764</v>
      </c>
      <c r="AH158" s="555">
        <v>-5.0219228375971925E-2</v>
      </c>
      <c r="AI158" s="159">
        <v>0.47046509027894234</v>
      </c>
      <c r="AJ158" s="555">
        <v>-7.4667116079929041E-2</v>
      </c>
      <c r="AK158" s="159">
        <v>0.56941926934177867</v>
      </c>
      <c r="AL158" s="556">
        <v>-5.9111729462327456E-2</v>
      </c>
      <c r="AM158" s="384">
        <v>0.40821377331420372</v>
      </c>
      <c r="AN158" s="556">
        <v>-0.11774044493631641</v>
      </c>
      <c r="AO158" s="384">
        <v>0.53647375504710637</v>
      </c>
      <c r="AP158" s="555">
        <v>0.49699549323985992</v>
      </c>
      <c r="AQ158" s="159">
        <v>0.26330626973387461</v>
      </c>
      <c r="AR158" s="555">
        <v>-0.18414973027163517</v>
      </c>
      <c r="AS158" s="159">
        <v>0.35469007954374904</v>
      </c>
      <c r="AT158" s="556">
        <v>6.5848674037300992E-2</v>
      </c>
    </row>
    <row r="159" spans="2:46" s="4" customFormat="1" ht="15" hidden="1" customHeight="1" outlineLevel="1" x14ac:dyDescent="0.25">
      <c r="B159" s="84" t="s">
        <v>151</v>
      </c>
      <c r="C159" s="384">
        <v>0.6620947135066817</v>
      </c>
      <c r="D159" s="555">
        <v>-4.1643478407860535E-2</v>
      </c>
      <c r="E159" s="159">
        <v>0.48242286768754084</v>
      </c>
      <c r="F159" s="555">
        <v>-6.2080409540705483E-2</v>
      </c>
      <c r="G159" s="159">
        <v>0.56822669904639111</v>
      </c>
      <c r="H159" s="556">
        <v>-4.9017781936257276E-2</v>
      </c>
      <c r="I159" s="384">
        <v>0.70812412059487662</v>
      </c>
      <c r="J159" s="555">
        <v>-5.1156381674745455E-2</v>
      </c>
      <c r="K159" s="159">
        <v>0.48813500073120053</v>
      </c>
      <c r="L159" s="555">
        <v>-6.0569552233932344E-2</v>
      </c>
      <c r="M159" s="159">
        <v>0.58568581711093948</v>
      </c>
      <c r="N159" s="556">
        <v>-5.2693477845918379E-2</v>
      </c>
      <c r="O159" s="384">
        <v>0.70968530641217764</v>
      </c>
      <c r="P159" s="555">
        <v>-3.0407654798945138E-3</v>
      </c>
      <c r="Q159" s="159">
        <v>0.53520599561705573</v>
      </c>
      <c r="R159" s="555">
        <v>-3.6448083028266409E-2</v>
      </c>
      <c r="S159" s="159">
        <v>0.59956685901214291</v>
      </c>
      <c r="T159" s="556">
        <v>-2.1551882735138306E-2</v>
      </c>
      <c r="U159" s="384">
        <v>0.76385108127932477</v>
      </c>
      <c r="V159" s="555">
        <v>-2.7808585248843998E-2</v>
      </c>
      <c r="W159" s="159">
        <v>0.47628737691318096</v>
      </c>
      <c r="X159" s="555">
        <v>-6.6166258553854607E-2</v>
      </c>
      <c r="Y159" s="159">
        <v>0.62453273012783328</v>
      </c>
      <c r="Z159" s="556">
        <v>-4.2528495636854902E-2</v>
      </c>
      <c r="AA159" s="384">
        <v>0.53909965622415223</v>
      </c>
      <c r="AB159" s="555">
        <v>-2.5165986645335314E-2</v>
      </c>
      <c r="AC159" s="159">
        <v>0.47031775541773696</v>
      </c>
      <c r="AD159" s="555">
        <v>-6.4102303424144247E-2</v>
      </c>
      <c r="AE159" s="159">
        <v>0.51118655846786187</v>
      </c>
      <c r="AF159" s="556">
        <v>-4.0362252217808869E-2</v>
      </c>
      <c r="AG159" s="384">
        <v>0.55715518572687384</v>
      </c>
      <c r="AH159" s="555">
        <v>-2.0742074703760882E-2</v>
      </c>
      <c r="AI159" s="159">
        <v>0.46566190432397636</v>
      </c>
      <c r="AJ159" s="555">
        <v>-7.1774388229354114E-2</v>
      </c>
      <c r="AK159" s="159">
        <v>0.52039264827830556</v>
      </c>
      <c r="AL159" s="556">
        <v>-4.0025841562220221E-2</v>
      </c>
      <c r="AM159" s="384">
        <v>0.49884296755681029</v>
      </c>
      <c r="AN159" s="556">
        <v>-5.7968444967202437E-2</v>
      </c>
      <c r="AO159" s="384">
        <v>0.5081839100421135</v>
      </c>
      <c r="AP159" s="555">
        <v>0.49393746011486939</v>
      </c>
      <c r="AQ159" s="159">
        <v>0.2752848225588197</v>
      </c>
      <c r="AR159" s="555">
        <v>-0.25983088007883226</v>
      </c>
      <c r="AS159" s="159">
        <v>0.35319748442288418</v>
      </c>
      <c r="AT159" s="556">
        <v>-2.6933312243275997E-2</v>
      </c>
    </row>
    <row r="160" spans="2:46" s="4" customFormat="1" ht="15" hidden="1" customHeight="1" outlineLevel="1" x14ac:dyDescent="0.25">
      <c r="B160" s="84" t="s">
        <v>122</v>
      </c>
      <c r="C160" s="384">
        <v>0.67688468492700349</v>
      </c>
      <c r="D160" s="555">
        <v>-8.1368039644258761E-2</v>
      </c>
      <c r="E160" s="159">
        <v>0.54298905211684112</v>
      </c>
      <c r="F160" s="555">
        <v>-6.3835057202440204E-2</v>
      </c>
      <c r="G160" s="159">
        <v>0.60693206024341417</v>
      </c>
      <c r="H160" s="556">
        <v>-7.1829271559538332E-2</v>
      </c>
      <c r="I160" s="384">
        <v>0.69997007916343368</v>
      </c>
      <c r="J160" s="555">
        <v>-9.3566999934333261E-2</v>
      </c>
      <c r="K160" s="159">
        <v>0.537941121804973</v>
      </c>
      <c r="L160" s="555">
        <v>-6.8112140757898398E-2</v>
      </c>
      <c r="M160" s="159">
        <v>0.60979038906541994</v>
      </c>
      <c r="N160" s="556">
        <v>-7.9016506701093725E-2</v>
      </c>
      <c r="O160" s="384">
        <v>0.68214017929910353</v>
      </c>
      <c r="P160" s="555">
        <v>-9.570242280124408E-2</v>
      </c>
      <c r="Q160" s="159">
        <v>0.61472176969904824</v>
      </c>
      <c r="R160" s="555">
        <v>-5.6521636405347575E-2</v>
      </c>
      <c r="S160" s="159">
        <v>0.63959066120721275</v>
      </c>
      <c r="T160" s="556">
        <v>-7.2007584467229546E-2</v>
      </c>
      <c r="U160" s="384">
        <v>0.75823481907430645</v>
      </c>
      <c r="V160" s="555">
        <v>-5.2218859625555059E-2</v>
      </c>
      <c r="W160" s="159">
        <v>0.49373731726508469</v>
      </c>
      <c r="X160" s="555">
        <v>-0.10030898964882995</v>
      </c>
      <c r="Y160" s="159">
        <v>0.63009154064153683</v>
      </c>
      <c r="Z160" s="556">
        <v>-7.1227044191265243E-2</v>
      </c>
      <c r="AA160" s="384">
        <v>0.62959067841880345</v>
      </c>
      <c r="AB160" s="555">
        <v>-5.7138418702015414E-2</v>
      </c>
      <c r="AC160" s="159">
        <v>0.56891772987241529</v>
      </c>
      <c r="AD160" s="555">
        <v>-6.3661153407398086E-2</v>
      </c>
      <c r="AE160" s="159">
        <v>0.60496835882481304</v>
      </c>
      <c r="AF160" s="556">
        <v>-5.9913953651747121E-2</v>
      </c>
      <c r="AG160" s="384">
        <v>0.64727494602459401</v>
      </c>
      <c r="AH160" s="555">
        <v>-5.57597966878004E-2</v>
      </c>
      <c r="AI160" s="159">
        <v>0.57194924255128854</v>
      </c>
      <c r="AJ160" s="555">
        <v>-6.6001289889363934E-2</v>
      </c>
      <c r="AK160" s="159">
        <v>0.61700863627685498</v>
      </c>
      <c r="AL160" s="556">
        <v>-5.9865745015468708E-2</v>
      </c>
      <c r="AM160" s="384">
        <v>0.50743663318986132</v>
      </c>
      <c r="AN160" s="556">
        <v>-6.4850189961414784E-2</v>
      </c>
      <c r="AO160" s="384">
        <v>0.54149842978914309</v>
      </c>
      <c r="AP160" s="555">
        <v>0.71497584541062786</v>
      </c>
      <c r="AQ160" s="159">
        <v>0.5854984212900316</v>
      </c>
      <c r="AR160" s="555">
        <v>0.17583926404762984</v>
      </c>
      <c r="AS160" s="159">
        <v>0.57077892841062583</v>
      </c>
      <c r="AT160" s="556">
        <v>0.27803688054582687</v>
      </c>
    </row>
    <row r="161" spans="2:46" s="4" customFormat="1" ht="15" hidden="1" customHeight="1" outlineLevel="1" x14ac:dyDescent="0.25">
      <c r="B161" s="84" t="s">
        <v>123</v>
      </c>
      <c r="C161" s="384">
        <v>0.64640384835079978</v>
      </c>
      <c r="D161" s="555">
        <v>-6.0315973161212844E-2</v>
      </c>
      <c r="E161" s="159">
        <v>0.51882166558604426</v>
      </c>
      <c r="F161" s="555">
        <v>-9.774253397211774E-2</v>
      </c>
      <c r="G161" s="159">
        <v>0.57974963148093728</v>
      </c>
      <c r="H161" s="556">
        <v>-7.7130545293367603E-2</v>
      </c>
      <c r="I161" s="384">
        <v>0.66194967704636687</v>
      </c>
      <c r="J161" s="555">
        <v>-7.7224786147641611E-2</v>
      </c>
      <c r="K161" s="159">
        <v>0.51040377127422054</v>
      </c>
      <c r="L161" s="555">
        <v>-9.5847732731183521E-2</v>
      </c>
      <c r="M161" s="159">
        <v>0.57760448936537401</v>
      </c>
      <c r="N161" s="556">
        <v>-8.4656036522625433E-2</v>
      </c>
      <c r="O161" s="384">
        <v>0.68891395220443252</v>
      </c>
      <c r="P161" s="555">
        <v>-4.1134866132656045E-3</v>
      </c>
      <c r="Q161" s="159">
        <v>0.55758261352185345</v>
      </c>
      <c r="R161" s="555">
        <v>-0.14523568288286715</v>
      </c>
      <c r="S161" s="159">
        <v>0.60602731627729167</v>
      </c>
      <c r="T161" s="556">
        <v>-9.1109615052156423E-2</v>
      </c>
      <c r="U161" s="384">
        <v>0.6977295346925555</v>
      </c>
      <c r="V161" s="555">
        <v>-7.089152749212646E-2</v>
      </c>
      <c r="W161" s="159">
        <v>0.48710118267546759</v>
      </c>
      <c r="X161" s="555">
        <v>-8.5571140373020382E-2</v>
      </c>
      <c r="Y161" s="159">
        <v>0.595684685974744</v>
      </c>
      <c r="Z161" s="556">
        <v>-7.6906661988467739E-2</v>
      </c>
      <c r="AA161" s="384">
        <v>0.6307059036393714</v>
      </c>
      <c r="AB161" s="555">
        <v>-3.4458699523333136E-3</v>
      </c>
      <c r="AC161" s="159">
        <v>0.59395001632062217</v>
      </c>
      <c r="AD161" s="555">
        <v>-0.11711241439875464</v>
      </c>
      <c r="AE161" s="159">
        <v>0.61578961514168939</v>
      </c>
      <c r="AF161" s="556">
        <v>-5.1074179400162678E-2</v>
      </c>
      <c r="AG161" s="384">
        <v>0.65222881332836724</v>
      </c>
      <c r="AH161" s="555">
        <v>1.6231902428885281E-2</v>
      </c>
      <c r="AI161" s="159">
        <v>0.60181333275629822</v>
      </c>
      <c r="AJ161" s="555">
        <v>-0.11513166153440235</v>
      </c>
      <c r="AK161" s="159">
        <v>0.63197157734229892</v>
      </c>
      <c r="AL161" s="556">
        <v>-3.8249181011352329E-2</v>
      </c>
      <c r="AM161" s="384">
        <v>0.44161614291664736</v>
      </c>
      <c r="AN161" s="556">
        <v>-0.12696048598738219</v>
      </c>
      <c r="AO161" s="384">
        <v>0.4614683280510572</v>
      </c>
      <c r="AP161" s="555">
        <v>0.35297861507128303</v>
      </c>
      <c r="AQ161" s="159">
        <v>0.29545156925225896</v>
      </c>
      <c r="AR161" s="555">
        <v>-6.8909696898871053E-2</v>
      </c>
      <c r="AS161" s="159">
        <v>0.35098981859377498</v>
      </c>
      <c r="AT161" s="556">
        <v>8.3262155041541996E-2</v>
      </c>
    </row>
    <row r="162" spans="2:46" s="4" customFormat="1" ht="15.75" collapsed="1" x14ac:dyDescent="0.25">
      <c r="B162" s="107">
        <v>2008</v>
      </c>
      <c r="C162" s="557">
        <v>0.71163950994623382</v>
      </c>
      <c r="D162" s="558">
        <v>-1.9928606098896795E-3</v>
      </c>
      <c r="E162" s="162">
        <v>0.53189922191708616</v>
      </c>
      <c r="F162" s="558">
        <v>-8.6104971440256195E-3</v>
      </c>
      <c r="G162" s="162">
        <v>0.61717103063000922</v>
      </c>
      <c r="H162" s="559">
        <v>-3.5023520967877309E-3</v>
      </c>
      <c r="I162" s="557">
        <v>0.73970299277826468</v>
      </c>
      <c r="J162" s="558">
        <v>-1.5123387714816028E-3</v>
      </c>
      <c r="K162" s="162">
        <v>0.52602349456023523</v>
      </c>
      <c r="L162" s="558">
        <v>-9.0032660310916945E-3</v>
      </c>
      <c r="M162" s="162">
        <v>0.61999457957856219</v>
      </c>
      <c r="N162" s="559">
        <v>-3.064980221706981E-3</v>
      </c>
      <c r="O162" s="557">
        <v>0.72511496786778362</v>
      </c>
      <c r="P162" s="558">
        <v>-1.9705650614618819E-2</v>
      </c>
      <c r="Q162" s="162">
        <v>0.58893785752362748</v>
      </c>
      <c r="R162" s="558">
        <v>3.3234940366287713E-2</v>
      </c>
      <c r="S162" s="162">
        <v>0.63912637219568247</v>
      </c>
      <c r="T162" s="559">
        <v>1.1812566476002706E-2</v>
      </c>
      <c r="U162" s="557">
        <v>0.78772487923790779</v>
      </c>
      <c r="V162" s="558">
        <v>3.7154145147359818E-2</v>
      </c>
      <c r="W162" s="162">
        <v>0.51951141874959494</v>
      </c>
      <c r="X162" s="558">
        <v>5.0049367512734477E-3</v>
      </c>
      <c r="Y162" s="162">
        <v>0.65817717394308162</v>
      </c>
      <c r="Z162" s="559">
        <v>2.5365732768151794E-2</v>
      </c>
      <c r="AA162" s="557">
        <v>0.66330432777244708</v>
      </c>
      <c r="AB162" s="558">
        <v>-1.6170416379773789E-3</v>
      </c>
      <c r="AC162" s="162">
        <v>0.59279097210086085</v>
      </c>
      <c r="AD162" s="558">
        <v>-5.4927047965874776E-3</v>
      </c>
      <c r="AE162" s="162">
        <v>0.63464004800848062</v>
      </c>
      <c r="AF162" s="559">
        <v>-3.2190574444821429E-3</v>
      </c>
      <c r="AG162" s="557">
        <v>0.68192181683601782</v>
      </c>
      <c r="AH162" s="558">
        <v>8.967651580376268E-3</v>
      </c>
      <c r="AI162" s="162">
        <v>0.59462999975257258</v>
      </c>
      <c r="AJ162" s="558">
        <v>-1.2138033623525279E-2</v>
      </c>
      <c r="AK162" s="162">
        <v>0.64684745240971253</v>
      </c>
      <c r="AL162" s="559">
        <v>1.0161953465488427E-3</v>
      </c>
      <c r="AM162" s="557">
        <v>0.49043519846963174</v>
      </c>
      <c r="AN162" s="559">
        <v>-4.1531782826655705E-2</v>
      </c>
      <c r="AO162" s="557">
        <v>0.38495171693547792</v>
      </c>
      <c r="AP162" s="558">
        <v>1.6612209471757344E-2</v>
      </c>
      <c r="AQ162" s="162">
        <v>0.31013219580183299</v>
      </c>
      <c r="AR162" s="558">
        <v>-0.1212677489199534</v>
      </c>
      <c r="AS162" s="162">
        <v>0.33434858471814577</v>
      </c>
      <c r="AT162" s="559">
        <v>-7.1468582489152221E-2</v>
      </c>
    </row>
    <row r="163" spans="2:46" s="4" customFormat="1" ht="15" hidden="1" customHeight="1" outlineLevel="1" x14ac:dyDescent="0.25">
      <c r="B163" s="84" t="s">
        <v>124</v>
      </c>
      <c r="C163" s="384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54">
        <v>-6.6156871770760572E-3</v>
      </c>
      <c r="I163" s="384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54">
        <v>-1.9475228570777992E-2</v>
      </c>
      <c r="O163" s="384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54">
        <v>-1.7869199534207847E-2</v>
      </c>
      <c r="U163" s="384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54">
        <v>-4.5256351758524271E-2</v>
      </c>
      <c r="AA163" s="384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54">
        <v>4.4571987404986357E-2</v>
      </c>
      <c r="AG163" s="384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54">
        <v>3.0568551791773535E-2</v>
      </c>
      <c r="AM163" s="384">
        <v>0.47670523564706313</v>
      </c>
      <c r="AN163" s="554">
        <v>0.14889401466761276</v>
      </c>
      <c r="AO163" s="384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54">
        <v>-4.3144897440955288E-2</v>
      </c>
    </row>
    <row r="164" spans="2:46" s="4" customFormat="1" ht="15" hidden="1" customHeight="1" outlineLevel="1" x14ac:dyDescent="0.25">
      <c r="B164" s="84" t="s">
        <v>125</v>
      </c>
      <c r="C164" s="384">
        <v>0.75526452393626697</v>
      </c>
      <c r="D164" s="555">
        <v>2.9355350128563718E-3</v>
      </c>
      <c r="E164" s="159">
        <v>0.61990054653043014</v>
      </c>
      <c r="F164" s="555">
        <v>-2.717436739377832E-2</v>
      </c>
      <c r="G164" s="159">
        <v>0.68312600863273798</v>
      </c>
      <c r="H164" s="556">
        <v>-1.1654096319740792E-2</v>
      </c>
      <c r="I164" s="384">
        <v>0.76789189042594308</v>
      </c>
      <c r="J164" s="555">
        <v>1.0397759808902229E-3</v>
      </c>
      <c r="K164" s="159">
        <v>0.61060840473809841</v>
      </c>
      <c r="L164" s="555">
        <v>-2.7787890828657402E-2</v>
      </c>
      <c r="M164" s="159">
        <v>0.67860122670616307</v>
      </c>
      <c r="N164" s="556">
        <v>-1.3668524047150798E-2</v>
      </c>
      <c r="O164" s="384">
        <v>0.78092381000806277</v>
      </c>
      <c r="P164" s="555">
        <v>5.4337992463340257E-2</v>
      </c>
      <c r="Q164" s="159">
        <v>0.67228003648843782</v>
      </c>
      <c r="R164" s="555">
        <v>-3.5068019422378027E-2</v>
      </c>
      <c r="S164" s="159">
        <v>0.71142085154266876</v>
      </c>
      <c r="T164" s="556">
        <v>-1.5865597819949562E-3</v>
      </c>
      <c r="U164" s="384">
        <v>0.7619149823390895</v>
      </c>
      <c r="V164" s="555">
        <v>-3.0071590726908348E-2</v>
      </c>
      <c r="W164" s="159">
        <v>0.58845171346307878</v>
      </c>
      <c r="X164" s="555">
        <v>-3.2248882480600982E-2</v>
      </c>
      <c r="Y164" s="159">
        <v>0.6776714615842363</v>
      </c>
      <c r="Z164" s="556">
        <v>-3.0750986349916354E-2</v>
      </c>
      <c r="AA164" s="384">
        <v>0.75139735132685437</v>
      </c>
      <c r="AB164" s="555">
        <v>1.4698548245674292E-2</v>
      </c>
      <c r="AC164" s="159">
        <v>0.68756586704508693</v>
      </c>
      <c r="AD164" s="555">
        <v>-3.26018802491711E-2</v>
      </c>
      <c r="AE164" s="159">
        <v>0.7253491590376836</v>
      </c>
      <c r="AF164" s="556">
        <v>-4.0211682885799016E-3</v>
      </c>
      <c r="AG164" s="384">
        <v>0.76517339890501657</v>
      </c>
      <c r="AH164" s="555">
        <v>5.6318878851659981E-3</v>
      </c>
      <c r="AI164" s="159">
        <v>0.70012350761630304</v>
      </c>
      <c r="AJ164" s="555">
        <v>-3.3883406514602976E-2</v>
      </c>
      <c r="AK164" s="159">
        <v>0.73892390793576956</v>
      </c>
      <c r="AL164" s="556">
        <v>-9.7025029564584697E-3</v>
      </c>
      <c r="AM164" s="384">
        <v>0.54652774004238436</v>
      </c>
      <c r="AN164" s="556">
        <v>-6.8575926654782182E-2</v>
      </c>
      <c r="AO164" s="384">
        <v>0.51383616383616382</v>
      </c>
      <c r="AP164" s="555">
        <v>7.3799582463465407E-2</v>
      </c>
      <c r="AQ164" s="159">
        <v>0.538033640066375</v>
      </c>
      <c r="AR164" s="555">
        <v>7.6271088474000104E-2</v>
      </c>
      <c r="AS164" s="159">
        <v>0.5314022887805947</v>
      </c>
      <c r="AT164" s="556">
        <v>7.5654295208681388E-2</v>
      </c>
    </row>
    <row r="165" spans="2:46" s="4" customFormat="1" ht="15" hidden="1" customHeight="1" outlineLevel="1" x14ac:dyDescent="0.25">
      <c r="B165" s="84" t="s">
        <v>126</v>
      </c>
      <c r="C165" s="384">
        <v>0.75688377853946909</v>
      </c>
      <c r="D165" s="555">
        <v>-1.8179552732657811E-3</v>
      </c>
      <c r="E165" s="159">
        <v>0.60081675759927444</v>
      </c>
      <c r="F165" s="555">
        <v>-5.2454357014952713E-3</v>
      </c>
      <c r="G165" s="159">
        <v>0.6737121445920099</v>
      </c>
      <c r="H165" s="556">
        <v>-3.1740398771836764E-3</v>
      </c>
      <c r="I165" s="384">
        <v>0.76945213190231798</v>
      </c>
      <c r="J165" s="555">
        <v>-4.8398254948663899E-3</v>
      </c>
      <c r="K165" s="159">
        <v>0.59004655815144591</v>
      </c>
      <c r="L165" s="555">
        <v>-7.7670996788290481E-3</v>
      </c>
      <c r="M165" s="159">
        <v>0.66760264220423127</v>
      </c>
      <c r="N165" s="556">
        <v>-6.0085892997130408E-3</v>
      </c>
      <c r="O165" s="384">
        <v>0.80430457438938974</v>
      </c>
      <c r="P165" s="555">
        <v>4.8030212035657716E-2</v>
      </c>
      <c r="Q165" s="159">
        <v>0.61990665177676607</v>
      </c>
      <c r="R165" s="555">
        <v>-4.8961979395468092E-2</v>
      </c>
      <c r="S165" s="159">
        <v>0.68633922081912679</v>
      </c>
      <c r="T165" s="556">
        <v>-1.0291735509725397E-2</v>
      </c>
      <c r="U165" s="384">
        <v>0.75548065845444878</v>
      </c>
      <c r="V165" s="555">
        <v>-3.2959309590363972E-2</v>
      </c>
      <c r="W165" s="159">
        <v>0.58620416583157764</v>
      </c>
      <c r="X165" s="555">
        <v>2.1242668317866809E-4</v>
      </c>
      <c r="Y165" s="159">
        <v>0.67327047175621013</v>
      </c>
      <c r="Z165" s="556">
        <v>-1.8932749281058703E-2</v>
      </c>
      <c r="AA165" s="384">
        <v>0.74754763014737768</v>
      </c>
      <c r="AB165" s="555">
        <v>-6.5271990194158969E-3</v>
      </c>
      <c r="AC165" s="159">
        <v>0.6752988188614607</v>
      </c>
      <c r="AD165" s="555">
        <v>-2.5198137464399473E-3</v>
      </c>
      <c r="AE165" s="159">
        <v>0.71806451612903222</v>
      </c>
      <c r="AF165" s="556">
        <v>-4.6980113297161452E-3</v>
      </c>
      <c r="AG165" s="384">
        <v>0.75506368236444132</v>
      </c>
      <c r="AH165" s="555">
        <v>-1.4681226741827702E-2</v>
      </c>
      <c r="AI165" s="159">
        <v>0.68555492104808824</v>
      </c>
      <c r="AJ165" s="555">
        <v>-8.298284439818282E-4</v>
      </c>
      <c r="AK165" s="159">
        <v>0.72701490985598183</v>
      </c>
      <c r="AL165" s="556">
        <v>-9.1188221271726322E-3</v>
      </c>
      <c r="AM165" s="384">
        <v>0.60774978834096127</v>
      </c>
      <c r="AN165" s="556">
        <v>0.12983872807317676</v>
      </c>
      <c r="AO165" s="384">
        <v>0.45341755019174373</v>
      </c>
      <c r="AP165" s="555">
        <v>8.7191691908264923E-2</v>
      </c>
      <c r="AQ165" s="159">
        <v>0.53445515549954015</v>
      </c>
      <c r="AR165" s="555">
        <v>0.11913810828538063</v>
      </c>
      <c r="AS165" s="159">
        <v>0.51224668949912833</v>
      </c>
      <c r="AT165" s="556">
        <v>0.11134031537748457</v>
      </c>
    </row>
    <row r="166" spans="2:46" s="4" customFormat="1" ht="15" hidden="1" customHeight="1" outlineLevel="1" x14ac:dyDescent="0.25">
      <c r="B166" s="84" t="s">
        <v>127</v>
      </c>
      <c r="C166" s="384">
        <v>0.70356076561668246</v>
      </c>
      <c r="D166" s="555">
        <v>-6.3330440317017178E-2</v>
      </c>
      <c r="E166" s="159">
        <v>0.49946312899779571</v>
      </c>
      <c r="F166" s="555">
        <v>-0.10122017137004513</v>
      </c>
      <c r="G166" s="159">
        <v>0.5947925337369151</v>
      </c>
      <c r="H166" s="556">
        <v>-8.0337278871136064E-2</v>
      </c>
      <c r="I166" s="384">
        <v>0.71933787895566703</v>
      </c>
      <c r="J166" s="555">
        <v>-8.7205542378807621E-2</v>
      </c>
      <c r="K166" s="159">
        <v>0.49916998951946129</v>
      </c>
      <c r="L166" s="555">
        <v>-0.10102916104848425</v>
      </c>
      <c r="M166" s="159">
        <v>0.59434740782280826</v>
      </c>
      <c r="N166" s="556">
        <v>-9.3481139252529433E-2</v>
      </c>
      <c r="O166" s="384">
        <v>0.68139692547583941</v>
      </c>
      <c r="P166" s="555">
        <v>-9.3728725682468705E-2</v>
      </c>
      <c r="Q166" s="159">
        <v>0.49566283919861792</v>
      </c>
      <c r="R166" s="555">
        <v>-0.14768086922268897</v>
      </c>
      <c r="S166" s="159">
        <v>0.56257678451486837</v>
      </c>
      <c r="T166" s="556">
        <v>-0.1249494249161831</v>
      </c>
      <c r="U166" s="384">
        <v>0.75677083333333328</v>
      </c>
      <c r="V166" s="555">
        <v>-7.4937368619345635E-2</v>
      </c>
      <c r="W166" s="159">
        <v>0.50885083598525027</v>
      </c>
      <c r="X166" s="555">
        <v>-9.2391093489242015E-2</v>
      </c>
      <c r="Y166" s="159">
        <v>0.63636693700721725</v>
      </c>
      <c r="Z166" s="556">
        <v>-8.1461586799561836E-2</v>
      </c>
      <c r="AA166" s="384">
        <v>0.68231868002752738</v>
      </c>
      <c r="AB166" s="555">
        <v>-1.5756227877186113E-3</v>
      </c>
      <c r="AC166" s="159">
        <v>0.52051956272977384</v>
      </c>
      <c r="AD166" s="555">
        <v>-0.10282947837003098</v>
      </c>
      <c r="AE166" s="159">
        <v>0.61629210134128165</v>
      </c>
      <c r="AF166" s="556">
        <v>-3.8519620323139048E-2</v>
      </c>
      <c r="AG166" s="384">
        <v>0.67182115270350562</v>
      </c>
      <c r="AH166" s="555">
        <v>-3.582582742631768E-2</v>
      </c>
      <c r="AI166" s="159">
        <v>0.52482777549059967</v>
      </c>
      <c r="AJ166" s="555">
        <v>-0.10624179917491217</v>
      </c>
      <c r="AK166" s="159">
        <v>0.61250512232669918</v>
      </c>
      <c r="AL166" s="556">
        <v>-6.0903767295621636E-2</v>
      </c>
      <c r="AM166" s="384">
        <v>0.56337010270064658</v>
      </c>
      <c r="AN166" s="556">
        <v>0.19408239499072844</v>
      </c>
      <c r="AO166" s="384">
        <v>0.41421911421911423</v>
      </c>
      <c r="AP166" s="555">
        <v>-7.1771834517342259E-2</v>
      </c>
      <c r="AQ166" s="159">
        <v>0.36010207673354455</v>
      </c>
      <c r="AR166" s="555">
        <v>-8.968923681601515E-2</v>
      </c>
      <c r="AS166" s="159">
        <v>0.37493292449214261</v>
      </c>
      <c r="AT166" s="556">
        <v>-8.4433369902926381E-2</v>
      </c>
    </row>
    <row r="167" spans="2:46" s="4" customFormat="1" ht="15" hidden="1" customHeight="1" outlineLevel="1" x14ac:dyDescent="0.25">
      <c r="B167" s="84" t="s">
        <v>150</v>
      </c>
      <c r="C167" s="384">
        <v>0.56732444040952146</v>
      </c>
      <c r="D167" s="555">
        <v>-0.11339864201582606</v>
      </c>
      <c r="E167" s="159">
        <v>0.38926266720235986</v>
      </c>
      <c r="F167" s="555">
        <v>-7.1795887953440385E-2</v>
      </c>
      <c r="G167" s="159">
        <v>0.47243130711330339</v>
      </c>
      <c r="H167" s="556">
        <v>-9.5136023733904063E-2</v>
      </c>
      <c r="I167" s="384">
        <v>0.59339253427205652</v>
      </c>
      <c r="J167" s="555">
        <v>-9.380756858039685E-2</v>
      </c>
      <c r="K167" s="159">
        <v>0.38925661231838299</v>
      </c>
      <c r="L167" s="555">
        <v>-8.7900098793264103E-2</v>
      </c>
      <c r="M167" s="159">
        <v>0.47750349556860294</v>
      </c>
      <c r="N167" s="556">
        <v>-9.0631619111755213E-2</v>
      </c>
      <c r="O167" s="384">
        <v>0.63319921860263717</v>
      </c>
      <c r="P167" s="555">
        <v>-6.6874700880318216E-2</v>
      </c>
      <c r="Q167" s="159">
        <v>0.42256743637846578</v>
      </c>
      <c r="R167" s="555">
        <v>-4.6468002442832224E-2</v>
      </c>
      <c r="S167" s="159">
        <v>0.49845121108084312</v>
      </c>
      <c r="T167" s="556">
        <v>-5.591699916618631E-2</v>
      </c>
      <c r="U167" s="384">
        <v>0.58384013499940923</v>
      </c>
      <c r="V167" s="555">
        <v>-0.11817796544460568</v>
      </c>
      <c r="W167" s="159">
        <v>0.36439245437969586</v>
      </c>
      <c r="X167" s="555">
        <v>-0.10940528617504075</v>
      </c>
      <c r="Y167" s="159">
        <v>0.47726399725750185</v>
      </c>
      <c r="Z167" s="556">
        <v>-0.1145400634137449</v>
      </c>
      <c r="AA167" s="384">
        <v>0.49516998062144568</v>
      </c>
      <c r="AB167" s="555">
        <v>-0.21419906545498602</v>
      </c>
      <c r="AC167" s="159">
        <v>0.406341816262626</v>
      </c>
      <c r="AD167" s="555">
        <v>3.4392304868392065E-2</v>
      </c>
      <c r="AE167" s="159">
        <v>0.45892120571126388</v>
      </c>
      <c r="AF167" s="556">
        <v>-0.13838788677100811</v>
      </c>
      <c r="AG167" s="384">
        <v>0.49126523776666092</v>
      </c>
      <c r="AH167" s="555">
        <v>-0.23843282542689204</v>
      </c>
      <c r="AI167" s="159">
        <v>0.41286604071767219</v>
      </c>
      <c r="AJ167" s="555">
        <v>3.814803641553266E-2</v>
      </c>
      <c r="AK167" s="159">
        <v>0.4596289202546176</v>
      </c>
      <c r="AL167" s="556">
        <v>-0.15583458832077379</v>
      </c>
      <c r="AM167" s="384">
        <v>0.53865691603577959</v>
      </c>
      <c r="AN167" s="556">
        <v>0.27010762643212582</v>
      </c>
      <c r="AO167" s="384">
        <v>0.37220843672456577</v>
      </c>
      <c r="AP167" s="555">
        <v>-4.8333141077402164E-2</v>
      </c>
      <c r="AQ167" s="159">
        <v>0.26606942126239058</v>
      </c>
      <c r="AR167" s="555">
        <v>-7.9307837149211302E-2</v>
      </c>
      <c r="AS167" s="159">
        <v>0.29515696287046084</v>
      </c>
      <c r="AT167" s="556">
        <v>-6.9086599913626978E-2</v>
      </c>
    </row>
    <row r="168" spans="2:46" s="4" customFormat="1" ht="15" hidden="1" customHeight="1" outlineLevel="1" x14ac:dyDescent="0.25">
      <c r="B168" s="84" t="s">
        <v>130</v>
      </c>
      <c r="C168" s="384">
        <v>0.64011232747780067</v>
      </c>
      <c r="D168" s="555">
        <v>-7.7589670126598453E-2</v>
      </c>
      <c r="E168" s="159">
        <v>0.43003536316551044</v>
      </c>
      <c r="F168" s="555">
        <v>-8.7333390097681818E-2</v>
      </c>
      <c r="G168" s="159">
        <v>0.52815757706790623</v>
      </c>
      <c r="H168" s="556">
        <v>-8.1411747683396096E-2</v>
      </c>
      <c r="I168" s="384">
        <v>0.65891010530867522</v>
      </c>
      <c r="J168" s="555">
        <v>-7.9346817484283627E-2</v>
      </c>
      <c r="K168" s="159">
        <v>0.42224644926575994</v>
      </c>
      <c r="L168" s="555">
        <v>-0.10912027644325528</v>
      </c>
      <c r="M168" s="159">
        <v>0.52455490053936249</v>
      </c>
      <c r="N168" s="556">
        <v>-9.2762211458369936E-2</v>
      </c>
      <c r="O168" s="384">
        <v>0.68806799884747716</v>
      </c>
      <c r="P168" s="555">
        <v>-7.7783684076618287E-2</v>
      </c>
      <c r="Q168" s="159">
        <v>0.44374385552978457</v>
      </c>
      <c r="R168" s="555">
        <v>-0.1109985027335153</v>
      </c>
      <c r="S168" s="159">
        <v>0.53176589118886242</v>
      </c>
      <c r="T168" s="556">
        <v>-9.581783315561998E-2</v>
      </c>
      <c r="U168" s="384">
        <v>0.66733249389499394</v>
      </c>
      <c r="V168" s="555">
        <v>-7.6478773718079984E-2</v>
      </c>
      <c r="W168" s="159">
        <v>0.40251957367277869</v>
      </c>
      <c r="X168" s="555">
        <v>-0.11385770308598653</v>
      </c>
      <c r="Y168" s="159">
        <v>0.53872444398651731</v>
      </c>
      <c r="Z168" s="556">
        <v>-8.9999130728754873E-2</v>
      </c>
      <c r="AA168" s="384">
        <v>0.60291555466035551</v>
      </c>
      <c r="AB168" s="555">
        <v>-9.7769318188142607E-2</v>
      </c>
      <c r="AC168" s="159">
        <v>0.5100820490346456</v>
      </c>
      <c r="AD168" s="555">
        <v>6.3185933368572478E-2</v>
      </c>
      <c r="AE168" s="159">
        <v>0.56503229011425737</v>
      </c>
      <c r="AF168" s="556">
        <v>-4.3614990471908532E-2</v>
      </c>
      <c r="AG168" s="384">
        <v>0.61339126559714796</v>
      </c>
      <c r="AH168" s="555">
        <v>-0.1067040193830312</v>
      </c>
      <c r="AI168" s="159">
        <v>0.51716755866611774</v>
      </c>
      <c r="AJ168" s="555">
        <v>5.0987354039881971E-2</v>
      </c>
      <c r="AK168" s="159">
        <v>0.57456224872910922</v>
      </c>
      <c r="AL168" s="556">
        <v>-5.4272762116290507E-2</v>
      </c>
      <c r="AM168" s="384">
        <v>0.53599594269050332</v>
      </c>
      <c r="AN168" s="556">
        <v>0.20168282213820743</v>
      </c>
      <c r="AO168" s="384">
        <v>0.39421911421911421</v>
      </c>
      <c r="AP168" s="555">
        <v>-3.4041580991546638E-2</v>
      </c>
      <c r="AQ168" s="159">
        <v>0.19278423090461105</v>
      </c>
      <c r="AR168" s="555">
        <v>-0.32576759892552265</v>
      </c>
      <c r="AS168" s="159">
        <v>0.24798773476427749</v>
      </c>
      <c r="AT168" s="556">
        <v>-0.22386960758637209</v>
      </c>
    </row>
    <row r="169" spans="2:46" s="4" customFormat="1" ht="15" hidden="1" customHeight="1" outlineLevel="1" x14ac:dyDescent="0.25">
      <c r="B169" s="84" t="s">
        <v>131</v>
      </c>
      <c r="C169" s="384">
        <v>0.7429774438304082</v>
      </c>
      <c r="D169" s="555">
        <v>-7.7529898212994941E-2</v>
      </c>
      <c r="E169" s="159">
        <v>0.54562629801806128</v>
      </c>
      <c r="F169" s="555">
        <v>-0.10856922991970563</v>
      </c>
      <c r="G169" s="159">
        <v>0.63860657063828918</v>
      </c>
      <c r="H169" s="556">
        <v>-9.0719090399179803E-2</v>
      </c>
      <c r="I169" s="384">
        <v>0.77547326829822083</v>
      </c>
      <c r="J169" s="555">
        <v>-6.0362182136041387E-2</v>
      </c>
      <c r="K169" s="159">
        <v>0.53850461574269148</v>
      </c>
      <c r="L169" s="555">
        <v>-0.12144073727494686</v>
      </c>
      <c r="M169" s="159">
        <v>0.64163266818578135</v>
      </c>
      <c r="N169" s="556">
        <v>-8.9555201148448171E-2</v>
      </c>
      <c r="O169" s="384">
        <v>0.77897520693122924</v>
      </c>
      <c r="P169" s="555">
        <v>-4.9385368905653593E-2</v>
      </c>
      <c r="Q169" s="159">
        <v>0.58165590651912025</v>
      </c>
      <c r="R169" s="555">
        <v>-0.10757910664922898</v>
      </c>
      <c r="S169" s="159">
        <v>0.65397596652514045</v>
      </c>
      <c r="T169" s="556">
        <v>-8.1725744647149878E-2</v>
      </c>
      <c r="U169" s="384">
        <v>0.81887426444826383</v>
      </c>
      <c r="V169" s="555">
        <v>-3.5601881522230427E-2</v>
      </c>
      <c r="W169" s="159">
        <v>0.51152451852098746</v>
      </c>
      <c r="X169" s="555">
        <v>-0.1394527081070257</v>
      </c>
      <c r="Y169" s="159">
        <v>0.67011129115293455</v>
      </c>
      <c r="Z169" s="556">
        <v>-7.6537867226414313E-2</v>
      </c>
      <c r="AA169" s="384">
        <v>0.6863249362544559</v>
      </c>
      <c r="AB169" s="555">
        <v>-0.14502628420323727</v>
      </c>
      <c r="AC169" s="159">
        <v>0.64552603761311234</v>
      </c>
      <c r="AD169" s="555">
        <v>-1.8777110387962925E-2</v>
      </c>
      <c r="AE169" s="159">
        <v>0.66989580984759256</v>
      </c>
      <c r="AF169" s="556">
        <v>-9.8653905873351211E-2</v>
      </c>
      <c r="AG169" s="384">
        <v>0.7101259792688821</v>
      </c>
      <c r="AH169" s="555">
        <v>-0.13143302898958431</v>
      </c>
      <c r="AI169" s="159">
        <v>0.64883387567618467</v>
      </c>
      <c r="AJ169" s="555">
        <v>-3.3417058520689769E-2</v>
      </c>
      <c r="AK169" s="159">
        <v>0.68565358978804469</v>
      </c>
      <c r="AL169" s="556">
        <v>-9.5544330354725759E-2</v>
      </c>
      <c r="AM169" s="384">
        <v>0.50909002645695289</v>
      </c>
      <c r="AN169" s="556">
        <v>0.14009474791754228</v>
      </c>
      <c r="AO169" s="384">
        <v>0.36638735727000393</v>
      </c>
      <c r="AP169" s="555">
        <v>-0.17570282441233886</v>
      </c>
      <c r="AQ169" s="159">
        <v>0.12385461729740778</v>
      </c>
      <c r="AR169" s="555">
        <v>-0.47938140377379801</v>
      </c>
      <c r="AS169" s="159">
        <v>0.19219053910235237</v>
      </c>
      <c r="AT169" s="556">
        <v>-0.3478172064154802</v>
      </c>
    </row>
    <row r="170" spans="2:46" s="4" customFormat="1" ht="15" hidden="1" customHeight="1" outlineLevel="1" x14ac:dyDescent="0.25">
      <c r="B170" s="84" t="s">
        <v>132</v>
      </c>
      <c r="C170" s="384">
        <v>0.83929598692673335</v>
      </c>
      <c r="D170" s="555">
        <v>-4.9180490591834047E-2</v>
      </c>
      <c r="E170" s="159">
        <v>0.63937771202573768</v>
      </c>
      <c r="F170" s="555">
        <v>-0.10494243483596644</v>
      </c>
      <c r="G170" s="159">
        <v>0.73356746514597171</v>
      </c>
      <c r="H170" s="556">
        <v>-7.4860001493234019E-2</v>
      </c>
      <c r="I170" s="384">
        <v>0.86999819572163029</v>
      </c>
      <c r="J170" s="555">
        <v>-4.2404381611645836E-2</v>
      </c>
      <c r="K170" s="159">
        <v>0.63041020536237646</v>
      </c>
      <c r="L170" s="555">
        <v>-0.12223608780803286</v>
      </c>
      <c r="M170" s="159">
        <v>0.7346781858232676</v>
      </c>
      <c r="N170" s="556">
        <v>-8.2207033557385123E-2</v>
      </c>
      <c r="O170" s="384">
        <v>0.83707550088961091</v>
      </c>
      <c r="P170" s="555">
        <v>-5.4659815142843571E-2</v>
      </c>
      <c r="Q170" s="159">
        <v>0.65122855896075993</v>
      </c>
      <c r="R170" s="555">
        <v>-0.13249469194078911</v>
      </c>
      <c r="S170" s="159">
        <v>0.71934385211332497</v>
      </c>
      <c r="T170" s="556">
        <v>-9.997589205311197E-2</v>
      </c>
      <c r="U170" s="384">
        <v>0.9053114215011463</v>
      </c>
      <c r="V170" s="555">
        <v>-3.7332922263055179E-2</v>
      </c>
      <c r="W170" s="159">
        <v>0.63971959226967134</v>
      </c>
      <c r="X170" s="555">
        <v>-8.7587293759547991E-2</v>
      </c>
      <c r="Y170" s="159">
        <v>0.77676005380693558</v>
      </c>
      <c r="Z170" s="556">
        <v>-5.782162990009232E-2</v>
      </c>
      <c r="AA170" s="384">
        <v>0.82920109761369265</v>
      </c>
      <c r="AB170" s="555">
        <v>-6.1808622557898207E-2</v>
      </c>
      <c r="AC170" s="159">
        <v>0.73990033338367001</v>
      </c>
      <c r="AD170" s="555">
        <v>-8.9594533095894713E-3</v>
      </c>
      <c r="AE170" s="159">
        <v>0.79324097141857464</v>
      </c>
      <c r="AF170" s="556">
        <v>-4.1326115760311088E-2</v>
      </c>
      <c r="AG170" s="384">
        <v>0.84993410689634785</v>
      </c>
      <c r="AH170" s="555">
        <v>-4.7585572191223835E-2</v>
      </c>
      <c r="AI170" s="159">
        <v>0.74561068502610572</v>
      </c>
      <c r="AJ170" s="555">
        <v>-1.2166142729045371E-2</v>
      </c>
      <c r="AK170" s="159">
        <v>0.80828039846845734</v>
      </c>
      <c r="AL170" s="556">
        <v>-3.366939222036025E-2</v>
      </c>
      <c r="AM170" s="384">
        <v>0.32879438821330614</v>
      </c>
      <c r="AN170" s="556">
        <v>-0.18640958692627407</v>
      </c>
      <c r="AO170" s="384">
        <v>0.31533017843963007</v>
      </c>
      <c r="AP170" s="555">
        <v>-4.7390840246095078E-2</v>
      </c>
      <c r="AQ170" s="159">
        <v>0.29354157441155432</v>
      </c>
      <c r="AR170" s="555">
        <v>-4.6756182540216962E-2</v>
      </c>
      <c r="AS170" s="159">
        <v>0.29968072222833864</v>
      </c>
      <c r="AT170" s="556">
        <v>-4.6463978769852421E-2</v>
      </c>
    </row>
    <row r="171" spans="2:46" s="4" customFormat="1" ht="15" hidden="1" customHeight="1" outlineLevel="1" x14ac:dyDescent="0.25">
      <c r="B171" s="84" t="s">
        <v>133</v>
      </c>
      <c r="C171" s="384">
        <v>0.6991359081141727</v>
      </c>
      <c r="D171" s="555">
        <v>-6.1958876115664308E-2</v>
      </c>
      <c r="E171" s="159">
        <v>0.46800566499291874</v>
      </c>
      <c r="F171" s="555">
        <v>-0.11001242145335943</v>
      </c>
      <c r="G171" s="159">
        <v>0.57690066495723735</v>
      </c>
      <c r="H171" s="556">
        <v>-8.1787987863093159E-2</v>
      </c>
      <c r="I171" s="384">
        <v>0.73164959359812298</v>
      </c>
      <c r="J171" s="555">
        <v>-3.3694116848220879E-2</v>
      </c>
      <c r="K171" s="159">
        <v>0.46424867539112785</v>
      </c>
      <c r="L171" s="555">
        <v>-0.11697165877441273</v>
      </c>
      <c r="M171" s="159">
        <v>0.58062075928825563</v>
      </c>
      <c r="N171" s="556">
        <v>-7.218688410533125E-2</v>
      </c>
      <c r="O171" s="384">
        <v>0.72501665334399146</v>
      </c>
      <c r="P171" s="555">
        <v>-7.8447683900270793E-2</v>
      </c>
      <c r="Q171" s="159">
        <v>0.49351755501599415</v>
      </c>
      <c r="R171" s="555">
        <v>-0.10529842705438786</v>
      </c>
      <c r="S171" s="159">
        <v>0.57836495031616986</v>
      </c>
      <c r="T171" s="556">
        <v>-9.1066025070083878E-2</v>
      </c>
      <c r="U171" s="384">
        <v>0.75928808308864748</v>
      </c>
      <c r="V171" s="555">
        <v>-2.753881866150687E-2</v>
      </c>
      <c r="W171" s="159">
        <v>0.45015397394598755</v>
      </c>
      <c r="X171" s="555">
        <v>-0.10684281020950392</v>
      </c>
      <c r="Y171" s="159">
        <v>0.60966144492657692</v>
      </c>
      <c r="Z171" s="556">
        <v>-5.7163005602242078E-2</v>
      </c>
      <c r="AA171" s="384">
        <v>0.64146598044927816</v>
      </c>
      <c r="AB171" s="555">
        <v>-0.14947760936739163</v>
      </c>
      <c r="AC171" s="159">
        <v>0.51017164806145721</v>
      </c>
      <c r="AD171" s="555">
        <v>-7.6523190850261824E-2</v>
      </c>
      <c r="AE171" s="159">
        <v>0.58859565171157058</v>
      </c>
      <c r="AF171" s="556">
        <v>-0.1231980624639194</v>
      </c>
      <c r="AG171" s="384">
        <v>0.66950882109877474</v>
      </c>
      <c r="AH171" s="555">
        <v>-0.13160281037981347</v>
      </c>
      <c r="AI171" s="159">
        <v>0.50842793815547627</v>
      </c>
      <c r="AJ171" s="555">
        <v>-7.7967867702065874E-2</v>
      </c>
      <c r="AK171" s="159">
        <v>0.60519329145891343</v>
      </c>
      <c r="AL171" s="556">
        <v>-0.11221924143549822</v>
      </c>
      <c r="AM171" s="384">
        <v>0.46269124655129168</v>
      </c>
      <c r="AN171" s="556">
        <v>-4.2142406018678802E-2</v>
      </c>
      <c r="AO171" s="384">
        <v>0.35836698070883805</v>
      </c>
      <c r="AP171" s="555">
        <v>-0.13948598049876004</v>
      </c>
      <c r="AQ171" s="159">
        <v>0.3227384723688842</v>
      </c>
      <c r="AR171" s="555">
        <v>-3.7906071304980582E-2</v>
      </c>
      <c r="AS171" s="159">
        <v>0.33277714574642903</v>
      </c>
      <c r="AT171" s="556">
        <v>-6.9730925282346701E-2</v>
      </c>
    </row>
    <row r="172" spans="2:46" s="4" customFormat="1" ht="15" hidden="1" customHeight="1" outlineLevel="1" x14ac:dyDescent="0.25">
      <c r="B172" s="84" t="s">
        <v>151</v>
      </c>
      <c r="C172" s="384">
        <v>0.69086472371130603</v>
      </c>
      <c r="D172" s="555">
        <v>-6.5320015462092762E-2</v>
      </c>
      <c r="E172" s="159">
        <v>0.5143541862168598</v>
      </c>
      <c r="F172" s="555">
        <v>-8.0034199743010848E-2</v>
      </c>
      <c r="G172" s="159">
        <v>0.59751558783437086</v>
      </c>
      <c r="H172" s="556">
        <v>-7.0934011952755505E-2</v>
      </c>
      <c r="I172" s="384">
        <v>0.74630224298155989</v>
      </c>
      <c r="J172" s="555">
        <v>-4.3978607458272756E-2</v>
      </c>
      <c r="K172" s="159">
        <v>0.5196073875314221</v>
      </c>
      <c r="L172" s="555">
        <v>-9.2595585336073483E-2</v>
      </c>
      <c r="M172" s="159">
        <v>0.61826431404604676</v>
      </c>
      <c r="N172" s="556">
        <v>-6.6851573103631767E-2</v>
      </c>
      <c r="O172" s="384">
        <v>0.71184987493875862</v>
      </c>
      <c r="P172" s="555">
        <v>-0.11078272658105515</v>
      </c>
      <c r="Q172" s="159">
        <v>0.55545112431420374</v>
      </c>
      <c r="R172" s="555">
        <v>-0.10794254283518545</v>
      </c>
      <c r="S172" s="159">
        <v>0.61277327681733662</v>
      </c>
      <c r="T172" s="556">
        <v>-0.10771298834232601</v>
      </c>
      <c r="U172" s="384">
        <v>0.78570029491038196</v>
      </c>
      <c r="V172" s="555">
        <v>-2.2727909676985125E-2</v>
      </c>
      <c r="W172" s="159">
        <v>0.51003444807594656</v>
      </c>
      <c r="X172" s="555">
        <v>-2.7671238613201643E-2</v>
      </c>
      <c r="Y172" s="159">
        <v>0.65227291598953274</v>
      </c>
      <c r="Z172" s="556">
        <v>-2.4316581428015627E-2</v>
      </c>
      <c r="AA172" s="384">
        <v>0.55301687142508094</v>
      </c>
      <c r="AB172" s="555">
        <v>-0.1508135754972848</v>
      </c>
      <c r="AC172" s="159">
        <v>0.50253116033779777</v>
      </c>
      <c r="AD172" s="555">
        <v>3.8768023575259658E-3</v>
      </c>
      <c r="AE172" s="159">
        <v>0.53268700574697048</v>
      </c>
      <c r="AF172" s="556">
        <v>-9.6115897098570158E-2</v>
      </c>
      <c r="AG172" s="384">
        <v>0.56895652446042411</v>
      </c>
      <c r="AH172" s="555">
        <v>-0.1461325350830065</v>
      </c>
      <c r="AI172" s="159">
        <v>0.50166888137863208</v>
      </c>
      <c r="AJ172" s="555">
        <v>-5.468203468874222E-3</v>
      </c>
      <c r="AK172" s="159">
        <v>0.54209026743508382</v>
      </c>
      <c r="AL172" s="556">
        <v>-9.7257353399379798E-2</v>
      </c>
      <c r="AM172" s="384">
        <v>0.5295395519308721</v>
      </c>
      <c r="AN172" s="556">
        <v>6.3948523107614008E-2</v>
      </c>
      <c r="AO172" s="384">
        <v>0.34016411236052618</v>
      </c>
      <c r="AP172" s="555">
        <v>-0.15700608782747505</v>
      </c>
      <c r="AQ172" s="159">
        <v>0.37192151786626698</v>
      </c>
      <c r="AR172" s="555">
        <v>-5.5807057595780862E-2</v>
      </c>
      <c r="AS172" s="159">
        <v>0.36297356477913562</v>
      </c>
      <c r="AT172" s="556">
        <v>-8.466499337879263E-2</v>
      </c>
    </row>
    <row r="173" spans="2:46" s="4" customFormat="1" ht="15" hidden="1" customHeight="1" outlineLevel="1" x14ac:dyDescent="0.25">
      <c r="B173" s="84" t="s">
        <v>122</v>
      </c>
      <c r="C173" s="384">
        <v>0.73683990339817829</v>
      </c>
      <c r="D173" s="555">
        <v>1.4892867142954236E-2</v>
      </c>
      <c r="E173" s="159">
        <v>0.58001429800844329</v>
      </c>
      <c r="F173" s="555">
        <v>6.8071697860012659E-3</v>
      </c>
      <c r="G173" s="159">
        <v>0.6539013154004526</v>
      </c>
      <c r="H173" s="556">
        <v>1.2115844891495975E-2</v>
      </c>
      <c r="I173" s="384">
        <v>0.77222484079101728</v>
      </c>
      <c r="J173" s="555">
        <v>3.6761006878243352E-2</v>
      </c>
      <c r="K173" s="159">
        <v>0.57725950227796408</v>
      </c>
      <c r="L173" s="555">
        <v>1.0291747546617991E-2</v>
      </c>
      <c r="M173" s="159">
        <v>0.66210783743928814</v>
      </c>
      <c r="N173" s="556">
        <v>2.4342064109889039E-2</v>
      </c>
      <c r="O173" s="384">
        <v>0.75433153477218229</v>
      </c>
      <c r="P173" s="555">
        <v>1.3045143151273475E-2</v>
      </c>
      <c r="Q173" s="159">
        <v>0.65154834855667321</v>
      </c>
      <c r="R173" s="555">
        <v>4.1626709299953824E-2</v>
      </c>
      <c r="S173" s="159">
        <v>0.68921970751239048</v>
      </c>
      <c r="T173" s="556">
        <v>3.1116246580523921E-2</v>
      </c>
      <c r="U173" s="384">
        <v>0.8000104525974705</v>
      </c>
      <c r="V173" s="555">
        <v>4.6351660212517576E-2</v>
      </c>
      <c r="W173" s="159">
        <v>0.54878542920237439</v>
      </c>
      <c r="X173" s="555">
        <v>3.7411420168220078E-2</v>
      </c>
      <c r="Y173" s="159">
        <v>0.67841288519526366</v>
      </c>
      <c r="Z173" s="556">
        <v>4.3099912486783909E-2</v>
      </c>
      <c r="AA173" s="384">
        <v>0.66774454586651133</v>
      </c>
      <c r="AB173" s="555">
        <v>-3.8275795708361371E-2</v>
      </c>
      <c r="AC173" s="159">
        <v>0.60759812747569319</v>
      </c>
      <c r="AD173" s="555">
        <v>-2.4232409847532166E-3</v>
      </c>
      <c r="AE173" s="159">
        <v>0.64352445308044048</v>
      </c>
      <c r="AF173" s="556">
        <v>-2.3915074992007845E-2</v>
      </c>
      <c r="AG173" s="384">
        <v>0.68549818547662678</v>
      </c>
      <c r="AH173" s="555">
        <v>-2.1721127115467143E-2</v>
      </c>
      <c r="AI173" s="159">
        <v>0.61236620175154066</v>
      </c>
      <c r="AJ173" s="555">
        <v>1.880552694114801E-3</v>
      </c>
      <c r="AK173" s="159">
        <v>0.65629843078849104</v>
      </c>
      <c r="AL173" s="556">
        <v>-1.2079693941231429E-2</v>
      </c>
      <c r="AM173" s="384">
        <v>0.54262603461249059</v>
      </c>
      <c r="AN173" s="556">
        <v>-6.540628603495946E-2</v>
      </c>
      <c r="AO173" s="384">
        <v>0.31574697173620458</v>
      </c>
      <c r="AP173" s="555">
        <v>-0.34104178402981244</v>
      </c>
      <c r="AQ173" s="159">
        <v>0.49794086589229147</v>
      </c>
      <c r="AR173" s="555">
        <v>-7.9868898651626496E-2</v>
      </c>
      <c r="AS173" s="159">
        <v>0.44660599165718617</v>
      </c>
      <c r="AT173" s="556">
        <v>-0.14789188622612337</v>
      </c>
    </row>
    <row r="174" spans="2:46" s="4" customFormat="1" ht="15" hidden="1" customHeight="1" outlineLevel="1" x14ac:dyDescent="0.25">
      <c r="B174" s="84" t="s">
        <v>123</v>
      </c>
      <c r="C174" s="384">
        <v>0.6878948985920107</v>
      </c>
      <c r="D174" s="555">
        <v>-1.2759417065445255E-2</v>
      </c>
      <c r="E174" s="159">
        <v>0.57502618168416597</v>
      </c>
      <c r="F174" s="555">
        <v>2.2854591170963223E-2</v>
      </c>
      <c r="G174" s="159">
        <v>0.62820329411079245</v>
      </c>
      <c r="H174" s="556">
        <v>5.1172792302494052E-3</v>
      </c>
      <c r="I174" s="384">
        <v>0.71734661606578121</v>
      </c>
      <c r="J174" s="555">
        <v>-7.3803462327789449E-3</v>
      </c>
      <c r="K174" s="159">
        <v>0.56451085702190773</v>
      </c>
      <c r="L174" s="555">
        <v>2.2032567376254697E-2</v>
      </c>
      <c r="M174" s="159">
        <v>0.63102452456349345</v>
      </c>
      <c r="N174" s="556">
        <v>8.050959606534569E-3</v>
      </c>
      <c r="O174" s="384">
        <v>0.69175949562930306</v>
      </c>
      <c r="P174" s="555">
        <v>-8.4525702713784567E-2</v>
      </c>
      <c r="Q174" s="159">
        <v>0.65232322215135818</v>
      </c>
      <c r="R174" s="555">
        <v>7.3052793884154976E-2</v>
      </c>
      <c r="S174" s="159">
        <v>0.66677712330741445</v>
      </c>
      <c r="T174" s="556">
        <v>8.5404401956556963E-3</v>
      </c>
      <c r="U174" s="384">
        <v>0.75096671200212606</v>
      </c>
      <c r="V174" s="555">
        <v>4.153164587176672E-2</v>
      </c>
      <c r="W174" s="159">
        <v>0.5326835188405683</v>
      </c>
      <c r="X174" s="555">
        <v>2.6539293870165848E-2</v>
      </c>
      <c r="Y174" s="159">
        <v>0.64531360096036361</v>
      </c>
      <c r="Z174" s="556">
        <v>3.5726771957610426E-2</v>
      </c>
      <c r="AA174" s="384">
        <v>0.63288674907122588</v>
      </c>
      <c r="AB174" s="555">
        <v>-1.6496686105192171E-2</v>
      </c>
      <c r="AC174" s="159">
        <v>0.672735720840545</v>
      </c>
      <c r="AD174" s="555">
        <v>4.6222992760731163E-2</v>
      </c>
      <c r="AE174" s="159">
        <v>0.64893335366555305</v>
      </c>
      <c r="AF174" s="556">
        <v>8.7544659282448034E-3</v>
      </c>
      <c r="AG174" s="384">
        <v>0.64181099980179912</v>
      </c>
      <c r="AH174" s="555">
        <v>-9.4306800183627804E-3</v>
      </c>
      <c r="AI174" s="159">
        <v>0.68011624622016675</v>
      </c>
      <c r="AJ174" s="555">
        <v>3.8326356871822398E-2</v>
      </c>
      <c r="AK174" s="159">
        <v>0.65710531757785651</v>
      </c>
      <c r="AL174" s="556">
        <v>9.6812428760806313E-3</v>
      </c>
      <c r="AM174" s="384">
        <v>0.50583752032816331</v>
      </c>
      <c r="AN174" s="556">
        <v>-9.9216622181860337E-2</v>
      </c>
      <c r="AO174" s="384">
        <v>0.3410758476967829</v>
      </c>
      <c r="AP174" s="555">
        <v>-0.11713813334121292</v>
      </c>
      <c r="AQ174" s="159">
        <v>0.31731784582893346</v>
      </c>
      <c r="AR174" s="555">
        <v>-0.20885692220748731</v>
      </c>
      <c r="AS174" s="159">
        <v>0.32401189034459982</v>
      </c>
      <c r="AT174" s="556">
        <v>-0.18391270014133543</v>
      </c>
    </row>
    <row r="175" spans="2:46" s="4" customFormat="1" ht="15.75" collapsed="1" x14ac:dyDescent="0.25">
      <c r="B175" s="107">
        <v>2007</v>
      </c>
      <c r="C175" s="557">
        <v>0.71306054020928356</v>
      </c>
      <c r="D175" s="558">
        <v>-4.0979059658878159E-2</v>
      </c>
      <c r="E175" s="162">
        <v>0.53651891651545824</v>
      </c>
      <c r="F175" s="558">
        <v>-5.7281679505599259E-2</v>
      </c>
      <c r="G175" s="162">
        <v>0.61934017800105612</v>
      </c>
      <c r="H175" s="559">
        <v>-4.7825335470717101E-2</v>
      </c>
      <c r="I175" s="557">
        <v>0.74082336868154142</v>
      </c>
      <c r="J175" s="558">
        <v>-3.5133722680068979E-2</v>
      </c>
      <c r="K175" s="162">
        <v>0.5308024502296077</v>
      </c>
      <c r="L175" s="558">
        <v>-6.5538722352820988E-2</v>
      </c>
      <c r="M175" s="162">
        <v>0.6219006929021732</v>
      </c>
      <c r="N175" s="559">
        <v>-4.9488667239653283E-2</v>
      </c>
      <c r="O175" s="557">
        <v>0.73969106148822716</v>
      </c>
      <c r="P175" s="558">
        <v>-3.8311499300541119E-2</v>
      </c>
      <c r="Q175" s="162">
        <v>0.56999413639152163</v>
      </c>
      <c r="R175" s="558">
        <v>-6.6488854227311989E-2</v>
      </c>
      <c r="S175" s="162">
        <v>0.63166478987473684</v>
      </c>
      <c r="T175" s="559">
        <v>-5.3994960589662244E-2</v>
      </c>
      <c r="U175" s="557">
        <v>0.75950608009765719</v>
      </c>
      <c r="V175" s="558">
        <v>-3.4283895177019019E-2</v>
      </c>
      <c r="W175" s="162">
        <v>0.51692424559519123</v>
      </c>
      <c r="X175" s="558">
        <v>-5.6566521614661358E-2</v>
      </c>
      <c r="Y175" s="162">
        <v>0.64189503599483344</v>
      </c>
      <c r="Z175" s="559">
        <v>-4.2822574517340728E-2</v>
      </c>
      <c r="AA175" s="557">
        <v>0.66437865572213317</v>
      </c>
      <c r="AB175" s="558">
        <v>-6.7275731314382137E-2</v>
      </c>
      <c r="AC175" s="162">
        <v>0.59606498108152517</v>
      </c>
      <c r="AD175" s="558">
        <v>-8.180368586534148E-3</v>
      </c>
      <c r="AE175" s="162">
        <v>0.63668958836774003</v>
      </c>
      <c r="AF175" s="559">
        <v>-4.4808691323376504E-2</v>
      </c>
      <c r="AG175" s="557">
        <v>0.67586093148566584</v>
      </c>
      <c r="AH175" s="558">
        <v>-6.9275046379789429E-2</v>
      </c>
      <c r="AI175" s="162">
        <v>0.60193632308135525</v>
      </c>
      <c r="AJ175" s="558">
        <v>-1.1512297438897701E-2</v>
      </c>
      <c r="AK175" s="162">
        <v>0.64619079632949983</v>
      </c>
      <c r="AL175" s="559">
        <v>-4.7618018101246551E-2</v>
      </c>
      <c r="AM175" s="557">
        <v>0.5116864489424523</v>
      </c>
      <c r="AN175" s="559">
        <v>5.062093020086289E-2</v>
      </c>
      <c r="AO175" s="557">
        <v>0.378661315837927</v>
      </c>
      <c r="AP175" s="558">
        <v>-9.4231664856712083E-2</v>
      </c>
      <c r="AQ175" s="162">
        <v>0.35293139112699079</v>
      </c>
      <c r="AR175" s="558">
        <v>-7.854526845565124E-2</v>
      </c>
      <c r="AS175" s="162">
        <v>0.36008322218589839</v>
      </c>
      <c r="AT175" s="559">
        <v>-8.2935653384387464E-2</v>
      </c>
    </row>
    <row r="176" spans="2:46" s="4" customFormat="1" ht="15" hidden="1" customHeight="1" outlineLevel="1" x14ac:dyDescent="0.25">
      <c r="B176" s="84" t="s">
        <v>124</v>
      </c>
      <c r="C176" s="384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54">
        <v>-3.2182953866058295E-2</v>
      </c>
      <c r="I176" s="384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54">
        <v>-3.0503619108451674E-2</v>
      </c>
      <c r="O176" s="384">
        <v>0.74851437728502146</v>
      </c>
      <c r="P176" s="111"/>
      <c r="Q176" s="159">
        <v>0.64694124308501744</v>
      </c>
      <c r="R176" s="111"/>
      <c r="S176" s="159">
        <v>0.68353473695406819</v>
      </c>
      <c r="T176" s="554"/>
      <c r="U176" s="384">
        <v>0.80512192946266292</v>
      </c>
      <c r="V176" s="111"/>
      <c r="W176" s="159">
        <v>0.58600712837745117</v>
      </c>
      <c r="X176" s="111"/>
      <c r="Y176" s="159">
        <v>0.69849366325374085</v>
      </c>
      <c r="Z176" s="554"/>
      <c r="AA176" s="384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54">
        <v>-4.190947965079328E-2</v>
      </c>
      <c r="AG176" s="384">
        <v>0.66411505951354144</v>
      </c>
      <c r="AH176" s="111"/>
      <c r="AI176" s="159">
        <v>0.67638105576137997</v>
      </c>
      <c r="AJ176" s="111"/>
      <c r="AK176" s="159">
        <v>0.66910294752666843</v>
      </c>
      <c r="AL176" s="554"/>
      <c r="AM176" s="384">
        <v>0.41492533650719643</v>
      </c>
      <c r="AN176" s="554">
        <v>9.0303665150281542E-2</v>
      </c>
      <c r="AO176" s="384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54">
        <v>-0.11912491883522291</v>
      </c>
    </row>
    <row r="177" spans="2:46" s="4" customFormat="1" ht="15" hidden="1" customHeight="1" outlineLevel="1" x14ac:dyDescent="0.25">
      <c r="B177" s="84" t="s">
        <v>125</v>
      </c>
      <c r="C177" s="384">
        <v>0.75305390782328341</v>
      </c>
      <c r="D177" s="555">
        <v>-2.3827730474503706E-2</v>
      </c>
      <c r="E177" s="159">
        <v>0.63721650186138978</v>
      </c>
      <c r="F177" s="555">
        <v>-3.4590309743199432E-2</v>
      </c>
      <c r="G177" s="159">
        <v>0.69118109974353348</v>
      </c>
      <c r="H177" s="556">
        <v>-2.6810237101960621E-2</v>
      </c>
      <c r="I177" s="384">
        <v>0.76709428421413905</v>
      </c>
      <c r="J177" s="555">
        <v>-2.6109172465400121E-2</v>
      </c>
      <c r="K177" s="159">
        <v>0.62806089224556738</v>
      </c>
      <c r="L177" s="555">
        <v>-4.0858406957523963E-2</v>
      </c>
      <c r="M177" s="159">
        <v>0.68800524291349197</v>
      </c>
      <c r="N177" s="556">
        <v>-3.0330044397286482E-2</v>
      </c>
      <c r="O177" s="384">
        <v>0.74067691346635767</v>
      </c>
      <c r="P177" s="555"/>
      <c r="Q177" s="159">
        <v>0.69671235902659323</v>
      </c>
      <c r="R177" s="555"/>
      <c r="S177" s="159">
        <v>0.71255135686808158</v>
      </c>
      <c r="T177" s="556"/>
      <c r="U177" s="384">
        <v>0.78553733971984918</v>
      </c>
      <c r="V177" s="555"/>
      <c r="W177" s="159">
        <v>0.60806100123287432</v>
      </c>
      <c r="X177" s="555"/>
      <c r="Y177" s="159">
        <v>0.69917168038397193</v>
      </c>
      <c r="Z177" s="556"/>
      <c r="AA177" s="384">
        <v>0.74051288693174455</v>
      </c>
      <c r="AB177" s="555">
        <v>-3.8423061469316067E-2</v>
      </c>
      <c r="AC177" s="159">
        <v>0.71073723734565675</v>
      </c>
      <c r="AD177" s="555">
        <v>6.5260958365496169E-3</v>
      </c>
      <c r="AE177" s="159">
        <v>0.72827768617460931</v>
      </c>
      <c r="AF177" s="556">
        <v>-2.061058638313229E-2</v>
      </c>
      <c r="AG177" s="384">
        <v>0.76088816208301502</v>
      </c>
      <c r="AH177" s="555"/>
      <c r="AI177" s="159">
        <v>0.72467806922817901</v>
      </c>
      <c r="AJ177" s="555"/>
      <c r="AK177" s="159">
        <v>0.74616356210307622</v>
      </c>
      <c r="AL177" s="556"/>
      <c r="AM177" s="384">
        <v>0.58676574471553555</v>
      </c>
      <c r="AN177" s="556">
        <v>0.21954665757399106</v>
      </c>
      <c r="AO177" s="384">
        <v>0.47852147852147853</v>
      </c>
      <c r="AP177" s="555">
        <v>-0.1596491228070176</v>
      </c>
      <c r="AQ177" s="159">
        <v>0.49990531737615512</v>
      </c>
      <c r="AR177" s="555">
        <v>-0.10308157510277582</v>
      </c>
      <c r="AS177" s="159">
        <v>0.49402702257373537</v>
      </c>
      <c r="AT177" s="556">
        <v>-0.11887443979134515</v>
      </c>
    </row>
    <row r="178" spans="2:46" s="4" customFormat="1" ht="15" hidden="1" customHeight="1" outlineLevel="1" x14ac:dyDescent="0.25">
      <c r="B178" s="84" t="s">
        <v>126</v>
      </c>
      <c r="C178" s="384">
        <v>0.75826226542341402</v>
      </c>
      <c r="D178" s="555">
        <v>7.734807178189973E-2</v>
      </c>
      <c r="E178" s="159">
        <v>0.60398492167057005</v>
      </c>
      <c r="F178" s="555">
        <v>-2.850884403310372E-2</v>
      </c>
      <c r="G178" s="159">
        <v>0.67585734274918319</v>
      </c>
      <c r="H178" s="556">
        <v>2.6051530341421048E-2</v>
      </c>
      <c r="I178" s="384">
        <v>0.77319425718070545</v>
      </c>
      <c r="J178" s="555">
        <v>4.7978452003581751E-2</v>
      </c>
      <c r="K178" s="159">
        <v>0.59466538346033138</v>
      </c>
      <c r="L178" s="555">
        <v>-4.0433295712733464E-2</v>
      </c>
      <c r="M178" s="159">
        <v>0.67163824054967614</v>
      </c>
      <c r="N178" s="556">
        <v>4.9209672514900493E-3</v>
      </c>
      <c r="O178" s="384">
        <v>0.7674440728451295</v>
      </c>
      <c r="P178" s="555"/>
      <c r="Q178" s="159">
        <v>0.65182110320123632</v>
      </c>
      <c r="R178" s="555"/>
      <c r="S178" s="159">
        <v>0.69347629543399769</v>
      </c>
      <c r="T178" s="556"/>
      <c r="U178" s="384">
        <v>0.78122944147720308</v>
      </c>
      <c r="V178" s="555"/>
      <c r="W178" s="159">
        <v>0.58607966687186563</v>
      </c>
      <c r="X178" s="555"/>
      <c r="Y178" s="159">
        <v>0.68626332319504812</v>
      </c>
      <c r="Z178" s="556"/>
      <c r="AA178" s="384">
        <v>0.75245908031858377</v>
      </c>
      <c r="AB178" s="555">
        <v>0.15994818502592056</v>
      </c>
      <c r="AC178" s="159">
        <v>0.67700474472362038</v>
      </c>
      <c r="AD178" s="555">
        <v>4.505672498336466E-2</v>
      </c>
      <c r="AE178" s="159">
        <v>0.7214539147946053</v>
      </c>
      <c r="AF178" s="556">
        <v>0.11278073854860371</v>
      </c>
      <c r="AG178" s="384">
        <v>0.76631411362198842</v>
      </c>
      <c r="AH178" s="555"/>
      <c r="AI178" s="159">
        <v>0.68612428649713031</v>
      </c>
      <c r="AJ178" s="555"/>
      <c r="AK178" s="159">
        <v>0.7337054392502439</v>
      </c>
      <c r="AL178" s="556"/>
      <c r="AM178" s="384">
        <v>0.53790844059436316</v>
      </c>
      <c r="AN178" s="556">
        <v>0.27144059592653957</v>
      </c>
      <c r="AO178" s="384">
        <v>0.41705391382810736</v>
      </c>
      <c r="AP178" s="555">
        <v>-0.10547706599574225</v>
      </c>
      <c r="AQ178" s="159">
        <v>0.47755960729312763</v>
      </c>
      <c r="AR178" s="555">
        <v>-8.1364743041389853E-2</v>
      </c>
      <c r="AS178" s="159">
        <v>0.4609269387704481</v>
      </c>
      <c r="AT178" s="556">
        <v>-8.7482812806914056E-2</v>
      </c>
    </row>
    <row r="179" spans="2:46" s="4" customFormat="1" ht="15" hidden="1" customHeight="1" outlineLevel="1" x14ac:dyDescent="0.25">
      <c r="B179" s="84" t="s">
        <v>127</v>
      </c>
      <c r="C179" s="384">
        <v>0.75113017001940752</v>
      </c>
      <c r="D179" s="555">
        <v>0.16352008955387176</v>
      </c>
      <c r="E179" s="159">
        <v>0.55571243711504614</v>
      </c>
      <c r="F179" s="555">
        <v>0.12817922085619582</v>
      </c>
      <c r="G179" s="159">
        <v>0.64675072727403971</v>
      </c>
      <c r="H179" s="556">
        <v>0.15184727705021506</v>
      </c>
      <c r="I179" s="384">
        <v>0.78806118173670003</v>
      </c>
      <c r="J179" s="555">
        <v>0.16501119724769153</v>
      </c>
      <c r="K179" s="159">
        <v>0.55526827778045762</v>
      </c>
      <c r="L179" s="555">
        <v>0.12037650817627865</v>
      </c>
      <c r="M179" s="159">
        <v>0.65563711198765218</v>
      </c>
      <c r="N179" s="556">
        <v>0.15007621297745377</v>
      </c>
      <c r="O179" s="384">
        <v>0.75186861239640002</v>
      </c>
      <c r="P179" s="555"/>
      <c r="Q179" s="159">
        <v>0.58154606801630249</v>
      </c>
      <c r="R179" s="555"/>
      <c r="S179" s="159">
        <v>0.64290773645966903</v>
      </c>
      <c r="T179" s="556"/>
      <c r="U179" s="384">
        <v>0.81807523908284363</v>
      </c>
      <c r="V179" s="555"/>
      <c r="W179" s="159">
        <v>0.56064989262995824</v>
      </c>
      <c r="X179" s="555"/>
      <c r="Y179" s="159">
        <v>0.69280383690208602</v>
      </c>
      <c r="Z179" s="556"/>
      <c r="AA179" s="384">
        <v>0.68339545347704911</v>
      </c>
      <c r="AB179" s="555">
        <v>0.16466039097853735</v>
      </c>
      <c r="AC179" s="159">
        <v>0.58017907430139359</v>
      </c>
      <c r="AD179" s="555">
        <v>0.18959538318888636</v>
      </c>
      <c r="AE179" s="159">
        <v>0.64098250403030388</v>
      </c>
      <c r="AF179" s="556">
        <v>0.1745149493275211</v>
      </c>
      <c r="AG179" s="384">
        <v>0.69678401663695777</v>
      </c>
      <c r="AH179" s="555"/>
      <c r="AI179" s="159">
        <v>0.58721450052832647</v>
      </c>
      <c r="AJ179" s="555"/>
      <c r="AK179" s="159">
        <v>0.65222828182669534</v>
      </c>
      <c r="AL179" s="556"/>
      <c r="AM179" s="384">
        <v>0.47180169899835173</v>
      </c>
      <c r="AN179" s="556">
        <v>6.0907644225445257E-2</v>
      </c>
      <c r="AO179" s="384">
        <v>0.44624708624708626</v>
      </c>
      <c r="AP179" s="555">
        <v>-3.1468177678842468E-2</v>
      </c>
      <c r="AQ179" s="159">
        <v>0.39558147755390599</v>
      </c>
      <c r="AR179" s="555">
        <v>7.6535206194849881E-3</v>
      </c>
      <c r="AS179" s="159">
        <v>0.40950916314238112</v>
      </c>
      <c r="AT179" s="556">
        <v>-4.3932076647452689E-3</v>
      </c>
    </row>
    <row r="180" spans="2:46" s="4" customFormat="1" ht="15" hidden="1" customHeight="1" outlineLevel="1" x14ac:dyDescent="0.25">
      <c r="B180" s="84" t="s">
        <v>150</v>
      </c>
      <c r="C180" s="384">
        <v>0.63988672620513665</v>
      </c>
      <c r="D180" s="555">
        <v>7.7553409778089E-2</v>
      </c>
      <c r="E180" s="159">
        <v>0.41937184090263335</v>
      </c>
      <c r="F180" s="555">
        <v>4.7597436725723696E-2</v>
      </c>
      <c r="G180" s="159">
        <v>0.52210201699351788</v>
      </c>
      <c r="H180" s="556">
        <v>7.1007863488575795E-2</v>
      </c>
      <c r="I180" s="384">
        <v>0.65481956557777976</v>
      </c>
      <c r="J180" s="555">
        <v>5.527661470761247E-2</v>
      </c>
      <c r="K180" s="159">
        <v>0.42676971218107213</v>
      </c>
      <c r="L180" s="555">
        <v>4.7335816367763073E-2</v>
      </c>
      <c r="M180" s="159">
        <v>0.52509357660114742</v>
      </c>
      <c r="N180" s="556">
        <v>6.0329143052144207E-2</v>
      </c>
      <c r="O180" s="384">
        <v>0.67857898526596871</v>
      </c>
      <c r="P180" s="555"/>
      <c r="Q180" s="159">
        <v>0.44316020590922151</v>
      </c>
      <c r="R180" s="555"/>
      <c r="S180" s="159">
        <v>0.5279739288183467</v>
      </c>
      <c r="T180" s="556"/>
      <c r="U180" s="384">
        <v>0.66208385833063865</v>
      </c>
      <c r="V180" s="555"/>
      <c r="W180" s="159">
        <v>0.40915631849496348</v>
      </c>
      <c r="X180" s="555"/>
      <c r="Y180" s="159">
        <v>0.53900123262212696</v>
      </c>
      <c r="Z180" s="556"/>
      <c r="AA180" s="384">
        <v>0.63014684617059369</v>
      </c>
      <c r="AB180" s="555">
        <v>0.16173164557963871</v>
      </c>
      <c r="AC180" s="159">
        <v>0.39283143769551315</v>
      </c>
      <c r="AD180" s="555">
        <v>7.4562325477763647E-2</v>
      </c>
      <c r="AE180" s="159">
        <v>0.53263086563558526</v>
      </c>
      <c r="AF180" s="556">
        <v>0.13526731485827237</v>
      </c>
      <c r="AG180" s="384">
        <v>0.64507144500028746</v>
      </c>
      <c r="AH180" s="555"/>
      <c r="AI180" s="159">
        <v>0.39769476629093875</v>
      </c>
      <c r="AJ180" s="555"/>
      <c r="AK180" s="159">
        <v>0.54447731913146857</v>
      </c>
      <c r="AL180" s="556"/>
      <c r="AM180" s="384">
        <v>0.4241033632314507</v>
      </c>
      <c r="AN180" s="556">
        <v>-3.0573060213560543E-2</v>
      </c>
      <c r="AO180" s="384">
        <v>0.39111211369275883</v>
      </c>
      <c r="AP180" s="555">
        <v>1.6057196436943144E-2</v>
      </c>
      <c r="AQ180" s="159">
        <v>0.28898847193240518</v>
      </c>
      <c r="AR180" s="555">
        <v>-0.13478082752970089</v>
      </c>
      <c r="AS180" s="159">
        <v>0.31706167603031093</v>
      </c>
      <c r="AT180" s="556">
        <v>-8.8916607270135395E-2</v>
      </c>
    </row>
    <row r="181" spans="2:46" s="4" customFormat="1" ht="15" hidden="1" customHeight="1" outlineLevel="1" x14ac:dyDescent="0.25">
      <c r="B181" s="84" t="s">
        <v>130</v>
      </c>
      <c r="C181" s="384">
        <v>0.6939561567633945</v>
      </c>
      <c r="D181" s="555">
        <v>0.12366980680325712</v>
      </c>
      <c r="E181" s="159">
        <v>0.47118559888099415</v>
      </c>
      <c r="F181" s="555">
        <v>8.8415140443881102E-2</v>
      </c>
      <c r="G181" s="159">
        <v>0.57496661397088011</v>
      </c>
      <c r="H181" s="556">
        <v>0.11407229242685979</v>
      </c>
      <c r="I181" s="384">
        <v>0.71569850386893874</v>
      </c>
      <c r="J181" s="555">
        <v>9.7753237967943996E-2</v>
      </c>
      <c r="K181" s="159">
        <v>0.47396571961474765</v>
      </c>
      <c r="L181" s="555">
        <v>8.1742720010542946E-2</v>
      </c>
      <c r="M181" s="159">
        <v>0.578188989881667</v>
      </c>
      <c r="N181" s="556">
        <v>9.8786228176196422E-2</v>
      </c>
      <c r="O181" s="384">
        <v>0.74610260843036558</v>
      </c>
      <c r="P181" s="555"/>
      <c r="Q181" s="159">
        <v>0.49914860311733433</v>
      </c>
      <c r="R181" s="555"/>
      <c r="S181" s="159">
        <v>0.58811809244672408</v>
      </c>
      <c r="T181" s="556"/>
      <c r="U181" s="384">
        <v>0.72259572915466452</v>
      </c>
      <c r="V181" s="555"/>
      <c r="W181" s="159">
        <v>0.45423807787366799</v>
      </c>
      <c r="X181" s="555"/>
      <c r="Y181" s="159">
        <v>0.59200431799361175</v>
      </c>
      <c r="Z181" s="556"/>
      <c r="AA181" s="384">
        <v>0.66824989087001785</v>
      </c>
      <c r="AB181" s="555">
        <v>0.20974987683104751</v>
      </c>
      <c r="AC181" s="159">
        <v>0.47976749223770671</v>
      </c>
      <c r="AD181" s="555">
        <v>0.15197085364966689</v>
      </c>
      <c r="AE181" s="159">
        <v>0.59080002769288587</v>
      </c>
      <c r="AF181" s="556">
        <v>0.19091215662046412</v>
      </c>
      <c r="AG181" s="384">
        <v>0.68666072489601904</v>
      </c>
      <c r="AH181" s="555"/>
      <c r="AI181" s="159">
        <v>0.4920778129995394</v>
      </c>
      <c r="AJ181" s="555"/>
      <c r="AK181" s="159">
        <v>0.60753484272572023</v>
      </c>
      <c r="AL181" s="556"/>
      <c r="AM181" s="384">
        <v>0.44603778369468744</v>
      </c>
      <c r="AN181" s="556">
        <v>8.0107585616258303E-2</v>
      </c>
      <c r="AO181" s="384">
        <v>0.40811188811188809</v>
      </c>
      <c r="AP181" s="555">
        <v>0.23053134664042729</v>
      </c>
      <c r="AQ181" s="159">
        <v>0.28593142453163661</v>
      </c>
      <c r="AR181" s="555">
        <v>-0.10321507760532145</v>
      </c>
      <c r="AS181" s="159">
        <v>0.31951813405100604</v>
      </c>
      <c r="AT181" s="556">
        <v>-8.8256340939809608E-3</v>
      </c>
    </row>
    <row r="182" spans="2:46" s="4" customFormat="1" ht="15" hidden="1" customHeight="1" outlineLevel="1" x14ac:dyDescent="0.25">
      <c r="B182" s="84" t="s">
        <v>131</v>
      </c>
      <c r="C182" s="384">
        <v>0.80542170677522829</v>
      </c>
      <c r="D182" s="555">
        <v>7.2541362598642189E-2</v>
      </c>
      <c r="E182" s="159">
        <v>0.61207927337858747</v>
      </c>
      <c r="F182" s="555">
        <v>7.1249480608741589E-2</v>
      </c>
      <c r="G182" s="159">
        <v>0.70232044233573687</v>
      </c>
      <c r="H182" s="556">
        <v>7.3979232221778268E-2</v>
      </c>
      <c r="I182" s="384">
        <v>0.82528954620097505</v>
      </c>
      <c r="J182" s="555">
        <v>6.2864825569571625E-2</v>
      </c>
      <c r="K182" s="159">
        <v>0.61294057053407625</v>
      </c>
      <c r="L182" s="555">
        <v>5.3647265254152199E-2</v>
      </c>
      <c r="M182" s="159">
        <v>0.70474637121893169</v>
      </c>
      <c r="N182" s="556">
        <v>6.1199808942451028E-2</v>
      </c>
      <c r="O182" s="384">
        <v>0.81944373824172467</v>
      </c>
      <c r="P182" s="555"/>
      <c r="Q182" s="159">
        <v>0.65177307126369255</v>
      </c>
      <c r="R182" s="555"/>
      <c r="S182" s="159">
        <v>0.71217935460234361</v>
      </c>
      <c r="T182" s="556"/>
      <c r="U182" s="384">
        <v>0.84910396314417924</v>
      </c>
      <c r="V182" s="555"/>
      <c r="W182" s="159">
        <v>0.59441767272983925</v>
      </c>
      <c r="X182" s="555"/>
      <c r="Y182" s="159">
        <v>0.72565107693184894</v>
      </c>
      <c r="Z182" s="556"/>
      <c r="AA182" s="384">
        <v>0.80274390144831465</v>
      </c>
      <c r="AB182" s="555">
        <v>8.4866600167614603E-2</v>
      </c>
      <c r="AC182" s="159">
        <v>0.65787910621239687</v>
      </c>
      <c r="AD182" s="555">
        <v>0.17075083197980634</v>
      </c>
      <c r="AE182" s="159">
        <v>0.74321707744979149</v>
      </c>
      <c r="AF182" s="556">
        <v>0.11528325497463032</v>
      </c>
      <c r="AG182" s="384">
        <v>0.81758344833534591</v>
      </c>
      <c r="AH182" s="555"/>
      <c r="AI182" s="159">
        <v>0.67126559742837444</v>
      </c>
      <c r="AJ182" s="555"/>
      <c r="AK182" s="159">
        <v>0.75808424094124671</v>
      </c>
      <c r="AL182" s="556"/>
      <c r="AM182" s="384">
        <v>0.4465330862955374</v>
      </c>
      <c r="AN182" s="556">
        <v>0.20044183539320493</v>
      </c>
      <c r="AO182" s="384">
        <v>0.44448454771035417</v>
      </c>
      <c r="AP182" s="555">
        <v>0.36928422515635861</v>
      </c>
      <c r="AQ182" s="159">
        <v>0.23789894981698764</v>
      </c>
      <c r="AR182" s="555">
        <v>0.27699228791773778</v>
      </c>
      <c r="AS182" s="159">
        <v>0.29468814723865511</v>
      </c>
      <c r="AT182" s="556">
        <v>0.31370597666832523</v>
      </c>
    </row>
    <row r="183" spans="2:46" s="4" customFormat="1" ht="15" hidden="1" customHeight="1" outlineLevel="1" x14ac:dyDescent="0.25">
      <c r="B183" s="84" t="s">
        <v>132</v>
      </c>
      <c r="C183" s="384">
        <v>0.88270799938586664</v>
      </c>
      <c r="D183" s="555">
        <v>-1.1900272846926185E-2</v>
      </c>
      <c r="E183" s="159">
        <v>0.71434255952974546</v>
      </c>
      <c r="F183" s="555">
        <v>2.8966263466879028E-2</v>
      </c>
      <c r="G183" s="159">
        <v>0.792925899139585</v>
      </c>
      <c r="H183" s="556">
        <v>9.0870256161095231E-3</v>
      </c>
      <c r="I183" s="384">
        <v>0.90852357614777779</v>
      </c>
      <c r="J183" s="555">
        <v>2.0926634096045671E-3</v>
      </c>
      <c r="K183" s="159">
        <v>0.71820018641243211</v>
      </c>
      <c r="L183" s="555">
        <v>2.9962133513506961E-2</v>
      </c>
      <c r="M183" s="159">
        <v>0.80048356512351138</v>
      </c>
      <c r="N183" s="556">
        <v>1.8630161084424834E-2</v>
      </c>
      <c r="O183" s="384">
        <v>0.88547542387198463</v>
      </c>
      <c r="P183" s="555"/>
      <c r="Q183" s="159">
        <v>0.75069115187052071</v>
      </c>
      <c r="R183" s="555"/>
      <c r="S183" s="159">
        <v>0.79924953760880224</v>
      </c>
      <c r="T183" s="556"/>
      <c r="U183" s="384">
        <v>0.94042005012716212</v>
      </c>
      <c r="V183" s="555"/>
      <c r="W183" s="159">
        <v>0.7011296400130177</v>
      </c>
      <c r="X183" s="555"/>
      <c r="Y183" s="159">
        <v>0.82442993647218699</v>
      </c>
      <c r="Z183" s="556"/>
      <c r="AA183" s="384">
        <v>0.88382937378345794</v>
      </c>
      <c r="AB183" s="555">
        <v>-6.0582197611422361E-2</v>
      </c>
      <c r="AC183" s="159">
        <v>0.74658936594932901</v>
      </c>
      <c r="AD183" s="555">
        <v>2.9172712598612316E-2</v>
      </c>
      <c r="AE183" s="159">
        <v>0.82743567386075523</v>
      </c>
      <c r="AF183" s="556">
        <v>-2.8634195995560607E-2</v>
      </c>
      <c r="AG183" s="384">
        <v>0.89239944511528957</v>
      </c>
      <c r="AH183" s="555"/>
      <c r="AI183" s="159">
        <v>0.75479361183870708</v>
      </c>
      <c r="AJ183" s="555"/>
      <c r="AK183" s="159">
        <v>0.83644292332379078</v>
      </c>
      <c r="AL183" s="556"/>
      <c r="AM183" s="384">
        <v>0.40412765800807371</v>
      </c>
      <c r="AN183" s="556">
        <v>6.563164380369324E-2</v>
      </c>
      <c r="AO183" s="384">
        <v>0.33101736972704715</v>
      </c>
      <c r="AP183" s="555">
        <v>-0.15228191796649337</v>
      </c>
      <c r="AQ183" s="159">
        <v>0.30793965723668459</v>
      </c>
      <c r="AR183" s="555">
        <v>-5.9352142110762673E-2</v>
      </c>
      <c r="AS183" s="159">
        <v>0.3142835881980876</v>
      </c>
      <c r="AT183" s="556">
        <v>-8.8289260658391711E-2</v>
      </c>
    </row>
    <row r="184" spans="2:46" s="4" customFormat="1" ht="15" hidden="1" customHeight="1" outlineLevel="1" x14ac:dyDescent="0.25">
      <c r="B184" s="84" t="s">
        <v>133</v>
      </c>
      <c r="C184" s="384">
        <v>0.74531477385460454</v>
      </c>
      <c r="D184" s="555">
        <v>2.2546210023719482E-3</v>
      </c>
      <c r="E184" s="159">
        <v>0.52585640100413211</v>
      </c>
      <c r="F184" s="555">
        <v>7.5317106025036828E-3</v>
      </c>
      <c r="G184" s="159">
        <v>0.62828699399678578</v>
      </c>
      <c r="H184" s="556">
        <v>7.0756070633601897E-3</v>
      </c>
      <c r="I184" s="384">
        <v>0.75716148101232417</v>
      </c>
      <c r="J184" s="555">
        <v>-1.3252845553482495E-2</v>
      </c>
      <c r="K184" s="159">
        <v>0.52574606466965734</v>
      </c>
      <c r="L184" s="555">
        <v>7.8534725090129154E-3</v>
      </c>
      <c r="M184" s="159">
        <v>0.62579494657000667</v>
      </c>
      <c r="N184" s="556">
        <v>3.6691950058642675E-4</v>
      </c>
      <c r="O184" s="384">
        <v>0.7867341231504551</v>
      </c>
      <c r="P184" s="555"/>
      <c r="Q184" s="159">
        <v>0.55160018707823877</v>
      </c>
      <c r="R184" s="555"/>
      <c r="S184" s="159">
        <v>0.63631129022409472</v>
      </c>
      <c r="T184" s="556"/>
      <c r="U184" s="384">
        <v>0.78079012063346864</v>
      </c>
      <c r="V184" s="555"/>
      <c r="W184" s="159">
        <v>0.50400307929176291</v>
      </c>
      <c r="X184" s="555"/>
      <c r="Y184" s="159">
        <v>0.64662444149850251</v>
      </c>
      <c r="Z184" s="556"/>
      <c r="AA184" s="384">
        <v>0.75420234377623319</v>
      </c>
      <c r="AB184" s="555">
        <v>3.0509668366565101E-2</v>
      </c>
      <c r="AC184" s="159">
        <v>0.55244662671191658</v>
      </c>
      <c r="AD184" s="555">
        <v>1.9950724700554812E-2</v>
      </c>
      <c r="AE184" s="159">
        <v>0.67129830183267558</v>
      </c>
      <c r="AF184" s="556">
        <v>2.7593534147462906E-2</v>
      </c>
      <c r="AG184" s="384">
        <v>0.7709707367795603</v>
      </c>
      <c r="AH184" s="555"/>
      <c r="AI184" s="159">
        <v>0.55142106261345469</v>
      </c>
      <c r="AJ184" s="555"/>
      <c r="AK184" s="159">
        <v>0.68169228226739387</v>
      </c>
      <c r="AL184" s="556"/>
      <c r="AM184" s="384">
        <v>0.48304805375935084</v>
      </c>
      <c r="AN184" s="556">
        <v>0.19472033016897772</v>
      </c>
      <c r="AO184" s="384">
        <v>0.41645687645687646</v>
      </c>
      <c r="AP184" s="555">
        <v>0.20928658454040883</v>
      </c>
      <c r="AQ184" s="159">
        <v>0.33545422410745845</v>
      </c>
      <c r="AR184" s="555">
        <v>-0.13440051078578918</v>
      </c>
      <c r="AS184" s="159">
        <v>0.35772138920927848</v>
      </c>
      <c r="AT184" s="556">
        <v>-4.7792863478201553E-2</v>
      </c>
    </row>
    <row r="185" spans="2:46" s="4" customFormat="1" ht="15" hidden="1" customHeight="1" outlineLevel="1" x14ac:dyDescent="0.25">
      <c r="B185" s="84" t="s">
        <v>151</v>
      </c>
      <c r="C185" s="384">
        <v>0.73914573451881493</v>
      </c>
      <c r="D185" s="555">
        <v>-8.6848755790149834E-3</v>
      </c>
      <c r="E185" s="159">
        <v>0.55910142102366933</v>
      </c>
      <c r="F185" s="555">
        <v>-1.1454539104082007E-2</v>
      </c>
      <c r="G185" s="159">
        <v>0.64313578962271323</v>
      </c>
      <c r="H185" s="556">
        <v>-8.0667993761535106E-3</v>
      </c>
      <c r="I185" s="384">
        <v>0.78063341344005144</v>
      </c>
      <c r="J185" s="555">
        <v>-2.7432541660792009E-2</v>
      </c>
      <c r="K185" s="159">
        <v>0.57263043813145653</v>
      </c>
      <c r="L185" s="555">
        <v>-1.2051572527962073E-2</v>
      </c>
      <c r="M185" s="159">
        <v>0.66255731266930462</v>
      </c>
      <c r="N185" s="556">
        <v>-1.6909674491796478E-2</v>
      </c>
      <c r="O185" s="384">
        <v>0.80053536544760584</v>
      </c>
      <c r="P185" s="555"/>
      <c r="Q185" s="159">
        <v>0.62266294603888928</v>
      </c>
      <c r="R185" s="555"/>
      <c r="S185" s="159">
        <v>0.68674458869342725</v>
      </c>
      <c r="T185" s="556"/>
      <c r="U185" s="384">
        <v>0.8039729187914153</v>
      </c>
      <c r="V185" s="555"/>
      <c r="W185" s="159">
        <v>0.52454937910969779</v>
      </c>
      <c r="X185" s="555"/>
      <c r="Y185" s="159">
        <v>0.66852926223159859</v>
      </c>
      <c r="Z185" s="556"/>
      <c r="AA185" s="384">
        <v>0.6512314086378953</v>
      </c>
      <c r="AB185" s="555">
        <v>3.9132487176453568E-2</v>
      </c>
      <c r="AC185" s="159">
        <v>0.5005904700234558</v>
      </c>
      <c r="AD185" s="555">
        <v>-1.0542362168884711E-2</v>
      </c>
      <c r="AE185" s="159">
        <v>0.58933109237906456</v>
      </c>
      <c r="AF185" s="556">
        <v>2.1722664076341935E-2</v>
      </c>
      <c r="AG185" s="384">
        <v>0.66632884825484451</v>
      </c>
      <c r="AH185" s="555"/>
      <c r="AI185" s="159">
        <v>0.50442719189916962</v>
      </c>
      <c r="AJ185" s="555"/>
      <c r="AK185" s="159">
        <v>0.60049258720232856</v>
      </c>
      <c r="AL185" s="556"/>
      <c r="AM185" s="384">
        <v>0.49771162836353822</v>
      </c>
      <c r="AN185" s="556">
        <v>0.23419727273199009</v>
      </c>
      <c r="AO185" s="384">
        <v>0.4035190615835777</v>
      </c>
      <c r="AP185" s="555">
        <v>-0.20765414599574783</v>
      </c>
      <c r="AQ185" s="159">
        <v>0.39390414942017582</v>
      </c>
      <c r="AR185" s="555">
        <v>4.0108117534223275E-3</v>
      </c>
      <c r="AS185" s="159">
        <v>0.39654723369423672</v>
      </c>
      <c r="AT185" s="556">
        <v>-6.5797931397183373E-2</v>
      </c>
    </row>
    <row r="186" spans="2:46" s="4" customFormat="1" ht="15" hidden="1" customHeight="1" outlineLevel="1" x14ac:dyDescent="0.25">
      <c r="B186" s="84" t="s">
        <v>122</v>
      </c>
      <c r="C186" s="384">
        <v>0.7260272756399121</v>
      </c>
      <c r="D186" s="555">
        <v>-3.8209274911044089E-3</v>
      </c>
      <c r="E186" s="159">
        <v>0.57609273693564023</v>
      </c>
      <c r="F186" s="555">
        <v>-4.9731141898281872E-2</v>
      </c>
      <c r="G186" s="159">
        <v>0.64607358801951587</v>
      </c>
      <c r="H186" s="556">
        <v>-2.4944260212892089E-2</v>
      </c>
      <c r="I186" s="384">
        <v>0.74484363866677228</v>
      </c>
      <c r="J186" s="555">
        <v>-3.2120663812245653E-2</v>
      </c>
      <c r="K186" s="159">
        <v>0.57137901371536992</v>
      </c>
      <c r="L186" s="555">
        <v>-5.6254295353727946E-2</v>
      </c>
      <c r="M186" s="159">
        <v>0.64637376579339489</v>
      </c>
      <c r="N186" s="556">
        <v>-4.2207138270508593E-2</v>
      </c>
      <c r="O186" s="384">
        <v>0.74461788783240968</v>
      </c>
      <c r="P186" s="555"/>
      <c r="Q186" s="159">
        <v>0.62551040861323481</v>
      </c>
      <c r="R186" s="555"/>
      <c r="S186" s="159">
        <v>0.6684209562190877</v>
      </c>
      <c r="T186" s="556"/>
      <c r="U186" s="384">
        <v>0.76457130333695422</v>
      </c>
      <c r="V186" s="555"/>
      <c r="W186" s="159">
        <v>0.52899497589238687</v>
      </c>
      <c r="X186" s="555"/>
      <c r="Y186" s="159">
        <v>0.65038149948446011</v>
      </c>
      <c r="Z186" s="556"/>
      <c r="AA186" s="384">
        <v>0.6943202041570129</v>
      </c>
      <c r="AB186" s="555">
        <v>6.5070663696782827E-2</v>
      </c>
      <c r="AC186" s="159">
        <v>0.60907406070233716</v>
      </c>
      <c r="AD186" s="555">
        <v>-1.4243579605707657E-2</v>
      </c>
      <c r="AE186" s="159">
        <v>0.65929145773373288</v>
      </c>
      <c r="AF186" s="556">
        <v>3.3628629033332968E-2</v>
      </c>
      <c r="AG186" s="384">
        <v>0.7007185828877005</v>
      </c>
      <c r="AH186" s="555"/>
      <c r="AI186" s="159">
        <v>0.61121677639600103</v>
      </c>
      <c r="AJ186" s="555"/>
      <c r="AK186" s="159">
        <v>0.66432325235498269</v>
      </c>
      <c r="AL186" s="556"/>
      <c r="AM186" s="384">
        <v>0.58060098896918977</v>
      </c>
      <c r="AN186" s="556">
        <v>0.32621609301908583</v>
      </c>
      <c r="AO186" s="384">
        <v>0.47916083916083918</v>
      </c>
      <c r="AP186" s="555">
        <v>-6.3081130355514992E-2</v>
      </c>
      <c r="AQ186" s="159">
        <v>0.54116295510781198</v>
      </c>
      <c r="AR186" s="555">
        <v>-2.5152026489222656E-2</v>
      </c>
      <c r="AS186" s="159">
        <v>0.52411892861719855</v>
      </c>
      <c r="AT186" s="556">
        <v>-3.4970150310295045E-2</v>
      </c>
    </row>
    <row r="187" spans="2:46" s="4" customFormat="1" ht="15" hidden="1" customHeight="1" outlineLevel="1" x14ac:dyDescent="0.25">
      <c r="B187" s="84" t="s">
        <v>123</v>
      </c>
      <c r="C187" s="384">
        <v>0.69678547507361943</v>
      </c>
      <c r="D187" s="555">
        <v>6.1439361752851918E-2</v>
      </c>
      <c r="E187" s="159">
        <v>0.56217783705294455</v>
      </c>
      <c r="F187" s="555">
        <v>7.9925044013069435E-3</v>
      </c>
      <c r="G187" s="159">
        <v>0.62500496916329051</v>
      </c>
      <c r="H187" s="556">
        <v>3.6287221168504802E-2</v>
      </c>
      <c r="I187" s="384">
        <v>0.7226802465005453</v>
      </c>
      <c r="J187" s="555">
        <v>5.4899508477938008E-2</v>
      </c>
      <c r="K187" s="159">
        <v>0.55234135881903523</v>
      </c>
      <c r="L187" s="555">
        <v>-5.2610698458673832E-3</v>
      </c>
      <c r="M187" s="159">
        <v>0.62598474665387638</v>
      </c>
      <c r="N187" s="556">
        <v>2.5922858444741514E-2</v>
      </c>
      <c r="O187" s="384">
        <v>0.755629620274342</v>
      </c>
      <c r="P187" s="555"/>
      <c r="Q187" s="159">
        <v>0.60791344644854628</v>
      </c>
      <c r="R187" s="555"/>
      <c r="S187" s="159">
        <v>0.66113077545810706</v>
      </c>
      <c r="T187" s="556"/>
      <c r="U187" s="384">
        <v>0.72102150230256667</v>
      </c>
      <c r="V187" s="555"/>
      <c r="W187" s="159">
        <v>0.51891196179377896</v>
      </c>
      <c r="X187" s="555"/>
      <c r="Y187" s="159">
        <v>0.62305389648340059</v>
      </c>
      <c r="Z187" s="556"/>
      <c r="AA187" s="384">
        <v>0.64350240627548849</v>
      </c>
      <c r="AB187" s="555">
        <v>5.5385882199975089E-2</v>
      </c>
      <c r="AC187" s="159">
        <v>0.64301370309723072</v>
      </c>
      <c r="AD187" s="555">
        <v>8.2001610844281148E-2</v>
      </c>
      <c r="AE187" s="159">
        <v>0.64330159179856683</v>
      </c>
      <c r="AF187" s="556">
        <v>6.6219639237033334E-2</v>
      </c>
      <c r="AG187" s="384">
        <v>0.64792133862342594</v>
      </c>
      <c r="AH187" s="555"/>
      <c r="AI187" s="159">
        <v>0.65501202172037765</v>
      </c>
      <c r="AJ187" s="555"/>
      <c r="AK187" s="159">
        <v>0.6508047190280466</v>
      </c>
      <c r="AL187" s="556"/>
      <c r="AM187" s="384">
        <v>0.5615529024896011</v>
      </c>
      <c r="AN187" s="556">
        <v>0.32901170099690602</v>
      </c>
      <c r="AO187" s="384">
        <v>0.38632979923302502</v>
      </c>
      <c r="AP187" s="555">
        <v>-6.4153005464480883E-2</v>
      </c>
      <c r="AQ187" s="159">
        <v>0.40108781171963193</v>
      </c>
      <c r="AR187" s="555">
        <v>1.8060258747937707E-2</v>
      </c>
      <c r="AS187" s="159">
        <v>0.39703091862931128</v>
      </c>
      <c r="AT187" s="556">
        <v>-5.3131991051454941E-3</v>
      </c>
    </row>
    <row r="188" spans="2:46" s="4" customFormat="1" ht="15.75" collapsed="1" x14ac:dyDescent="0.25">
      <c r="B188" s="107">
        <v>2006</v>
      </c>
      <c r="C188" s="557">
        <v>0.7435296876371118</v>
      </c>
      <c r="D188" s="558">
        <v>3.6548964918616589E-2</v>
      </c>
      <c r="E188" s="162">
        <v>0.5691190092010574</v>
      </c>
      <c r="F188" s="558">
        <v>1.3453753445597627E-2</v>
      </c>
      <c r="G188" s="162">
        <v>0.65044807541401362</v>
      </c>
      <c r="H188" s="559">
        <v>2.8443910537578443E-2</v>
      </c>
      <c r="I188" s="557">
        <v>0.767799006033557</v>
      </c>
      <c r="J188" s="558">
        <v>2.5322998892940651E-2</v>
      </c>
      <c r="K188" s="162">
        <v>0.56803043949138443</v>
      </c>
      <c r="L188" s="558">
        <v>8.0717764991513619E-3</v>
      </c>
      <c r="M188" s="162">
        <v>0.65428014529414724</v>
      </c>
      <c r="N188" s="559">
        <v>2.0942093138495377E-2</v>
      </c>
      <c r="O188" s="557">
        <v>0.76915868386721098</v>
      </c>
      <c r="P188" s="558"/>
      <c r="Q188" s="162">
        <v>0.61059167742418841</v>
      </c>
      <c r="R188" s="558"/>
      <c r="S188" s="162">
        <v>0.66771820821215189</v>
      </c>
      <c r="T188" s="559"/>
      <c r="U188" s="557">
        <v>0.78646931153423938</v>
      </c>
      <c r="V188" s="558"/>
      <c r="W188" s="162">
        <v>0.54791806464181592</v>
      </c>
      <c r="X188" s="558"/>
      <c r="Y188" s="162">
        <v>0.67061238481586227</v>
      </c>
      <c r="Z188" s="559"/>
      <c r="AA188" s="557">
        <v>0.71229909848745154</v>
      </c>
      <c r="AB188" s="558">
        <v>5.7769337196845516E-2</v>
      </c>
      <c r="AC188" s="162">
        <v>0.60098122904873208</v>
      </c>
      <c r="AD188" s="558">
        <v>5.2016328553411428E-2</v>
      </c>
      <c r="AE188" s="162">
        <v>0.66655714157391788</v>
      </c>
      <c r="AF188" s="559">
        <v>5.6104843439197083E-2</v>
      </c>
      <c r="AG188" s="557">
        <v>0.7261661233609259</v>
      </c>
      <c r="AH188" s="558"/>
      <c r="AI188" s="162">
        <v>0.60894669860007411</v>
      </c>
      <c r="AJ188" s="558"/>
      <c r="AK188" s="162">
        <v>0.6784996026921849</v>
      </c>
      <c r="AL188" s="559"/>
      <c r="AM188" s="557">
        <v>0.48703241505442457</v>
      </c>
      <c r="AN188" s="559">
        <v>0.17085221826357255</v>
      </c>
      <c r="AO188" s="557">
        <v>0.41805536928824599</v>
      </c>
      <c r="AP188" s="558">
        <v>-2.5918485781884715E-2</v>
      </c>
      <c r="AQ188" s="162">
        <v>0.38301544182803354</v>
      </c>
      <c r="AR188" s="558">
        <v>-5.4601781334710164E-2</v>
      </c>
      <c r="AS188" s="162">
        <v>0.39264771715831109</v>
      </c>
      <c r="AT188" s="559">
        <v>-4.6383062545887976E-2</v>
      </c>
    </row>
    <row r="189" spans="2:46" s="4" customFormat="1" ht="15" hidden="1" customHeight="1" outlineLevel="1" x14ac:dyDescent="0.25">
      <c r="B189" s="84" t="s">
        <v>124</v>
      </c>
      <c r="C189" s="384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54">
        <v>4.3219824145532604E-2</v>
      </c>
      <c r="I189" s="384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54">
        <v>4.8665954391258204E-2</v>
      </c>
      <c r="O189" s="384"/>
      <c r="P189" s="111"/>
      <c r="Q189" s="159"/>
      <c r="R189" s="111"/>
      <c r="S189" s="159"/>
      <c r="T189" s="554"/>
      <c r="U189" s="384"/>
      <c r="V189" s="111"/>
      <c r="W189" s="159"/>
      <c r="X189" s="111"/>
      <c r="Y189" s="159"/>
      <c r="Z189" s="554"/>
      <c r="AA189" s="384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54">
        <v>1.9357393462343886E-2</v>
      </c>
      <c r="AG189" s="384"/>
      <c r="AH189" s="111"/>
      <c r="AI189" s="159"/>
      <c r="AJ189" s="111"/>
      <c r="AK189" s="159"/>
      <c r="AL189" s="554"/>
      <c r="AM189" s="384">
        <v>0.3805594255706784</v>
      </c>
      <c r="AN189" s="554">
        <v>7.7657135149716838E-2</v>
      </c>
      <c r="AO189" s="384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54">
        <v>1.2115474071883181E-2</v>
      </c>
    </row>
    <row r="190" spans="2:46" s="4" customFormat="1" ht="15" hidden="1" customHeight="1" outlineLevel="1" x14ac:dyDescent="0.25">
      <c r="B190" s="84" t="s">
        <v>125</v>
      </c>
      <c r="C190" s="384">
        <v>0.77143546414131636</v>
      </c>
      <c r="D190" s="555">
        <v>5.3020555136895631E-3</v>
      </c>
      <c r="E190" s="159">
        <v>0.66004775826508344</v>
      </c>
      <c r="F190" s="555">
        <v>2.7747769296536218E-2</v>
      </c>
      <c r="G190" s="159">
        <v>0.71022232877304547</v>
      </c>
      <c r="H190" s="556">
        <v>1.7457793133819344E-2</v>
      </c>
      <c r="I190" s="384">
        <v>0.7876594198510265</v>
      </c>
      <c r="J190" s="555">
        <v>-1.528792079280572E-2</v>
      </c>
      <c r="K190" s="159">
        <v>0.65481561513071973</v>
      </c>
      <c r="L190" s="555">
        <v>3.3430504968023023E-2</v>
      </c>
      <c r="M190" s="159">
        <v>0.70952517290880845</v>
      </c>
      <c r="N190" s="556">
        <v>1.1996673263345414E-2</v>
      </c>
      <c r="O190" s="384"/>
      <c r="P190" s="555"/>
      <c r="Q190" s="159"/>
      <c r="R190" s="555"/>
      <c r="S190" s="159"/>
      <c r="T190" s="556"/>
      <c r="U190" s="384"/>
      <c r="V190" s="555"/>
      <c r="W190" s="159"/>
      <c r="X190" s="555"/>
      <c r="Y190" s="159"/>
      <c r="Z190" s="556"/>
      <c r="AA190" s="384">
        <v>0.77010258592855674</v>
      </c>
      <c r="AB190" s="555">
        <v>6.2164790113781843E-2</v>
      </c>
      <c r="AC190" s="159">
        <v>0.70612897200141134</v>
      </c>
      <c r="AD190" s="555">
        <v>-3.8596826077071933E-3</v>
      </c>
      <c r="AE190" s="159">
        <v>0.74360379645629693</v>
      </c>
      <c r="AF190" s="556">
        <v>3.5098236472939082E-2</v>
      </c>
      <c r="AG190" s="384"/>
      <c r="AH190" s="555"/>
      <c r="AI190" s="159"/>
      <c r="AJ190" s="555"/>
      <c r="AK190" s="159"/>
      <c r="AL190" s="556"/>
      <c r="AM190" s="384">
        <v>0.48113431419079261</v>
      </c>
      <c r="AN190" s="556">
        <v>7.3878994748078242E-2</v>
      </c>
      <c r="AO190" s="384">
        <v>0.56943056943056947</v>
      </c>
      <c r="AP190" s="555">
        <v>0.16197966253651197</v>
      </c>
      <c r="AQ190" s="159">
        <v>0.55735873352522347</v>
      </c>
      <c r="AR190" s="555">
        <v>4.4941111319156679E-3</v>
      </c>
      <c r="AS190" s="159">
        <v>0.56067721206129506</v>
      </c>
      <c r="AT190" s="556">
        <v>4.1491055084675654E-2</v>
      </c>
    </row>
    <row r="191" spans="2:46" s="4" customFormat="1" ht="15" hidden="1" customHeight="1" outlineLevel="1" x14ac:dyDescent="0.25">
      <c r="B191" s="84" t="s">
        <v>126</v>
      </c>
      <c r="C191" s="384">
        <v>0.70382291970808675</v>
      </c>
      <c r="D191" s="555">
        <v>1.5914981944757267E-2</v>
      </c>
      <c r="E191" s="159">
        <v>0.62170913030025665</v>
      </c>
      <c r="F191" s="555">
        <v>2.8243979174173095E-2</v>
      </c>
      <c r="G191" s="159">
        <v>0.6586972708127925</v>
      </c>
      <c r="H191" s="556">
        <v>2.2899418924341219E-2</v>
      </c>
      <c r="I191" s="384">
        <v>0.73779594962326844</v>
      </c>
      <c r="J191" s="555">
        <v>4.1746092502073617E-2</v>
      </c>
      <c r="K191" s="159">
        <v>0.61972281948030761</v>
      </c>
      <c r="L191" s="555">
        <v>2.9149798494271684E-2</v>
      </c>
      <c r="M191" s="159">
        <v>0.66834931545576248</v>
      </c>
      <c r="N191" s="556">
        <v>3.5849589008295935E-2</v>
      </c>
      <c r="O191" s="384"/>
      <c r="P191" s="555"/>
      <c r="Q191" s="159"/>
      <c r="R191" s="555"/>
      <c r="S191" s="159"/>
      <c r="T191" s="556"/>
      <c r="U191" s="384"/>
      <c r="V191" s="555"/>
      <c r="W191" s="159"/>
      <c r="X191" s="555"/>
      <c r="Y191" s="159"/>
      <c r="Z191" s="556"/>
      <c r="AA191" s="384">
        <v>0.64870059717518247</v>
      </c>
      <c r="AB191" s="555">
        <v>-6.1539730028376982E-2</v>
      </c>
      <c r="AC191" s="159">
        <v>0.64781626541314974</v>
      </c>
      <c r="AD191" s="555">
        <v>2.4266759486953227E-2</v>
      </c>
      <c r="AE191" s="159">
        <v>0.6483342942614152</v>
      </c>
      <c r="AF191" s="556">
        <v>-2.8121995231039199E-2</v>
      </c>
      <c r="AG191" s="384"/>
      <c r="AH191" s="555"/>
      <c r="AI191" s="159"/>
      <c r="AJ191" s="555"/>
      <c r="AK191" s="159"/>
      <c r="AL191" s="556"/>
      <c r="AM191" s="384">
        <v>0.42307005322759261</v>
      </c>
      <c r="AN191" s="556">
        <v>-1.592621316197651E-2</v>
      </c>
      <c r="AO191" s="384">
        <v>0.46623054364989847</v>
      </c>
      <c r="AP191" s="555">
        <v>-1.9144901578257767E-2</v>
      </c>
      <c r="AQ191" s="159">
        <v>0.51985769507063939</v>
      </c>
      <c r="AR191" s="555">
        <v>-2.3238839472513595E-3</v>
      </c>
      <c r="AS191" s="159">
        <v>0.50511589835175053</v>
      </c>
      <c r="AT191" s="556">
        <v>-8.4249185534048809E-3</v>
      </c>
    </row>
    <row r="192" spans="2:46" s="4" customFormat="1" ht="15" hidden="1" customHeight="1" outlineLevel="1" x14ac:dyDescent="0.25">
      <c r="B192" s="84" t="s">
        <v>127</v>
      </c>
      <c r="C192" s="384">
        <v>0.64556699687704855</v>
      </c>
      <c r="D192" s="555">
        <v>-3.7043225738222607E-2</v>
      </c>
      <c r="E192" s="159">
        <v>0.49257460768804606</v>
      </c>
      <c r="F192" s="555">
        <v>-0.10532430230938838</v>
      </c>
      <c r="G192" s="159">
        <v>0.56148999972488922</v>
      </c>
      <c r="H192" s="556">
        <v>-7.0391464266817083E-2</v>
      </c>
      <c r="I192" s="384">
        <v>0.67644086477320897</v>
      </c>
      <c r="J192" s="555">
        <v>-6.6139675228637396E-2</v>
      </c>
      <c r="K192" s="159">
        <v>0.49560864024568818</v>
      </c>
      <c r="L192" s="555">
        <v>-0.11645355196253637</v>
      </c>
      <c r="M192" s="159">
        <v>0.570081447289707</v>
      </c>
      <c r="N192" s="556">
        <v>-9.1157085185017084E-2</v>
      </c>
      <c r="O192" s="384"/>
      <c r="P192" s="555"/>
      <c r="Q192" s="159"/>
      <c r="R192" s="555"/>
      <c r="S192" s="159"/>
      <c r="T192" s="556"/>
      <c r="U192" s="384"/>
      <c r="V192" s="555"/>
      <c r="W192" s="159"/>
      <c r="X192" s="555"/>
      <c r="Y192" s="159"/>
      <c r="Z192" s="556"/>
      <c r="AA192" s="384">
        <v>0.5867765906444764</v>
      </c>
      <c r="AB192" s="555">
        <v>3.9773757952370925E-2</v>
      </c>
      <c r="AC192" s="159">
        <v>0.48771126931086251</v>
      </c>
      <c r="AD192" s="555">
        <v>-1.8013548211743724E-2</v>
      </c>
      <c r="AE192" s="159">
        <v>0.54574231209002833</v>
      </c>
      <c r="AF192" s="556">
        <v>1.7172530290141763E-2</v>
      </c>
      <c r="AG192" s="384"/>
      <c r="AH192" s="555"/>
      <c r="AI192" s="159"/>
      <c r="AJ192" s="555"/>
      <c r="AK192" s="159"/>
      <c r="AL192" s="556"/>
      <c r="AM192" s="384">
        <v>0.44471514704072845</v>
      </c>
      <c r="AN192" s="556">
        <v>0.32675011930545872</v>
      </c>
      <c r="AO192" s="384">
        <v>0.46074592074592075</v>
      </c>
      <c r="AP192" s="555">
        <v>7.0817116629047216E-3</v>
      </c>
      <c r="AQ192" s="159">
        <v>0.39257688229056203</v>
      </c>
      <c r="AR192" s="555">
        <v>-0.17982068858990718</v>
      </c>
      <c r="AS192" s="159">
        <v>0.41131616045110853</v>
      </c>
      <c r="AT192" s="556">
        <v>-0.13088299093890254</v>
      </c>
    </row>
    <row r="193" spans="2:46" s="4" customFormat="1" ht="15" hidden="1" customHeight="1" outlineLevel="1" x14ac:dyDescent="0.25">
      <c r="B193" s="84" t="s">
        <v>150</v>
      </c>
      <c r="C193" s="384">
        <v>0.59383295565545535</v>
      </c>
      <c r="D193" s="555">
        <v>3.1625093401854709E-3</v>
      </c>
      <c r="E193" s="159">
        <v>0.40031774248454083</v>
      </c>
      <c r="F193" s="555">
        <v>-3.3753504455658057E-2</v>
      </c>
      <c r="G193" s="159">
        <v>0.48748663272451032</v>
      </c>
      <c r="H193" s="556">
        <v>-1.2251058097422551E-2</v>
      </c>
      <c r="I193" s="384">
        <v>0.62051935620615628</v>
      </c>
      <c r="J193" s="555">
        <v>-4.6552933360720639E-3</v>
      </c>
      <c r="K193" s="159">
        <v>0.40748125435177091</v>
      </c>
      <c r="L193" s="555">
        <v>-3.9897816024172417E-2</v>
      </c>
      <c r="M193" s="159">
        <v>0.4952175275402429</v>
      </c>
      <c r="N193" s="556">
        <v>-1.9738775642797357E-2</v>
      </c>
      <c r="O193" s="384"/>
      <c r="P193" s="555"/>
      <c r="Q193" s="159"/>
      <c r="R193" s="555"/>
      <c r="S193" s="159"/>
      <c r="T193" s="556"/>
      <c r="U193" s="384"/>
      <c r="V193" s="555"/>
      <c r="W193" s="159"/>
      <c r="X193" s="555"/>
      <c r="Y193" s="159"/>
      <c r="Z193" s="556"/>
      <c r="AA193" s="384">
        <v>0.54242031588645057</v>
      </c>
      <c r="AB193" s="555">
        <v>1.0047838237785989E-2</v>
      </c>
      <c r="AC193" s="159">
        <v>0.3655734324399057</v>
      </c>
      <c r="AD193" s="555">
        <v>3.9680400992255338E-2</v>
      </c>
      <c r="AE193" s="159">
        <v>0.46916779745577303</v>
      </c>
      <c r="AF193" s="556">
        <v>1.803812515164438E-2</v>
      </c>
      <c r="AG193" s="384"/>
      <c r="AH193" s="555"/>
      <c r="AI193" s="159"/>
      <c r="AJ193" s="555"/>
      <c r="AK193" s="159"/>
      <c r="AL193" s="556"/>
      <c r="AM193" s="384">
        <v>0.43747841722335346</v>
      </c>
      <c r="AN193" s="556">
        <v>0.1707775653282344</v>
      </c>
      <c r="AO193" s="384">
        <v>0.38493119783442364</v>
      </c>
      <c r="AP193" s="555">
        <v>6.1479925424632986E-2</v>
      </c>
      <c r="AQ193" s="159">
        <v>0.3340060890089967</v>
      </c>
      <c r="AR193" s="555">
        <v>-0.18896381001598817</v>
      </c>
      <c r="AS193" s="159">
        <v>0.34800510969726284</v>
      </c>
      <c r="AT193" s="556">
        <v>-0.1284298559635797</v>
      </c>
    </row>
    <row r="194" spans="2:46" s="4" customFormat="1" ht="15" hidden="1" customHeight="1" outlineLevel="1" x14ac:dyDescent="0.25">
      <c r="B194" s="84" t="s">
        <v>130</v>
      </c>
      <c r="C194" s="384">
        <v>0.61758014014600915</v>
      </c>
      <c r="D194" s="555">
        <v>1.1052965601067388E-2</v>
      </c>
      <c r="E194" s="159">
        <v>0.43290981664297107</v>
      </c>
      <c r="F194" s="555">
        <v>4.0855311345329159E-3</v>
      </c>
      <c r="G194" s="159">
        <v>0.51609452804753908</v>
      </c>
      <c r="H194" s="556">
        <v>9.4149254957498485E-3</v>
      </c>
      <c r="I194" s="384">
        <v>0.65196665253638553</v>
      </c>
      <c r="J194" s="555">
        <v>2.386707063387794E-2</v>
      </c>
      <c r="K194" s="159">
        <v>0.43815013574589001</v>
      </c>
      <c r="L194" s="555">
        <v>-9.3387447859425432E-3</v>
      </c>
      <c r="M194" s="159">
        <v>0.52620698645028086</v>
      </c>
      <c r="N194" s="556">
        <v>9.5654801152880164E-3</v>
      </c>
      <c r="O194" s="384"/>
      <c r="P194" s="555"/>
      <c r="Q194" s="159"/>
      <c r="R194" s="555"/>
      <c r="S194" s="159"/>
      <c r="T194" s="556"/>
      <c r="U194" s="384"/>
      <c r="V194" s="555"/>
      <c r="W194" s="159"/>
      <c r="X194" s="555"/>
      <c r="Y194" s="159"/>
      <c r="Z194" s="556"/>
      <c r="AA194" s="384">
        <v>0.55238682282035478</v>
      </c>
      <c r="AB194" s="555">
        <v>-4.7566809572920477E-2</v>
      </c>
      <c r="AC194" s="159">
        <v>0.41647537411012642</v>
      </c>
      <c r="AD194" s="555">
        <v>6.7911089053429574E-2</v>
      </c>
      <c r="AE194" s="159">
        <v>0.49609034924073742</v>
      </c>
      <c r="AF194" s="556">
        <v>-1.1620798281960498E-2</v>
      </c>
      <c r="AG194" s="384"/>
      <c r="AH194" s="555"/>
      <c r="AI194" s="159"/>
      <c r="AJ194" s="555"/>
      <c r="AK194" s="159"/>
      <c r="AL194" s="556"/>
      <c r="AM194" s="384">
        <v>0.41295681063122924</v>
      </c>
      <c r="AN194" s="556">
        <v>0.18072755417956654</v>
      </c>
      <c r="AO194" s="384">
        <v>0.33165501165501166</v>
      </c>
      <c r="AP194" s="555">
        <v>-3.1703916668598398E-3</v>
      </c>
      <c r="AQ194" s="159">
        <v>0.3188405797101449</v>
      </c>
      <c r="AR194" s="555">
        <v>0.31717109781945418</v>
      </c>
      <c r="AS194" s="159">
        <v>0.32236319364347044</v>
      </c>
      <c r="AT194" s="556">
        <v>0.21566273061712682</v>
      </c>
    </row>
    <row r="195" spans="2:46" s="4" customFormat="1" ht="15" hidden="1" customHeight="1" outlineLevel="1" x14ac:dyDescent="0.25">
      <c r="B195" s="84" t="s">
        <v>131</v>
      </c>
      <c r="C195" s="384">
        <v>0.75094698895694412</v>
      </c>
      <c r="D195" s="555">
        <v>-1.0345162791841167E-2</v>
      </c>
      <c r="E195" s="159">
        <v>0.57136949371566659</v>
      </c>
      <c r="F195" s="555">
        <v>1.0806425750264914E-2</v>
      </c>
      <c r="G195" s="159">
        <v>0.65394229354214062</v>
      </c>
      <c r="H195" s="556">
        <v>2.3709865450718404E-3</v>
      </c>
      <c r="I195" s="384">
        <v>0.77647648726988028</v>
      </c>
      <c r="J195" s="555">
        <v>-1.2855276005096616E-2</v>
      </c>
      <c r="K195" s="159">
        <v>0.58173222742264485</v>
      </c>
      <c r="L195" s="555">
        <v>4.8760397685314594E-3</v>
      </c>
      <c r="M195" s="159">
        <v>0.66410337174980605</v>
      </c>
      <c r="N195" s="556">
        <v>-4.193610834010153E-4</v>
      </c>
      <c r="O195" s="384"/>
      <c r="P195" s="555"/>
      <c r="Q195" s="159"/>
      <c r="R195" s="555"/>
      <c r="S195" s="159"/>
      <c r="T195" s="556"/>
      <c r="U195" s="384"/>
      <c r="V195" s="555"/>
      <c r="W195" s="159"/>
      <c r="X195" s="555"/>
      <c r="Y195" s="159"/>
      <c r="Z195" s="556"/>
      <c r="AA195" s="384">
        <v>0.7399471062380284</v>
      </c>
      <c r="AB195" s="555">
        <v>1.9635414275454011E-4</v>
      </c>
      <c r="AC195" s="159">
        <v>0.56192922374429222</v>
      </c>
      <c r="AD195" s="555">
        <v>7.2071926484181592E-2</v>
      </c>
      <c r="AE195" s="159">
        <v>0.66639311057054984</v>
      </c>
      <c r="AF195" s="556">
        <v>2.444751252835009E-2</v>
      </c>
      <c r="AG195" s="384"/>
      <c r="AH195" s="555"/>
      <c r="AI195" s="159"/>
      <c r="AJ195" s="555"/>
      <c r="AK195" s="159"/>
      <c r="AL195" s="556"/>
      <c r="AM195" s="384">
        <v>0.37197394586741922</v>
      </c>
      <c r="AN195" s="556">
        <v>-7.0242276325971909E-2</v>
      </c>
      <c r="AO195" s="384">
        <v>0.32461087299796976</v>
      </c>
      <c r="AP195" s="555">
        <v>-5.2167039915689717E-2</v>
      </c>
      <c r="AQ195" s="159">
        <v>0.18629630896589472</v>
      </c>
      <c r="AR195" s="555">
        <v>-0.26938556479742415</v>
      </c>
      <c r="AS195" s="159">
        <v>0.22431819027421215</v>
      </c>
      <c r="AT195" s="556">
        <v>-0.19609760433797052</v>
      </c>
    </row>
    <row r="196" spans="2:46" s="4" customFormat="1" ht="15" hidden="1" customHeight="1" outlineLevel="1" x14ac:dyDescent="0.25">
      <c r="B196" s="84" t="s">
        <v>132</v>
      </c>
      <c r="C196" s="384">
        <v>0.89333897695644215</v>
      </c>
      <c r="D196" s="555">
        <v>-2.1189111247832404E-2</v>
      </c>
      <c r="E196" s="159">
        <v>0.69423321725138276</v>
      </c>
      <c r="F196" s="555">
        <v>3.9578508779519517E-2</v>
      </c>
      <c r="G196" s="159">
        <v>0.78578544665704642</v>
      </c>
      <c r="H196" s="556">
        <v>9.9404914016543167E-3</v>
      </c>
      <c r="I196" s="384">
        <v>0.90662631243755509</v>
      </c>
      <c r="J196" s="555">
        <v>-2.4199879430186311E-2</v>
      </c>
      <c r="K196" s="159">
        <v>0.69730736989566577</v>
      </c>
      <c r="L196" s="555">
        <v>5.4079490593324175E-2</v>
      </c>
      <c r="M196" s="159">
        <v>0.78584318009131349</v>
      </c>
      <c r="N196" s="556">
        <v>1.8384026794052488E-2</v>
      </c>
      <c r="O196" s="384"/>
      <c r="P196" s="555"/>
      <c r="Q196" s="159"/>
      <c r="R196" s="555"/>
      <c r="S196" s="159"/>
      <c r="T196" s="556"/>
      <c r="U196" s="384"/>
      <c r="V196" s="555"/>
      <c r="W196" s="159"/>
      <c r="X196" s="555"/>
      <c r="Y196" s="159"/>
      <c r="Z196" s="556"/>
      <c r="AA196" s="384">
        <v>0.94082672431395298</v>
      </c>
      <c r="AB196" s="555">
        <v>-2.4603304870723042E-2</v>
      </c>
      <c r="AC196" s="159">
        <v>0.72542670128148479</v>
      </c>
      <c r="AD196" s="555">
        <v>-3.505421105025408E-2</v>
      </c>
      <c r="AE196" s="159">
        <v>0.85182705675829373</v>
      </c>
      <c r="AF196" s="556">
        <v>-2.8077842193214297E-2</v>
      </c>
      <c r="AG196" s="384"/>
      <c r="AH196" s="555"/>
      <c r="AI196" s="159"/>
      <c r="AJ196" s="555"/>
      <c r="AK196" s="159"/>
      <c r="AL196" s="556"/>
      <c r="AM196" s="384">
        <v>0.37923766655949703</v>
      </c>
      <c r="AN196" s="556">
        <v>0.17200264959152145</v>
      </c>
      <c r="AO196" s="384">
        <v>0.39048048725468082</v>
      </c>
      <c r="AP196" s="555">
        <v>3.8516918646508191E-2</v>
      </c>
      <c r="AQ196" s="159">
        <v>0.32736975336092772</v>
      </c>
      <c r="AR196" s="555">
        <v>-2.3519208203663156E-2</v>
      </c>
      <c r="AS196" s="159">
        <v>0.34471853257432006</v>
      </c>
      <c r="AT196" s="556">
        <v>-5.011634150707045E-3</v>
      </c>
    </row>
    <row r="197" spans="2:46" s="4" customFormat="1" ht="15" hidden="1" customHeight="1" outlineLevel="1" x14ac:dyDescent="0.25">
      <c r="B197" s="84" t="s">
        <v>133</v>
      </c>
      <c r="C197" s="384">
        <v>0.74363815165970748</v>
      </c>
      <c r="D197" s="555">
        <v>1.8034426148394234E-2</v>
      </c>
      <c r="E197" s="159">
        <v>0.52192540986096625</v>
      </c>
      <c r="F197" s="555">
        <v>9.0707281382187421E-3</v>
      </c>
      <c r="G197" s="159">
        <v>0.62387271580221793</v>
      </c>
      <c r="H197" s="556">
        <v>1.7346296702959618E-2</v>
      </c>
      <c r="I197" s="384">
        <v>0.76733079756082834</v>
      </c>
      <c r="J197" s="555">
        <v>5.6569968480234767E-2</v>
      </c>
      <c r="K197" s="159">
        <v>0.52164930618419414</v>
      </c>
      <c r="L197" s="555">
        <v>-2.0703595772540995E-3</v>
      </c>
      <c r="M197" s="159">
        <v>0.62556541442056335</v>
      </c>
      <c r="N197" s="556">
        <v>3.1451112662608027E-2</v>
      </c>
      <c r="O197" s="384"/>
      <c r="P197" s="555"/>
      <c r="Q197" s="159"/>
      <c r="R197" s="555"/>
      <c r="S197" s="159"/>
      <c r="T197" s="556"/>
      <c r="U197" s="384"/>
      <c r="V197" s="555"/>
      <c r="W197" s="159"/>
      <c r="X197" s="555"/>
      <c r="Y197" s="159"/>
      <c r="Z197" s="556"/>
      <c r="AA197" s="384">
        <v>0.73187313707759805</v>
      </c>
      <c r="AB197" s="555">
        <v>-8.7098254600002201E-2</v>
      </c>
      <c r="AC197" s="159">
        <v>0.54164050608828007</v>
      </c>
      <c r="AD197" s="555">
        <v>7.9043015732379152E-2</v>
      </c>
      <c r="AE197" s="159">
        <v>0.65327221272330638</v>
      </c>
      <c r="AF197" s="556">
        <v>-3.5850945078784724E-2</v>
      </c>
      <c r="AG197" s="384"/>
      <c r="AH197" s="555"/>
      <c r="AI197" s="159"/>
      <c r="AJ197" s="555"/>
      <c r="AK197" s="159"/>
      <c r="AL197" s="556"/>
      <c r="AM197" s="384">
        <v>0.40431893687707643</v>
      </c>
      <c r="AN197" s="556">
        <v>5.6525513649078762E-2</v>
      </c>
      <c r="AO197" s="384">
        <v>0.34438228438228441</v>
      </c>
      <c r="AP197" s="555">
        <v>-0.24476024946324504</v>
      </c>
      <c r="AQ197" s="159">
        <v>0.38753976670201484</v>
      </c>
      <c r="AR197" s="555">
        <v>1.2280134804487419E-2</v>
      </c>
      <c r="AS197" s="159">
        <v>0.37567602204280404</v>
      </c>
      <c r="AT197" s="556">
        <v>-6.7680173016983591E-2</v>
      </c>
    </row>
    <row r="198" spans="2:46" s="4" customFormat="1" ht="15" hidden="1" customHeight="1" outlineLevel="1" x14ac:dyDescent="0.25">
      <c r="B198" s="84" t="s">
        <v>151</v>
      </c>
      <c r="C198" s="384">
        <v>0.74562136328802697</v>
      </c>
      <c r="D198" s="555">
        <v>3.1348936198289712E-2</v>
      </c>
      <c r="E198" s="159">
        <v>0.5655798778509955</v>
      </c>
      <c r="F198" s="555">
        <v>7.9794965950448216E-3</v>
      </c>
      <c r="G198" s="159">
        <v>0.64836602829528478</v>
      </c>
      <c r="H198" s="556">
        <v>2.2702150999097226E-2</v>
      </c>
      <c r="I198" s="384">
        <v>0.80265220345032906</v>
      </c>
      <c r="J198" s="555">
        <v>4.1868023953687494E-2</v>
      </c>
      <c r="K198" s="159">
        <v>0.57961571900742137</v>
      </c>
      <c r="L198" s="555">
        <v>1.4385512435946435E-2</v>
      </c>
      <c r="M198" s="159">
        <v>0.67395364950499237</v>
      </c>
      <c r="N198" s="556">
        <v>3.1618925641136553E-2</v>
      </c>
      <c r="O198" s="384"/>
      <c r="P198" s="555"/>
      <c r="Q198" s="159"/>
      <c r="R198" s="555"/>
      <c r="S198" s="159"/>
      <c r="T198" s="556"/>
      <c r="U198" s="384"/>
      <c r="V198" s="555"/>
      <c r="W198" s="159"/>
      <c r="X198" s="555"/>
      <c r="Y198" s="159"/>
      <c r="Z198" s="556"/>
      <c r="AA198" s="384">
        <v>0.62670681234058134</v>
      </c>
      <c r="AB198" s="555">
        <v>-1.3952729386867646E-2</v>
      </c>
      <c r="AC198" s="159">
        <v>0.5059241051701282</v>
      </c>
      <c r="AD198" s="555">
        <v>-2.0847861726947414E-2</v>
      </c>
      <c r="AE198" s="159">
        <v>0.5768014287045613</v>
      </c>
      <c r="AF198" s="556">
        <v>-1.6269593624920309E-2</v>
      </c>
      <c r="AG198" s="384"/>
      <c r="AH198" s="555"/>
      <c r="AI198" s="159"/>
      <c r="AJ198" s="555"/>
      <c r="AK198" s="159"/>
      <c r="AL198" s="556"/>
      <c r="AM198" s="384">
        <v>0.40326748353755104</v>
      </c>
      <c r="AN198" s="556">
        <v>4.5182396148385706E-2</v>
      </c>
      <c r="AO198" s="384">
        <v>0.50927137378750287</v>
      </c>
      <c r="AP198" s="555">
        <v>9.1999613040534056E-2</v>
      </c>
      <c r="AQ198" s="159">
        <v>0.39233058529743781</v>
      </c>
      <c r="AR198" s="555">
        <v>-7.6718724843020447E-2</v>
      </c>
      <c r="AS198" s="159">
        <v>0.42447693815033921</v>
      </c>
      <c r="AT198" s="556">
        <v>-2.7145334129217491E-2</v>
      </c>
    </row>
    <row r="199" spans="2:46" s="4" customFormat="1" ht="15" hidden="1" customHeight="1" outlineLevel="1" x14ac:dyDescent="0.25">
      <c r="B199" s="84" t="s">
        <v>122</v>
      </c>
      <c r="C199" s="384">
        <v>0.72881201349813429</v>
      </c>
      <c r="D199" s="555">
        <v>3.2831008213443091E-2</v>
      </c>
      <c r="E199" s="159">
        <v>0.6062418356910676</v>
      </c>
      <c r="F199" s="555">
        <v>2.2800067785240019E-2</v>
      </c>
      <c r="G199" s="159">
        <v>0.66260169717125972</v>
      </c>
      <c r="H199" s="556">
        <v>2.9578962037118517E-2</v>
      </c>
      <c r="I199" s="384">
        <v>0.76956249691261469</v>
      </c>
      <c r="J199" s="555">
        <v>3.3407540411285241E-2</v>
      </c>
      <c r="K199" s="159">
        <v>0.60543747208844789</v>
      </c>
      <c r="L199" s="555">
        <v>3.0921811857409498E-2</v>
      </c>
      <c r="M199" s="159">
        <v>0.6748575726762408</v>
      </c>
      <c r="N199" s="556">
        <v>3.4962010187504777E-2</v>
      </c>
      <c r="O199" s="384"/>
      <c r="P199" s="555"/>
      <c r="Q199" s="159"/>
      <c r="R199" s="555"/>
      <c r="S199" s="159"/>
      <c r="T199" s="556"/>
      <c r="U199" s="384"/>
      <c r="V199" s="555"/>
      <c r="W199" s="159"/>
      <c r="X199" s="555"/>
      <c r="Y199" s="159"/>
      <c r="Z199" s="556"/>
      <c r="AA199" s="384">
        <v>0.65190059948424262</v>
      </c>
      <c r="AB199" s="555">
        <v>4.4470560263452086E-2</v>
      </c>
      <c r="AC199" s="159">
        <v>0.61787480974124809</v>
      </c>
      <c r="AD199" s="555">
        <v>-1.8343070551667506E-2</v>
      </c>
      <c r="AE199" s="159">
        <v>0.63784171530766665</v>
      </c>
      <c r="AF199" s="556">
        <v>1.8380425250771326E-2</v>
      </c>
      <c r="AG199" s="384"/>
      <c r="AH199" s="555"/>
      <c r="AI199" s="159"/>
      <c r="AJ199" s="555"/>
      <c r="AK199" s="159"/>
      <c r="AL199" s="556"/>
      <c r="AM199" s="384">
        <v>0.43778762150855172</v>
      </c>
      <c r="AN199" s="556">
        <v>-0.10135886037583364</v>
      </c>
      <c r="AO199" s="384">
        <v>0.5114219114219114</v>
      </c>
      <c r="AP199" s="555">
        <v>-3.9320430860846134E-2</v>
      </c>
      <c r="AQ199" s="159">
        <v>0.55512548603746903</v>
      </c>
      <c r="AR199" s="555">
        <v>-2.3716275021757993E-2</v>
      </c>
      <c r="AS199" s="159">
        <v>0.54311162373446109</v>
      </c>
      <c r="AT199" s="556">
        <v>-2.7803904475694585E-2</v>
      </c>
    </row>
    <row r="200" spans="2:46" s="4" customFormat="1" ht="15" hidden="1" customHeight="1" outlineLevel="1" x14ac:dyDescent="0.25">
      <c r="B200" s="84" t="s">
        <v>123</v>
      </c>
      <c r="C200" s="384">
        <v>0.65645339732168384</v>
      </c>
      <c r="D200" s="555">
        <v>-1.5558218909225152E-2</v>
      </c>
      <c r="E200" s="159">
        <v>0.55772025545651038</v>
      </c>
      <c r="F200" s="555">
        <v>-3.4776921746893952E-2</v>
      </c>
      <c r="G200" s="159">
        <v>0.60311944063012046</v>
      </c>
      <c r="H200" s="556">
        <v>-2.390598471290839E-2</v>
      </c>
      <c r="I200" s="384">
        <v>0.68507022772554382</v>
      </c>
      <c r="J200" s="555">
        <v>-2.8045345972696589E-2</v>
      </c>
      <c r="K200" s="159">
        <v>0.55526263432099832</v>
      </c>
      <c r="L200" s="555">
        <v>-3.326489309984193E-2</v>
      </c>
      <c r="M200" s="159">
        <v>0.610167461911166</v>
      </c>
      <c r="N200" s="556">
        <v>-2.8496001729073073E-2</v>
      </c>
      <c r="O200" s="384"/>
      <c r="P200" s="555"/>
      <c r="Q200" s="159"/>
      <c r="R200" s="555"/>
      <c r="S200" s="159"/>
      <c r="T200" s="556"/>
      <c r="U200" s="384"/>
      <c r="V200" s="555"/>
      <c r="W200" s="159"/>
      <c r="X200" s="555"/>
      <c r="Y200" s="159"/>
      <c r="Z200" s="556"/>
      <c r="AA200" s="384">
        <v>0.60973186881569186</v>
      </c>
      <c r="AB200" s="555">
        <v>2.8954807947352057E-2</v>
      </c>
      <c r="AC200" s="159">
        <v>0.59428165046398584</v>
      </c>
      <c r="AD200" s="555">
        <v>-4.0260525385799273E-2</v>
      </c>
      <c r="AE200" s="159">
        <v>0.60334809838890358</v>
      </c>
      <c r="AF200" s="556">
        <v>-4.2717997943331198E-4</v>
      </c>
      <c r="AG200" s="384"/>
      <c r="AH200" s="555"/>
      <c r="AI200" s="159"/>
      <c r="AJ200" s="555"/>
      <c r="AK200" s="159"/>
      <c r="AL200" s="556"/>
      <c r="AM200" s="384">
        <v>0.42253420497981636</v>
      </c>
      <c r="AN200" s="556">
        <v>-1.4771212794313593E-2</v>
      </c>
      <c r="AO200" s="384">
        <v>0.41281299345815475</v>
      </c>
      <c r="AP200" s="555">
        <v>-9.2621975406584678E-2</v>
      </c>
      <c r="AQ200" s="159">
        <v>0.39397256525159924</v>
      </c>
      <c r="AR200" s="555">
        <v>-8.3260367746557318E-2</v>
      </c>
      <c r="AS200" s="159">
        <v>0.39915169103694609</v>
      </c>
      <c r="AT200" s="556">
        <v>-8.5941493893780141E-2</v>
      </c>
    </row>
    <row r="201" spans="2:46" s="4" customFormat="1" ht="15.75" collapsed="1" x14ac:dyDescent="0.25">
      <c r="B201" s="107">
        <v>2005</v>
      </c>
      <c r="C201" s="557">
        <v>0.71731265265938415</v>
      </c>
      <c r="D201" s="558">
        <v>5.8895113427199774E-3</v>
      </c>
      <c r="E201" s="162">
        <v>0.56156386738529929</v>
      </c>
      <c r="F201" s="558">
        <v>3.3064931440678347E-3</v>
      </c>
      <c r="G201" s="162">
        <v>0.63245848290746121</v>
      </c>
      <c r="H201" s="559">
        <v>6.3725025737304541E-3</v>
      </c>
      <c r="I201" s="557">
        <v>0.74883622708411224</v>
      </c>
      <c r="J201" s="558">
        <v>7.6784030185510499E-3</v>
      </c>
      <c r="K201" s="162">
        <v>0.56348213761528976</v>
      </c>
      <c r="L201" s="558">
        <v>2.6883912700832457E-3</v>
      </c>
      <c r="M201" s="162">
        <v>0.6408592119880312</v>
      </c>
      <c r="N201" s="559">
        <v>7.6093216920507523E-3</v>
      </c>
      <c r="O201" s="557"/>
      <c r="P201" s="558"/>
      <c r="Q201" s="162"/>
      <c r="R201" s="558"/>
      <c r="S201" s="162"/>
      <c r="T201" s="559"/>
      <c r="U201" s="557"/>
      <c r="V201" s="558"/>
      <c r="W201" s="162"/>
      <c r="X201" s="558"/>
      <c r="Y201" s="162"/>
      <c r="Z201" s="559"/>
      <c r="AA201" s="557">
        <v>0.67339737827444346</v>
      </c>
      <c r="AB201" s="558">
        <v>-6.5276271698840871E-3</v>
      </c>
      <c r="AC201" s="162">
        <v>0.57126606568466387</v>
      </c>
      <c r="AD201" s="558">
        <v>1.0939715515740023E-2</v>
      </c>
      <c r="AE201" s="162">
        <v>0.63114675187292946</v>
      </c>
      <c r="AF201" s="559">
        <v>-2.6985465834972189E-4</v>
      </c>
      <c r="AG201" s="557"/>
      <c r="AH201" s="558"/>
      <c r="AI201" s="162"/>
      <c r="AJ201" s="558"/>
      <c r="AK201" s="162"/>
      <c r="AL201" s="559"/>
      <c r="AM201" s="557">
        <v>0.4159640366712683</v>
      </c>
      <c r="AN201" s="559">
        <v>6.3265615607014825E-2</v>
      </c>
      <c r="AO201" s="557">
        <v>0.42917904013794422</v>
      </c>
      <c r="AP201" s="558">
        <v>-1.731438667273133E-2</v>
      </c>
      <c r="AQ201" s="162">
        <v>0.40513662313514143</v>
      </c>
      <c r="AR201" s="558">
        <v>-4.6032490830636097E-2</v>
      </c>
      <c r="AS201" s="162">
        <v>0.41174574584064083</v>
      </c>
      <c r="AT201" s="559">
        <v>-3.7701700711875175E-2</v>
      </c>
    </row>
    <row r="202" spans="2:46" s="4" customFormat="1" ht="15" hidden="1" customHeight="1" outlineLevel="1" x14ac:dyDescent="0.25">
      <c r="B202" s="84" t="s">
        <v>124</v>
      </c>
      <c r="C202" s="384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54">
        <v>1.7639233887258188E-2</v>
      </c>
      <c r="I202" s="384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54">
        <v>3.7294768958944013E-2</v>
      </c>
      <c r="O202" s="384"/>
      <c r="P202" s="111"/>
      <c r="Q202" s="159"/>
      <c r="R202" s="111"/>
      <c r="S202" s="159"/>
      <c r="T202" s="554"/>
      <c r="U202" s="384"/>
      <c r="V202" s="111"/>
      <c r="W202" s="159"/>
      <c r="X202" s="111"/>
      <c r="Y202" s="159"/>
      <c r="Z202" s="554"/>
      <c r="AA202" s="384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54">
        <v>-4.81351273739834E-2</v>
      </c>
      <c r="AG202" s="384"/>
      <c r="AH202" s="111"/>
      <c r="AI202" s="159"/>
      <c r="AJ202" s="111"/>
      <c r="AK202" s="159"/>
      <c r="AL202" s="554"/>
      <c r="AM202" s="384">
        <v>0.35313590302337489</v>
      </c>
      <c r="AN202" s="554">
        <v>-0.19295365038286394</v>
      </c>
      <c r="AO202" s="384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54">
        <v>3.2410632359994418E-2</v>
      </c>
    </row>
    <row r="203" spans="2:46" s="4" customFormat="1" ht="15" hidden="1" customHeight="1" outlineLevel="1" x14ac:dyDescent="0.25">
      <c r="B203" s="84" t="s">
        <v>125</v>
      </c>
      <c r="C203" s="384">
        <v>0.76736684254278975</v>
      </c>
      <c r="D203" s="555">
        <v>1.0084082636105718E-2</v>
      </c>
      <c r="E203" s="159">
        <v>0.64222738105952504</v>
      </c>
      <c r="F203" s="555">
        <v>4.1625378768713972E-2</v>
      </c>
      <c r="G203" s="159">
        <v>0.69803615792801221</v>
      </c>
      <c r="H203" s="556">
        <v>2.7036810947671519E-2</v>
      </c>
      <c r="I203" s="384">
        <v>0.79988804492495136</v>
      </c>
      <c r="J203" s="555">
        <v>3.8874900369082699E-2</v>
      </c>
      <c r="K203" s="159">
        <v>0.63363294578862983</v>
      </c>
      <c r="L203" s="555">
        <v>4.6679265651386137E-2</v>
      </c>
      <c r="M203" s="159">
        <v>0.70111413570247305</v>
      </c>
      <c r="N203" s="556">
        <v>4.502837113499325E-2</v>
      </c>
      <c r="O203" s="384"/>
      <c r="P203" s="555"/>
      <c r="Q203" s="159"/>
      <c r="R203" s="555"/>
      <c r="S203" s="159"/>
      <c r="T203" s="556"/>
      <c r="U203" s="384"/>
      <c r="V203" s="555"/>
      <c r="W203" s="159"/>
      <c r="X203" s="555"/>
      <c r="Y203" s="159"/>
      <c r="Z203" s="556"/>
      <c r="AA203" s="384">
        <v>0.72503117510236936</v>
      </c>
      <c r="AB203" s="555">
        <v>-6.2297116651428341E-2</v>
      </c>
      <c r="AC203" s="159">
        <v>0.70886496578104941</v>
      </c>
      <c r="AD203" s="555">
        <v>2.4152716180645406E-3</v>
      </c>
      <c r="AE203" s="159">
        <v>0.71838958878927361</v>
      </c>
      <c r="AF203" s="556">
        <v>-3.7663607334521121E-2</v>
      </c>
      <c r="AG203" s="384"/>
      <c r="AH203" s="555"/>
      <c r="AI203" s="159"/>
      <c r="AJ203" s="555"/>
      <c r="AK203" s="159"/>
      <c r="AL203" s="556"/>
      <c r="AM203" s="384">
        <v>0.44803401178701902</v>
      </c>
      <c r="AN203" s="556">
        <v>-0.11039725292601144</v>
      </c>
      <c r="AO203" s="384">
        <v>0.49005209625403123</v>
      </c>
      <c r="AP203" s="555">
        <v>-3.3264380064756405E-2</v>
      </c>
      <c r="AQ203" s="159">
        <v>0.55486510806635092</v>
      </c>
      <c r="AR203" s="555">
        <v>0.12244126940513822</v>
      </c>
      <c r="AS203" s="159">
        <v>0.53834088091684162</v>
      </c>
      <c r="AT203" s="556">
        <v>8.2533451370188304E-2</v>
      </c>
    </row>
    <row r="204" spans="2:46" s="4" customFormat="1" ht="15" hidden="1" customHeight="1" outlineLevel="1" x14ac:dyDescent="0.25">
      <c r="B204" s="84" t="s">
        <v>126</v>
      </c>
      <c r="C204" s="384">
        <v>0.69279706689703957</v>
      </c>
      <c r="D204" s="555">
        <v>-4.5420301262239393E-2</v>
      </c>
      <c r="E204" s="159">
        <v>0.60463191897274993</v>
      </c>
      <c r="F204" s="555">
        <v>3.3589104554995863E-2</v>
      </c>
      <c r="G204" s="159">
        <v>0.64395116335628011</v>
      </c>
      <c r="H204" s="556">
        <v>-4.7708752006818678E-3</v>
      </c>
      <c r="I204" s="384">
        <v>0.70823010994092106</v>
      </c>
      <c r="J204" s="555">
        <v>-3.6023848844175643E-2</v>
      </c>
      <c r="K204" s="159">
        <v>0.60216969423402844</v>
      </c>
      <c r="L204" s="555">
        <v>4.7985813330625904E-2</v>
      </c>
      <c r="M204" s="159">
        <v>0.64521849749984284</v>
      </c>
      <c r="N204" s="556">
        <v>1.0771635110640165E-2</v>
      </c>
      <c r="O204" s="384"/>
      <c r="P204" s="555"/>
      <c r="Q204" s="159"/>
      <c r="R204" s="555"/>
      <c r="S204" s="159"/>
      <c r="T204" s="556"/>
      <c r="U204" s="384"/>
      <c r="V204" s="555"/>
      <c r="W204" s="159"/>
      <c r="X204" s="555"/>
      <c r="Y204" s="159"/>
      <c r="Z204" s="556"/>
      <c r="AA204" s="384">
        <v>0.69123927557934628</v>
      </c>
      <c r="AB204" s="555">
        <v>-6.2905231187272204E-2</v>
      </c>
      <c r="AC204" s="159">
        <v>0.63246830907373741</v>
      </c>
      <c r="AD204" s="555">
        <v>-5.2592929871163041E-2</v>
      </c>
      <c r="AE204" s="159">
        <v>0.66709431747613235</v>
      </c>
      <c r="AF204" s="556">
        <v>-5.9532744244272129E-2</v>
      </c>
      <c r="AG204" s="384"/>
      <c r="AH204" s="555"/>
      <c r="AI204" s="159"/>
      <c r="AJ204" s="555"/>
      <c r="AK204" s="159"/>
      <c r="AL204" s="556"/>
      <c r="AM204" s="384">
        <v>0.4299170030602889</v>
      </c>
      <c r="AN204" s="556">
        <v>-0.14918945787966964</v>
      </c>
      <c r="AO204" s="384">
        <v>0.47533070317939197</v>
      </c>
      <c r="AP204" s="555">
        <v>-3.016718891104464E-2</v>
      </c>
      <c r="AQ204" s="159">
        <v>0.52106859802099714</v>
      </c>
      <c r="AR204" s="555">
        <v>8.2775009076207162E-2</v>
      </c>
      <c r="AS204" s="159">
        <v>0.50940761602726436</v>
      </c>
      <c r="AT204" s="556">
        <v>5.3966213675608499E-2</v>
      </c>
    </row>
    <row r="205" spans="2:46" s="4" customFormat="1" ht="15" hidden="1" customHeight="1" outlineLevel="1" x14ac:dyDescent="0.25">
      <c r="B205" s="84" t="s">
        <v>127</v>
      </c>
      <c r="C205" s="384">
        <v>0.6704008052406647</v>
      </c>
      <c r="D205" s="555">
        <v>-7.5476202642224877E-2</v>
      </c>
      <c r="E205" s="159">
        <v>0.5505621857836398</v>
      </c>
      <c r="F205" s="555">
        <v>-4.5959614242803037E-2</v>
      </c>
      <c r="G205" s="159">
        <v>0.60400693210292189</v>
      </c>
      <c r="H205" s="556">
        <v>-5.9682492850276714E-2</v>
      </c>
      <c r="I205" s="384">
        <v>0.72434907751201683</v>
      </c>
      <c r="J205" s="555">
        <v>-5.5798820133609595E-2</v>
      </c>
      <c r="K205" s="159">
        <v>0.56093105387558939</v>
      </c>
      <c r="L205" s="555">
        <v>-4.3960787351821073E-2</v>
      </c>
      <c r="M205" s="159">
        <v>0.62726070478940898</v>
      </c>
      <c r="N205" s="556">
        <v>-4.7533565197931504E-2</v>
      </c>
      <c r="O205" s="384"/>
      <c r="P205" s="555"/>
      <c r="Q205" s="159"/>
      <c r="R205" s="555"/>
      <c r="S205" s="159"/>
      <c r="T205" s="556"/>
      <c r="U205" s="384"/>
      <c r="V205" s="555"/>
      <c r="W205" s="159"/>
      <c r="X205" s="555"/>
      <c r="Y205" s="159"/>
      <c r="Z205" s="556"/>
      <c r="AA205" s="384">
        <v>0.56433102504915789</v>
      </c>
      <c r="AB205" s="555">
        <v>-0.13469282532673754</v>
      </c>
      <c r="AC205" s="159">
        <v>0.49665783924280321</v>
      </c>
      <c r="AD205" s="555">
        <v>-8.73234172931171E-2</v>
      </c>
      <c r="AE205" s="159">
        <v>0.53652875577986647</v>
      </c>
      <c r="AF205" s="556">
        <v>-0.11830982607850582</v>
      </c>
      <c r="AG205" s="384"/>
      <c r="AH205" s="555"/>
      <c r="AI205" s="159"/>
      <c r="AJ205" s="555"/>
      <c r="AK205" s="159"/>
      <c r="AL205" s="556"/>
      <c r="AM205" s="384">
        <v>0.33519133751691893</v>
      </c>
      <c r="AN205" s="556">
        <v>-0.24251953297146078</v>
      </c>
      <c r="AO205" s="384">
        <v>0.45750599520383695</v>
      </c>
      <c r="AP205" s="555">
        <v>6.1400322948768071E-2</v>
      </c>
      <c r="AQ205" s="159">
        <v>0.47864762842606268</v>
      </c>
      <c r="AR205" s="555">
        <v>0.22635717589672422</v>
      </c>
      <c r="AS205" s="159">
        <v>0.47325752017608219</v>
      </c>
      <c r="AT205" s="556">
        <v>0.18347799038477941</v>
      </c>
    </row>
    <row r="206" spans="2:46" s="4" customFormat="1" ht="15" hidden="1" customHeight="1" outlineLevel="1" x14ac:dyDescent="0.25">
      <c r="B206" s="84" t="s">
        <v>150</v>
      </c>
      <c r="C206" s="384">
        <v>0.5919608738628398</v>
      </c>
      <c r="D206" s="555">
        <v>-6.8015220454315184E-2</v>
      </c>
      <c r="E206" s="159">
        <v>0.41430188293621589</v>
      </c>
      <c r="F206" s="555">
        <v>-0.1950177851763113</v>
      </c>
      <c r="G206" s="159">
        <v>0.49353293336414583</v>
      </c>
      <c r="H206" s="556">
        <v>-0.13077328113917785</v>
      </c>
      <c r="I206" s="384">
        <v>0.62342156647010816</v>
      </c>
      <c r="J206" s="555">
        <v>-6.5247833905145769E-2</v>
      </c>
      <c r="K206" s="159">
        <v>0.42441446457748089</v>
      </c>
      <c r="L206" s="555">
        <v>-0.20822898479864693</v>
      </c>
      <c r="M206" s="159">
        <v>0.5051893467121249</v>
      </c>
      <c r="N206" s="556">
        <v>-0.14105857600545213</v>
      </c>
      <c r="O206" s="384"/>
      <c r="P206" s="555"/>
      <c r="Q206" s="159"/>
      <c r="R206" s="555"/>
      <c r="S206" s="159"/>
      <c r="T206" s="556"/>
      <c r="U206" s="384"/>
      <c r="V206" s="555"/>
      <c r="W206" s="159"/>
      <c r="X206" s="555"/>
      <c r="Y206" s="159"/>
      <c r="Z206" s="556"/>
      <c r="AA206" s="384">
        <v>0.53702438176869172</v>
      </c>
      <c r="AB206" s="555">
        <v>-8.0638031649087671E-2</v>
      </c>
      <c r="AC206" s="159">
        <v>0.35162097130138059</v>
      </c>
      <c r="AD206" s="555">
        <v>-0.10629048204338321</v>
      </c>
      <c r="AE206" s="159">
        <v>0.46085484017200923</v>
      </c>
      <c r="AF206" s="556">
        <v>-9.1111957902252683E-2</v>
      </c>
      <c r="AG206" s="384"/>
      <c r="AH206" s="555"/>
      <c r="AI206" s="159"/>
      <c r="AJ206" s="555"/>
      <c r="AK206" s="159"/>
      <c r="AL206" s="556"/>
      <c r="AM206" s="384">
        <v>0.37366484478262424</v>
      </c>
      <c r="AN206" s="556">
        <v>-6.9439147374637078E-2</v>
      </c>
      <c r="AO206" s="384">
        <v>0.36263634253887211</v>
      </c>
      <c r="AP206" s="555">
        <v>-1.6368593491439487E-2</v>
      </c>
      <c r="AQ206" s="159">
        <v>0.41182636870443606</v>
      </c>
      <c r="AR206" s="555">
        <v>-3.6887608069163802E-3</v>
      </c>
      <c r="AS206" s="159">
        <v>0.39928525785151348</v>
      </c>
      <c r="AT206" s="556">
        <v>-8.8172036160693024E-3</v>
      </c>
    </row>
    <row r="207" spans="2:46" s="4" customFormat="1" ht="15" hidden="1" customHeight="1" outlineLevel="1" x14ac:dyDescent="0.25">
      <c r="B207" s="84" t="s">
        <v>130</v>
      </c>
      <c r="C207" s="384">
        <v>0.61082867184792833</v>
      </c>
      <c r="D207" s="555">
        <v>-4.1525617816629112E-2</v>
      </c>
      <c r="E207" s="159">
        <v>0.43114834664913365</v>
      </c>
      <c r="F207" s="555">
        <v>-0.19565736774307874</v>
      </c>
      <c r="G207" s="159">
        <v>0.51128085687267966</v>
      </c>
      <c r="H207" s="556">
        <v>-0.11948967223026219</v>
      </c>
      <c r="I207" s="384">
        <v>0.63676884552283908</v>
      </c>
      <c r="J207" s="555">
        <v>-5.5630781738514878E-2</v>
      </c>
      <c r="K207" s="159">
        <v>0.44228048027498218</v>
      </c>
      <c r="L207" s="555">
        <v>-0.19742893942765338</v>
      </c>
      <c r="M207" s="159">
        <v>0.52122125490086124</v>
      </c>
      <c r="N207" s="556">
        <v>-0.13149030931330341</v>
      </c>
      <c r="O207" s="384"/>
      <c r="P207" s="555"/>
      <c r="Q207" s="159"/>
      <c r="R207" s="555"/>
      <c r="S207" s="159"/>
      <c r="T207" s="556"/>
      <c r="U207" s="384"/>
      <c r="V207" s="555"/>
      <c r="W207" s="159"/>
      <c r="X207" s="555"/>
      <c r="Y207" s="159"/>
      <c r="Z207" s="556"/>
      <c r="AA207" s="384">
        <v>0.57997435239805073</v>
      </c>
      <c r="AB207" s="555">
        <v>1.1016340527822743E-2</v>
      </c>
      <c r="AC207" s="159">
        <v>0.3899906821636997</v>
      </c>
      <c r="AD207" s="555">
        <v>-0.19553555626218988</v>
      </c>
      <c r="AE207" s="159">
        <v>0.50192309629584853</v>
      </c>
      <c r="AF207" s="556">
        <v>-6.6595527788991027E-2</v>
      </c>
      <c r="AG207" s="384"/>
      <c r="AH207" s="555"/>
      <c r="AI207" s="159"/>
      <c r="AJ207" s="555"/>
      <c r="AK207" s="159"/>
      <c r="AL207" s="556"/>
      <c r="AM207" s="384">
        <v>0.3497477543989172</v>
      </c>
      <c r="AN207" s="556">
        <v>-9.682785775809033E-2</v>
      </c>
      <c r="AO207" s="384">
        <v>0.33270983213429256</v>
      </c>
      <c r="AP207" s="555">
        <v>-9.1420135083311149E-2</v>
      </c>
      <c r="AQ207" s="159">
        <v>0.24206466436894797</v>
      </c>
      <c r="AR207" s="555">
        <v>-5.2606730963782322E-3</v>
      </c>
      <c r="AS207" s="159">
        <v>0.26517485937882124</v>
      </c>
      <c r="AT207" s="556">
        <v>-2.5993048665261753E-2</v>
      </c>
    </row>
    <row r="208" spans="2:46" s="4" customFormat="1" ht="15" hidden="1" customHeight="1" outlineLevel="1" x14ac:dyDescent="0.25">
      <c r="B208" s="84" t="s">
        <v>131</v>
      </c>
      <c r="C208" s="384">
        <v>0.75879686606229746</v>
      </c>
      <c r="D208" s="555">
        <v>-2.128634843080579E-2</v>
      </c>
      <c r="E208" s="159">
        <v>0.56526104223325557</v>
      </c>
      <c r="F208" s="555">
        <v>-0.10549869467933914</v>
      </c>
      <c r="G208" s="159">
        <v>0.65239547265441122</v>
      </c>
      <c r="H208" s="556">
        <v>-6.0952734693157651E-2</v>
      </c>
      <c r="I208" s="384">
        <v>0.78658829692928511</v>
      </c>
      <c r="J208" s="555">
        <v>-8.311441895963223E-3</v>
      </c>
      <c r="K208" s="159">
        <v>0.57890944196126337</v>
      </c>
      <c r="L208" s="555">
        <v>-0.10475161640203801</v>
      </c>
      <c r="M208" s="159">
        <v>0.66438198769996004</v>
      </c>
      <c r="N208" s="556">
        <v>-5.6893602494577089E-2</v>
      </c>
      <c r="O208" s="384"/>
      <c r="P208" s="555"/>
      <c r="Q208" s="159"/>
      <c r="R208" s="555"/>
      <c r="S208" s="159"/>
      <c r="T208" s="556"/>
      <c r="U208" s="384"/>
      <c r="V208" s="555"/>
      <c r="W208" s="159"/>
      <c r="X208" s="555"/>
      <c r="Y208" s="159"/>
      <c r="Z208" s="556"/>
      <c r="AA208" s="384">
        <v>0.73980184308132191</v>
      </c>
      <c r="AB208" s="555">
        <v>-6.891109136737994E-2</v>
      </c>
      <c r="AC208" s="159">
        <v>0.52415254038702175</v>
      </c>
      <c r="AD208" s="555">
        <v>-0.12153942662278516</v>
      </c>
      <c r="AE208" s="159">
        <v>0.65049024222420415</v>
      </c>
      <c r="AF208" s="556">
        <v>-8.9022447764456003E-2</v>
      </c>
      <c r="AG208" s="384"/>
      <c r="AH208" s="555"/>
      <c r="AI208" s="159"/>
      <c r="AJ208" s="555"/>
      <c r="AK208" s="159"/>
      <c r="AL208" s="556"/>
      <c r="AM208" s="384">
        <v>0.40007620952857265</v>
      </c>
      <c r="AN208" s="556">
        <v>0.11295821551702279</v>
      </c>
      <c r="AO208" s="384">
        <v>0.34247687796074894</v>
      </c>
      <c r="AP208" s="555">
        <v>-0.10816314342126965</v>
      </c>
      <c r="AQ208" s="159">
        <v>0.25498580371497964</v>
      </c>
      <c r="AR208" s="555">
        <v>3.003728908628478E-2</v>
      </c>
      <c r="AS208" s="159">
        <v>0.27903659882675397</v>
      </c>
      <c r="AT208" s="556">
        <v>-6.9198081104940856E-3</v>
      </c>
    </row>
    <row r="209" spans="2:46" s="4" customFormat="1" ht="15" hidden="1" customHeight="1" outlineLevel="1" x14ac:dyDescent="0.25">
      <c r="B209" s="84" t="s">
        <v>132</v>
      </c>
      <c r="C209" s="384">
        <v>0.91267780857578229</v>
      </c>
      <c r="D209" s="555">
        <v>5.2047852962890939E-3</v>
      </c>
      <c r="E209" s="159">
        <v>0.66780258671028392</v>
      </c>
      <c r="F209" s="555">
        <v>-8.0543076960182591E-2</v>
      </c>
      <c r="G209" s="159">
        <v>0.77805123504503471</v>
      </c>
      <c r="H209" s="556">
        <v>-3.4538303355883593E-2</v>
      </c>
      <c r="I209" s="384">
        <v>0.92911067884285059</v>
      </c>
      <c r="J209" s="555">
        <v>3.075831829243203E-3</v>
      </c>
      <c r="K209" s="159">
        <v>0.66153205343475829</v>
      </c>
      <c r="L209" s="555">
        <v>-8.195733533505245E-2</v>
      </c>
      <c r="M209" s="159">
        <v>0.77165701681830712</v>
      </c>
      <c r="N209" s="556">
        <v>-3.7518486240052495E-2</v>
      </c>
      <c r="O209" s="384"/>
      <c r="P209" s="555"/>
      <c r="Q209" s="159"/>
      <c r="R209" s="555"/>
      <c r="S209" s="159"/>
      <c r="T209" s="556"/>
      <c r="U209" s="384"/>
      <c r="V209" s="555"/>
      <c r="W209" s="159"/>
      <c r="X209" s="555"/>
      <c r="Y209" s="159"/>
      <c r="Z209" s="556"/>
      <c r="AA209" s="384">
        <v>0.96455803983348321</v>
      </c>
      <c r="AB209" s="555">
        <v>1.0104655078671865E-2</v>
      </c>
      <c r="AC209" s="159">
        <v>0.75177974720325436</v>
      </c>
      <c r="AD209" s="555">
        <v>-6.5984450689551166E-2</v>
      </c>
      <c r="AE209" s="159">
        <v>0.87643547368083941</v>
      </c>
      <c r="AF209" s="556">
        <v>-1.9517732954554945E-2</v>
      </c>
      <c r="AG209" s="384"/>
      <c r="AH209" s="555"/>
      <c r="AI209" s="159"/>
      <c r="AJ209" s="555"/>
      <c r="AK209" s="159"/>
      <c r="AL209" s="556"/>
      <c r="AM209" s="384">
        <v>0.32358089522380595</v>
      </c>
      <c r="AN209" s="556">
        <v>4.5536811710779945E-2</v>
      </c>
      <c r="AO209" s="384">
        <v>0.37599819535303408</v>
      </c>
      <c r="AP209" s="555">
        <v>-5.0523222142505153E-2</v>
      </c>
      <c r="AQ209" s="159">
        <v>0.3352546779324736</v>
      </c>
      <c r="AR209" s="555">
        <v>-0.24333346080776919</v>
      </c>
      <c r="AS209" s="159">
        <v>0.34645483746945965</v>
      </c>
      <c r="AT209" s="556">
        <v>-0.19716364984776746</v>
      </c>
    </row>
    <row r="210" spans="2:46" s="4" customFormat="1" ht="15" hidden="1" customHeight="1" outlineLevel="1" x14ac:dyDescent="0.25">
      <c r="B210" s="84" t="s">
        <v>133</v>
      </c>
      <c r="C210" s="384">
        <v>0.730464641036914</v>
      </c>
      <c r="D210" s="555">
        <v>1.1625788994142239E-2</v>
      </c>
      <c r="E210" s="159">
        <v>0.5172337233723372</v>
      </c>
      <c r="F210" s="555">
        <v>-7.5048155548200102E-2</v>
      </c>
      <c r="G210" s="159">
        <v>0.61323535341316882</v>
      </c>
      <c r="H210" s="556">
        <v>-2.7469139061488068E-2</v>
      </c>
      <c r="I210" s="384">
        <v>0.72624702618090997</v>
      </c>
      <c r="J210" s="555">
        <v>1.2679430879097842E-2</v>
      </c>
      <c r="K210" s="159">
        <v>0.52273154845186431</v>
      </c>
      <c r="L210" s="555">
        <v>-6.4248336825427854E-2</v>
      </c>
      <c r="M210" s="159">
        <v>0.60649060991918136</v>
      </c>
      <c r="N210" s="556">
        <v>-2.3632441834297024E-2</v>
      </c>
      <c r="O210" s="384"/>
      <c r="P210" s="555"/>
      <c r="Q210" s="159"/>
      <c r="R210" s="555"/>
      <c r="S210" s="159"/>
      <c r="T210" s="556"/>
      <c r="U210" s="384"/>
      <c r="V210" s="555"/>
      <c r="W210" s="159"/>
      <c r="X210" s="555"/>
      <c r="Y210" s="159"/>
      <c r="Z210" s="556"/>
      <c r="AA210" s="384">
        <v>0.80169978945206188</v>
      </c>
      <c r="AB210" s="555">
        <v>2.9783444194044773E-3</v>
      </c>
      <c r="AC210" s="159">
        <v>0.50196377548549564</v>
      </c>
      <c r="AD210" s="555">
        <v>-0.14749812145840491</v>
      </c>
      <c r="AE210" s="159">
        <v>0.67756350471835292</v>
      </c>
      <c r="AF210" s="556">
        <v>-5.0614134483746298E-2</v>
      </c>
      <c r="AG210" s="384"/>
      <c r="AH210" s="555"/>
      <c r="AI210" s="159"/>
      <c r="AJ210" s="555"/>
      <c r="AK210" s="159"/>
      <c r="AL210" s="556"/>
      <c r="AM210" s="384">
        <v>0.382687338501292</v>
      </c>
      <c r="AN210" s="556">
        <v>0.15966731715246274</v>
      </c>
      <c r="AO210" s="384">
        <v>0.455990675990676</v>
      </c>
      <c r="AP210" s="555">
        <v>7.5639621087658426E-2</v>
      </c>
      <c r="AQ210" s="159">
        <v>0.38283845881937079</v>
      </c>
      <c r="AR210" s="555">
        <v>-8.907745756956964E-3</v>
      </c>
      <c r="AS210" s="159">
        <v>0.40294758426246313</v>
      </c>
      <c r="AT210" s="556">
        <v>1.8826019048806986E-2</v>
      </c>
    </row>
    <row r="211" spans="2:46" s="4" customFormat="1" ht="15" hidden="1" customHeight="1" outlineLevel="1" x14ac:dyDescent="0.25">
      <c r="B211" s="84" t="s">
        <v>151</v>
      </c>
      <c r="C211" s="384">
        <v>0.72295741733782326</v>
      </c>
      <c r="D211" s="555">
        <v>9.237648989195435E-3</v>
      </c>
      <c r="E211" s="159">
        <v>0.56110256186909013</v>
      </c>
      <c r="F211" s="555">
        <v>-6.4954774021587558E-2</v>
      </c>
      <c r="G211" s="159">
        <v>0.63397346691984913</v>
      </c>
      <c r="H211" s="556">
        <v>-2.6177878020515299E-2</v>
      </c>
      <c r="I211" s="384">
        <v>0.77039719522672301</v>
      </c>
      <c r="J211" s="555">
        <v>2.8744502704120212E-2</v>
      </c>
      <c r="K211" s="159">
        <v>0.57139589623626585</v>
      </c>
      <c r="L211" s="555">
        <v>-6.0236708884972123E-2</v>
      </c>
      <c r="M211" s="159">
        <v>0.65329709716806494</v>
      </c>
      <c r="N211" s="556">
        <v>-1.5515582832926977E-2</v>
      </c>
      <c r="O211" s="384"/>
      <c r="P211" s="555"/>
      <c r="Q211" s="159"/>
      <c r="R211" s="555"/>
      <c r="S211" s="159"/>
      <c r="T211" s="556"/>
      <c r="U211" s="384"/>
      <c r="V211" s="555"/>
      <c r="W211" s="159"/>
      <c r="X211" s="555"/>
      <c r="Y211" s="159"/>
      <c r="Z211" s="556"/>
      <c r="AA211" s="384">
        <v>0.6355748157498472</v>
      </c>
      <c r="AB211" s="555">
        <v>-5.4837998990789782E-2</v>
      </c>
      <c r="AC211" s="159">
        <v>0.51669611431624429</v>
      </c>
      <c r="AD211" s="555">
        <v>-0.10272534052779436</v>
      </c>
      <c r="AE211" s="159">
        <v>0.58634095781383899</v>
      </c>
      <c r="AF211" s="556">
        <v>-7.3936601262925672E-2</v>
      </c>
      <c r="AG211" s="384"/>
      <c r="AH211" s="555"/>
      <c r="AI211" s="159"/>
      <c r="AJ211" s="555"/>
      <c r="AK211" s="159"/>
      <c r="AL211" s="556"/>
      <c r="AM211" s="384">
        <v>0.3858345538765644</v>
      </c>
      <c r="AN211" s="556">
        <v>-7.255461531684182E-2</v>
      </c>
      <c r="AO211" s="384">
        <v>0.46636589217234381</v>
      </c>
      <c r="AP211" s="555">
        <v>-7.912344759435419E-2</v>
      </c>
      <c r="AQ211" s="159">
        <v>0.42493072897068379</v>
      </c>
      <c r="AR211" s="555">
        <v>-5.7947370225484018E-3</v>
      </c>
      <c r="AS211" s="159">
        <v>0.43632101797075568</v>
      </c>
      <c r="AT211" s="556">
        <v>-2.3383892833870656E-2</v>
      </c>
    </row>
    <row r="212" spans="2:46" s="4" customFormat="1" ht="15" hidden="1" customHeight="1" outlineLevel="1" x14ac:dyDescent="0.25">
      <c r="B212" s="84" t="s">
        <v>122</v>
      </c>
      <c r="C212" s="384">
        <v>0.70564497744777166</v>
      </c>
      <c r="D212" s="555">
        <v>4.4061791528192007E-2</v>
      </c>
      <c r="E212" s="159">
        <v>0.5927276060939427</v>
      </c>
      <c r="F212" s="555">
        <v>1.9866054626300311E-2</v>
      </c>
      <c r="G212" s="159">
        <v>0.64356569199922287</v>
      </c>
      <c r="H212" s="556">
        <v>3.3568164776675902E-2</v>
      </c>
      <c r="I212" s="384">
        <v>0.74468442199128626</v>
      </c>
      <c r="J212" s="555">
        <v>7.3210519147165698E-2</v>
      </c>
      <c r="K212" s="159">
        <v>0.58727777909522794</v>
      </c>
      <c r="L212" s="555">
        <v>3.3811331257800781E-2</v>
      </c>
      <c r="M212" s="159">
        <v>0.65206023606023611</v>
      </c>
      <c r="N212" s="556">
        <v>5.5608658308450742E-2</v>
      </c>
      <c r="O212" s="384"/>
      <c r="P212" s="555"/>
      <c r="Q212" s="159"/>
      <c r="R212" s="555"/>
      <c r="S212" s="159"/>
      <c r="T212" s="556"/>
      <c r="U212" s="384"/>
      <c r="V212" s="555"/>
      <c r="W212" s="159"/>
      <c r="X212" s="555"/>
      <c r="Y212" s="159"/>
      <c r="Z212" s="556"/>
      <c r="AA212" s="384">
        <v>0.62414454201544023</v>
      </c>
      <c r="AB212" s="555">
        <v>-5.8776526890532588E-2</v>
      </c>
      <c r="AC212" s="159">
        <v>0.62942031091093997</v>
      </c>
      <c r="AD212" s="555">
        <v>-5.8531114186610167E-2</v>
      </c>
      <c r="AE212" s="159">
        <v>0.62632951252043279</v>
      </c>
      <c r="AF212" s="556">
        <v>-5.8617872292167639E-2</v>
      </c>
      <c r="AG212" s="384"/>
      <c r="AH212" s="555"/>
      <c r="AI212" s="159"/>
      <c r="AJ212" s="555"/>
      <c r="AK212" s="159"/>
      <c r="AL212" s="556"/>
      <c r="AM212" s="384">
        <v>0.48716623600344533</v>
      </c>
      <c r="AN212" s="556">
        <v>0.11358595360615209</v>
      </c>
      <c r="AO212" s="384">
        <v>0.53235431235431241</v>
      </c>
      <c r="AP212" s="555">
        <v>4.9735164097821194E-2</v>
      </c>
      <c r="AQ212" s="159">
        <v>0.56861081654294798</v>
      </c>
      <c r="AR212" s="555">
        <v>3.2343773896359451E-2</v>
      </c>
      <c r="AS212" s="159">
        <v>0.55864411123926694</v>
      </c>
      <c r="AT212" s="556">
        <v>3.4336249644584038E-2</v>
      </c>
    </row>
    <row r="213" spans="2:46" s="4" customFormat="1" ht="15" hidden="1" customHeight="1" outlineLevel="1" x14ac:dyDescent="0.25">
      <c r="B213" s="84" t="s">
        <v>123</v>
      </c>
      <c r="C213" s="384">
        <v>0.66682805416316704</v>
      </c>
      <c r="D213" s="555">
        <v>4.1902779280531322E-2</v>
      </c>
      <c r="E213" s="159">
        <v>0.57781487826201972</v>
      </c>
      <c r="F213" s="555">
        <v>1.4801202710719163E-3</v>
      </c>
      <c r="G213" s="159">
        <v>0.6178907269016799</v>
      </c>
      <c r="H213" s="556">
        <v>2.2010400530511065E-2</v>
      </c>
      <c r="I213" s="384">
        <v>0.70483764328608212</v>
      </c>
      <c r="J213" s="555">
        <v>6.1979268276090238E-2</v>
      </c>
      <c r="K213" s="159">
        <v>0.5743689562505403</v>
      </c>
      <c r="L213" s="555">
        <v>9.17832112224648E-3</v>
      </c>
      <c r="M213" s="159">
        <v>0.62806479746571908</v>
      </c>
      <c r="N213" s="556">
        <v>3.5637668927502419E-2</v>
      </c>
      <c r="O213" s="384"/>
      <c r="P213" s="555"/>
      <c r="Q213" s="159"/>
      <c r="R213" s="555"/>
      <c r="S213" s="159"/>
      <c r="T213" s="556"/>
      <c r="U213" s="384"/>
      <c r="V213" s="555"/>
      <c r="W213" s="159"/>
      <c r="X213" s="555"/>
      <c r="Y213" s="159"/>
      <c r="Z213" s="556"/>
      <c r="AA213" s="384">
        <v>0.59257400238212377</v>
      </c>
      <c r="AB213" s="555">
        <v>-4.17904969107733E-2</v>
      </c>
      <c r="AC213" s="159">
        <v>0.61921142787512951</v>
      </c>
      <c r="AD213" s="555">
        <v>-3.6737312028122582E-2</v>
      </c>
      <c r="AE213" s="159">
        <v>0.60360594676482837</v>
      </c>
      <c r="AF213" s="556">
        <v>-3.9375629034266502E-2</v>
      </c>
      <c r="AG213" s="384"/>
      <c r="AH213" s="555"/>
      <c r="AI213" s="159"/>
      <c r="AJ213" s="555"/>
      <c r="AK213" s="159"/>
      <c r="AL213" s="556"/>
      <c r="AM213" s="384">
        <v>0.42886912204241534</v>
      </c>
      <c r="AN213" s="556">
        <v>0.26300781769041826</v>
      </c>
      <c r="AO213" s="384">
        <v>0.45495150011279045</v>
      </c>
      <c r="AP213" s="555">
        <v>-0.10787058976730701</v>
      </c>
      <c r="AQ213" s="159">
        <v>0.42975404508603293</v>
      </c>
      <c r="AR213" s="555">
        <v>-7.9793754840779441E-2</v>
      </c>
      <c r="AS213" s="159">
        <v>0.436680681127606</v>
      </c>
      <c r="AT213" s="556">
        <v>-8.5560695112473883E-2</v>
      </c>
    </row>
    <row r="214" spans="2:46" s="4" customFormat="1" ht="15.75" collapsed="1" x14ac:dyDescent="0.25">
      <c r="B214" s="107">
        <v>2004</v>
      </c>
      <c r="C214" s="557">
        <v>0.71311276692991199</v>
      </c>
      <c r="D214" s="558">
        <v>-9.6771658710808062E-3</v>
      </c>
      <c r="E214" s="162">
        <v>0.5597131795943262</v>
      </c>
      <c r="F214" s="558">
        <v>-5.1927358095867682E-2</v>
      </c>
      <c r="G214" s="162">
        <v>0.62845366033947758</v>
      </c>
      <c r="H214" s="559">
        <v>-2.922007031698548E-2</v>
      </c>
      <c r="I214" s="557">
        <v>0.74313017411203408</v>
      </c>
      <c r="J214" s="558">
        <v>2.2250899285978232E-3</v>
      </c>
      <c r="K214" s="162">
        <v>0.56197133877409255</v>
      </c>
      <c r="L214" s="558">
        <v>-4.8597517135283153E-2</v>
      </c>
      <c r="M214" s="162">
        <v>0.63601953474572248</v>
      </c>
      <c r="N214" s="559">
        <v>-2.2177740350145858E-2</v>
      </c>
      <c r="O214" s="557"/>
      <c r="P214" s="558"/>
      <c r="Q214" s="162"/>
      <c r="R214" s="558"/>
      <c r="S214" s="162"/>
      <c r="T214" s="559"/>
      <c r="U214" s="557"/>
      <c r="V214" s="558"/>
      <c r="W214" s="162"/>
      <c r="X214" s="558"/>
      <c r="Y214" s="162"/>
      <c r="Z214" s="559"/>
      <c r="AA214" s="557">
        <v>0.67782194723354894</v>
      </c>
      <c r="AB214" s="558">
        <v>-4.6786623640850844E-2</v>
      </c>
      <c r="AC214" s="162">
        <v>0.56508420523693381</v>
      </c>
      <c r="AD214" s="558">
        <v>-8.0497046287192786E-2</v>
      </c>
      <c r="AE214" s="162">
        <v>0.63131711573750715</v>
      </c>
      <c r="AF214" s="559">
        <v>-6.0461500509115362E-2</v>
      </c>
      <c r="AG214" s="557"/>
      <c r="AH214" s="558"/>
      <c r="AI214" s="162"/>
      <c r="AJ214" s="558"/>
      <c r="AK214" s="162"/>
      <c r="AL214" s="559"/>
      <c r="AM214" s="557">
        <v>0.39121366342105951</v>
      </c>
      <c r="AN214" s="559">
        <v>-3.326839224131295E-2</v>
      </c>
      <c r="AO214" s="557">
        <v>0.4367409416779694</v>
      </c>
      <c r="AP214" s="558">
        <v>-1.7876570836499739E-2</v>
      </c>
      <c r="AQ214" s="162">
        <v>0.42468597645207112</v>
      </c>
      <c r="AR214" s="558">
        <v>1.4246223094957156E-2</v>
      </c>
      <c r="AS214" s="162">
        <v>0.42787745353518358</v>
      </c>
      <c r="AT214" s="559">
        <v>6.867117761249153E-3</v>
      </c>
    </row>
    <row r="215" spans="2:46" s="4" customFormat="1" ht="15" hidden="1" customHeight="1" outlineLevel="1" x14ac:dyDescent="0.25">
      <c r="B215" s="84" t="s">
        <v>124</v>
      </c>
      <c r="C215" s="384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54">
        <v>-3.5787173821876905E-2</v>
      </c>
      <c r="I215" s="384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54">
        <v>-6.5903002329001481E-2</v>
      </c>
      <c r="O215" s="384"/>
      <c r="P215" s="111"/>
      <c r="Q215" s="159"/>
      <c r="R215" s="111"/>
      <c r="S215" s="159"/>
      <c r="T215" s="554"/>
      <c r="U215" s="384"/>
      <c r="V215" s="111"/>
      <c r="W215" s="159"/>
      <c r="X215" s="111"/>
      <c r="Y215" s="159"/>
      <c r="Z215" s="554"/>
      <c r="AA215" s="384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54">
        <v>9.5984576203267169E-2</v>
      </c>
      <c r="AG215" s="384"/>
      <c r="AH215" s="111"/>
      <c r="AI215" s="159"/>
      <c r="AJ215" s="111"/>
      <c r="AK215" s="159"/>
      <c r="AL215" s="554"/>
      <c r="AM215" s="384">
        <v>0.43756582653636072</v>
      </c>
      <c r="AN215" s="554">
        <v>-4.4516262119371874E-2</v>
      </c>
      <c r="AO215" s="384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54">
        <v>4.7712290818267222E-2</v>
      </c>
    </row>
    <row r="216" spans="2:46" s="4" customFormat="1" ht="15" hidden="1" customHeight="1" outlineLevel="1" x14ac:dyDescent="0.25">
      <c r="B216" s="84" t="s">
        <v>125</v>
      </c>
      <c r="C216" s="384">
        <v>0.75970590541346283</v>
      </c>
      <c r="D216" s="555">
        <v>-2.7991830528344863E-2</v>
      </c>
      <c r="E216" s="159">
        <v>0.61656272413282609</v>
      </c>
      <c r="F216" s="555">
        <v>-9.3616611371141967E-2</v>
      </c>
      <c r="G216" s="159">
        <v>0.67966031060164001</v>
      </c>
      <c r="H216" s="556">
        <v>-6.2745725814087328E-2</v>
      </c>
      <c r="I216" s="384">
        <v>0.76995607906281494</v>
      </c>
      <c r="J216" s="555">
        <v>-3.2756724946945703E-2</v>
      </c>
      <c r="K216" s="159">
        <v>0.60537450829724548</v>
      </c>
      <c r="L216" s="555">
        <v>-9.208688247373531E-2</v>
      </c>
      <c r="M216" s="159">
        <v>0.67090440323739831</v>
      </c>
      <c r="N216" s="556">
        <v>-6.6296148999086646E-2</v>
      </c>
      <c r="O216" s="384"/>
      <c r="P216" s="555"/>
      <c r="Q216" s="159"/>
      <c r="R216" s="555"/>
      <c r="S216" s="159"/>
      <c r="T216" s="556"/>
      <c r="U216" s="384"/>
      <c r="V216" s="555"/>
      <c r="W216" s="159"/>
      <c r="X216" s="555"/>
      <c r="Y216" s="159"/>
      <c r="Z216" s="556"/>
      <c r="AA216" s="384">
        <v>0.77319925957063951</v>
      </c>
      <c r="AB216" s="555">
        <v>-1.1102985690036871E-2</v>
      </c>
      <c r="AC216" s="159">
        <v>0.70715698957461381</v>
      </c>
      <c r="AD216" s="555">
        <v>-9.230941434084361E-2</v>
      </c>
      <c r="AE216" s="159">
        <v>0.74650568581271093</v>
      </c>
      <c r="AF216" s="556">
        <v>-4.3855076723411934E-2</v>
      </c>
      <c r="AG216" s="384"/>
      <c r="AH216" s="555"/>
      <c r="AI216" s="159"/>
      <c r="AJ216" s="555"/>
      <c r="AK216" s="159"/>
      <c r="AL216" s="556"/>
      <c r="AM216" s="384">
        <v>0.50363379976136236</v>
      </c>
      <c r="AN216" s="556">
        <v>-5.6405983816331107E-2</v>
      </c>
      <c r="AO216" s="384">
        <v>0.50691428571428576</v>
      </c>
      <c r="AP216" s="555">
        <v>-2.6949866666666544E-2</v>
      </c>
      <c r="AQ216" s="159">
        <v>0.49433776464795665</v>
      </c>
      <c r="AR216" s="555">
        <v>-0.15206770006604931</v>
      </c>
      <c r="AS216" s="159">
        <v>0.49729722461273668</v>
      </c>
      <c r="AT216" s="556">
        <v>-0.12523592215278545</v>
      </c>
    </row>
    <row r="217" spans="2:46" s="4" customFormat="1" ht="15" hidden="1" customHeight="1" outlineLevel="1" x14ac:dyDescent="0.25">
      <c r="B217" s="84" t="s">
        <v>126</v>
      </c>
      <c r="C217" s="384">
        <v>0.72576136682261749</v>
      </c>
      <c r="D217" s="555">
        <v>-3.7965402539929749E-2</v>
      </c>
      <c r="E217" s="159">
        <v>0.58498286824827717</v>
      </c>
      <c r="F217" s="555">
        <v>-0.15026332472156012</v>
      </c>
      <c r="G217" s="159">
        <v>0.64703810138808882</v>
      </c>
      <c r="H217" s="556">
        <v>-9.8418249347251741E-2</v>
      </c>
      <c r="I217" s="384">
        <v>0.73469671328667285</v>
      </c>
      <c r="J217" s="555">
        <v>-5.0068735524163244E-2</v>
      </c>
      <c r="K217" s="159">
        <v>0.57459718115864589</v>
      </c>
      <c r="L217" s="555">
        <v>-0.1612734200114837</v>
      </c>
      <c r="M217" s="159">
        <v>0.63834250496079314</v>
      </c>
      <c r="N217" s="556">
        <v>-0.11398049116317788</v>
      </c>
      <c r="O217" s="384"/>
      <c r="P217" s="555"/>
      <c r="Q217" s="159"/>
      <c r="R217" s="555"/>
      <c r="S217" s="159"/>
      <c r="T217" s="556"/>
      <c r="U217" s="384"/>
      <c r="V217" s="555"/>
      <c r="W217" s="159"/>
      <c r="X217" s="555"/>
      <c r="Y217" s="159"/>
      <c r="Z217" s="556"/>
      <c r="AA217" s="384">
        <v>0.7376407366515626</v>
      </c>
      <c r="AB217" s="555">
        <v>-1.6131850958230332E-2</v>
      </c>
      <c r="AC217" s="159">
        <v>0.66757820267029322</v>
      </c>
      <c r="AD217" s="555">
        <v>-6.9484425181616127E-2</v>
      </c>
      <c r="AE217" s="159">
        <v>0.70932221551943109</v>
      </c>
      <c r="AF217" s="556">
        <v>-3.7128693835991045E-2</v>
      </c>
      <c r="AG217" s="384"/>
      <c r="AH217" s="555"/>
      <c r="AI217" s="159"/>
      <c r="AJ217" s="555"/>
      <c r="AK217" s="159"/>
      <c r="AL217" s="556"/>
      <c r="AM217" s="384">
        <v>0.50530286330124674</v>
      </c>
      <c r="AN217" s="556">
        <v>9.6698232366692283E-2</v>
      </c>
      <c r="AO217" s="384">
        <v>0.49011612903225804</v>
      </c>
      <c r="AP217" s="555">
        <v>0.1295880467526207</v>
      </c>
      <c r="AQ217" s="159">
        <v>0.48123441495528979</v>
      </c>
      <c r="AR217" s="555">
        <v>-0.24183153632389365</v>
      </c>
      <c r="AS217" s="159">
        <v>0.48332442673921494</v>
      </c>
      <c r="AT217" s="556">
        <v>-0.17773056679477495</v>
      </c>
    </row>
    <row r="218" spans="2:46" s="4" customFormat="1" ht="15" hidden="1" customHeight="1" outlineLevel="1" x14ac:dyDescent="0.25">
      <c r="B218" s="84" t="s">
        <v>127</v>
      </c>
      <c r="C218" s="384">
        <v>0.72513093460289901</v>
      </c>
      <c r="D218" s="555">
        <v>0.11143915447383312</v>
      </c>
      <c r="E218" s="159">
        <v>0.57708477964134919</v>
      </c>
      <c r="F218" s="555">
        <v>3.2737314025354181E-2</v>
      </c>
      <c r="G218" s="159">
        <v>0.64234359938036134</v>
      </c>
      <c r="H218" s="556">
        <v>7.0051125142287507E-2</v>
      </c>
      <c r="I218" s="384">
        <v>0.76715544627313026</v>
      </c>
      <c r="J218" s="555">
        <v>0.11606503812979185</v>
      </c>
      <c r="K218" s="159">
        <v>0.58672389840772277</v>
      </c>
      <c r="L218" s="555">
        <v>4.318014502791212E-2</v>
      </c>
      <c r="M218" s="159">
        <v>0.65856462954493478</v>
      </c>
      <c r="N218" s="556">
        <v>7.5254142599545215E-2</v>
      </c>
      <c r="O218" s="384"/>
      <c r="P218" s="555"/>
      <c r="Q218" s="159"/>
      <c r="R218" s="555"/>
      <c r="S218" s="159"/>
      <c r="T218" s="556"/>
      <c r="U218" s="384"/>
      <c r="V218" s="555"/>
      <c r="W218" s="159"/>
      <c r="X218" s="555"/>
      <c r="Y218" s="159"/>
      <c r="Z218" s="556"/>
      <c r="AA218" s="384">
        <v>0.65217421231049855</v>
      </c>
      <c r="AB218" s="555">
        <v>9.9668577137479009E-2</v>
      </c>
      <c r="AC218" s="159">
        <v>0.54417725693123309</v>
      </c>
      <c r="AD218" s="555">
        <v>-1.6974988681526249E-3</v>
      </c>
      <c r="AE218" s="159">
        <v>0.6085230068897638</v>
      </c>
      <c r="AF218" s="556">
        <v>6.0747230603361846E-2</v>
      </c>
      <c r="AG218" s="384"/>
      <c r="AH218" s="555"/>
      <c r="AI218" s="159"/>
      <c r="AJ218" s="555"/>
      <c r="AK218" s="159"/>
      <c r="AL218" s="556"/>
      <c r="AM218" s="384">
        <v>0.44250822576562898</v>
      </c>
      <c r="AN218" s="556">
        <v>0.10043712264315086</v>
      </c>
      <c r="AO218" s="384">
        <v>0.43103999999999998</v>
      </c>
      <c r="AP218" s="555">
        <v>-4.7905680190930777E-2</v>
      </c>
      <c r="AQ218" s="159">
        <v>0.39030034465780405</v>
      </c>
      <c r="AR218" s="555">
        <v>-0.21694783744521884</v>
      </c>
      <c r="AS218" s="159">
        <v>0.3998870481927711</v>
      </c>
      <c r="AT218" s="556">
        <v>-0.18014356156180511</v>
      </c>
    </row>
    <row r="219" spans="2:46" s="4" customFormat="1" ht="15" hidden="1" customHeight="1" outlineLevel="1" x14ac:dyDescent="0.25">
      <c r="B219" s="84" t="s">
        <v>150</v>
      </c>
      <c r="C219" s="384">
        <v>0.63516152501053003</v>
      </c>
      <c r="D219" s="555">
        <v>0.10058247895828898</v>
      </c>
      <c r="E219" s="159">
        <v>0.51467209499399735</v>
      </c>
      <c r="F219" s="555">
        <v>0.15072970687664755</v>
      </c>
      <c r="G219" s="159">
        <v>0.56778389648554828</v>
      </c>
      <c r="H219" s="556">
        <v>0.12474066394269712</v>
      </c>
      <c r="I219" s="384">
        <v>0.66693781419581788</v>
      </c>
      <c r="J219" s="555">
        <v>9.8821994960494708E-2</v>
      </c>
      <c r="K219" s="159">
        <v>0.53603182792634718</v>
      </c>
      <c r="L219" s="555">
        <v>0.16203236815108912</v>
      </c>
      <c r="M219" s="159">
        <v>0.58815343235248552</v>
      </c>
      <c r="N219" s="556">
        <v>0.13187713994127259</v>
      </c>
      <c r="O219" s="384"/>
      <c r="P219" s="555"/>
      <c r="Q219" s="159"/>
      <c r="R219" s="555"/>
      <c r="S219" s="159"/>
      <c r="T219" s="556"/>
      <c r="U219" s="384"/>
      <c r="V219" s="555"/>
      <c r="W219" s="159"/>
      <c r="X219" s="555"/>
      <c r="Y219" s="159"/>
      <c r="Z219" s="556"/>
      <c r="AA219" s="384">
        <v>0.58412725374312446</v>
      </c>
      <c r="AB219" s="555">
        <v>0.11244940720117969</v>
      </c>
      <c r="AC219" s="159">
        <v>0.39343988649167466</v>
      </c>
      <c r="AD219" s="555">
        <v>5.2429184889738023E-2</v>
      </c>
      <c r="AE219" s="159">
        <v>0.50705347504445009</v>
      </c>
      <c r="AF219" s="556">
        <v>9.2937379930470243E-2</v>
      </c>
      <c r="AG219" s="384"/>
      <c r="AH219" s="555"/>
      <c r="AI219" s="159"/>
      <c r="AJ219" s="555"/>
      <c r="AK219" s="159"/>
      <c r="AL219" s="556"/>
      <c r="AM219" s="384">
        <v>0.40154799519925538</v>
      </c>
      <c r="AN219" s="556">
        <v>-4.1458889204459837E-3</v>
      </c>
      <c r="AO219" s="384">
        <v>0.36867096774193547</v>
      </c>
      <c r="AP219" s="555">
        <v>0.32051865168539306</v>
      </c>
      <c r="AQ219" s="159">
        <v>0.41335112212321912</v>
      </c>
      <c r="AR219" s="555">
        <v>0.17222071636580627</v>
      </c>
      <c r="AS219" s="159">
        <v>0.40283715507190049</v>
      </c>
      <c r="AT219" s="556">
        <v>0.20085207150449258</v>
      </c>
    </row>
    <row r="220" spans="2:46" s="4" customFormat="1" ht="15" hidden="1" customHeight="1" outlineLevel="1" x14ac:dyDescent="0.25">
      <c r="B220" s="84" t="s">
        <v>130</v>
      </c>
      <c r="C220" s="384">
        <v>0.63729264256023421</v>
      </c>
      <c r="D220" s="555">
        <v>3.1309400076239946E-2</v>
      </c>
      <c r="E220" s="159">
        <v>0.53602573002921128</v>
      </c>
      <c r="F220" s="555">
        <v>1.4987858849205393E-2</v>
      </c>
      <c r="G220" s="159">
        <v>0.58066423612283247</v>
      </c>
      <c r="H220" s="556">
        <v>2.2426496169715815E-2</v>
      </c>
      <c r="I220" s="384">
        <v>0.67427954364616427</v>
      </c>
      <c r="J220" s="555">
        <v>2.2155321297978592E-2</v>
      </c>
      <c r="K220" s="159">
        <v>0.55107952678928351</v>
      </c>
      <c r="L220" s="555">
        <v>1.8116168580694758E-2</v>
      </c>
      <c r="M220" s="159">
        <v>0.60013291790532819</v>
      </c>
      <c r="N220" s="556">
        <v>1.9442157181793984E-2</v>
      </c>
      <c r="O220" s="384"/>
      <c r="P220" s="555"/>
      <c r="Q220" s="159"/>
      <c r="R220" s="555"/>
      <c r="S220" s="159"/>
      <c r="T220" s="556"/>
      <c r="U220" s="384"/>
      <c r="V220" s="555"/>
      <c r="W220" s="159"/>
      <c r="X220" s="555"/>
      <c r="Y220" s="159"/>
      <c r="Z220" s="556"/>
      <c r="AA220" s="384">
        <v>0.57365477603978454</v>
      </c>
      <c r="AB220" s="555">
        <v>6.7328708381280356E-2</v>
      </c>
      <c r="AC220" s="159">
        <v>0.48478299469852626</v>
      </c>
      <c r="AD220" s="555">
        <v>3.0539445276101418E-2</v>
      </c>
      <c r="AE220" s="159">
        <v>0.5377337598425197</v>
      </c>
      <c r="AF220" s="556">
        <v>5.3636694629688009E-2</v>
      </c>
      <c r="AG220" s="384"/>
      <c r="AH220" s="555"/>
      <c r="AI220" s="159"/>
      <c r="AJ220" s="555"/>
      <c r="AK220" s="159"/>
      <c r="AL220" s="556"/>
      <c r="AM220" s="384">
        <v>0.38724373576309795</v>
      </c>
      <c r="AN220" s="556">
        <v>-8.9521004673563609E-2</v>
      </c>
      <c r="AO220" s="384">
        <v>0.36618666666666666</v>
      </c>
      <c r="AP220" s="555">
        <v>0.56828209162424792</v>
      </c>
      <c r="AQ220" s="159">
        <v>0.24334482192680124</v>
      </c>
      <c r="AR220" s="555">
        <v>-0.33354705583314237</v>
      </c>
      <c r="AS220" s="159">
        <v>0.27225150602409637</v>
      </c>
      <c r="AT220" s="556">
        <v>-0.1857745156291658</v>
      </c>
    </row>
    <row r="221" spans="2:46" s="4" customFormat="1" ht="15" hidden="1" customHeight="1" outlineLevel="1" x14ac:dyDescent="0.25">
      <c r="B221" s="84" t="s">
        <v>131</v>
      </c>
      <c r="C221" s="384">
        <v>0.77530017574159804</v>
      </c>
      <c r="D221" s="555">
        <v>6.71228618037778E-2</v>
      </c>
      <c r="E221" s="159">
        <v>0.63192869464916068</v>
      </c>
      <c r="F221" s="555">
        <v>-1.4923886556943433E-2</v>
      </c>
      <c r="G221" s="159">
        <v>0.69474189080486271</v>
      </c>
      <c r="H221" s="556">
        <v>2.3280690254660508E-2</v>
      </c>
      <c r="I221" s="384">
        <v>0.79318077283570432</v>
      </c>
      <c r="J221" s="555">
        <v>7.2312998869407785E-2</v>
      </c>
      <c r="K221" s="159">
        <v>0.64664673242374704</v>
      </c>
      <c r="L221" s="555">
        <v>-2.0274323081383994E-3</v>
      </c>
      <c r="M221" s="159">
        <v>0.70446133061687755</v>
      </c>
      <c r="N221" s="556">
        <v>2.9258195127587872E-2</v>
      </c>
      <c r="O221" s="384"/>
      <c r="P221" s="555"/>
      <c r="Q221" s="159"/>
      <c r="R221" s="555"/>
      <c r="S221" s="159"/>
      <c r="T221" s="556"/>
      <c r="U221" s="384"/>
      <c r="V221" s="555"/>
      <c r="W221" s="159"/>
      <c r="X221" s="555"/>
      <c r="Y221" s="159"/>
      <c r="Z221" s="556"/>
      <c r="AA221" s="384">
        <v>0.79455553193924433</v>
      </c>
      <c r="AB221" s="555">
        <v>6.1535156694725091E-2</v>
      </c>
      <c r="AC221" s="159">
        <v>0.59667167346160266</v>
      </c>
      <c r="AD221" s="555">
        <v>-7.4689347596978983E-2</v>
      </c>
      <c r="AE221" s="159">
        <v>0.71405737784416035</v>
      </c>
      <c r="AF221" s="556">
        <v>1.0725913272608967E-2</v>
      </c>
      <c r="AG221" s="384"/>
      <c r="AH221" s="555"/>
      <c r="AI221" s="159"/>
      <c r="AJ221" s="555"/>
      <c r="AK221" s="159"/>
      <c r="AL221" s="556"/>
      <c r="AM221" s="384">
        <v>0.35947100614439326</v>
      </c>
      <c r="AN221" s="556">
        <v>-6.8212261969007759E-2</v>
      </c>
      <c r="AO221" s="384">
        <v>0.38401292280581528</v>
      </c>
      <c r="AP221" s="555">
        <v>0.23387236805351086</v>
      </c>
      <c r="AQ221" s="159">
        <v>0.2475500706786741</v>
      </c>
      <c r="AR221" s="555">
        <v>-0.2995823038229859</v>
      </c>
      <c r="AS221" s="159">
        <v>0.28098093296558341</v>
      </c>
      <c r="AT221" s="556">
        <v>-0.18209530199092672</v>
      </c>
    </row>
    <row r="222" spans="2:46" s="4" customFormat="1" ht="15" hidden="1" customHeight="1" outlineLevel="1" x14ac:dyDescent="0.25">
      <c r="B222" s="84" t="s">
        <v>132</v>
      </c>
      <c r="C222" s="384">
        <v>0.90795211276950494</v>
      </c>
      <c r="D222" s="555">
        <v>8.751720396071927E-2</v>
      </c>
      <c r="E222" s="159">
        <v>0.7263011131641286</v>
      </c>
      <c r="F222" s="555">
        <v>1.4401572605904356E-3</v>
      </c>
      <c r="G222" s="159">
        <v>0.80588514049753757</v>
      </c>
      <c r="H222" s="556">
        <v>4.1842953804583916E-2</v>
      </c>
      <c r="I222" s="384">
        <v>0.92626165376598968</v>
      </c>
      <c r="J222" s="555">
        <v>0.12254778116227882</v>
      </c>
      <c r="K222" s="159">
        <v>0.72058966200246655</v>
      </c>
      <c r="L222" s="555">
        <v>8.4065097213781304E-3</v>
      </c>
      <c r="M222" s="159">
        <v>0.80173697446283221</v>
      </c>
      <c r="N222" s="556">
        <v>5.6940501072661354E-2</v>
      </c>
      <c r="O222" s="384"/>
      <c r="P222" s="555"/>
      <c r="Q222" s="159"/>
      <c r="R222" s="555"/>
      <c r="S222" s="159"/>
      <c r="T222" s="556"/>
      <c r="U222" s="384"/>
      <c r="V222" s="555"/>
      <c r="W222" s="159"/>
      <c r="X222" s="555"/>
      <c r="Y222" s="159"/>
      <c r="Z222" s="556"/>
      <c r="AA222" s="384">
        <v>0.95490901361934499</v>
      </c>
      <c r="AB222" s="555">
        <v>2.1635934983306404E-2</v>
      </c>
      <c r="AC222" s="159">
        <v>0.80488996972081162</v>
      </c>
      <c r="AD222" s="555">
        <v>-4.871463279024868E-2</v>
      </c>
      <c r="AE222" s="159">
        <v>0.89388202432448161</v>
      </c>
      <c r="AF222" s="556">
        <v>-5.4532519554999492E-3</v>
      </c>
      <c r="AG222" s="384"/>
      <c r="AH222" s="555"/>
      <c r="AI222" s="159"/>
      <c r="AJ222" s="555"/>
      <c r="AK222" s="159"/>
      <c r="AL222" s="556"/>
      <c r="AM222" s="384">
        <v>0.30948780721966207</v>
      </c>
      <c r="AN222" s="556">
        <v>-0.29550563377897776</v>
      </c>
      <c r="AO222" s="384">
        <v>0.39600567820255517</v>
      </c>
      <c r="AP222" s="555">
        <v>0.43681835490159293</v>
      </c>
      <c r="AQ222" s="159">
        <v>0.44306793094137642</v>
      </c>
      <c r="AR222" s="555">
        <v>0.15382577620150761</v>
      </c>
      <c r="AS222" s="159">
        <v>0.43153855378342726</v>
      </c>
      <c r="AT222" s="556">
        <v>0.2034328288562941</v>
      </c>
    </row>
    <row r="223" spans="2:46" s="4" customFormat="1" ht="15" hidden="1" customHeight="1" outlineLevel="1" x14ac:dyDescent="0.25">
      <c r="B223" s="84" t="s">
        <v>133</v>
      </c>
      <c r="C223" s="384">
        <v>0.72207000749082695</v>
      </c>
      <c r="D223" s="555">
        <v>-2.2543231143529519E-2</v>
      </c>
      <c r="E223" s="159">
        <v>0.55920070485279272</v>
      </c>
      <c r="F223" s="555">
        <v>-5.8986262296600311E-2</v>
      </c>
      <c r="G223" s="159">
        <v>0.63055618905644217</v>
      </c>
      <c r="H223" s="556">
        <v>-4.1495089256896045E-2</v>
      </c>
      <c r="I223" s="384">
        <v>0.7171539225897593</v>
      </c>
      <c r="J223" s="555">
        <v>-1.6665718577790756E-2</v>
      </c>
      <c r="K223" s="159">
        <v>0.55862208855550222</v>
      </c>
      <c r="L223" s="555">
        <v>-5.7366142861923652E-2</v>
      </c>
      <c r="M223" s="159">
        <v>0.62117038286133996</v>
      </c>
      <c r="N223" s="556">
        <v>-3.9879346855656195E-2</v>
      </c>
      <c r="O223" s="384"/>
      <c r="P223" s="555"/>
      <c r="Q223" s="159"/>
      <c r="R223" s="555"/>
      <c r="S223" s="159"/>
      <c r="T223" s="556"/>
      <c r="U223" s="384"/>
      <c r="V223" s="555"/>
      <c r="W223" s="159"/>
      <c r="X223" s="555"/>
      <c r="Y223" s="159"/>
      <c r="Z223" s="556"/>
      <c r="AA223" s="384">
        <v>0.79931914174691676</v>
      </c>
      <c r="AB223" s="555">
        <v>-2.8763692004671548E-2</v>
      </c>
      <c r="AC223" s="159">
        <v>0.58881251539788126</v>
      </c>
      <c r="AD223" s="555">
        <v>-7.0466478185008619E-2</v>
      </c>
      <c r="AE223" s="159">
        <v>0.71368610944076971</v>
      </c>
      <c r="AF223" s="556">
        <v>-4.3528597157707183E-2</v>
      </c>
      <c r="AG223" s="384"/>
      <c r="AH223" s="555"/>
      <c r="AI223" s="159"/>
      <c r="AJ223" s="555"/>
      <c r="AK223" s="159"/>
      <c r="AL223" s="556"/>
      <c r="AM223" s="384">
        <v>0.32999751984126985</v>
      </c>
      <c r="AN223" s="556">
        <v>-0.19998760491311107</v>
      </c>
      <c r="AO223" s="384">
        <v>0.42392513909964591</v>
      </c>
      <c r="AP223" s="555">
        <v>0.24899377091740416</v>
      </c>
      <c r="AQ223" s="159">
        <v>0.38627933694403416</v>
      </c>
      <c r="AR223" s="555">
        <v>-5.365967266501781E-2</v>
      </c>
      <c r="AS223" s="159">
        <v>0.39550185873605948</v>
      </c>
      <c r="AT223" s="556">
        <v>8.7775827314486854E-3</v>
      </c>
    </row>
    <row r="224" spans="2:46" s="4" customFormat="1" ht="15" hidden="1" customHeight="1" outlineLevel="1" x14ac:dyDescent="0.25">
      <c r="B224" s="84" t="s">
        <v>151</v>
      </c>
      <c r="C224" s="384">
        <v>0.71634011876380466</v>
      </c>
      <c r="D224" s="555">
        <v>1.510519655090814E-2</v>
      </c>
      <c r="E224" s="159">
        <v>0.60008066591855358</v>
      </c>
      <c r="F224" s="555">
        <v>1.0167131591291456E-2</v>
      </c>
      <c r="G224" s="159">
        <v>0.65101567587227693</v>
      </c>
      <c r="H224" s="556">
        <v>1.2169334496064055E-2</v>
      </c>
      <c r="I224" s="384">
        <v>0.74887126317728558</v>
      </c>
      <c r="J224" s="555">
        <v>9.585055041882562E-3</v>
      </c>
      <c r="K224" s="159">
        <v>0.60802108535044541</v>
      </c>
      <c r="L224" s="555">
        <v>4.7679968791698446E-3</v>
      </c>
      <c r="M224" s="159">
        <v>0.66359313136512188</v>
      </c>
      <c r="N224" s="556">
        <v>6.2628083317675109E-3</v>
      </c>
      <c r="O224" s="384"/>
      <c r="P224" s="555"/>
      <c r="Q224" s="159"/>
      <c r="R224" s="555"/>
      <c r="S224" s="159"/>
      <c r="T224" s="556"/>
      <c r="U224" s="384"/>
      <c r="V224" s="555"/>
      <c r="W224" s="159"/>
      <c r="X224" s="555"/>
      <c r="Y224" s="159"/>
      <c r="Z224" s="556"/>
      <c r="AA224" s="384">
        <v>0.67245066461749747</v>
      </c>
      <c r="AB224" s="555">
        <v>4.0775326372975984E-2</v>
      </c>
      <c r="AC224" s="159">
        <v>0.57585055909210114</v>
      </c>
      <c r="AD224" s="555">
        <v>5.8755156426802513E-2</v>
      </c>
      <c r="AE224" s="159">
        <v>0.63315422962776169</v>
      </c>
      <c r="AF224" s="556">
        <v>4.7095298473688985E-2</v>
      </c>
      <c r="AG224" s="384"/>
      <c r="AH224" s="555"/>
      <c r="AI224" s="159"/>
      <c r="AJ224" s="555"/>
      <c r="AK224" s="159"/>
      <c r="AL224" s="556"/>
      <c r="AM224" s="384">
        <v>0.41601862519201227</v>
      </c>
      <c r="AN224" s="556">
        <v>-0.10097697971606268</v>
      </c>
      <c r="AO224" s="384">
        <v>0.50643692789661754</v>
      </c>
      <c r="AP224" s="555">
        <v>0.38356112210899096</v>
      </c>
      <c r="AQ224" s="159">
        <v>0.42740744270262543</v>
      </c>
      <c r="AR224" s="555">
        <v>-7.1980222812703665E-2</v>
      </c>
      <c r="AS224" s="159">
        <v>0.44676819762561459</v>
      </c>
      <c r="AT224" s="556">
        <v>1.9088222040366087E-2</v>
      </c>
    </row>
    <row r="225" spans="2:46" s="4" customFormat="1" ht="15" hidden="1" customHeight="1" outlineLevel="1" x14ac:dyDescent="0.25">
      <c r="B225" s="84" t="s">
        <v>122</v>
      </c>
      <c r="C225" s="384">
        <v>0.67586514818717758</v>
      </c>
      <c r="D225" s="555">
        <v>-6.1431817357106011E-2</v>
      </c>
      <c r="E225" s="159">
        <v>0.58118181638188771</v>
      </c>
      <c r="F225" s="555">
        <v>-4.9241436725717347E-2</v>
      </c>
      <c r="G225" s="159">
        <v>0.62266400410879408</v>
      </c>
      <c r="H225" s="556">
        <v>-5.5408245739122508E-2</v>
      </c>
      <c r="I225" s="384">
        <v>0.69388475858683807</v>
      </c>
      <c r="J225" s="555">
        <v>-3.6884791060735389E-2</v>
      </c>
      <c r="K225" s="159">
        <v>0.56807055730440514</v>
      </c>
      <c r="L225" s="555">
        <v>-5.3646421151479551E-2</v>
      </c>
      <c r="M225" s="159">
        <v>0.61771020058240456</v>
      </c>
      <c r="N225" s="556">
        <v>-4.6836450587684375E-2</v>
      </c>
      <c r="O225" s="384"/>
      <c r="P225" s="555"/>
      <c r="Q225" s="159"/>
      <c r="R225" s="555"/>
      <c r="S225" s="159"/>
      <c r="T225" s="556"/>
      <c r="U225" s="384"/>
      <c r="V225" s="555"/>
      <c r="W225" s="159"/>
      <c r="X225" s="555"/>
      <c r="Y225" s="159"/>
      <c r="Z225" s="556"/>
      <c r="AA225" s="384">
        <v>0.66312045953708398</v>
      </c>
      <c r="AB225" s="555">
        <v>-0.12598333284013907</v>
      </c>
      <c r="AC225" s="159">
        <v>0.66855136733185516</v>
      </c>
      <c r="AD225" s="555">
        <v>-3.2748012629215117E-2</v>
      </c>
      <c r="AE225" s="159">
        <v>0.66532972539587087</v>
      </c>
      <c r="AF225" s="556">
        <v>-9.0256711062390416E-2</v>
      </c>
      <c r="AG225" s="384"/>
      <c r="AH225" s="555"/>
      <c r="AI225" s="159"/>
      <c r="AJ225" s="555"/>
      <c r="AK225" s="159"/>
      <c r="AL225" s="556"/>
      <c r="AM225" s="384">
        <v>0.43747519841269839</v>
      </c>
      <c r="AN225" s="556">
        <v>-0.11749999544135026</v>
      </c>
      <c r="AO225" s="384">
        <v>0.50713201820940823</v>
      </c>
      <c r="AP225" s="555">
        <v>0.15889400870522907</v>
      </c>
      <c r="AQ225" s="159">
        <v>0.55079599540456259</v>
      </c>
      <c r="AR225" s="555">
        <v>3.7572189238181952E-3</v>
      </c>
      <c r="AS225" s="159">
        <v>0.54009913258983888</v>
      </c>
      <c r="AT225" s="556">
        <v>3.3325246974818423E-2</v>
      </c>
    </row>
    <row r="226" spans="2:46" s="4" customFormat="1" ht="15" hidden="1" customHeight="1" outlineLevel="1" x14ac:dyDescent="0.25">
      <c r="B226" s="84" t="s">
        <v>123</v>
      </c>
      <c r="C226" s="384">
        <v>0.64000986217124223</v>
      </c>
      <c r="D226" s="555">
        <v>-2.3715973383689581E-2</v>
      </c>
      <c r="E226" s="159">
        <v>0.57696090672835509</v>
      </c>
      <c r="F226" s="555">
        <v>-1.0608679638664742E-2</v>
      </c>
      <c r="G226" s="159">
        <v>0.6045835997177148</v>
      </c>
      <c r="H226" s="556">
        <v>-1.6976400460162688E-2</v>
      </c>
      <c r="I226" s="384">
        <v>0.66370188603610336</v>
      </c>
      <c r="J226" s="555">
        <v>-7.3421707559097049E-3</v>
      </c>
      <c r="K226" s="159">
        <v>0.56914515921410114</v>
      </c>
      <c r="L226" s="555">
        <v>-8.1148330103080202E-3</v>
      </c>
      <c r="M226" s="159">
        <v>0.60645225285802673</v>
      </c>
      <c r="N226" s="556">
        <v>-8.2564848713171379E-3</v>
      </c>
      <c r="O226" s="384"/>
      <c r="P226" s="555"/>
      <c r="Q226" s="159"/>
      <c r="R226" s="555"/>
      <c r="S226" s="159"/>
      <c r="T226" s="556"/>
      <c r="U226" s="384"/>
      <c r="V226" s="555"/>
      <c r="W226" s="159"/>
      <c r="X226" s="555"/>
      <c r="Y226" s="159"/>
      <c r="Z226" s="556"/>
      <c r="AA226" s="384">
        <v>0.61841799780913298</v>
      </c>
      <c r="AB226" s="555">
        <v>-5.1608717486874123E-2</v>
      </c>
      <c r="AC226" s="159">
        <v>0.64282717020718594</v>
      </c>
      <c r="AD226" s="555">
        <v>-3.2831459896448423E-2</v>
      </c>
      <c r="AE226" s="159">
        <v>0.62834752584718634</v>
      </c>
      <c r="AF226" s="556">
        <v>-4.3856569020224834E-2</v>
      </c>
      <c r="AG226" s="384"/>
      <c r="AH226" s="555"/>
      <c r="AI226" s="159"/>
      <c r="AJ226" s="555"/>
      <c r="AK226" s="159"/>
      <c r="AL226" s="556"/>
      <c r="AM226" s="384">
        <v>0.33956173195084488</v>
      </c>
      <c r="AN226" s="556">
        <v>-0.26485911388497485</v>
      </c>
      <c r="AO226" s="384">
        <v>0.50996132948259831</v>
      </c>
      <c r="AP226" s="555">
        <v>0.2187616576693403</v>
      </c>
      <c r="AQ226" s="159">
        <v>0.46701926589476023</v>
      </c>
      <c r="AR226" s="555">
        <v>5.7503971527713693E-2</v>
      </c>
      <c r="AS226" s="159">
        <v>0.47753927329415996</v>
      </c>
      <c r="AT226" s="556">
        <v>9.4807367213213922E-2</v>
      </c>
    </row>
    <row r="227" spans="2:46" s="4" customFormat="1" ht="15.75" collapsed="1" x14ac:dyDescent="0.25">
      <c r="B227" s="107">
        <v>2003</v>
      </c>
      <c r="C227" s="557">
        <v>0.72008111128444374</v>
      </c>
      <c r="D227" s="558">
        <v>2.1950360498370403E-2</v>
      </c>
      <c r="E227" s="162">
        <v>0.59036950846950353</v>
      </c>
      <c r="F227" s="558">
        <v>-2.7736106124704007E-2</v>
      </c>
      <c r="G227" s="162">
        <v>0.6473698529641877</v>
      </c>
      <c r="H227" s="559">
        <v>-4.4082633449795683E-3</v>
      </c>
      <c r="I227" s="557">
        <v>0.74148031373369172</v>
      </c>
      <c r="J227" s="558">
        <v>2.4924820165828088E-2</v>
      </c>
      <c r="K227" s="162">
        <v>0.59067676287954485</v>
      </c>
      <c r="L227" s="558">
        <v>-2.7100496617856074E-2</v>
      </c>
      <c r="M227" s="162">
        <v>0.65044493359506161</v>
      </c>
      <c r="N227" s="559">
        <v>-4.7465377614489546E-3</v>
      </c>
      <c r="O227" s="557"/>
      <c r="P227" s="558"/>
      <c r="Q227" s="162"/>
      <c r="R227" s="558"/>
      <c r="S227" s="162"/>
      <c r="T227" s="559"/>
      <c r="U227" s="557"/>
      <c r="V227" s="558"/>
      <c r="W227" s="162"/>
      <c r="X227" s="558"/>
      <c r="Y227" s="162"/>
      <c r="Z227" s="559"/>
      <c r="AA227" s="557">
        <v>0.71109151848301488</v>
      </c>
      <c r="AB227" s="558">
        <v>2.1076195080336646E-2</v>
      </c>
      <c r="AC227" s="162">
        <v>0.61455398588467103</v>
      </c>
      <c r="AD227" s="558">
        <v>-2.5751629410165733E-2</v>
      </c>
      <c r="AE227" s="162">
        <v>0.67194384911273364</v>
      </c>
      <c r="AF227" s="559">
        <v>3.122610634167966E-3</v>
      </c>
      <c r="AG227" s="557"/>
      <c r="AH227" s="558"/>
      <c r="AI227" s="162"/>
      <c r="AJ227" s="558"/>
      <c r="AK227" s="162"/>
      <c r="AL227" s="559"/>
      <c r="AM227" s="557">
        <v>0.40467660339364142</v>
      </c>
      <c r="AN227" s="559">
        <v>-8.9557557420341105E-2</v>
      </c>
      <c r="AO227" s="557">
        <v>0.44469048259031235</v>
      </c>
      <c r="AP227" s="558">
        <v>0.18539329839273044</v>
      </c>
      <c r="AQ227" s="162">
        <v>0.41872078671010299</v>
      </c>
      <c r="AR227" s="558">
        <v>-8.184389582799112E-2</v>
      </c>
      <c r="AS227" s="162">
        <v>0.42495920860595926</v>
      </c>
      <c r="AT227" s="559">
        <v>-2.779266535627456E-2</v>
      </c>
    </row>
    <row r="228" spans="2:46" s="4" customFormat="1" ht="15" hidden="1" customHeight="1" outlineLevel="1" x14ac:dyDescent="0.25">
      <c r="B228" s="84" t="s">
        <v>124</v>
      </c>
      <c r="C228" s="384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54">
        <v>-8.2522093428838428E-3</v>
      </c>
      <c r="I228" s="384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54">
        <v>9.8703523944452254E-3</v>
      </c>
      <c r="O228" s="384"/>
      <c r="P228" s="111"/>
      <c r="Q228" s="159"/>
      <c r="R228" s="111"/>
      <c r="S228" s="159"/>
      <c r="T228" s="554"/>
      <c r="U228" s="384"/>
      <c r="V228" s="111"/>
      <c r="W228" s="159"/>
      <c r="X228" s="111"/>
      <c r="Y228" s="159"/>
      <c r="Z228" s="554"/>
      <c r="AA228" s="384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54">
        <v>-7.8263904788957284E-2</v>
      </c>
      <c r="AG228" s="384"/>
      <c r="AH228" s="111"/>
      <c r="AI228" s="159"/>
      <c r="AJ228" s="111"/>
      <c r="AK228" s="159"/>
      <c r="AL228" s="554"/>
      <c r="AM228" s="384">
        <v>0.45795214422689351</v>
      </c>
      <c r="AN228" s="554">
        <v>9.8010402335033886E-2</v>
      </c>
      <c r="AO228" s="384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54">
        <v>-0.12577416696102683</v>
      </c>
    </row>
    <row r="229" spans="2:46" s="4" customFormat="1" ht="15" hidden="1" customHeight="1" outlineLevel="1" x14ac:dyDescent="0.25">
      <c r="B229" s="84" t="s">
        <v>125</v>
      </c>
      <c r="C229" s="384">
        <v>0.78158386860720386</v>
      </c>
      <c r="D229" s="555">
        <v>-2.9401066695153188E-2</v>
      </c>
      <c r="E229" s="159">
        <v>0.68024495138369478</v>
      </c>
      <c r="F229" s="555">
        <v>-1.0598332742863481E-2</v>
      </c>
      <c r="G229" s="159">
        <v>0.72516106815515402</v>
      </c>
      <c r="H229" s="556">
        <v>-1.8554053837436468E-2</v>
      </c>
      <c r="I229" s="384">
        <v>0.79603146273679914</v>
      </c>
      <c r="J229" s="555">
        <v>-2.6650204005847167E-2</v>
      </c>
      <c r="K229" s="159">
        <v>0.66677581434958488</v>
      </c>
      <c r="L229" s="555">
        <v>-1.7916450653598925E-3</v>
      </c>
      <c r="M229" s="159">
        <v>0.71854089764993589</v>
      </c>
      <c r="N229" s="556">
        <v>-1.0724586700644134E-2</v>
      </c>
      <c r="O229" s="384"/>
      <c r="P229" s="555"/>
      <c r="Q229" s="159"/>
      <c r="R229" s="555"/>
      <c r="S229" s="159"/>
      <c r="T229" s="556"/>
      <c r="U229" s="384"/>
      <c r="V229" s="555"/>
      <c r="W229" s="159"/>
      <c r="X229" s="555"/>
      <c r="Y229" s="159"/>
      <c r="Z229" s="556"/>
      <c r="AA229" s="384">
        <v>0.78188046720938464</v>
      </c>
      <c r="AB229" s="555">
        <v>-4.47740928119712E-2</v>
      </c>
      <c r="AC229" s="159">
        <v>0.77907273772271535</v>
      </c>
      <c r="AD229" s="555">
        <v>-4.4286197761520096E-2</v>
      </c>
      <c r="AE229" s="159">
        <v>0.78074533226043819</v>
      </c>
      <c r="AF229" s="556">
        <v>-4.4590323018488753E-2</v>
      </c>
      <c r="AG229" s="384"/>
      <c r="AH229" s="555"/>
      <c r="AI229" s="159"/>
      <c r="AJ229" s="555"/>
      <c r="AK229" s="159"/>
      <c r="AL229" s="556"/>
      <c r="AM229" s="384">
        <v>0.53373992535295067</v>
      </c>
      <c r="AN229" s="556">
        <v>-7.2967947934740041E-3</v>
      </c>
      <c r="AO229" s="384">
        <v>0.52095392451956468</v>
      </c>
      <c r="AP229" s="555">
        <v>0.36136741793979721</v>
      </c>
      <c r="AQ229" s="159">
        <v>0.58299202033754682</v>
      </c>
      <c r="AR229" s="555">
        <v>-8.7913605479754575E-2</v>
      </c>
      <c r="AS229" s="159">
        <v>0.56849296536796534</v>
      </c>
      <c r="AT229" s="556">
        <v>-1.8544036247285067E-2</v>
      </c>
    </row>
    <row r="230" spans="2:46" s="4" customFormat="1" ht="15" hidden="1" customHeight="1" outlineLevel="1" x14ac:dyDescent="0.25">
      <c r="B230" s="84" t="s">
        <v>126</v>
      </c>
      <c r="C230" s="384">
        <v>0.75440256383579862</v>
      </c>
      <c r="D230" s="555">
        <v>-3.6849313665939132E-2</v>
      </c>
      <c r="E230" s="159">
        <v>0.68842840996193466</v>
      </c>
      <c r="F230" s="555">
        <v>2.7172045154453928E-2</v>
      </c>
      <c r="G230" s="159">
        <v>0.71766991836251237</v>
      </c>
      <c r="H230" s="556">
        <v>-2.564385382032186E-3</v>
      </c>
      <c r="I230" s="384">
        <v>0.77342092082006764</v>
      </c>
      <c r="J230" s="555">
        <v>-2.6823855717249878E-2</v>
      </c>
      <c r="K230" s="159">
        <v>0.68508283255612712</v>
      </c>
      <c r="L230" s="555">
        <v>4.0498305930709799E-2</v>
      </c>
      <c r="M230" s="159">
        <v>0.72046100406842895</v>
      </c>
      <c r="N230" s="556">
        <v>1.2586486543290532E-2</v>
      </c>
      <c r="O230" s="384"/>
      <c r="P230" s="555"/>
      <c r="Q230" s="159"/>
      <c r="R230" s="555"/>
      <c r="S230" s="159"/>
      <c r="T230" s="556"/>
      <c r="U230" s="384"/>
      <c r="V230" s="555"/>
      <c r="W230" s="159"/>
      <c r="X230" s="555"/>
      <c r="Y230" s="159"/>
      <c r="Z230" s="556"/>
      <c r="AA230" s="384">
        <v>0.74973535566730332</v>
      </c>
      <c r="AB230" s="555">
        <v>-5.6187310880314811E-2</v>
      </c>
      <c r="AC230" s="159">
        <v>0.71742829538408293</v>
      </c>
      <c r="AD230" s="555">
        <v>-6.9913449092014135E-2</v>
      </c>
      <c r="AE230" s="159">
        <v>0.73667395733839636</v>
      </c>
      <c r="AF230" s="556">
        <v>-6.1730860044079239E-2</v>
      </c>
      <c r="AG230" s="384"/>
      <c r="AH230" s="555"/>
      <c r="AI230" s="159"/>
      <c r="AJ230" s="555"/>
      <c r="AK230" s="159"/>
      <c r="AL230" s="556"/>
      <c r="AM230" s="384">
        <v>0.46074922744317282</v>
      </c>
      <c r="AN230" s="556">
        <v>-0.14694902064696236</v>
      </c>
      <c r="AO230" s="384">
        <v>0.43388926648193654</v>
      </c>
      <c r="AP230" s="555">
        <v>2.0661665231828774E-2</v>
      </c>
      <c r="AQ230" s="159">
        <v>0.63473283051360962</v>
      </c>
      <c r="AR230" s="555">
        <v>0.3108308361049823</v>
      </c>
      <c r="AS230" s="159">
        <v>0.58779325513196479</v>
      </c>
      <c r="AT230" s="556">
        <v>0.24954543093147685</v>
      </c>
    </row>
    <row r="231" spans="2:46" s="4" customFormat="1" ht="15" hidden="1" customHeight="1" outlineLevel="1" x14ac:dyDescent="0.25">
      <c r="B231" s="84" t="s">
        <v>127</v>
      </c>
      <c r="C231" s="384">
        <v>0.65242521975589707</v>
      </c>
      <c r="D231" s="555">
        <v>-0.11354974686451391</v>
      </c>
      <c r="E231" s="159">
        <v>0.55879144851657936</v>
      </c>
      <c r="F231" s="555">
        <v>-7.8949585514159759E-2</v>
      </c>
      <c r="G231" s="159">
        <v>0.60029243863927273</v>
      </c>
      <c r="H231" s="556">
        <v>-9.468776677875923E-2</v>
      </c>
      <c r="I231" s="384">
        <v>0.6873752156582783</v>
      </c>
      <c r="J231" s="555">
        <v>-0.11783623554261147</v>
      </c>
      <c r="K231" s="159">
        <v>0.56243775459513168</v>
      </c>
      <c r="L231" s="555">
        <v>-7.9889208818512469E-2</v>
      </c>
      <c r="M231" s="159">
        <v>0.61247346413637827</v>
      </c>
      <c r="N231" s="556">
        <v>-9.4864981825797834E-2</v>
      </c>
      <c r="O231" s="384"/>
      <c r="P231" s="555"/>
      <c r="Q231" s="159"/>
      <c r="R231" s="555"/>
      <c r="S231" s="159"/>
      <c r="T231" s="556"/>
      <c r="U231" s="384"/>
      <c r="V231" s="555"/>
      <c r="W231" s="159"/>
      <c r="X231" s="555"/>
      <c r="Y231" s="159"/>
      <c r="Z231" s="556"/>
      <c r="AA231" s="384">
        <v>0.59306433399066261</v>
      </c>
      <c r="AB231" s="555">
        <v>-0.10400155452941029</v>
      </c>
      <c r="AC231" s="159">
        <v>0.54510256792331002</v>
      </c>
      <c r="AD231" s="555">
        <v>-0.10329802097769936</v>
      </c>
      <c r="AE231" s="159">
        <v>0.57367390584053735</v>
      </c>
      <c r="AF231" s="556">
        <v>-0.10398189542329594</v>
      </c>
      <c r="AG231" s="384"/>
      <c r="AH231" s="555"/>
      <c r="AI231" s="159"/>
      <c r="AJ231" s="555"/>
      <c r="AK231" s="159"/>
      <c r="AL231" s="556"/>
      <c r="AM231" s="384">
        <v>0.40212040893600909</v>
      </c>
      <c r="AN231" s="556">
        <v>-0.21306587718129111</v>
      </c>
      <c r="AO231" s="384">
        <v>0.45272825499729874</v>
      </c>
      <c r="AP231" s="555">
        <v>0.22586307782328841</v>
      </c>
      <c r="AQ231" s="159">
        <v>0.49843466798484098</v>
      </c>
      <c r="AR231" s="555">
        <v>0.19854193906256179</v>
      </c>
      <c r="AS231" s="159">
        <v>0.48775252525252527</v>
      </c>
      <c r="AT231" s="556">
        <v>0.20436477007014808</v>
      </c>
    </row>
    <row r="232" spans="2:46" s="4" customFormat="1" ht="15" hidden="1" customHeight="1" outlineLevel="1" x14ac:dyDescent="0.25">
      <c r="B232" s="84" t="s">
        <v>150</v>
      </c>
      <c r="C232" s="384">
        <v>0.57711397115072738</v>
      </c>
      <c r="D232" s="555">
        <v>-0.16229740790767944</v>
      </c>
      <c r="E232" s="159">
        <v>0.44725715510633601</v>
      </c>
      <c r="F232" s="555">
        <v>-0.12878610314643579</v>
      </c>
      <c r="G232" s="159">
        <v>0.50481316688170841</v>
      </c>
      <c r="H232" s="556">
        <v>-0.14427839025706912</v>
      </c>
      <c r="I232" s="384">
        <v>0.60695710247390511</v>
      </c>
      <c r="J232" s="555">
        <v>-0.15650250971420865</v>
      </c>
      <c r="K232" s="159">
        <v>0.46128820729772607</v>
      </c>
      <c r="L232" s="555">
        <v>-0.14130147210746136</v>
      </c>
      <c r="M232" s="159">
        <v>0.51962656687544895</v>
      </c>
      <c r="N232" s="556">
        <v>-0.14565744556643923</v>
      </c>
      <c r="O232" s="384"/>
      <c r="P232" s="555"/>
      <c r="Q232" s="159"/>
      <c r="R232" s="555"/>
      <c r="S232" s="159"/>
      <c r="T232" s="556"/>
      <c r="U232" s="384"/>
      <c r="V232" s="555"/>
      <c r="W232" s="159"/>
      <c r="X232" s="555"/>
      <c r="Y232" s="159"/>
      <c r="Z232" s="556"/>
      <c r="AA232" s="384">
        <v>0.52508208459810757</v>
      </c>
      <c r="AB232" s="555">
        <v>-0.1780480833606225</v>
      </c>
      <c r="AC232" s="159">
        <v>0.37383977196802554</v>
      </c>
      <c r="AD232" s="555">
        <v>-3.1416324815889185E-2</v>
      </c>
      <c r="AE232" s="159">
        <v>0.46393643803884493</v>
      </c>
      <c r="AF232" s="556">
        <v>-0.13675536438036895</v>
      </c>
      <c r="AG232" s="384"/>
      <c r="AH232" s="555"/>
      <c r="AI232" s="159"/>
      <c r="AJ232" s="555"/>
      <c r="AK232" s="159"/>
      <c r="AL232" s="556"/>
      <c r="AM232" s="384">
        <v>0.40321969928301843</v>
      </c>
      <c r="AN232" s="556">
        <v>-0.24136181776013577</v>
      </c>
      <c r="AO232" s="384">
        <v>0.27918649030166781</v>
      </c>
      <c r="AP232" s="555">
        <v>-0.18236104731281577</v>
      </c>
      <c r="AQ232" s="159">
        <v>0.35262226332658303</v>
      </c>
      <c r="AR232" s="555">
        <v>-9.5763820739286798E-2</v>
      </c>
      <c r="AS232" s="159">
        <v>0.33545943304007819</v>
      </c>
      <c r="AT232" s="556">
        <v>-0.11401555491012361</v>
      </c>
    </row>
    <row r="233" spans="2:46" s="4" customFormat="1" ht="15" hidden="1" customHeight="1" outlineLevel="1" x14ac:dyDescent="0.25">
      <c r="B233" s="84" t="s">
        <v>130</v>
      </c>
      <c r="C233" s="384">
        <v>0.6179451506144733</v>
      </c>
      <c r="D233" s="555">
        <v>-9.6866624389050249E-2</v>
      </c>
      <c r="E233" s="159">
        <v>0.52811048462880927</v>
      </c>
      <c r="F233" s="555">
        <v>-9.8080918468663736E-2</v>
      </c>
      <c r="G233" s="159">
        <v>0.56792760975792056</v>
      </c>
      <c r="H233" s="556">
        <v>-9.6482825784555915E-2</v>
      </c>
      <c r="I233" s="384">
        <v>0.65966446546492952</v>
      </c>
      <c r="J233" s="555">
        <v>-0.11190483893295977</v>
      </c>
      <c r="K233" s="159">
        <v>0.54127372081470437</v>
      </c>
      <c r="L233" s="555">
        <v>-0.1233795564431367</v>
      </c>
      <c r="M233" s="159">
        <v>0.58868756179788662</v>
      </c>
      <c r="N233" s="556">
        <v>-0.11643336677986216</v>
      </c>
      <c r="O233" s="384"/>
      <c r="P233" s="555"/>
      <c r="Q233" s="159"/>
      <c r="R233" s="555"/>
      <c r="S233" s="159"/>
      <c r="T233" s="556"/>
      <c r="U233" s="384"/>
      <c r="V233" s="555"/>
      <c r="W233" s="159"/>
      <c r="X233" s="555"/>
      <c r="Y233" s="159"/>
      <c r="Z233" s="556"/>
      <c r="AA233" s="384">
        <v>0.53746776558628706</v>
      </c>
      <c r="AB233" s="555">
        <v>-4.9970709940827862E-2</v>
      </c>
      <c r="AC233" s="159">
        <v>0.47041672875378732</v>
      </c>
      <c r="AD233" s="555">
        <v>3.6433920469975511E-2</v>
      </c>
      <c r="AE233" s="159">
        <v>0.51035974979166043</v>
      </c>
      <c r="AF233" s="556">
        <v>-2.0207797639151148E-2</v>
      </c>
      <c r="AG233" s="384"/>
      <c r="AH233" s="555"/>
      <c r="AI233" s="159"/>
      <c r="AJ233" s="555"/>
      <c r="AK233" s="159"/>
      <c r="AL233" s="556"/>
      <c r="AM233" s="384">
        <v>0.42531869241448944</v>
      </c>
      <c r="AN233" s="556">
        <v>-0.12775172360482956</v>
      </c>
      <c r="AO233" s="384">
        <v>0.23349540788762832</v>
      </c>
      <c r="AP233" s="555">
        <v>-0.30458567980691875</v>
      </c>
      <c r="AQ233" s="159">
        <v>0.36513428900972156</v>
      </c>
      <c r="AR233" s="555">
        <v>1.1908057340583293</v>
      </c>
      <c r="AS233" s="159">
        <v>0.33436868686868687</v>
      </c>
      <c r="AT233" s="556">
        <v>0.62167789344764235</v>
      </c>
    </row>
    <row r="234" spans="2:46" s="4" customFormat="1" ht="15" hidden="1" customHeight="1" outlineLevel="1" x14ac:dyDescent="0.25">
      <c r="B234" s="84" t="s">
        <v>131</v>
      </c>
      <c r="C234" s="384">
        <v>0.72653318890675211</v>
      </c>
      <c r="D234" s="555">
        <v>-4.6245078591886313E-2</v>
      </c>
      <c r="E234" s="159">
        <v>0.64150240374871303</v>
      </c>
      <c r="F234" s="555">
        <v>-9.8312509923062952E-2</v>
      </c>
      <c r="G234" s="159">
        <v>0.6789357968163795</v>
      </c>
      <c r="H234" s="556">
        <v>-7.45906529674073E-2</v>
      </c>
      <c r="I234" s="384">
        <v>0.73969146477940095</v>
      </c>
      <c r="J234" s="555">
        <v>-0.10038808800572863</v>
      </c>
      <c r="K234" s="159">
        <v>0.64796042833053957</v>
      </c>
      <c r="L234" s="555">
        <v>-0.11434018815657454</v>
      </c>
      <c r="M234" s="159">
        <v>0.68443596946979068</v>
      </c>
      <c r="N234" s="556">
        <v>-0.10832040277103727</v>
      </c>
      <c r="O234" s="384"/>
      <c r="P234" s="555"/>
      <c r="Q234" s="159"/>
      <c r="R234" s="555"/>
      <c r="S234" s="159"/>
      <c r="T234" s="556"/>
      <c r="U234" s="384"/>
      <c r="V234" s="555"/>
      <c r="W234" s="159"/>
      <c r="X234" s="555"/>
      <c r="Y234" s="159"/>
      <c r="Z234" s="556"/>
      <c r="AA234" s="384">
        <v>0.74849667194559211</v>
      </c>
      <c r="AB234" s="555">
        <v>0.15629816388433171</v>
      </c>
      <c r="AC234" s="159">
        <v>0.64483389649957368</v>
      </c>
      <c r="AD234" s="555">
        <v>-2.1753949359285318E-2</v>
      </c>
      <c r="AE234" s="159">
        <v>0.70647973745140102</v>
      </c>
      <c r="AF234" s="556">
        <v>8.342666389593556E-2</v>
      </c>
      <c r="AG234" s="384"/>
      <c r="AH234" s="555"/>
      <c r="AI234" s="159"/>
      <c r="AJ234" s="555"/>
      <c r="AK234" s="159"/>
      <c r="AL234" s="556"/>
      <c r="AM234" s="384">
        <v>0.38578636686506479</v>
      </c>
      <c r="AN234" s="556">
        <v>-0.19198817269249424</v>
      </c>
      <c r="AO234" s="384">
        <v>0.31122580645161291</v>
      </c>
      <c r="AP234" s="555">
        <v>-1.8173181593270638E-2</v>
      </c>
      <c r="AQ234" s="159">
        <v>0.35343206208215455</v>
      </c>
      <c r="AR234" s="555">
        <v>0.43433539826300116</v>
      </c>
      <c r="AS234" s="159">
        <v>0.34353749727754518</v>
      </c>
      <c r="AT234" s="556">
        <v>0.3067070448593745</v>
      </c>
    </row>
    <row r="235" spans="2:46" s="4" customFormat="1" ht="15" hidden="1" customHeight="1" outlineLevel="1" x14ac:dyDescent="0.25">
      <c r="B235" s="84" t="s">
        <v>132</v>
      </c>
      <c r="C235" s="384">
        <v>0.83488528683754026</v>
      </c>
      <c r="D235" s="555">
        <v>-3.7914859978760984E-2</v>
      </c>
      <c r="E235" s="159">
        <v>0.72525662956327164</v>
      </c>
      <c r="F235" s="555">
        <v>-5.8727634903743664E-2</v>
      </c>
      <c r="G235" s="159">
        <v>0.77351882791414983</v>
      </c>
      <c r="H235" s="556">
        <v>-4.9095033343600436E-2</v>
      </c>
      <c r="I235" s="384">
        <v>0.8251422962209628</v>
      </c>
      <c r="J235" s="555">
        <v>-8.8078764422408029E-2</v>
      </c>
      <c r="K235" s="159">
        <v>0.7145825171255239</v>
      </c>
      <c r="L235" s="555">
        <v>-7.2382298020115976E-2</v>
      </c>
      <c r="M235" s="159">
        <v>0.75854503980987598</v>
      </c>
      <c r="N235" s="556">
        <v>-7.9126988178327196E-2</v>
      </c>
      <c r="O235" s="384"/>
      <c r="P235" s="555"/>
      <c r="Q235" s="159"/>
      <c r="R235" s="555"/>
      <c r="S235" s="159"/>
      <c r="T235" s="556"/>
      <c r="U235" s="384"/>
      <c r="V235" s="555"/>
      <c r="W235" s="159"/>
      <c r="X235" s="555"/>
      <c r="Y235" s="159"/>
      <c r="Z235" s="556"/>
      <c r="AA235" s="384">
        <v>0.93468620368658839</v>
      </c>
      <c r="AB235" s="555">
        <v>0.11786731423821184</v>
      </c>
      <c r="AC235" s="159">
        <v>0.84610780052431878</v>
      </c>
      <c r="AD235" s="555">
        <v>2.5477394583729662E-2</v>
      </c>
      <c r="AE235" s="159">
        <v>0.89878331620112617</v>
      </c>
      <c r="AF235" s="556">
        <v>8.0659082307412255E-2</v>
      </c>
      <c r="AG235" s="384"/>
      <c r="AH235" s="555"/>
      <c r="AI235" s="159"/>
      <c r="AJ235" s="555"/>
      <c r="AK235" s="159"/>
      <c r="AL235" s="556"/>
      <c r="AM235" s="384">
        <v>0.43930487177603056</v>
      </c>
      <c r="AN235" s="556">
        <v>-2.3559889422644864E-2</v>
      </c>
      <c r="AO235" s="384">
        <v>0.27561290322580645</v>
      </c>
      <c r="AP235" s="555">
        <v>-0.13152421746293241</v>
      </c>
      <c r="AQ235" s="159">
        <v>0.38399898847813374</v>
      </c>
      <c r="AR235" s="555">
        <v>-8.4449356939162779E-2</v>
      </c>
      <c r="AS235" s="159">
        <v>0.35858964741185295</v>
      </c>
      <c r="AT235" s="556">
        <v>-9.3473674228954806E-2</v>
      </c>
    </row>
    <row r="236" spans="2:46" s="4" customFormat="1" ht="15" hidden="1" customHeight="1" outlineLevel="1" x14ac:dyDescent="0.25">
      <c r="B236" s="84" t="s">
        <v>133</v>
      </c>
      <c r="C236" s="384">
        <v>0.73872321569329225</v>
      </c>
      <c r="D236" s="555">
        <v>-2.5070912130206513E-2</v>
      </c>
      <c r="E236" s="159">
        <v>0.59425349752869228</v>
      </c>
      <c r="F236" s="555">
        <v>-5.9401864214172484E-2</v>
      </c>
      <c r="G236" s="159">
        <v>0.65785389515384785</v>
      </c>
      <c r="H236" s="556">
        <v>-4.2958886405095265E-2</v>
      </c>
      <c r="I236" s="384">
        <v>0.7293083706514637</v>
      </c>
      <c r="J236" s="555">
        <v>-5.5967039212214909E-2</v>
      </c>
      <c r="K236" s="159">
        <v>0.59261831550537614</v>
      </c>
      <c r="L236" s="555">
        <v>-5.8389897708264638E-2</v>
      </c>
      <c r="M236" s="159">
        <v>0.64697117057844777</v>
      </c>
      <c r="N236" s="556">
        <v>-5.7160726134299233E-2</v>
      </c>
      <c r="O236" s="384"/>
      <c r="P236" s="555"/>
      <c r="Q236" s="159"/>
      <c r="R236" s="555"/>
      <c r="S236" s="159"/>
      <c r="T236" s="556"/>
      <c r="U236" s="384"/>
      <c r="V236" s="555"/>
      <c r="W236" s="159"/>
      <c r="X236" s="555"/>
      <c r="Y236" s="159"/>
      <c r="Z236" s="556"/>
      <c r="AA236" s="384">
        <v>0.82299141328102143</v>
      </c>
      <c r="AB236" s="555">
        <v>8.3474233761727135E-2</v>
      </c>
      <c r="AC236" s="159">
        <v>0.6334494685551264</v>
      </c>
      <c r="AD236" s="555">
        <v>-6.1341322428064338E-2</v>
      </c>
      <c r="AE236" s="159">
        <v>0.74616565358875175</v>
      </c>
      <c r="AF236" s="556">
        <v>2.8384831644499675E-2</v>
      </c>
      <c r="AG236" s="384"/>
      <c r="AH236" s="555"/>
      <c r="AI236" s="159"/>
      <c r="AJ236" s="555"/>
      <c r="AK236" s="159"/>
      <c r="AL236" s="556"/>
      <c r="AM236" s="384">
        <v>0.41249050873196658</v>
      </c>
      <c r="AN236" s="556">
        <v>-0.16275650016361842</v>
      </c>
      <c r="AO236" s="384">
        <v>0.33941333333333334</v>
      </c>
      <c r="AP236" s="555">
        <v>-0.25420930674263997</v>
      </c>
      <c r="AQ236" s="159">
        <v>0.40818226359627635</v>
      </c>
      <c r="AR236" s="555">
        <v>-8.5410116751900911E-2</v>
      </c>
      <c r="AS236" s="159">
        <v>0.39206051512878221</v>
      </c>
      <c r="AT236" s="556">
        <v>-0.12556483249226835</v>
      </c>
    </row>
    <row r="237" spans="2:46" s="4" customFormat="1" ht="15" hidden="1" customHeight="1" outlineLevel="1" x14ac:dyDescent="0.25">
      <c r="B237" s="84" t="s">
        <v>151</v>
      </c>
      <c r="C237" s="384">
        <v>0.70568067348858232</v>
      </c>
      <c r="D237" s="555">
        <v>-6.8572812165072161E-2</v>
      </c>
      <c r="E237" s="159">
        <v>0.59404097317367799</v>
      </c>
      <c r="F237" s="555">
        <v>-4.8491510854966613E-2</v>
      </c>
      <c r="G237" s="159">
        <v>0.64318849987329707</v>
      </c>
      <c r="H237" s="556">
        <v>-5.8529488138140295E-2</v>
      </c>
      <c r="I237" s="384">
        <v>0.74176143895693725</v>
      </c>
      <c r="J237" s="555">
        <v>-6.3695438563940776E-2</v>
      </c>
      <c r="K237" s="159">
        <v>0.60513579974578358</v>
      </c>
      <c r="L237" s="555">
        <v>-4.1034962356027327E-2</v>
      </c>
      <c r="M237" s="159">
        <v>0.65946304073908835</v>
      </c>
      <c r="N237" s="556">
        <v>-5.1142349404878162E-2</v>
      </c>
      <c r="O237" s="384"/>
      <c r="P237" s="555"/>
      <c r="Q237" s="159"/>
      <c r="R237" s="555"/>
      <c r="S237" s="159"/>
      <c r="T237" s="556"/>
      <c r="U237" s="384"/>
      <c r="V237" s="555"/>
      <c r="W237" s="159"/>
      <c r="X237" s="555"/>
      <c r="Y237" s="159"/>
      <c r="Z237" s="556"/>
      <c r="AA237" s="384">
        <v>0.64610550190590854</v>
      </c>
      <c r="AB237" s="555">
        <v>-7.0802917539043331E-2</v>
      </c>
      <c r="AC237" s="159">
        <v>0.54389398303904535</v>
      </c>
      <c r="AD237" s="555">
        <v>-0.11020619187073966</v>
      </c>
      <c r="AE237" s="159">
        <v>0.60467679546521369</v>
      </c>
      <c r="AF237" s="556">
        <v>-8.6021729881448183E-2</v>
      </c>
      <c r="AG237" s="384"/>
      <c r="AH237" s="555"/>
      <c r="AI237" s="159"/>
      <c r="AJ237" s="555"/>
      <c r="AK237" s="159"/>
      <c r="AL237" s="556"/>
      <c r="AM237" s="384">
        <v>0.46274524211918583</v>
      </c>
      <c r="AN237" s="556">
        <v>-0.21506581643882472</v>
      </c>
      <c r="AO237" s="384">
        <v>0.36603870967741936</v>
      </c>
      <c r="AP237" s="555">
        <v>-0.13565155555555553</v>
      </c>
      <c r="AQ237" s="159">
        <v>0.46055854973052424</v>
      </c>
      <c r="AR237" s="555">
        <v>4.4442334897315749E-2</v>
      </c>
      <c r="AS237" s="159">
        <v>0.43839992256128546</v>
      </c>
      <c r="AT237" s="556">
        <v>3.4863137667282551E-3</v>
      </c>
    </row>
    <row r="238" spans="2:46" s="4" customFormat="1" ht="15" hidden="1" customHeight="1" outlineLevel="1" x14ac:dyDescent="0.25">
      <c r="B238" s="84" t="s">
        <v>122</v>
      </c>
      <c r="C238" s="384">
        <v>0.72010234385319072</v>
      </c>
      <c r="D238" s="555">
        <v>-5.1246276264091506E-2</v>
      </c>
      <c r="E238" s="159">
        <v>0.61128223171651164</v>
      </c>
      <c r="F238" s="555">
        <v>-2.2184549846346435E-2</v>
      </c>
      <c r="G238" s="159">
        <v>0.65918848147898046</v>
      </c>
      <c r="H238" s="556">
        <v>-3.661728652798002E-2</v>
      </c>
      <c r="I238" s="384">
        <v>0.72045872824607782</v>
      </c>
      <c r="J238" s="555">
        <v>-9.5738405672600502E-2</v>
      </c>
      <c r="K238" s="159">
        <v>0.60027305861262481</v>
      </c>
      <c r="L238" s="555">
        <v>-2.1456723947663292E-2</v>
      </c>
      <c r="M238" s="159">
        <v>0.64806317967494786</v>
      </c>
      <c r="N238" s="556">
        <v>-5.5560106134489917E-2</v>
      </c>
      <c r="O238" s="384"/>
      <c r="P238" s="555"/>
      <c r="Q238" s="159"/>
      <c r="R238" s="555"/>
      <c r="S238" s="159"/>
      <c r="T238" s="556"/>
      <c r="U238" s="384"/>
      <c r="V238" s="555"/>
      <c r="W238" s="159"/>
      <c r="X238" s="555"/>
      <c r="Y238" s="159"/>
      <c r="Z238" s="556"/>
      <c r="AA238" s="384">
        <v>0.75870459277614299</v>
      </c>
      <c r="AB238" s="555">
        <v>0.10496277617488858</v>
      </c>
      <c r="AC238" s="159">
        <v>0.69118634653740307</v>
      </c>
      <c r="AD238" s="555">
        <v>-2.5796417078490119E-2</v>
      </c>
      <c r="AE238" s="159">
        <v>0.73133787683428497</v>
      </c>
      <c r="AF238" s="556">
        <v>5.1063176014080502E-2</v>
      </c>
      <c r="AG238" s="384"/>
      <c r="AH238" s="555"/>
      <c r="AI238" s="159"/>
      <c r="AJ238" s="555"/>
      <c r="AK238" s="159"/>
      <c r="AL238" s="556"/>
      <c r="AM238" s="384">
        <v>0.49572260187294354</v>
      </c>
      <c r="AN238" s="556">
        <v>-0.16442312841584594</v>
      </c>
      <c r="AO238" s="384">
        <v>0.43759999999999999</v>
      </c>
      <c r="AP238" s="555">
        <v>-5.0969420035149371E-2</v>
      </c>
      <c r="AQ238" s="159">
        <v>0.54873428058141438</v>
      </c>
      <c r="AR238" s="555">
        <v>1.3163476984668243E-2</v>
      </c>
      <c r="AS238" s="159">
        <v>0.52268067016754194</v>
      </c>
      <c r="AT238" s="556">
        <v>-2.0990031954293276E-4</v>
      </c>
    </row>
    <row r="239" spans="2:46" s="4" customFormat="1" ht="15" hidden="1" customHeight="1" outlineLevel="1" x14ac:dyDescent="0.25">
      <c r="B239" s="84" t="s">
        <v>123</v>
      </c>
      <c r="C239" s="384">
        <v>0.65555703537365428</v>
      </c>
      <c r="D239" s="555">
        <v>-2.3161111004454282E-2</v>
      </c>
      <c r="E239" s="159">
        <v>0.58314732993376517</v>
      </c>
      <c r="F239" s="555">
        <v>1.9721831332266682E-3</v>
      </c>
      <c r="G239" s="159">
        <v>0.61502450195572733</v>
      </c>
      <c r="H239" s="556">
        <v>-1.0159567502472933E-2</v>
      </c>
      <c r="I239" s="384">
        <v>0.66861094173962532</v>
      </c>
      <c r="J239" s="555">
        <v>-6.0089263941185411E-2</v>
      </c>
      <c r="K239" s="159">
        <v>0.57380146226142315</v>
      </c>
      <c r="L239" s="555">
        <v>-5.6913918087826421E-3</v>
      </c>
      <c r="M239" s="159">
        <v>0.61150110245927547</v>
      </c>
      <c r="N239" s="556">
        <v>-2.9944800273607464E-2</v>
      </c>
      <c r="O239" s="384"/>
      <c r="P239" s="555"/>
      <c r="Q239" s="159"/>
      <c r="R239" s="555"/>
      <c r="S239" s="159"/>
      <c r="T239" s="556"/>
      <c r="U239" s="384"/>
      <c r="V239" s="555"/>
      <c r="W239" s="159"/>
      <c r="X239" s="555"/>
      <c r="Y239" s="159"/>
      <c r="Z239" s="556"/>
      <c r="AA239" s="384">
        <v>0.65207052111486907</v>
      </c>
      <c r="AB239" s="555">
        <v>0.10717480347793806</v>
      </c>
      <c r="AC239" s="159">
        <v>0.66464855250395194</v>
      </c>
      <c r="AD239" s="555">
        <v>4.7367773256979939E-2</v>
      </c>
      <c r="AE239" s="159">
        <v>0.65716868985159349</v>
      </c>
      <c r="AF239" s="556">
        <v>8.2169123907145591E-2</v>
      </c>
      <c r="AG239" s="384"/>
      <c r="AH239" s="555"/>
      <c r="AI239" s="159"/>
      <c r="AJ239" s="555"/>
      <c r="AK239" s="159"/>
      <c r="AL239" s="556"/>
      <c r="AM239" s="384">
        <v>0.46190021309427587</v>
      </c>
      <c r="AN239" s="556">
        <v>-0.11824720340089667</v>
      </c>
      <c r="AO239" s="384">
        <v>0.41842580645161292</v>
      </c>
      <c r="AP239" s="555">
        <v>4.1273796513140892E-2</v>
      </c>
      <c r="AQ239" s="159">
        <v>0.44162412479651025</v>
      </c>
      <c r="AR239" s="555">
        <v>1.7284618489019188E-2</v>
      </c>
      <c r="AS239" s="159">
        <v>0.43618565931805531</v>
      </c>
      <c r="AT239" s="556">
        <v>2.2526835627442621E-2</v>
      </c>
    </row>
    <row r="240" spans="2:46" s="4" customFormat="1" ht="15.75" collapsed="1" x14ac:dyDescent="0.25">
      <c r="B240" s="107">
        <v>2002</v>
      </c>
      <c r="C240" s="557">
        <v>0.70461456751508422</v>
      </c>
      <c r="D240" s="558">
        <v>-5.7809709901193496E-2</v>
      </c>
      <c r="E240" s="162">
        <v>0.60721118226079596</v>
      </c>
      <c r="F240" s="558">
        <v>-4.7473154513318794E-2</v>
      </c>
      <c r="G240" s="162">
        <v>0.65023626565967163</v>
      </c>
      <c r="H240" s="559">
        <v>-5.2007662792979081E-2</v>
      </c>
      <c r="I240" s="557">
        <v>0.72344849021582258</v>
      </c>
      <c r="J240" s="558">
        <v>-7.5004792862750524E-2</v>
      </c>
      <c r="K240" s="162">
        <v>0.60713029539653662</v>
      </c>
      <c r="L240" s="558">
        <v>-5.0988646264009563E-2</v>
      </c>
      <c r="M240" s="162">
        <v>0.65354701920057956</v>
      </c>
      <c r="N240" s="559">
        <v>-6.0631111254597303E-2</v>
      </c>
      <c r="O240" s="557"/>
      <c r="P240" s="558"/>
      <c r="Q240" s="162"/>
      <c r="R240" s="558"/>
      <c r="S240" s="162"/>
      <c r="T240" s="559"/>
      <c r="U240" s="557"/>
      <c r="V240" s="558"/>
      <c r="W240" s="162"/>
      <c r="X240" s="558"/>
      <c r="Y240" s="162"/>
      <c r="Z240" s="559"/>
      <c r="AA240" s="557">
        <v>0.69641376609222327</v>
      </c>
      <c r="AB240" s="558">
        <v>-1.4275871982583066E-4</v>
      </c>
      <c r="AC240" s="162">
        <v>0.63079806385778681</v>
      </c>
      <c r="AD240" s="558">
        <v>-3.8212928310294436E-2</v>
      </c>
      <c r="AE240" s="162">
        <v>0.66985216162950889</v>
      </c>
      <c r="AF240" s="559">
        <v>-1.5218120346978892E-2</v>
      </c>
      <c r="AG240" s="557"/>
      <c r="AH240" s="558"/>
      <c r="AI240" s="162"/>
      <c r="AJ240" s="558"/>
      <c r="AK240" s="162"/>
      <c r="AL240" s="559"/>
      <c r="AM240" s="557">
        <v>0.44448345602938472</v>
      </c>
      <c r="AN240" s="559">
        <v>-0.13243596360332177</v>
      </c>
      <c r="AO240" s="557">
        <v>0.3751417214803443</v>
      </c>
      <c r="AP240" s="558">
        <v>-5.8561033820513475E-2</v>
      </c>
      <c r="AQ240" s="162">
        <v>0.45604531169316187</v>
      </c>
      <c r="AR240" s="558">
        <v>6.9353570087431038E-2</v>
      </c>
      <c r="AS240" s="162">
        <v>0.43710759368184521</v>
      </c>
      <c r="AT240" s="559">
        <v>4.0914977157099797E-2</v>
      </c>
    </row>
    <row r="241" spans="2:46" s="4" customFormat="1" ht="15" hidden="1" customHeight="1" outlineLevel="1" x14ac:dyDescent="0.25">
      <c r="B241" s="84" t="s">
        <v>124</v>
      </c>
      <c r="C241" s="384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54">
        <v>5.9833903943333544E-2</v>
      </c>
      <c r="I241" s="384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54">
        <v>7.1528046865958483E-2</v>
      </c>
      <c r="O241" s="384"/>
      <c r="P241" s="111"/>
      <c r="Q241" s="159"/>
      <c r="R241" s="111"/>
      <c r="S241" s="159"/>
      <c r="T241" s="554"/>
      <c r="U241" s="384"/>
      <c r="V241" s="111"/>
      <c r="W241" s="159"/>
      <c r="X241" s="111"/>
      <c r="Y241" s="159"/>
      <c r="Z241" s="554"/>
      <c r="AA241" s="384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54">
        <v>1.7650821171082187E-2</v>
      </c>
      <c r="AG241" s="384"/>
      <c r="AH241" s="111"/>
      <c r="AI241" s="159"/>
      <c r="AJ241" s="111"/>
      <c r="AK241" s="159"/>
      <c r="AL241" s="554"/>
      <c r="AM241" s="384">
        <v>0.41707450426062487</v>
      </c>
      <c r="AN241" s="554">
        <v>-6.1742335689852323E-2</v>
      </c>
      <c r="AO241" s="384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54">
        <v>0.17144666193579239</v>
      </c>
    </row>
    <row r="242" spans="2:46" s="4" customFormat="1" ht="15" hidden="1" customHeight="1" outlineLevel="1" x14ac:dyDescent="0.25">
      <c r="B242" s="84" t="s">
        <v>125</v>
      </c>
      <c r="C242" s="384">
        <v>0.80525935253807157</v>
      </c>
      <c r="D242" s="555">
        <v>3.0267716618811891E-2</v>
      </c>
      <c r="E242" s="159">
        <v>0.68753164048075666</v>
      </c>
      <c r="F242" s="555">
        <v>4.4291341956839814E-2</v>
      </c>
      <c r="G242" s="159">
        <v>0.73887010384068641</v>
      </c>
      <c r="H242" s="556">
        <v>3.8047651413442685E-2</v>
      </c>
      <c r="I242" s="384">
        <v>0.81782671143805441</v>
      </c>
      <c r="J242" s="555">
        <v>2.5362636134295569E-2</v>
      </c>
      <c r="K242" s="159">
        <v>0.66797258413374383</v>
      </c>
      <c r="L242" s="555">
        <v>4.8696488062884846E-2</v>
      </c>
      <c r="M242" s="159">
        <v>0.72633049198454569</v>
      </c>
      <c r="N242" s="556">
        <v>3.9183210785644462E-2</v>
      </c>
      <c r="O242" s="384"/>
      <c r="P242" s="555"/>
      <c r="Q242" s="159"/>
      <c r="R242" s="555"/>
      <c r="S242" s="159"/>
      <c r="T242" s="556"/>
      <c r="U242" s="384"/>
      <c r="V242" s="555"/>
      <c r="W242" s="159"/>
      <c r="X242" s="555"/>
      <c r="Y242" s="159"/>
      <c r="Z242" s="556"/>
      <c r="AA242" s="384">
        <v>0.81852937752815524</v>
      </c>
      <c r="AB242" s="555">
        <v>4.4117199101207039E-2</v>
      </c>
      <c r="AC242" s="159">
        <v>0.81517368054951744</v>
      </c>
      <c r="AD242" s="555">
        <v>-2.6532221879915774E-4</v>
      </c>
      <c r="AE242" s="159">
        <v>0.81718382288852087</v>
      </c>
      <c r="AF242" s="556">
        <v>2.5879500282952828E-2</v>
      </c>
      <c r="AG242" s="384"/>
      <c r="AH242" s="555"/>
      <c r="AI242" s="159"/>
      <c r="AJ242" s="555"/>
      <c r="AK242" s="159"/>
      <c r="AL242" s="556"/>
      <c r="AM242" s="384">
        <v>0.53766314297525541</v>
      </c>
      <c r="AN242" s="556">
        <v>0.12980258773117725</v>
      </c>
      <c r="AO242" s="384">
        <v>0.38266959944431583</v>
      </c>
      <c r="AP242" s="555">
        <v>-0.33203583824684602</v>
      </c>
      <c r="AQ242" s="159">
        <v>0.63918508579902544</v>
      </c>
      <c r="AR242" s="555">
        <v>0.31395884328713075</v>
      </c>
      <c r="AS242" s="159">
        <v>0.57923430735930737</v>
      </c>
      <c r="AT242" s="556">
        <v>0.14537420195499773</v>
      </c>
    </row>
    <row r="243" spans="2:46" s="4" customFormat="1" ht="15" hidden="1" customHeight="1" outlineLevel="1" x14ac:dyDescent="0.25">
      <c r="B243" s="84" t="s">
        <v>126</v>
      </c>
      <c r="C243" s="384">
        <v>0.78326535457001201</v>
      </c>
      <c r="D243" s="555">
        <v>2.1943639045910013E-2</v>
      </c>
      <c r="E243" s="159">
        <v>0.67021723693660007</v>
      </c>
      <c r="F243" s="555">
        <v>2.9157706836139941E-2</v>
      </c>
      <c r="G243" s="159">
        <v>0.7195150321932211</v>
      </c>
      <c r="H243" s="556">
        <v>2.6159994881236104E-2</v>
      </c>
      <c r="I243" s="384">
        <v>0.79473888192162168</v>
      </c>
      <c r="J243" s="555">
        <v>4.6521631644047545E-2</v>
      </c>
      <c r="K243" s="159">
        <v>0.65841801822380774</v>
      </c>
      <c r="L243" s="555">
        <v>4.2156605429476413E-2</v>
      </c>
      <c r="M243" s="159">
        <v>0.71150564780683301</v>
      </c>
      <c r="N243" s="556">
        <v>4.4745922787900794E-2</v>
      </c>
      <c r="O243" s="384"/>
      <c r="P243" s="555"/>
      <c r="Q243" s="159"/>
      <c r="R243" s="555"/>
      <c r="S243" s="159"/>
      <c r="T243" s="556"/>
      <c r="U243" s="384"/>
      <c r="V243" s="555"/>
      <c r="W243" s="159"/>
      <c r="X243" s="555"/>
      <c r="Y243" s="159"/>
      <c r="Z243" s="556"/>
      <c r="AA243" s="384">
        <v>0.7943688025286012</v>
      </c>
      <c r="AB243" s="555">
        <v>-2.437388851171407E-2</v>
      </c>
      <c r="AC243" s="159">
        <v>0.77135648793513045</v>
      </c>
      <c r="AD243" s="555">
        <v>-3.1126229438864006E-2</v>
      </c>
      <c r="AE243" s="159">
        <v>0.78514141195457499</v>
      </c>
      <c r="AF243" s="556">
        <v>-2.7034043671999797E-2</v>
      </c>
      <c r="AG243" s="384"/>
      <c r="AH243" s="555"/>
      <c r="AI243" s="159"/>
      <c r="AJ243" s="555"/>
      <c r="AK243" s="159"/>
      <c r="AL243" s="556"/>
      <c r="AM243" s="384">
        <v>0.54011921748523117</v>
      </c>
      <c r="AN243" s="556">
        <v>-3.0794223023479006E-2</v>
      </c>
      <c r="AO243" s="384">
        <v>0.42510587128143462</v>
      </c>
      <c r="AP243" s="555">
        <v>-0.31724845327019258</v>
      </c>
      <c r="AQ243" s="159">
        <v>0.48422177220034124</v>
      </c>
      <c r="AR243" s="555">
        <v>8.7698900441817162E-3</v>
      </c>
      <c r="AS243" s="159">
        <v>0.47040566959921798</v>
      </c>
      <c r="AT243" s="556">
        <v>-8.0864819192946413E-2</v>
      </c>
    </row>
    <row r="244" spans="2:46" s="4" customFormat="1" ht="15" hidden="1" customHeight="1" outlineLevel="1" x14ac:dyDescent="0.25">
      <c r="B244" s="84" t="s">
        <v>127</v>
      </c>
      <c r="C244" s="384">
        <v>0.7359975559239641</v>
      </c>
      <c r="D244" s="555">
        <v>-1.6029532343405539E-2</v>
      </c>
      <c r="E244" s="159">
        <v>0.60668931876928212</v>
      </c>
      <c r="F244" s="555">
        <v>-1.4191956061447408E-2</v>
      </c>
      <c r="G244" s="159">
        <v>0.66307779416979651</v>
      </c>
      <c r="H244" s="556">
        <v>-1.4576214909841623E-2</v>
      </c>
      <c r="I244" s="384">
        <v>0.77919230346201873</v>
      </c>
      <c r="J244" s="555">
        <v>-2.6790293561750333E-3</v>
      </c>
      <c r="K244" s="159">
        <v>0.61127177290565382</v>
      </c>
      <c r="L244" s="555">
        <v>5.2613882015448699E-3</v>
      </c>
      <c r="M244" s="159">
        <v>0.67666530610188114</v>
      </c>
      <c r="N244" s="556">
        <v>2.5982966063047286E-3</v>
      </c>
      <c r="O244" s="384"/>
      <c r="P244" s="555"/>
      <c r="Q244" s="159"/>
      <c r="R244" s="555"/>
      <c r="S244" s="159"/>
      <c r="T244" s="556"/>
      <c r="U244" s="384"/>
      <c r="V244" s="555"/>
      <c r="W244" s="159"/>
      <c r="X244" s="555"/>
      <c r="Y244" s="159"/>
      <c r="Z244" s="556"/>
      <c r="AA244" s="384">
        <v>0.66190330685136145</v>
      </c>
      <c r="AB244" s="555">
        <v>-5.6734821186241735E-2</v>
      </c>
      <c r="AC244" s="159">
        <v>0.60789713937918444</v>
      </c>
      <c r="AD244" s="555">
        <v>-0.12607183175335668</v>
      </c>
      <c r="AE244" s="159">
        <v>0.6402481187716087</v>
      </c>
      <c r="AF244" s="556">
        <v>-8.4387411012901037E-2</v>
      </c>
      <c r="AG244" s="384"/>
      <c r="AH244" s="555"/>
      <c r="AI244" s="159"/>
      <c r="AJ244" s="555"/>
      <c r="AK244" s="159"/>
      <c r="AL244" s="556"/>
      <c r="AM244" s="384">
        <v>0.51099627945431991</v>
      </c>
      <c r="AN244" s="556">
        <v>1.9721719842605401E-2</v>
      </c>
      <c r="AO244" s="384">
        <v>0.36931388438681795</v>
      </c>
      <c r="AP244" s="555">
        <v>-0.16240073144804057</v>
      </c>
      <c r="AQ244" s="159">
        <v>0.41586752347998024</v>
      </c>
      <c r="AR244" s="555">
        <v>7.4823268886806904E-2</v>
      </c>
      <c r="AS244" s="159">
        <v>0.40498737373737376</v>
      </c>
      <c r="AT244" s="556">
        <v>1.5133338099490246E-2</v>
      </c>
    </row>
    <row r="245" spans="2:46" s="4" customFormat="1" ht="15" hidden="1" customHeight="1" outlineLevel="1" x14ac:dyDescent="0.25">
      <c r="B245" s="84" t="s">
        <v>150</v>
      </c>
      <c r="C245" s="384">
        <v>0.68892465726920593</v>
      </c>
      <c r="D245" s="555">
        <v>7.4168676642879516E-2</v>
      </c>
      <c r="E245" s="159">
        <v>0.5133723838906028</v>
      </c>
      <c r="F245" s="555">
        <v>5.1114663623873069E-2</v>
      </c>
      <c r="G245" s="159">
        <v>0.5899268653895049</v>
      </c>
      <c r="H245" s="556">
        <v>6.3494287493081725E-2</v>
      </c>
      <c r="I245" s="384">
        <v>0.71957191273711751</v>
      </c>
      <c r="J245" s="555">
        <v>0.10899175231343117</v>
      </c>
      <c r="K245" s="159">
        <v>0.53719459427727556</v>
      </c>
      <c r="L245" s="555">
        <v>8.1623708197852807E-2</v>
      </c>
      <c r="M245" s="159">
        <v>0.60821805513359628</v>
      </c>
      <c r="N245" s="556">
        <v>9.5128325227497701E-2</v>
      </c>
      <c r="O245" s="384"/>
      <c r="P245" s="555"/>
      <c r="Q245" s="159"/>
      <c r="R245" s="555"/>
      <c r="S245" s="159"/>
      <c r="T245" s="556"/>
      <c r="U245" s="384"/>
      <c r="V245" s="555"/>
      <c r="W245" s="159"/>
      <c r="X245" s="555"/>
      <c r="Y245" s="159"/>
      <c r="Z245" s="556"/>
      <c r="AA245" s="384">
        <v>0.63882335933341661</v>
      </c>
      <c r="AB245" s="555">
        <v>-2.4173300573597567E-2</v>
      </c>
      <c r="AC245" s="159">
        <v>0.38596538589912238</v>
      </c>
      <c r="AD245" s="555">
        <v>-0.17356834192933146</v>
      </c>
      <c r="AE245" s="159">
        <v>0.53743332874097105</v>
      </c>
      <c r="AF245" s="556">
        <v>-7.2305372908732735E-2</v>
      </c>
      <c r="AG245" s="384"/>
      <c r="AH245" s="555"/>
      <c r="AI245" s="159"/>
      <c r="AJ245" s="555"/>
      <c r="AK245" s="159"/>
      <c r="AL245" s="556"/>
      <c r="AM245" s="384">
        <v>0.53150462067769944</v>
      </c>
      <c r="AN245" s="556">
        <v>0.20399385957007676</v>
      </c>
      <c r="AO245" s="384">
        <v>0.3414544884195117</v>
      </c>
      <c r="AP245" s="555">
        <v>-6.5547686182219067E-2</v>
      </c>
      <c r="AQ245" s="159">
        <v>0.38996699248959543</v>
      </c>
      <c r="AR245" s="555">
        <v>0.28946535906358739</v>
      </c>
      <c r="AS245" s="159">
        <v>0.37862903225806449</v>
      </c>
      <c r="AT245" s="556">
        <v>0.19645647321428572</v>
      </c>
    </row>
    <row r="246" spans="2:46" s="4" customFormat="1" ht="15" hidden="1" customHeight="1" outlineLevel="1" x14ac:dyDescent="0.25">
      <c r="B246" s="84" t="s">
        <v>130</v>
      </c>
      <c r="C246" s="384">
        <v>0.68422357904384512</v>
      </c>
      <c r="D246" s="555">
        <v>6.3273770763679904E-2</v>
      </c>
      <c r="E246" s="159">
        <v>0.58554087106367603</v>
      </c>
      <c r="F246" s="555">
        <v>9.5117190629965931E-2</v>
      </c>
      <c r="G246" s="159">
        <v>0.62857422743632096</v>
      </c>
      <c r="H246" s="556">
        <v>8.0293797800706113E-2</v>
      </c>
      <c r="I246" s="384">
        <v>0.74278578961329689</v>
      </c>
      <c r="J246" s="555">
        <v>8.9502286968798028E-2</v>
      </c>
      <c r="K246" s="159">
        <v>0.6174550511490482</v>
      </c>
      <c r="L246" s="555">
        <v>0.1233057987406756</v>
      </c>
      <c r="M246" s="159">
        <v>0.6662627804905088</v>
      </c>
      <c r="N246" s="556">
        <v>0.10924136560717623</v>
      </c>
      <c r="O246" s="384"/>
      <c r="P246" s="555"/>
      <c r="Q246" s="159"/>
      <c r="R246" s="555"/>
      <c r="S246" s="159"/>
      <c r="T246" s="556"/>
      <c r="U246" s="384"/>
      <c r="V246" s="555"/>
      <c r="W246" s="159"/>
      <c r="X246" s="555"/>
      <c r="Y246" s="159"/>
      <c r="Z246" s="556"/>
      <c r="AA246" s="384">
        <v>0.56573810008827319</v>
      </c>
      <c r="AB246" s="555">
        <v>-2.8756939943223481E-2</v>
      </c>
      <c r="AC246" s="159">
        <v>0.4538800973828363</v>
      </c>
      <c r="AD246" s="555">
        <v>-0.10265417811670607</v>
      </c>
      <c r="AE246" s="159">
        <v>0.52088570266422618</v>
      </c>
      <c r="AF246" s="556">
        <v>-5.5854485868325532E-2</v>
      </c>
      <c r="AG246" s="384"/>
      <c r="AH246" s="555"/>
      <c r="AI246" s="159"/>
      <c r="AJ246" s="555"/>
      <c r="AK246" s="159"/>
      <c r="AL246" s="556"/>
      <c r="AM246" s="384">
        <v>0.48761196086537134</v>
      </c>
      <c r="AN246" s="556">
        <v>0.19111959453944216</v>
      </c>
      <c r="AO246" s="384">
        <v>0.33576445164775798</v>
      </c>
      <c r="AP246" s="555">
        <v>-4.6310568287465048E-2</v>
      </c>
      <c r="AQ246" s="159">
        <v>0.16666666666666666</v>
      </c>
      <c r="AR246" s="555">
        <v>0.26090750436300159</v>
      </c>
      <c r="AS246" s="159">
        <v>0.2061868686868687</v>
      </c>
      <c r="AT246" s="556">
        <v>0.13805008310415445</v>
      </c>
    </row>
    <row r="247" spans="2:46" s="4" customFormat="1" ht="15" hidden="1" customHeight="1" outlineLevel="1" x14ac:dyDescent="0.25">
      <c r="B247" s="84" t="s">
        <v>131</v>
      </c>
      <c r="C247" s="384">
        <v>0.76176088070309111</v>
      </c>
      <c r="D247" s="555">
        <v>7.2817485001104298E-3</v>
      </c>
      <c r="E247" s="159">
        <v>0.71144649427705431</v>
      </c>
      <c r="F247" s="555">
        <v>8.3870200067916567E-2</v>
      </c>
      <c r="G247" s="159">
        <v>0.73365997327933574</v>
      </c>
      <c r="H247" s="556">
        <v>4.8328058045752798E-2</v>
      </c>
      <c r="I247" s="384">
        <v>0.82223395990793779</v>
      </c>
      <c r="J247" s="555">
        <v>1.6014749936606121E-2</v>
      </c>
      <c r="K247" s="159">
        <v>0.73161322176498578</v>
      </c>
      <c r="L247" s="555">
        <v>8.995704197750487E-2</v>
      </c>
      <c r="M247" s="159">
        <v>0.76758061034118663</v>
      </c>
      <c r="N247" s="556">
        <v>5.896774572550445E-2</v>
      </c>
      <c r="O247" s="384"/>
      <c r="P247" s="555"/>
      <c r="Q247" s="159"/>
      <c r="R247" s="555"/>
      <c r="S247" s="159"/>
      <c r="T247" s="556"/>
      <c r="U247" s="384"/>
      <c r="V247" s="555"/>
      <c r="W247" s="159"/>
      <c r="X247" s="555"/>
      <c r="Y247" s="159"/>
      <c r="Z247" s="556"/>
      <c r="AA247" s="384">
        <v>0.64732150869390004</v>
      </c>
      <c r="AB247" s="555">
        <v>-3.3928090454991788E-2</v>
      </c>
      <c r="AC247" s="159">
        <v>0.65917352395875406</v>
      </c>
      <c r="AD247" s="555">
        <v>5.4712405964848054E-2</v>
      </c>
      <c r="AE247" s="159">
        <v>0.65207896481977223</v>
      </c>
      <c r="AF247" s="556">
        <v>2.2158666736538102E-4</v>
      </c>
      <c r="AG247" s="384"/>
      <c r="AH247" s="555"/>
      <c r="AI247" s="159"/>
      <c r="AJ247" s="555"/>
      <c r="AK247" s="159"/>
      <c r="AL247" s="556"/>
      <c r="AM247" s="384">
        <v>0.47745138601572196</v>
      </c>
      <c r="AN247" s="556">
        <v>0.1403925188383337</v>
      </c>
      <c r="AO247" s="384">
        <v>0.31698645893239924</v>
      </c>
      <c r="AP247" s="555">
        <v>-0.20041855617220283</v>
      </c>
      <c r="AQ247" s="159">
        <v>0.2464082407156411</v>
      </c>
      <c r="AR247" s="555">
        <v>-0.10162199872100453</v>
      </c>
      <c r="AS247" s="159">
        <v>0.26290322580645159</v>
      </c>
      <c r="AT247" s="556">
        <v>-0.1280180032060505</v>
      </c>
    </row>
    <row r="248" spans="2:46" s="4" customFormat="1" ht="15" hidden="1" customHeight="1" outlineLevel="1" x14ac:dyDescent="0.25">
      <c r="B248" s="84" t="s">
        <v>132</v>
      </c>
      <c r="C248" s="384">
        <v>0.86778732162842609</v>
      </c>
      <c r="D248" s="555">
        <v>2.3858234395018663E-2</v>
      </c>
      <c r="E248" s="159">
        <v>0.77050666359370434</v>
      </c>
      <c r="F248" s="555">
        <v>4.888857008826375E-2</v>
      </c>
      <c r="G248" s="159">
        <v>0.81345545037378431</v>
      </c>
      <c r="H248" s="556">
        <v>3.7912537475651709E-2</v>
      </c>
      <c r="I248" s="384">
        <v>0.90483943571983472</v>
      </c>
      <c r="J248" s="555">
        <v>2.5052783843997339E-2</v>
      </c>
      <c r="K248" s="159">
        <v>0.77034161336112583</v>
      </c>
      <c r="L248" s="555">
        <v>5.140402446038661E-2</v>
      </c>
      <c r="M248" s="159">
        <v>0.82372382518771037</v>
      </c>
      <c r="N248" s="556">
        <v>4.1439170204289777E-2</v>
      </c>
      <c r="O248" s="384"/>
      <c r="P248" s="555"/>
      <c r="Q248" s="159"/>
      <c r="R248" s="555"/>
      <c r="S248" s="159"/>
      <c r="T248" s="556"/>
      <c r="U248" s="384"/>
      <c r="V248" s="555"/>
      <c r="W248" s="159"/>
      <c r="X248" s="555"/>
      <c r="Y248" s="159"/>
      <c r="Z248" s="556"/>
      <c r="AA248" s="384">
        <v>0.83613340490552313</v>
      </c>
      <c r="AB248" s="555">
        <v>1.183580838830367E-2</v>
      </c>
      <c r="AC248" s="159">
        <v>0.82508674008146021</v>
      </c>
      <c r="AD248" s="555">
        <v>3.7003868211351376E-2</v>
      </c>
      <c r="AE248" s="159">
        <v>0.8316992203332555</v>
      </c>
      <c r="AF248" s="556">
        <v>2.173339226738924E-2</v>
      </c>
      <c r="AG248" s="384"/>
      <c r="AH248" s="555"/>
      <c r="AI248" s="159"/>
      <c r="AJ248" s="555"/>
      <c r="AK248" s="159"/>
      <c r="AL248" s="556"/>
      <c r="AM248" s="384">
        <v>0.44990457378515086</v>
      </c>
      <c r="AN248" s="556">
        <v>0.23886399350453846</v>
      </c>
      <c r="AO248" s="384">
        <v>0.31735243373242011</v>
      </c>
      <c r="AP248" s="555">
        <v>-0.31368814547643575</v>
      </c>
      <c r="AQ248" s="159">
        <v>0.41941862133847846</v>
      </c>
      <c r="AR248" s="555">
        <v>1.2004155284521589E-2</v>
      </c>
      <c r="AS248" s="159">
        <v>0.39556451612903226</v>
      </c>
      <c r="AT248" s="556">
        <v>-6.9544162658504605E-2</v>
      </c>
    </row>
    <row r="249" spans="2:46" s="4" customFormat="1" ht="15" hidden="1" customHeight="1" outlineLevel="1" x14ac:dyDescent="0.25">
      <c r="B249" s="84" t="s">
        <v>133</v>
      </c>
      <c r="C249" s="384">
        <v>0.7577199458756454</v>
      </c>
      <c r="D249" s="555">
        <v>7.7274988160032088E-3</v>
      </c>
      <c r="E249" s="159">
        <v>0.63178255933095184</v>
      </c>
      <c r="F249" s="555">
        <v>5.7751025379868537E-3</v>
      </c>
      <c r="G249" s="159">
        <v>0.68738310800752445</v>
      </c>
      <c r="H249" s="556">
        <v>7.9019261981825295E-3</v>
      </c>
      <c r="I249" s="384">
        <v>0.77254545227198834</v>
      </c>
      <c r="J249" s="555">
        <v>1.7846789489217363E-2</v>
      </c>
      <c r="K249" s="159">
        <v>0.62936698965212201</v>
      </c>
      <c r="L249" s="555">
        <v>7.2685111873054264E-3</v>
      </c>
      <c r="M249" s="159">
        <v>0.68619454928497514</v>
      </c>
      <c r="N249" s="556">
        <v>1.368526000065251E-2</v>
      </c>
      <c r="O249" s="384"/>
      <c r="P249" s="555"/>
      <c r="Q249" s="159"/>
      <c r="R249" s="555"/>
      <c r="S249" s="159"/>
      <c r="T249" s="556"/>
      <c r="U249" s="384"/>
      <c r="V249" s="555"/>
      <c r="W249" s="159"/>
      <c r="X249" s="555"/>
      <c r="Y249" s="159"/>
      <c r="Z249" s="556"/>
      <c r="AA249" s="384">
        <v>0.75958558831959266</v>
      </c>
      <c r="AB249" s="555">
        <v>-2.746267427598259E-2</v>
      </c>
      <c r="AC249" s="159">
        <v>0.67484537637652742</v>
      </c>
      <c r="AD249" s="555">
        <v>-2.0071156588737815E-2</v>
      </c>
      <c r="AE249" s="159">
        <v>0.72557045828413413</v>
      </c>
      <c r="AF249" s="556">
        <v>-2.4643513370764092E-2</v>
      </c>
      <c r="AG249" s="384"/>
      <c r="AH249" s="555"/>
      <c r="AI249" s="159"/>
      <c r="AJ249" s="555"/>
      <c r="AK249" s="159"/>
      <c r="AL249" s="556"/>
      <c r="AM249" s="384">
        <v>0.49267687215556477</v>
      </c>
      <c r="AN249" s="556">
        <v>0.11689376232345983</v>
      </c>
      <c r="AO249" s="384">
        <v>0.45510534846029171</v>
      </c>
      <c r="AP249" s="555">
        <v>8.4029166763733842E-2</v>
      </c>
      <c r="AQ249" s="159">
        <v>0.44630087329049267</v>
      </c>
      <c r="AR249" s="555">
        <v>0.21489123121776199</v>
      </c>
      <c r="AS249" s="159">
        <v>0.44835858585858585</v>
      </c>
      <c r="AT249" s="556">
        <v>0.18284871519246515</v>
      </c>
    </row>
    <row r="250" spans="2:46" s="4" customFormat="1" ht="15" hidden="1" customHeight="1" outlineLevel="1" x14ac:dyDescent="0.25">
      <c r="B250" s="84" t="s">
        <v>151</v>
      </c>
      <c r="C250" s="384">
        <v>0.75763375034060798</v>
      </c>
      <c r="D250" s="555">
        <v>1.4869557050787963E-2</v>
      </c>
      <c r="E250" s="159">
        <v>0.62431494826435696</v>
      </c>
      <c r="F250" s="555">
        <v>-4.5760022214499374E-3</v>
      </c>
      <c r="G250" s="159">
        <v>0.68317434457009418</v>
      </c>
      <c r="H250" s="556">
        <v>5.9891631679640511E-3</v>
      </c>
      <c r="I250" s="384">
        <v>0.79222239163211916</v>
      </c>
      <c r="J250" s="555">
        <v>3.4996546864350053E-2</v>
      </c>
      <c r="K250" s="159">
        <v>0.6310300959798365</v>
      </c>
      <c r="L250" s="555">
        <v>-1.5536323580317424E-3</v>
      </c>
      <c r="M250" s="159">
        <v>0.69500734944327458</v>
      </c>
      <c r="N250" s="556">
        <v>1.6352182322004083E-2</v>
      </c>
      <c r="O250" s="384"/>
      <c r="P250" s="555"/>
      <c r="Q250" s="159"/>
      <c r="R250" s="555"/>
      <c r="S250" s="159"/>
      <c r="T250" s="556"/>
      <c r="U250" s="384"/>
      <c r="V250" s="555"/>
      <c r="W250" s="159"/>
      <c r="X250" s="555"/>
      <c r="Y250" s="159"/>
      <c r="Z250" s="556"/>
      <c r="AA250" s="384">
        <v>0.69533741990957754</v>
      </c>
      <c r="AB250" s="555">
        <v>-5.7017513309643775E-2</v>
      </c>
      <c r="AC250" s="159">
        <v>0.61125844894622361</v>
      </c>
      <c r="AD250" s="555">
        <v>-2.1029433637017703E-2</v>
      </c>
      <c r="AE250" s="159">
        <v>0.66158771519456505</v>
      </c>
      <c r="AF250" s="556">
        <v>-4.3889924053341356E-2</v>
      </c>
      <c r="AG250" s="384"/>
      <c r="AH250" s="555"/>
      <c r="AI250" s="159"/>
      <c r="AJ250" s="555"/>
      <c r="AK250" s="159"/>
      <c r="AL250" s="556"/>
      <c r="AM250" s="384">
        <v>0.58953381291123363</v>
      </c>
      <c r="AN250" s="556">
        <v>0.27238574858215103</v>
      </c>
      <c r="AO250" s="384">
        <v>0.42348512573848485</v>
      </c>
      <c r="AP250" s="555">
        <v>-0.23918239800380114</v>
      </c>
      <c r="AQ250" s="159">
        <v>0.44096120421603174</v>
      </c>
      <c r="AR250" s="555">
        <v>-3.0296654744372042E-2</v>
      </c>
      <c r="AS250" s="159">
        <v>0.43687683284457479</v>
      </c>
      <c r="AT250" s="556">
        <v>-8.4958151047934471E-2</v>
      </c>
    </row>
    <row r="251" spans="2:46" s="4" customFormat="1" ht="15" hidden="1" customHeight="1" outlineLevel="1" x14ac:dyDescent="0.25">
      <c r="B251" s="84" t="s">
        <v>122</v>
      </c>
      <c r="C251" s="384">
        <v>0.75899817395987967</v>
      </c>
      <c r="D251" s="555">
        <v>-1.1413612340207324E-2</v>
      </c>
      <c r="E251" s="159">
        <v>0.62515092354130319</v>
      </c>
      <c r="F251" s="555">
        <v>-2.5838031357219848E-2</v>
      </c>
      <c r="G251" s="159">
        <v>0.6842436264018823</v>
      </c>
      <c r="H251" s="556">
        <v>-1.7682611195405928E-2</v>
      </c>
      <c r="I251" s="384">
        <v>0.79673706454597748</v>
      </c>
      <c r="J251" s="555">
        <v>1.8229253618806007E-2</v>
      </c>
      <c r="K251" s="159">
        <v>0.61343537205044329</v>
      </c>
      <c r="L251" s="555">
        <v>-2.2858761155351126E-2</v>
      </c>
      <c r="M251" s="159">
        <v>0.68618784941673927</v>
      </c>
      <c r="N251" s="556">
        <v>-2.4265221943028381E-3</v>
      </c>
      <c r="O251" s="384"/>
      <c r="P251" s="555"/>
      <c r="Q251" s="159"/>
      <c r="R251" s="555"/>
      <c r="S251" s="159"/>
      <c r="T251" s="556"/>
      <c r="U251" s="384"/>
      <c r="V251" s="555"/>
      <c r="W251" s="159"/>
      <c r="X251" s="555"/>
      <c r="Y251" s="159"/>
      <c r="Z251" s="556"/>
      <c r="AA251" s="384">
        <v>0.68663362163438035</v>
      </c>
      <c r="AB251" s="555">
        <v>-0.10481194631600665</v>
      </c>
      <c r="AC251" s="159">
        <v>0.70948861065017343</v>
      </c>
      <c r="AD251" s="555">
        <v>-3.4289712183160348E-2</v>
      </c>
      <c r="AE251" s="159">
        <v>0.69580772452491246</v>
      </c>
      <c r="AF251" s="556">
        <v>-7.7207124625312762E-2</v>
      </c>
      <c r="AG251" s="384"/>
      <c r="AH251" s="555"/>
      <c r="AI251" s="159"/>
      <c r="AJ251" s="555"/>
      <c r="AK251" s="159"/>
      <c r="AL251" s="556"/>
      <c r="AM251" s="384">
        <v>0.59326989380775064</v>
      </c>
      <c r="AN251" s="556">
        <v>0.16742009556411985</v>
      </c>
      <c r="AO251" s="384">
        <v>0.46110210696920584</v>
      </c>
      <c r="AP251" s="555">
        <v>-0.18339168842094855</v>
      </c>
      <c r="AQ251" s="159">
        <v>0.5416048772450156</v>
      </c>
      <c r="AR251" s="555">
        <v>-8.1766628488420978E-2</v>
      </c>
      <c r="AS251" s="159">
        <v>0.522790404040404</v>
      </c>
      <c r="AT251" s="556">
        <v>-0.10515315743467746</v>
      </c>
    </row>
    <row r="252" spans="2:46" s="4" customFormat="1" ht="15" hidden="1" customHeight="1" outlineLevel="1" x14ac:dyDescent="0.25">
      <c r="B252" s="84" t="s">
        <v>123</v>
      </c>
      <c r="C252" s="384">
        <v>0.67110046780359456</v>
      </c>
      <c r="D252" s="555">
        <v>-1.5959810010890085E-2</v>
      </c>
      <c r="E252" s="159">
        <v>0.58199952029629076</v>
      </c>
      <c r="F252" s="555">
        <v>-4.4247498473307778E-2</v>
      </c>
      <c r="G252" s="159">
        <v>0.62133701732502611</v>
      </c>
      <c r="H252" s="556">
        <v>-3.0251995084469741E-2</v>
      </c>
      <c r="I252" s="384">
        <v>0.71135578740510019</v>
      </c>
      <c r="J252" s="555">
        <v>8.9747720907298323E-3</v>
      </c>
      <c r="K252" s="159">
        <v>0.57708588413535522</v>
      </c>
      <c r="L252" s="555">
        <v>-3.6493985441209298E-2</v>
      </c>
      <c r="M252" s="159">
        <v>0.6303776348312462</v>
      </c>
      <c r="N252" s="556">
        <v>-1.5251176210430595E-2</v>
      </c>
      <c r="O252" s="384"/>
      <c r="P252" s="555"/>
      <c r="Q252" s="159"/>
      <c r="R252" s="555"/>
      <c r="S252" s="159"/>
      <c r="T252" s="556"/>
      <c r="U252" s="384"/>
      <c r="V252" s="555"/>
      <c r="W252" s="159"/>
      <c r="X252" s="555"/>
      <c r="Y252" s="159"/>
      <c r="Z252" s="556"/>
      <c r="AA252" s="384">
        <v>0.58894992829184489</v>
      </c>
      <c r="AB252" s="555">
        <v>-0.10646553659250235</v>
      </c>
      <c r="AC252" s="159">
        <v>0.63458946272244632</v>
      </c>
      <c r="AD252" s="555">
        <v>-8.9063928876410348E-2</v>
      </c>
      <c r="AE252" s="159">
        <v>0.60726985767150865</v>
      </c>
      <c r="AF252" s="556">
        <v>-9.9277884451277165E-2</v>
      </c>
      <c r="AG252" s="384"/>
      <c r="AH252" s="555"/>
      <c r="AI252" s="159"/>
      <c r="AJ252" s="555"/>
      <c r="AK252" s="159"/>
      <c r="AL252" s="556"/>
      <c r="AM252" s="384">
        <v>0.52384320738852486</v>
      </c>
      <c r="AN252" s="556">
        <v>0.30064903649721275</v>
      </c>
      <c r="AO252" s="384">
        <v>0.4018403304229623</v>
      </c>
      <c r="AP252" s="555">
        <v>-0.30091058142188087</v>
      </c>
      <c r="AQ252" s="159">
        <v>0.43412051727711959</v>
      </c>
      <c r="AR252" s="555">
        <v>-2.7837808138896358E-3</v>
      </c>
      <c r="AS252" s="159">
        <v>0.42657624633431085</v>
      </c>
      <c r="AT252" s="556">
        <v>-8.5404478545686446E-2</v>
      </c>
    </row>
    <row r="253" spans="2:46" s="4" customFormat="1" ht="15.75" collapsed="1" x14ac:dyDescent="0.25">
      <c r="B253" s="107">
        <v>2001</v>
      </c>
      <c r="C253" s="557">
        <v>0.74784740929689697</v>
      </c>
      <c r="D253" s="558">
        <v>2.0920860042472844E-2</v>
      </c>
      <c r="E253" s="162">
        <v>0.6374740881455675</v>
      </c>
      <c r="F253" s="558">
        <v>2.5980865147836818E-2</v>
      </c>
      <c r="G253" s="162">
        <v>0.68590877809772233</v>
      </c>
      <c r="H253" s="559">
        <v>2.4328673041246418E-2</v>
      </c>
      <c r="I253" s="557">
        <v>0.78211052839377393</v>
      </c>
      <c r="J253" s="558">
        <v>3.736555099443617E-2</v>
      </c>
      <c r="K253" s="162">
        <v>0.63975029698689656</v>
      </c>
      <c r="L253" s="558">
        <v>3.6537439148649931E-2</v>
      </c>
      <c r="M253" s="162">
        <v>0.69572989592346457</v>
      </c>
      <c r="N253" s="559">
        <v>3.8194706585169103E-2</v>
      </c>
      <c r="O253" s="557"/>
      <c r="P253" s="558"/>
      <c r="Q253" s="162"/>
      <c r="R253" s="558"/>
      <c r="S253" s="162"/>
      <c r="T253" s="559"/>
      <c r="U253" s="557"/>
      <c r="V253" s="558"/>
      <c r="W253" s="162"/>
      <c r="X253" s="558"/>
      <c r="Y253" s="162"/>
      <c r="Z253" s="559"/>
      <c r="AA253" s="557">
        <v>0.69651319942491496</v>
      </c>
      <c r="AB253" s="558">
        <v>-3.0351515766230963E-2</v>
      </c>
      <c r="AC253" s="162">
        <v>0.65586041071395962</v>
      </c>
      <c r="AD253" s="558">
        <v>-3.8091165866482535E-2</v>
      </c>
      <c r="AE253" s="162">
        <v>0.68020358159466254</v>
      </c>
      <c r="AF253" s="559">
        <v>-3.3332512148171345E-2</v>
      </c>
      <c r="AG253" s="557"/>
      <c r="AH253" s="558"/>
      <c r="AI253" s="162"/>
      <c r="AJ253" s="558"/>
      <c r="AK253" s="162"/>
      <c r="AL253" s="559"/>
      <c r="AM253" s="557">
        <v>0.51233504085242254</v>
      </c>
      <c r="AN253" s="559">
        <v>0.13356190381741317</v>
      </c>
      <c r="AO253" s="557">
        <v>0.398476943229502</v>
      </c>
      <c r="AP253" s="558">
        <v>-0.19624593309934546</v>
      </c>
      <c r="AQ253" s="162">
        <v>0.42646821823008013</v>
      </c>
      <c r="AR253" s="558">
        <v>8.5740229500770093E-2</v>
      </c>
      <c r="AS253" s="162">
        <v>0.41992631797426316</v>
      </c>
      <c r="AT253" s="559">
        <v>1.0078908280193533E-2</v>
      </c>
    </row>
    <row r="254" spans="2:46" s="4" customFormat="1" ht="15" hidden="1" customHeight="1" outlineLevel="1" x14ac:dyDescent="0.25">
      <c r="B254" s="84" t="s">
        <v>124</v>
      </c>
      <c r="C254" s="384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54">
        <v>-0.11974603309517073</v>
      </c>
      <c r="I254" s="384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54">
        <v>-0.12184263412316709</v>
      </c>
      <c r="O254" s="384"/>
      <c r="P254" s="111"/>
      <c r="Q254" s="159"/>
      <c r="R254" s="111"/>
      <c r="S254" s="159"/>
      <c r="T254" s="554"/>
      <c r="U254" s="384"/>
      <c r="V254" s="111"/>
      <c r="W254" s="159"/>
      <c r="X254" s="111"/>
      <c r="Y254" s="159"/>
      <c r="Z254" s="554"/>
      <c r="AA254" s="384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54">
        <v>-0.11254035293977283</v>
      </c>
      <c r="AG254" s="384"/>
      <c r="AH254" s="111"/>
      <c r="AI254" s="159"/>
      <c r="AJ254" s="111"/>
      <c r="AK254" s="159"/>
      <c r="AL254" s="554"/>
      <c r="AM254" s="384">
        <v>0.44452022096433197</v>
      </c>
      <c r="AN254" s="554">
        <v>-0.13593339873266697</v>
      </c>
      <c r="AO254" s="384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54">
        <v>-0.10887540424257802</v>
      </c>
    </row>
    <row r="255" spans="2:46" s="4" customFormat="1" ht="15" hidden="1" customHeight="1" outlineLevel="1" x14ac:dyDescent="0.25">
      <c r="B255" s="84" t="s">
        <v>125</v>
      </c>
      <c r="C255" s="384">
        <v>0.78160204338035077</v>
      </c>
      <c r="D255" s="555">
        <v>-6.1790587340927683E-2</v>
      </c>
      <c r="E255" s="159">
        <v>0.65837148395047407</v>
      </c>
      <c r="F255" s="555">
        <v>-9.4521252015120183E-2</v>
      </c>
      <c r="G255" s="159">
        <v>0.71178823326136764</v>
      </c>
      <c r="H255" s="556">
        <v>-7.7881437914649854E-2</v>
      </c>
      <c r="I255" s="384">
        <v>0.7975975353669319</v>
      </c>
      <c r="J255" s="555">
        <v>-4.7312953646821865E-2</v>
      </c>
      <c r="K255" s="159">
        <v>0.63695510735198435</v>
      </c>
      <c r="L255" s="555">
        <v>-0.11475644021921838</v>
      </c>
      <c r="M255" s="159">
        <v>0.69894363616154309</v>
      </c>
      <c r="N255" s="556">
        <v>-8.4482093973290984E-2</v>
      </c>
      <c r="O255" s="384"/>
      <c r="P255" s="555"/>
      <c r="Q255" s="159"/>
      <c r="R255" s="555"/>
      <c r="S255" s="159"/>
      <c r="T255" s="556"/>
      <c r="U255" s="384"/>
      <c r="V255" s="555"/>
      <c r="W255" s="159"/>
      <c r="X255" s="555"/>
      <c r="Y255" s="159"/>
      <c r="Z255" s="556"/>
      <c r="AA255" s="384">
        <v>0.78394396551724133</v>
      </c>
      <c r="AB255" s="555">
        <v>-9.306793842080674E-2</v>
      </c>
      <c r="AC255" s="159">
        <v>0.81539002163924545</v>
      </c>
      <c r="AD255" s="555">
        <v>2.0471297262268706E-2</v>
      </c>
      <c r="AE255" s="159">
        <v>0.7965690148434873</v>
      </c>
      <c r="AF255" s="556">
        <v>-4.9030386544939186E-2</v>
      </c>
      <c r="AG255" s="384"/>
      <c r="AH255" s="555"/>
      <c r="AI255" s="159"/>
      <c r="AJ255" s="555"/>
      <c r="AK255" s="159"/>
      <c r="AL255" s="556"/>
      <c r="AM255" s="384">
        <v>0.47589122986075671</v>
      </c>
      <c r="AN255" s="556">
        <v>-0.13789141430816565</v>
      </c>
      <c r="AO255" s="384">
        <v>0.57288941736028542</v>
      </c>
      <c r="AP255" s="555">
        <v>-0.10561106973298928</v>
      </c>
      <c r="AQ255" s="159">
        <v>0.48645746330986755</v>
      </c>
      <c r="AR255" s="555">
        <v>-0.12849799705888787</v>
      </c>
      <c r="AS255" s="159">
        <v>0.50571621603719841</v>
      </c>
      <c r="AT255" s="556">
        <v>-0.12291152462048005</v>
      </c>
    </row>
    <row r="256" spans="2:46" s="4" customFormat="1" ht="15" hidden="1" customHeight="1" outlineLevel="1" x14ac:dyDescent="0.25">
      <c r="B256" s="84" t="s">
        <v>126</v>
      </c>
      <c r="C256" s="384">
        <v>0.76644672430396565</v>
      </c>
      <c r="D256" s="555">
        <v>-3.2851155657707354E-2</v>
      </c>
      <c r="E256" s="159">
        <v>0.65122889571220055</v>
      </c>
      <c r="F256" s="555">
        <v>-3.8058210890215993E-2</v>
      </c>
      <c r="G256" s="159">
        <v>0.70117236667026284</v>
      </c>
      <c r="H256" s="556">
        <v>-3.3959246834538992E-2</v>
      </c>
      <c r="I256" s="384">
        <v>0.75940989454094288</v>
      </c>
      <c r="J256" s="555">
        <v>-4.5413575386226812E-2</v>
      </c>
      <c r="K256" s="159">
        <v>0.63178414337495026</v>
      </c>
      <c r="L256" s="555">
        <v>-4.2812408015086234E-2</v>
      </c>
      <c r="M256" s="159">
        <v>0.68103223213179209</v>
      </c>
      <c r="N256" s="556">
        <v>-4.1616014876651231E-2</v>
      </c>
      <c r="O256" s="384"/>
      <c r="P256" s="555"/>
      <c r="Q256" s="159"/>
      <c r="R256" s="555"/>
      <c r="S256" s="159"/>
      <c r="T256" s="556"/>
      <c r="U256" s="384"/>
      <c r="V256" s="555"/>
      <c r="W256" s="159"/>
      <c r="X256" s="555"/>
      <c r="Y256" s="159"/>
      <c r="Z256" s="556"/>
      <c r="AA256" s="384">
        <v>0.81421437287775889</v>
      </c>
      <c r="AB256" s="555">
        <v>-2.0822140649285892E-2</v>
      </c>
      <c r="AC256" s="159">
        <v>0.79613723827861416</v>
      </c>
      <c r="AD256" s="555">
        <v>-1.5849736519676361E-2</v>
      </c>
      <c r="AE256" s="159">
        <v>0.80695671503011257</v>
      </c>
      <c r="AF256" s="556">
        <v>-1.8647605375511245E-2</v>
      </c>
      <c r="AG256" s="384"/>
      <c r="AH256" s="555"/>
      <c r="AI256" s="159"/>
      <c r="AJ256" s="555"/>
      <c r="AK256" s="159"/>
      <c r="AL256" s="556"/>
      <c r="AM256" s="384">
        <v>0.55728022914819619</v>
      </c>
      <c r="AN256" s="556">
        <v>0.13390874777975137</v>
      </c>
      <c r="AO256" s="384">
        <v>0.62263626251390436</v>
      </c>
      <c r="AP256" s="555">
        <v>0.20186361050448709</v>
      </c>
      <c r="AQ256" s="159">
        <v>0.48001211869947219</v>
      </c>
      <c r="AR256" s="555">
        <v>-8.852507804310461E-3</v>
      </c>
      <c r="AS256" s="159">
        <v>0.51179160521978362</v>
      </c>
      <c r="AT256" s="556">
        <v>4.0558736789518157E-2</v>
      </c>
    </row>
    <row r="257" spans="2:46" s="4" customFormat="1" ht="15" hidden="1" customHeight="1" outlineLevel="1" x14ac:dyDescent="0.25">
      <c r="B257" s="84" t="s">
        <v>127</v>
      </c>
      <c r="C257" s="384">
        <v>0.74798744486387081</v>
      </c>
      <c r="D257" s="555">
        <v>-4.4040995154314144E-3</v>
      </c>
      <c r="E257" s="159">
        <v>0.61542338034228727</v>
      </c>
      <c r="F257" s="555">
        <v>2.9224710910841001E-2</v>
      </c>
      <c r="G257" s="159">
        <v>0.67288592400794367</v>
      </c>
      <c r="H257" s="556">
        <v>1.5244010379812156E-2</v>
      </c>
      <c r="I257" s="384">
        <v>0.78128538995726493</v>
      </c>
      <c r="J257" s="555">
        <v>2.8709363221772755E-3</v>
      </c>
      <c r="K257" s="159">
        <v>0.6080724675989444</v>
      </c>
      <c r="L257" s="555">
        <v>1.2200741672097726E-2</v>
      </c>
      <c r="M257" s="159">
        <v>0.67491168536025414</v>
      </c>
      <c r="N257" s="556">
        <v>1.1435772064730676E-2</v>
      </c>
      <c r="O257" s="384"/>
      <c r="P257" s="555"/>
      <c r="Q257" s="159"/>
      <c r="R257" s="555"/>
      <c r="S257" s="159"/>
      <c r="T257" s="556"/>
      <c r="U257" s="384"/>
      <c r="V257" s="555"/>
      <c r="W257" s="159"/>
      <c r="X257" s="555"/>
      <c r="Y257" s="159"/>
      <c r="Z257" s="556"/>
      <c r="AA257" s="384">
        <v>0.70171498081140349</v>
      </c>
      <c r="AB257" s="555">
        <v>-4.293228969013807E-2</v>
      </c>
      <c r="AC257" s="159">
        <v>0.69559165325773253</v>
      </c>
      <c r="AD257" s="555">
        <v>0.13017702243702378</v>
      </c>
      <c r="AE257" s="159">
        <v>0.69925657037971312</v>
      </c>
      <c r="AF257" s="556">
        <v>2.0801693027963308E-2</v>
      </c>
      <c r="AG257" s="384"/>
      <c r="AH257" s="555"/>
      <c r="AI257" s="159"/>
      <c r="AJ257" s="555"/>
      <c r="AK257" s="159"/>
      <c r="AL257" s="556"/>
      <c r="AM257" s="384">
        <v>0.50111346018322767</v>
      </c>
      <c r="AN257" s="556">
        <v>0.20767663043478279</v>
      </c>
      <c r="AO257" s="384">
        <v>0.44091954022988505</v>
      </c>
      <c r="AP257" s="555">
        <v>-0.10344827586206895</v>
      </c>
      <c r="AQ257" s="159">
        <v>0.3869171197890921</v>
      </c>
      <c r="AR257" s="555">
        <v>2.0413177200411914E-2</v>
      </c>
      <c r="AS257" s="159">
        <v>0.39894992956844666</v>
      </c>
      <c r="AT257" s="556">
        <v>-1.3334777582712509E-2</v>
      </c>
    </row>
    <row r="258" spans="2:46" s="4" customFormat="1" ht="15" hidden="1" customHeight="1" outlineLevel="1" x14ac:dyDescent="0.25">
      <c r="B258" s="84" t="s">
        <v>150</v>
      </c>
      <c r="C258" s="384">
        <v>0.64135612241302331</v>
      </c>
      <c r="D258" s="555">
        <v>-2.0824302254054405E-2</v>
      </c>
      <c r="E258" s="159">
        <v>0.48840759401136663</v>
      </c>
      <c r="F258" s="555">
        <v>-6.8332349920853352E-2</v>
      </c>
      <c r="G258" s="159">
        <v>0.55470619102252816</v>
      </c>
      <c r="H258" s="556">
        <v>-4.2811696348729278E-2</v>
      </c>
      <c r="I258" s="384">
        <v>0.64885235732009927</v>
      </c>
      <c r="J258" s="555">
        <v>-4.7905432448785867E-2</v>
      </c>
      <c r="K258" s="159">
        <v>0.49665571326309244</v>
      </c>
      <c r="L258" s="555">
        <v>-8.8662433978038746E-2</v>
      </c>
      <c r="M258" s="159">
        <v>0.55538519196574287</v>
      </c>
      <c r="N258" s="556">
        <v>-6.8022529900441553E-2</v>
      </c>
      <c r="O258" s="384"/>
      <c r="P258" s="555"/>
      <c r="Q258" s="159"/>
      <c r="R258" s="555"/>
      <c r="S258" s="159"/>
      <c r="T258" s="556"/>
      <c r="U258" s="384"/>
      <c r="V258" s="555"/>
      <c r="W258" s="159"/>
      <c r="X258" s="555"/>
      <c r="Y258" s="159"/>
      <c r="Z258" s="556"/>
      <c r="AA258" s="384">
        <v>0.65464837117996599</v>
      </c>
      <c r="AB258" s="555">
        <v>4.0794353945810657E-2</v>
      </c>
      <c r="AC258" s="159">
        <v>0.4670263803787128</v>
      </c>
      <c r="AD258" s="555">
        <v>7.1794242934290819E-2</v>
      </c>
      <c r="AE258" s="159">
        <v>0.57932137693419883</v>
      </c>
      <c r="AF258" s="556">
        <v>5.352242447258293E-2</v>
      </c>
      <c r="AG258" s="384"/>
      <c r="AH258" s="555"/>
      <c r="AI258" s="159"/>
      <c r="AJ258" s="555"/>
      <c r="AK258" s="159"/>
      <c r="AL258" s="556"/>
      <c r="AM258" s="384">
        <v>0.44145127190888633</v>
      </c>
      <c r="AN258" s="556">
        <v>5.5403378334311526E-2</v>
      </c>
      <c r="AO258" s="384">
        <v>0.3654060066740823</v>
      </c>
      <c r="AP258" s="555">
        <v>6.0941071251117807E-2</v>
      </c>
      <c r="AQ258" s="159">
        <v>0.30242533446015979</v>
      </c>
      <c r="AR258" s="555">
        <v>2.7424497530195158E-2</v>
      </c>
      <c r="AS258" s="159">
        <v>0.31645867671297384</v>
      </c>
      <c r="AT258" s="556">
        <v>3.5736310225895407E-2</v>
      </c>
    </row>
    <row r="259" spans="2:46" s="4" customFormat="1" ht="15" hidden="1" customHeight="1" outlineLevel="1" x14ac:dyDescent="0.25">
      <c r="B259" s="84" t="s">
        <v>130</v>
      </c>
      <c r="C259" s="384">
        <v>0.64350649649940317</v>
      </c>
      <c r="D259" s="555">
        <v>-8.7293519923153262E-2</v>
      </c>
      <c r="E259" s="159">
        <v>0.53468329789147384</v>
      </c>
      <c r="F259" s="555">
        <v>-3.6280024497225671E-2</v>
      </c>
      <c r="G259" s="159">
        <v>0.58185488865713275</v>
      </c>
      <c r="H259" s="556">
        <v>-5.8993401565132109E-2</v>
      </c>
      <c r="I259" s="384">
        <v>0.68176615918803418</v>
      </c>
      <c r="J259" s="555">
        <v>-8.8810750815252582E-2</v>
      </c>
      <c r="K259" s="159">
        <v>0.54967672368581155</v>
      </c>
      <c r="L259" s="555">
        <v>-3.9328967867174214E-2</v>
      </c>
      <c r="M259" s="159">
        <v>0.60064725419414022</v>
      </c>
      <c r="N259" s="556">
        <v>-5.8355819614898663E-2</v>
      </c>
      <c r="O259" s="384"/>
      <c r="P259" s="555"/>
      <c r="Q259" s="159"/>
      <c r="R259" s="555"/>
      <c r="S259" s="159"/>
      <c r="T259" s="556"/>
      <c r="U259" s="384"/>
      <c r="V259" s="555"/>
      <c r="W259" s="159"/>
      <c r="X259" s="555"/>
      <c r="Y259" s="159"/>
      <c r="Z259" s="556"/>
      <c r="AA259" s="384">
        <v>0.58248869243421053</v>
      </c>
      <c r="AB259" s="555">
        <v>-0.10346555222072951</v>
      </c>
      <c r="AC259" s="159">
        <v>0.50580287589712158</v>
      </c>
      <c r="AD259" s="555">
        <v>2.3510607337973166E-3</v>
      </c>
      <c r="AE259" s="159">
        <v>0.55170065934516666</v>
      </c>
      <c r="AF259" s="556">
        <v>-6.5423446904423033E-2</v>
      </c>
      <c r="AG259" s="384"/>
      <c r="AH259" s="555"/>
      <c r="AI259" s="159"/>
      <c r="AJ259" s="555"/>
      <c r="AK259" s="159"/>
      <c r="AL259" s="556"/>
      <c r="AM259" s="384">
        <v>0.40937279774489077</v>
      </c>
      <c r="AN259" s="556">
        <v>5.6335466977014859E-2</v>
      </c>
      <c r="AO259" s="384">
        <v>0.35206896551724137</v>
      </c>
      <c r="AP259" s="555">
        <v>3.5844148336561021E-2</v>
      </c>
      <c r="AQ259" s="159">
        <v>0.13217993079584775</v>
      </c>
      <c r="AR259" s="555">
        <v>-0.37052752563139257</v>
      </c>
      <c r="AS259" s="159">
        <v>0.18117556665386092</v>
      </c>
      <c r="AT259" s="556">
        <v>-0.24198119513135319</v>
      </c>
    </row>
    <row r="260" spans="2:46" s="4" customFormat="1" ht="15" hidden="1" customHeight="1" outlineLevel="1" x14ac:dyDescent="0.25">
      <c r="B260" s="84" t="s">
        <v>131</v>
      </c>
      <c r="C260" s="384">
        <v>0.7562540290612717</v>
      </c>
      <c r="D260" s="555">
        <v>-1.7596286224953905E-2</v>
      </c>
      <c r="E260" s="159">
        <v>0.6563945518868165</v>
      </c>
      <c r="F260" s="555">
        <v>-5.7263942249647037E-2</v>
      </c>
      <c r="G260" s="159">
        <v>0.69983815433404739</v>
      </c>
      <c r="H260" s="556">
        <v>-3.8048145967534586E-2</v>
      </c>
      <c r="I260" s="384">
        <v>0.80927364485529452</v>
      </c>
      <c r="J260" s="555">
        <v>-2.6376792839953866E-2</v>
      </c>
      <c r="K260" s="159">
        <v>0.67123124452466743</v>
      </c>
      <c r="L260" s="555">
        <v>-4.9799904273595708E-2</v>
      </c>
      <c r="M260" s="159">
        <v>0.72483851697986612</v>
      </c>
      <c r="N260" s="556">
        <v>-3.7950967248796652E-2</v>
      </c>
      <c r="O260" s="384"/>
      <c r="P260" s="555"/>
      <c r="Q260" s="159"/>
      <c r="R260" s="555"/>
      <c r="S260" s="159"/>
      <c r="T260" s="556"/>
      <c r="U260" s="384"/>
      <c r="V260" s="555"/>
      <c r="W260" s="159"/>
      <c r="X260" s="555"/>
      <c r="Y260" s="159"/>
      <c r="Z260" s="556"/>
      <c r="AA260" s="384">
        <v>0.67005520220411918</v>
      </c>
      <c r="AB260" s="555">
        <v>2.2243932907928254E-4</v>
      </c>
      <c r="AC260" s="159">
        <v>0.62497939744602127</v>
      </c>
      <c r="AD260" s="555">
        <v>-9.8924954117166397E-2</v>
      </c>
      <c r="AE260" s="159">
        <v>0.65193450482550741</v>
      </c>
      <c r="AF260" s="556">
        <v>-4.0719565966242488E-2</v>
      </c>
      <c r="AG260" s="384"/>
      <c r="AH260" s="555"/>
      <c r="AI260" s="159"/>
      <c r="AJ260" s="555"/>
      <c r="AK260" s="159"/>
      <c r="AL260" s="556"/>
      <c r="AM260" s="384">
        <v>0.41867285003068949</v>
      </c>
      <c r="AN260" s="556">
        <v>3.4825702919560442E-2</v>
      </c>
      <c r="AO260" s="384">
        <v>0.39644048943270299</v>
      </c>
      <c r="AP260" s="555">
        <v>-0.12955349526040705</v>
      </c>
      <c r="AQ260" s="159">
        <v>0.27428124950169819</v>
      </c>
      <c r="AR260" s="555">
        <v>-0.14775786681725955</v>
      </c>
      <c r="AS260" s="159">
        <v>0.30150074975524521</v>
      </c>
      <c r="AT260" s="556">
        <v>-0.14065988598224433</v>
      </c>
    </row>
    <row r="261" spans="2:46" s="4" customFormat="1" ht="15" hidden="1" customHeight="1" outlineLevel="1" x14ac:dyDescent="0.25">
      <c r="B261" s="84" t="s">
        <v>132</v>
      </c>
      <c r="C261" s="384">
        <v>0.84756589582071151</v>
      </c>
      <c r="D261" s="555">
        <v>-5.1239893648695745E-2</v>
      </c>
      <c r="E261" s="159">
        <v>0.73459344068251831</v>
      </c>
      <c r="F261" s="555">
        <v>-6.351082984765366E-2</v>
      </c>
      <c r="G261" s="159">
        <v>0.78374180964440565</v>
      </c>
      <c r="H261" s="556">
        <v>-5.6538448967554444E-2</v>
      </c>
      <c r="I261" s="384">
        <v>0.88272472401532653</v>
      </c>
      <c r="J261" s="555">
        <v>-3.9738878649493881E-2</v>
      </c>
      <c r="K261" s="159">
        <v>0.73267896587754566</v>
      </c>
      <c r="L261" s="555">
        <v>-5.9089103325604353E-2</v>
      </c>
      <c r="M261" s="159">
        <v>0.79094761245261003</v>
      </c>
      <c r="N261" s="556">
        <v>-4.8950159377304625E-2</v>
      </c>
      <c r="O261" s="384"/>
      <c r="P261" s="555"/>
      <c r="Q261" s="159"/>
      <c r="R261" s="555"/>
      <c r="S261" s="159"/>
      <c r="T261" s="556"/>
      <c r="U261" s="384"/>
      <c r="V261" s="555"/>
      <c r="W261" s="159"/>
      <c r="X261" s="555"/>
      <c r="Y261" s="159"/>
      <c r="Z261" s="556"/>
      <c r="AA261" s="384">
        <v>0.82635285090112887</v>
      </c>
      <c r="AB261" s="555">
        <v>-7.7779193285693937E-2</v>
      </c>
      <c r="AC261" s="159">
        <v>0.79564480458938802</v>
      </c>
      <c r="AD261" s="555">
        <v>-8.2103557480591505E-2</v>
      </c>
      <c r="AE261" s="159">
        <v>0.81400806377442791</v>
      </c>
      <c r="AF261" s="556">
        <v>-7.9252691016920562E-2</v>
      </c>
      <c r="AG261" s="384"/>
      <c r="AH261" s="555"/>
      <c r="AI261" s="159"/>
      <c r="AJ261" s="555"/>
      <c r="AK261" s="159"/>
      <c r="AL261" s="556"/>
      <c r="AM261" s="384">
        <v>0.36315897156107207</v>
      </c>
      <c r="AN261" s="556">
        <v>-0.21487968860580331</v>
      </c>
      <c r="AO261" s="384">
        <v>0.46240266963292548</v>
      </c>
      <c r="AP261" s="555">
        <v>7.5086206896551655E-2</v>
      </c>
      <c r="AQ261" s="159">
        <v>0.41444357629199685</v>
      </c>
      <c r="AR261" s="555">
        <v>-0.13362486703428034</v>
      </c>
      <c r="AS261" s="159">
        <v>0.42512981299493141</v>
      </c>
      <c r="AT261" s="556">
        <v>-9.1379264766301871E-2</v>
      </c>
    </row>
    <row r="262" spans="2:46" s="4" customFormat="1" ht="15" hidden="1" customHeight="1" outlineLevel="1" x14ac:dyDescent="0.25">
      <c r="B262" s="84" t="s">
        <v>133</v>
      </c>
      <c r="C262" s="384">
        <v>0.75190956559774735</v>
      </c>
      <c r="D262" s="555">
        <v>-6.212107418292101E-2</v>
      </c>
      <c r="E262" s="159">
        <v>0.62815490037156718</v>
      </c>
      <c r="F262" s="555">
        <v>-3.558293116145328E-2</v>
      </c>
      <c r="G262" s="159">
        <v>0.68199404142458719</v>
      </c>
      <c r="H262" s="556">
        <v>-4.6490595516786359E-2</v>
      </c>
      <c r="I262" s="384">
        <v>0.75899974362514055</v>
      </c>
      <c r="J262" s="555">
        <v>-6.6078263856940378E-2</v>
      </c>
      <c r="K262" s="159">
        <v>0.62482543895893594</v>
      </c>
      <c r="L262" s="555">
        <v>-3.4174093956444995E-2</v>
      </c>
      <c r="M262" s="159">
        <v>0.67693057831829717</v>
      </c>
      <c r="N262" s="556">
        <v>-4.5766613454710003E-2</v>
      </c>
      <c r="O262" s="384"/>
      <c r="P262" s="555"/>
      <c r="Q262" s="159"/>
      <c r="R262" s="555"/>
      <c r="S262" s="159"/>
      <c r="T262" s="556"/>
      <c r="U262" s="384"/>
      <c r="V262" s="555"/>
      <c r="W262" s="159"/>
      <c r="X262" s="555"/>
      <c r="Y262" s="159"/>
      <c r="Z262" s="556"/>
      <c r="AA262" s="384">
        <v>0.78103489524590719</v>
      </c>
      <c r="AB262" s="555">
        <v>-6.1118578279031555E-2</v>
      </c>
      <c r="AC262" s="159">
        <v>0.68866773430946393</v>
      </c>
      <c r="AD262" s="555">
        <v>-3.8569426603109136E-2</v>
      </c>
      <c r="AE262" s="159">
        <v>0.74390283781436173</v>
      </c>
      <c r="AF262" s="556">
        <v>-5.1794509523572119E-2</v>
      </c>
      <c r="AG262" s="384"/>
      <c r="AH262" s="555"/>
      <c r="AI262" s="159"/>
      <c r="AJ262" s="555"/>
      <c r="AK262" s="159"/>
      <c r="AL262" s="556"/>
      <c r="AM262" s="384">
        <v>0.44111346018322761</v>
      </c>
      <c r="AN262" s="556">
        <v>9.3852802683351833E-3</v>
      </c>
      <c r="AO262" s="384">
        <v>0.41982758620689653</v>
      </c>
      <c r="AP262" s="555">
        <v>3.7762272990604862E-2</v>
      </c>
      <c r="AQ262" s="159">
        <v>0.367358708189158</v>
      </c>
      <c r="AR262" s="555">
        <v>-9.4482980541698902E-2</v>
      </c>
      <c r="AS262" s="159">
        <v>0.37904981431681395</v>
      </c>
      <c r="AT262" s="556">
        <v>-6.5095256634703835E-2</v>
      </c>
    </row>
    <row r="263" spans="2:46" s="4" customFormat="1" ht="15" hidden="1" customHeight="1" outlineLevel="1" x14ac:dyDescent="0.25">
      <c r="B263" s="84" t="s">
        <v>151</v>
      </c>
      <c r="C263" s="384">
        <v>0.74653313332433824</v>
      </c>
      <c r="D263" s="555">
        <v>-7.6014623928211678E-2</v>
      </c>
      <c r="E263" s="159">
        <v>0.62718494797957147</v>
      </c>
      <c r="F263" s="555">
        <v>-2.3154590740524283E-2</v>
      </c>
      <c r="G263" s="159">
        <v>0.6791070615698358</v>
      </c>
      <c r="H263" s="556">
        <v>-4.6949001370028665E-2</v>
      </c>
      <c r="I263" s="384">
        <v>0.76543481621485099</v>
      </c>
      <c r="J263" s="555">
        <v>-7.5305964565570926E-2</v>
      </c>
      <c r="K263" s="159">
        <v>0.63201201028968723</v>
      </c>
      <c r="L263" s="555">
        <v>-3.1449834876170479E-3</v>
      </c>
      <c r="M263" s="159">
        <v>0.68382531324469575</v>
      </c>
      <c r="N263" s="556">
        <v>-3.2805032036785864E-2</v>
      </c>
      <c r="O263" s="384"/>
      <c r="P263" s="555"/>
      <c r="Q263" s="159"/>
      <c r="R263" s="555"/>
      <c r="S263" s="159"/>
      <c r="T263" s="556"/>
      <c r="U263" s="384"/>
      <c r="V263" s="555"/>
      <c r="W263" s="159"/>
      <c r="X263" s="555"/>
      <c r="Y263" s="159"/>
      <c r="Z263" s="556"/>
      <c r="AA263" s="384">
        <v>0.73738105396850595</v>
      </c>
      <c r="AB263" s="555">
        <v>-8.3630570665338522E-2</v>
      </c>
      <c r="AC263" s="159">
        <v>0.6243889958991693</v>
      </c>
      <c r="AD263" s="555">
        <v>-0.12765621767287383</v>
      </c>
      <c r="AE263" s="159">
        <v>0.69195768545741698</v>
      </c>
      <c r="AF263" s="556">
        <v>-9.9316365567490683E-2</v>
      </c>
      <c r="AG263" s="384"/>
      <c r="AH263" s="555"/>
      <c r="AI263" s="159"/>
      <c r="AJ263" s="555"/>
      <c r="AK263" s="159"/>
      <c r="AL263" s="556"/>
      <c r="AM263" s="384">
        <v>0.46332946873081909</v>
      </c>
      <c r="AN263" s="556">
        <v>-9.7265406999920256E-2</v>
      </c>
      <c r="AO263" s="384">
        <v>0.55661846496106782</v>
      </c>
      <c r="AP263" s="555">
        <v>0.1473611461187585</v>
      </c>
      <c r="AQ263" s="159">
        <v>0.4547382520370577</v>
      </c>
      <c r="AR263" s="555">
        <v>-5.5157297305436837E-2</v>
      </c>
      <c r="AS263" s="159">
        <v>0.47743918307659894</v>
      </c>
      <c r="AT263" s="556">
        <v>-9.7079323968735087E-3</v>
      </c>
    </row>
    <row r="264" spans="2:46" s="4" customFormat="1" ht="15" hidden="1" customHeight="1" outlineLevel="1" x14ac:dyDescent="0.25">
      <c r="B264" s="84" t="s">
        <v>122</v>
      </c>
      <c r="C264" s="384">
        <v>0.76776110154277954</v>
      </c>
      <c r="D264" s="555">
        <v>-7.4154582704524907E-2</v>
      </c>
      <c r="E264" s="159">
        <v>0.64173201548021286</v>
      </c>
      <c r="F264" s="555">
        <v>-4.0662057264092777E-2</v>
      </c>
      <c r="G264" s="159">
        <v>0.69656063732573748</v>
      </c>
      <c r="H264" s="556">
        <v>-5.4962648799581126E-2</v>
      </c>
      <c r="I264" s="384">
        <v>0.78247316281118318</v>
      </c>
      <c r="J264" s="555">
        <v>-5.2025648988130224E-2</v>
      </c>
      <c r="K264" s="159">
        <v>0.62778577718790818</v>
      </c>
      <c r="L264" s="555">
        <v>-2.9167146156490742E-2</v>
      </c>
      <c r="M264" s="159">
        <v>0.68785694957137966</v>
      </c>
      <c r="N264" s="556">
        <v>-3.6627362691617371E-2</v>
      </c>
      <c r="O264" s="384"/>
      <c r="P264" s="555"/>
      <c r="Q264" s="159"/>
      <c r="R264" s="555"/>
      <c r="S264" s="159"/>
      <c r="T264" s="556"/>
      <c r="U264" s="384"/>
      <c r="V264" s="555"/>
      <c r="W264" s="159"/>
      <c r="X264" s="555"/>
      <c r="Y264" s="159"/>
      <c r="Z264" s="556"/>
      <c r="AA264" s="384">
        <v>0.76702723948186879</v>
      </c>
      <c r="AB264" s="555">
        <v>-0.1292392918752181</v>
      </c>
      <c r="AC264" s="159">
        <v>0.73468059686316378</v>
      </c>
      <c r="AD264" s="555">
        <v>-0.10823203059034192</v>
      </c>
      <c r="AE264" s="159">
        <v>0.75402372850179344</v>
      </c>
      <c r="AF264" s="556">
        <v>-0.12068725054093477</v>
      </c>
      <c r="AG264" s="384"/>
      <c r="AH264" s="555"/>
      <c r="AI264" s="159"/>
      <c r="AJ264" s="555"/>
      <c r="AK264" s="159"/>
      <c r="AL264" s="556"/>
      <c r="AM264" s="384">
        <v>0.50818886539816777</v>
      </c>
      <c r="AN264" s="556">
        <v>-9.9657901965190865E-2</v>
      </c>
      <c r="AO264" s="384">
        <v>0.56465517241379315</v>
      </c>
      <c r="AP264" s="555">
        <v>3.0855148601788951E-2</v>
      </c>
      <c r="AQ264" s="159">
        <v>0.58983358049101997</v>
      </c>
      <c r="AR264" s="555">
        <v>9.5264121605946439E-2</v>
      </c>
      <c r="AS264" s="159">
        <v>0.58422333205275967</v>
      </c>
      <c r="AT264" s="556">
        <v>8.0826343414871937E-2</v>
      </c>
    </row>
    <row r="265" spans="2:46" s="4" customFormat="1" ht="15" hidden="1" customHeight="1" outlineLevel="1" x14ac:dyDescent="0.25">
      <c r="B265" s="84" t="s">
        <v>123</v>
      </c>
      <c r="C265" s="384">
        <v>0.68198481589560023</v>
      </c>
      <c r="D265" s="555">
        <v>5.7482741470670229E-2</v>
      </c>
      <c r="E265" s="159">
        <v>0.60894375831255587</v>
      </c>
      <c r="F265" s="555">
        <v>5.7764039250652655E-2</v>
      </c>
      <c r="G265" s="159">
        <v>0.64072007797442965</v>
      </c>
      <c r="H265" s="556">
        <v>5.8847084216518741E-2</v>
      </c>
      <c r="I265" s="384">
        <v>0.70502831892523588</v>
      </c>
      <c r="J265" s="555">
        <v>8.1256540606146954E-2</v>
      </c>
      <c r="K265" s="159">
        <v>0.59894372781846594</v>
      </c>
      <c r="L265" s="555">
        <v>7.0309235785928736E-2</v>
      </c>
      <c r="M265" s="159">
        <v>0.64014053086693645</v>
      </c>
      <c r="N265" s="556">
        <v>7.6891122379837418E-2</v>
      </c>
      <c r="O265" s="384"/>
      <c r="P265" s="555"/>
      <c r="Q265" s="159"/>
      <c r="R265" s="555"/>
      <c r="S265" s="159"/>
      <c r="T265" s="556"/>
      <c r="U265" s="384"/>
      <c r="V265" s="555"/>
      <c r="W265" s="159"/>
      <c r="X265" s="555"/>
      <c r="Y265" s="159"/>
      <c r="Z265" s="556"/>
      <c r="AA265" s="384">
        <v>0.65912390893786199</v>
      </c>
      <c r="AB265" s="555">
        <v>9.2745804066893811E-3</v>
      </c>
      <c r="AC265" s="159">
        <v>0.69663446518229877</v>
      </c>
      <c r="AD265" s="555">
        <v>-2.8224368758766882E-3</v>
      </c>
      <c r="AE265" s="159">
        <v>0.67420333884170025</v>
      </c>
      <c r="AF265" s="556">
        <v>3.6985953999792986E-3</v>
      </c>
      <c r="AG265" s="384"/>
      <c r="AH265" s="555"/>
      <c r="AI265" s="159"/>
      <c r="AJ265" s="555"/>
      <c r="AK265" s="159"/>
      <c r="AL265" s="556"/>
      <c r="AM265" s="384">
        <v>0.40275523426311122</v>
      </c>
      <c r="AN265" s="556">
        <v>-0.13433010847258875</v>
      </c>
      <c r="AO265" s="384">
        <v>0.57480533926585098</v>
      </c>
      <c r="AP265" s="555">
        <v>8.965592016959123E-2</v>
      </c>
      <c r="AQ265" s="159">
        <v>0.43533238722433948</v>
      </c>
      <c r="AR265" s="555">
        <v>5.9712361531075508E-2</v>
      </c>
      <c r="AS265" s="159">
        <v>0.46640972575068468</v>
      </c>
      <c r="AT265" s="556">
        <v>6.9383071540750407E-2</v>
      </c>
    </row>
    <row r="266" spans="2:46" s="4" customFormat="1" ht="15.75" collapsed="1" x14ac:dyDescent="0.25">
      <c r="B266" s="107">
        <v>2000</v>
      </c>
      <c r="C266" s="557">
        <v>0.73252241046948985</v>
      </c>
      <c r="D266" s="558">
        <v>-5.1478755623922567E-2</v>
      </c>
      <c r="E266" s="162">
        <v>0.62133136182194959</v>
      </c>
      <c r="F266" s="558">
        <v>-3.939487473016634E-2</v>
      </c>
      <c r="G266" s="162">
        <v>0.66961786402136869</v>
      </c>
      <c r="H266" s="559">
        <v>-4.3402991208033814E-2</v>
      </c>
      <c r="I266" s="557">
        <v>0.75393917567826452</v>
      </c>
      <c r="J266" s="558">
        <v>-4.8962751619843536E-2</v>
      </c>
      <c r="K266" s="162">
        <v>0.61719941106261378</v>
      </c>
      <c r="L266" s="558">
        <v>-4.1014655960132873E-2</v>
      </c>
      <c r="M266" s="162">
        <v>0.67013431248542954</v>
      </c>
      <c r="N266" s="559">
        <v>-4.2026536916728863E-2</v>
      </c>
      <c r="O266" s="557"/>
      <c r="P266" s="558"/>
      <c r="Q266" s="162"/>
      <c r="R266" s="558"/>
      <c r="S266" s="162"/>
      <c r="T266" s="559"/>
      <c r="U266" s="557"/>
      <c r="V266" s="558"/>
      <c r="W266" s="162"/>
      <c r="X266" s="558"/>
      <c r="Y266" s="162"/>
      <c r="Z266" s="559"/>
      <c r="AA266" s="557">
        <v>0.71831515311995797</v>
      </c>
      <c r="AB266" s="558">
        <v>-6.503336413075822E-2</v>
      </c>
      <c r="AC266" s="162">
        <v>0.68183219390510674</v>
      </c>
      <c r="AD266" s="558">
        <v>-2.8710475805258318E-2</v>
      </c>
      <c r="AE266" s="162">
        <v>0.70365827975268014</v>
      </c>
      <c r="AF266" s="559">
        <v>-5.0567343483425287E-2</v>
      </c>
      <c r="AG266" s="557"/>
      <c r="AH266" s="558"/>
      <c r="AI266" s="162"/>
      <c r="AJ266" s="558"/>
      <c r="AK266" s="162"/>
      <c r="AL266" s="559"/>
      <c r="AM266" s="557">
        <v>0.45196917709308104</v>
      </c>
      <c r="AN266" s="559">
        <v>-3.4926836463226696E-2</v>
      </c>
      <c r="AO266" s="557">
        <v>0.49576973808177877</v>
      </c>
      <c r="AP266" s="558">
        <v>2.7668980730276571E-2</v>
      </c>
      <c r="AQ266" s="162">
        <v>0.39279028872879912</v>
      </c>
      <c r="AR266" s="558">
        <v>-6.0525938127286905E-2</v>
      </c>
      <c r="AS266" s="162">
        <v>0.41573615143518722</v>
      </c>
      <c r="AT266" s="559">
        <v>-3.8241989402353793E-2</v>
      </c>
    </row>
    <row r="267" spans="2:46" s="4" customFormat="1" ht="15" hidden="1" customHeight="1" outlineLevel="1" x14ac:dyDescent="0.25">
      <c r="B267" s="84" t="s">
        <v>124</v>
      </c>
      <c r="C267" s="384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54">
        <v>-2.7271073927837119E-2</v>
      </c>
      <c r="I267" s="384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54">
        <v>-2.7972440868567316E-2</v>
      </c>
      <c r="O267" s="384"/>
      <c r="P267" s="111"/>
      <c r="Q267" s="159"/>
      <c r="R267" s="111"/>
      <c r="S267" s="159"/>
      <c r="T267" s="554"/>
      <c r="U267" s="384"/>
      <c r="V267" s="111"/>
      <c r="W267" s="159"/>
      <c r="X267" s="111"/>
      <c r="Y267" s="159"/>
      <c r="Z267" s="554"/>
      <c r="AA267" s="384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54">
        <v>-3.6416740145492121E-2</v>
      </c>
      <c r="AG267" s="384"/>
      <c r="AH267" s="111"/>
      <c r="AI267" s="159"/>
      <c r="AJ267" s="111"/>
      <c r="AK267" s="159"/>
      <c r="AL267" s="554"/>
      <c r="AM267" s="384">
        <v>0.51445134010775417</v>
      </c>
      <c r="AN267" s="554">
        <v>3.8822211580016974E-2</v>
      </c>
      <c r="AO267" s="384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54">
        <v>0.11551435366002738</v>
      </c>
    </row>
    <row r="268" spans="2:46" s="4" customFormat="1" ht="15" hidden="1" customHeight="1" outlineLevel="1" x14ac:dyDescent="0.25">
      <c r="B268" s="84" t="s">
        <v>125</v>
      </c>
      <c r="C268" s="384">
        <v>0.8330784501139622</v>
      </c>
      <c r="D268" s="555">
        <v>-1.7003323042710128E-2</v>
      </c>
      <c r="E268" s="159">
        <v>0.72709766564445966</v>
      </c>
      <c r="F268" s="555">
        <v>1.4101832051786722E-2</v>
      </c>
      <c r="G268" s="159">
        <v>0.77190533032072872</v>
      </c>
      <c r="H268" s="556">
        <v>1.2876439341202861E-4</v>
      </c>
      <c r="I268" s="384">
        <v>0.83720833448935994</v>
      </c>
      <c r="J268" s="555">
        <v>-2.1451986986129268E-2</v>
      </c>
      <c r="K268" s="159">
        <v>0.71952526546447571</v>
      </c>
      <c r="L268" s="555">
        <v>2.0127744691098348E-2</v>
      </c>
      <c r="M268" s="159">
        <v>0.76344070559462363</v>
      </c>
      <c r="N268" s="556">
        <v>3.9239106208583951E-3</v>
      </c>
      <c r="O268" s="384"/>
      <c r="P268" s="555"/>
      <c r="Q268" s="159"/>
      <c r="R268" s="555"/>
      <c r="S268" s="159"/>
      <c r="T268" s="556"/>
      <c r="U268" s="384"/>
      <c r="V268" s="555"/>
      <c r="W268" s="159"/>
      <c r="X268" s="555"/>
      <c r="Y268" s="159"/>
      <c r="Z268" s="556"/>
      <c r="AA268" s="384">
        <v>0.86439105940548711</v>
      </c>
      <c r="AB268" s="555">
        <v>-8.3710515943496988E-3</v>
      </c>
      <c r="AC268" s="159">
        <v>0.79903278399576982</v>
      </c>
      <c r="AD268" s="555">
        <v>-3.0945317206052203E-2</v>
      </c>
      <c r="AE268" s="159">
        <v>0.83763876739383336</v>
      </c>
      <c r="AF268" s="556">
        <v>-1.7839533046404288E-2</v>
      </c>
      <c r="AG268" s="384"/>
      <c r="AH268" s="555"/>
      <c r="AI268" s="159"/>
      <c r="AJ268" s="555"/>
      <c r="AK268" s="159"/>
      <c r="AL268" s="556"/>
      <c r="AM268" s="384">
        <v>0.5520084566596194</v>
      </c>
      <c r="AN268" s="556">
        <v>-1.6440255228856837E-2</v>
      </c>
      <c r="AO268" s="384">
        <v>0.64053724053724048</v>
      </c>
      <c r="AP268" s="555">
        <v>3.1458906802988462E-2</v>
      </c>
      <c r="AQ268" s="159">
        <v>0.55818284027826581</v>
      </c>
      <c r="AR268" s="555">
        <v>9.556383557721726E-2</v>
      </c>
      <c r="AS268" s="159">
        <v>0.57658517952635602</v>
      </c>
      <c r="AT268" s="556">
        <v>8.0772357889554502E-2</v>
      </c>
    </row>
    <row r="269" spans="2:46" s="4" customFormat="1" ht="15" hidden="1" customHeight="1" outlineLevel="1" x14ac:dyDescent="0.25">
      <c r="B269" s="84" t="s">
        <v>126</v>
      </c>
      <c r="C269" s="384">
        <v>0.79248062879626968</v>
      </c>
      <c r="D269" s="555">
        <v>-3.737228345871535E-3</v>
      </c>
      <c r="E269" s="159">
        <v>0.67699407914783649</v>
      </c>
      <c r="F269" s="555">
        <v>-3.6222035612406001E-2</v>
      </c>
      <c r="G269" s="159">
        <v>0.72582069066207167</v>
      </c>
      <c r="H269" s="556">
        <v>-2.1159042056490329E-2</v>
      </c>
      <c r="I269" s="384">
        <v>0.79553812516053857</v>
      </c>
      <c r="J269" s="555">
        <v>-1.0679509295749345E-2</v>
      </c>
      <c r="K269" s="159">
        <v>0.66004213663574929</v>
      </c>
      <c r="L269" s="555">
        <v>-4.6785530945240739E-2</v>
      </c>
      <c r="M269" s="159">
        <v>0.71060477084677065</v>
      </c>
      <c r="N269" s="556">
        <v>-3.111067443275839E-2</v>
      </c>
      <c r="O269" s="384"/>
      <c r="P269" s="555"/>
      <c r="Q269" s="159"/>
      <c r="R269" s="555"/>
      <c r="S269" s="159"/>
      <c r="T269" s="556"/>
      <c r="U269" s="384"/>
      <c r="V269" s="555"/>
      <c r="W269" s="159"/>
      <c r="X269" s="555"/>
      <c r="Y269" s="159"/>
      <c r="Z269" s="556"/>
      <c r="AA269" s="384">
        <v>0.83152857788028278</v>
      </c>
      <c r="AB269" s="555">
        <v>7.2741497798518573E-3</v>
      </c>
      <c r="AC269" s="159">
        <v>0.80895902569103106</v>
      </c>
      <c r="AD269" s="555">
        <v>1.149035545930932E-4</v>
      </c>
      <c r="AE269" s="159">
        <v>0.82229046308985865</v>
      </c>
      <c r="AF269" s="556">
        <v>4.1794966503232445E-3</v>
      </c>
      <c r="AG269" s="384"/>
      <c r="AH269" s="555"/>
      <c r="AI269" s="159"/>
      <c r="AJ269" s="555"/>
      <c r="AK269" s="159"/>
      <c r="AL269" s="556"/>
      <c r="AM269" s="384">
        <v>0.49146832162586102</v>
      </c>
      <c r="AN269" s="556">
        <v>6.6888942898084114E-2</v>
      </c>
      <c r="AO269" s="384">
        <v>0.51805900192996968</v>
      </c>
      <c r="AP269" s="555">
        <v>-2.7231310830399647E-2</v>
      </c>
      <c r="AQ269" s="159">
        <v>0.48429938276502227</v>
      </c>
      <c r="AR269" s="555">
        <v>9.522651549545369E-2</v>
      </c>
      <c r="AS269" s="159">
        <v>0.49184307153946621</v>
      </c>
      <c r="AT269" s="556">
        <v>6.5421845432098724E-2</v>
      </c>
    </row>
    <row r="270" spans="2:46" s="4" customFormat="1" ht="15" hidden="1" customHeight="1" outlineLevel="1" x14ac:dyDescent="0.25">
      <c r="B270" s="84" t="s">
        <v>127</v>
      </c>
      <c r="C270" s="384">
        <v>0.75129622821851338</v>
      </c>
      <c r="D270" s="555">
        <v>-8.2706471730407127E-3</v>
      </c>
      <c r="E270" s="159">
        <v>0.59794850805481659</v>
      </c>
      <c r="F270" s="555">
        <v>-4.4779238302586344E-2</v>
      </c>
      <c r="G270" s="159">
        <v>0.66278246128850427</v>
      </c>
      <c r="H270" s="556">
        <v>-2.7111790308000261E-2</v>
      </c>
      <c r="I270" s="384">
        <v>0.77904879048790487</v>
      </c>
      <c r="J270" s="555">
        <v>-1.2812242059865198E-2</v>
      </c>
      <c r="K270" s="159">
        <v>0.60074295795757215</v>
      </c>
      <c r="L270" s="555">
        <v>-4.1573267281164505E-2</v>
      </c>
      <c r="M270" s="159">
        <v>0.66728081406741124</v>
      </c>
      <c r="N270" s="556">
        <v>-2.7824081991668526E-2</v>
      </c>
      <c r="O270" s="384"/>
      <c r="P270" s="555"/>
      <c r="Q270" s="159"/>
      <c r="R270" s="555"/>
      <c r="S270" s="159"/>
      <c r="T270" s="556"/>
      <c r="U270" s="384"/>
      <c r="V270" s="555"/>
      <c r="W270" s="159"/>
      <c r="X270" s="555"/>
      <c r="Y270" s="159"/>
      <c r="Z270" s="556"/>
      <c r="AA270" s="384">
        <v>0.73319261871682517</v>
      </c>
      <c r="AB270" s="555">
        <v>7.7080609341115824E-3</v>
      </c>
      <c r="AC270" s="159">
        <v>0.61547141682089246</v>
      </c>
      <c r="AD270" s="555">
        <v>-8.2151008164680239E-2</v>
      </c>
      <c r="AE270" s="159">
        <v>0.68500725964269937</v>
      </c>
      <c r="AF270" s="556">
        <v>-2.8081933453856234E-2</v>
      </c>
      <c r="AG270" s="384"/>
      <c r="AH270" s="555"/>
      <c r="AI270" s="159"/>
      <c r="AJ270" s="555"/>
      <c r="AK270" s="159"/>
      <c r="AL270" s="556"/>
      <c r="AM270" s="384">
        <v>0.41494009866102888</v>
      </c>
      <c r="AN270" s="556">
        <v>-0.11988058591103168</v>
      </c>
      <c r="AO270" s="384">
        <v>0.4917948717948718</v>
      </c>
      <c r="AP270" s="555">
        <v>3.4272019173157586E-2</v>
      </c>
      <c r="AQ270" s="159">
        <v>0.37917691424823741</v>
      </c>
      <c r="AR270" s="555">
        <v>0.12268789296431204</v>
      </c>
      <c r="AS270" s="159">
        <v>0.40434173669467788</v>
      </c>
      <c r="AT270" s="556">
        <v>0.10057833595099774</v>
      </c>
    </row>
    <row r="271" spans="2:46" s="4" customFormat="1" ht="15" hidden="1" customHeight="1" outlineLevel="1" x14ac:dyDescent="0.25">
      <c r="B271" s="84" t="s">
        <v>150</v>
      </c>
      <c r="C271" s="384">
        <v>0.65499595617969264</v>
      </c>
      <c r="D271" s="555">
        <v>-3.6504687946021686E-2</v>
      </c>
      <c r="E271" s="159">
        <v>0.52422942233732772</v>
      </c>
      <c r="F271" s="555">
        <v>9.7658265027330105E-2</v>
      </c>
      <c r="G271" s="159">
        <v>0.57951626540625012</v>
      </c>
      <c r="H271" s="556">
        <v>3.0185710576744906E-2</v>
      </c>
      <c r="I271" s="384">
        <v>0.68149990498207191</v>
      </c>
      <c r="J271" s="555">
        <v>-2.6674119829143139E-2</v>
      </c>
      <c r="K271" s="159">
        <v>0.5449744768352105</v>
      </c>
      <c r="L271" s="555">
        <v>0.11289254339091137</v>
      </c>
      <c r="M271" s="159">
        <v>0.59592126396190015</v>
      </c>
      <c r="N271" s="556">
        <v>5.1138560143117129E-2</v>
      </c>
      <c r="O271" s="384"/>
      <c r="P271" s="555"/>
      <c r="Q271" s="159"/>
      <c r="R271" s="555"/>
      <c r="S271" s="159"/>
      <c r="T271" s="556"/>
      <c r="U271" s="384"/>
      <c r="V271" s="555"/>
      <c r="W271" s="159"/>
      <c r="X271" s="555"/>
      <c r="Y271" s="159"/>
      <c r="Z271" s="556"/>
      <c r="AA271" s="384">
        <v>0.6289891645723229</v>
      </c>
      <c r="AB271" s="555">
        <v>-7.3521254961291804E-2</v>
      </c>
      <c r="AC271" s="159">
        <v>0.43574257228711866</v>
      </c>
      <c r="AD271" s="555">
        <v>-1.8608518316791334E-2</v>
      </c>
      <c r="AE271" s="159">
        <v>0.54988993444939738</v>
      </c>
      <c r="AF271" s="556">
        <v>-6.0094797115557763E-2</v>
      </c>
      <c r="AG271" s="384"/>
      <c r="AH271" s="555"/>
      <c r="AI271" s="159"/>
      <c r="AJ271" s="555"/>
      <c r="AK271" s="159"/>
      <c r="AL271" s="556"/>
      <c r="AM271" s="384">
        <v>0.41827729659687651</v>
      </c>
      <c r="AN271" s="556">
        <v>5.6540786711305913E-2</v>
      </c>
      <c r="AO271" s="384">
        <v>0.34441687344913152</v>
      </c>
      <c r="AP271" s="555">
        <v>9.8680738786279587E-2</v>
      </c>
      <c r="AQ271" s="159">
        <v>0.29435285530679278</v>
      </c>
      <c r="AR271" s="555">
        <v>0.22836818248350021</v>
      </c>
      <c r="AS271" s="159">
        <v>0.30553981123241086</v>
      </c>
      <c r="AT271" s="556">
        <v>0.19573494727452267</v>
      </c>
    </row>
    <row r="272" spans="2:46" s="4" customFormat="1" ht="15" hidden="1" customHeight="1" outlineLevel="1" x14ac:dyDescent="0.25">
      <c r="B272" s="84" t="s">
        <v>130</v>
      </c>
      <c r="C272" s="384">
        <v>0.70505305982403255</v>
      </c>
      <c r="D272" s="555">
        <v>3.7718832779135125E-2</v>
      </c>
      <c r="E272" s="159">
        <v>0.55481188673351789</v>
      </c>
      <c r="F272" s="555">
        <v>6.4079397530230509E-2</v>
      </c>
      <c r="G272" s="159">
        <v>0.61833242149938661</v>
      </c>
      <c r="H272" s="556">
        <v>5.1976633895825186E-2</v>
      </c>
      <c r="I272" s="384">
        <v>0.74821576285938296</v>
      </c>
      <c r="J272" s="555">
        <v>5.2794684040032402E-2</v>
      </c>
      <c r="K272" s="159">
        <v>0.57217997139504806</v>
      </c>
      <c r="L272" s="555">
        <v>7.6933956126221004E-2</v>
      </c>
      <c r="M272" s="159">
        <v>0.63787072304582748</v>
      </c>
      <c r="N272" s="556">
        <v>6.8224108354821622E-2</v>
      </c>
      <c r="O272" s="384"/>
      <c r="P272" s="555"/>
      <c r="Q272" s="159"/>
      <c r="R272" s="555"/>
      <c r="S272" s="159"/>
      <c r="T272" s="556"/>
      <c r="U272" s="384"/>
      <c r="V272" s="555"/>
      <c r="W272" s="159"/>
      <c r="X272" s="555"/>
      <c r="Y272" s="159"/>
      <c r="Z272" s="556"/>
      <c r="AA272" s="384">
        <v>0.64971144597627439</v>
      </c>
      <c r="AB272" s="555">
        <v>-6.0962870732539365E-5</v>
      </c>
      <c r="AC272" s="159">
        <v>0.50461649187744195</v>
      </c>
      <c r="AD272" s="555">
        <v>-4.8673616917422891E-2</v>
      </c>
      <c r="AE272" s="159">
        <v>0.59032152852303099</v>
      </c>
      <c r="AF272" s="556">
        <v>-1.9525874228221607E-2</v>
      </c>
      <c r="AG272" s="384"/>
      <c r="AH272" s="555"/>
      <c r="AI272" s="159"/>
      <c r="AJ272" s="555"/>
      <c r="AK272" s="159"/>
      <c r="AL272" s="556"/>
      <c r="AM272" s="384">
        <v>0.38754052149400986</v>
      </c>
      <c r="AN272" s="556">
        <v>-4.551854012651424E-2</v>
      </c>
      <c r="AO272" s="384">
        <v>0.33988603988603988</v>
      </c>
      <c r="AP272" s="555">
        <v>-5.9593252404225194E-2</v>
      </c>
      <c r="AQ272" s="159">
        <v>0.20998524348253811</v>
      </c>
      <c r="AR272" s="555">
        <v>0.83139644683761937</v>
      </c>
      <c r="AS272" s="159">
        <v>0.23901196842373312</v>
      </c>
      <c r="AT272" s="556">
        <v>0.42463712757830407</v>
      </c>
    </row>
    <row r="273" spans="2:46" s="4" customFormat="1" ht="15" hidden="1" customHeight="1" outlineLevel="1" x14ac:dyDescent="0.25">
      <c r="B273" s="84" t="s">
        <v>131</v>
      </c>
      <c r="C273" s="384">
        <v>0.76979964393176259</v>
      </c>
      <c r="D273" s="555">
        <v>6.625908225304733E-2</v>
      </c>
      <c r="E273" s="159">
        <v>0.69626545679515861</v>
      </c>
      <c r="F273" s="555">
        <v>7.0423872839832091E-2</v>
      </c>
      <c r="G273" s="159">
        <v>0.72751889962096605</v>
      </c>
      <c r="H273" s="556">
        <v>6.907233627488063E-2</v>
      </c>
      <c r="I273" s="384">
        <v>0.83119798183103955</v>
      </c>
      <c r="J273" s="555">
        <v>4.9417763208103649E-2</v>
      </c>
      <c r="K273" s="159">
        <v>0.70641041559938789</v>
      </c>
      <c r="L273" s="555">
        <v>5.227700445364869E-2</v>
      </c>
      <c r="M273" s="159">
        <v>0.75343198974694825</v>
      </c>
      <c r="N273" s="556">
        <v>5.2817351059370132E-2</v>
      </c>
      <c r="O273" s="384"/>
      <c r="P273" s="555"/>
      <c r="Q273" s="159"/>
      <c r="R273" s="555"/>
      <c r="S273" s="159"/>
      <c r="T273" s="556"/>
      <c r="U273" s="384"/>
      <c r="V273" s="555"/>
      <c r="W273" s="159"/>
      <c r="X273" s="555"/>
      <c r="Y273" s="159"/>
      <c r="Z273" s="556"/>
      <c r="AA273" s="384">
        <v>0.66990618872095409</v>
      </c>
      <c r="AB273" s="555">
        <v>8.8285977391245218E-2</v>
      </c>
      <c r="AC273" s="159">
        <v>0.69359305898177881</v>
      </c>
      <c r="AD273" s="555">
        <v>0.16887657099273845</v>
      </c>
      <c r="AE273" s="159">
        <v>0.6796078411441524</v>
      </c>
      <c r="AF273" s="556">
        <v>0.12010531043956196</v>
      </c>
      <c r="AG273" s="384"/>
      <c r="AH273" s="555"/>
      <c r="AI273" s="159"/>
      <c r="AJ273" s="555"/>
      <c r="AK273" s="159"/>
      <c r="AL273" s="556"/>
      <c r="AM273" s="384">
        <v>0.40458296392279886</v>
      </c>
      <c r="AN273" s="556">
        <v>0.23406770667478116</v>
      </c>
      <c r="AO273" s="384">
        <v>0.45544497826584307</v>
      </c>
      <c r="AP273" s="555">
        <v>0.20576564683957144</v>
      </c>
      <c r="AQ273" s="159">
        <v>0.32183488567665774</v>
      </c>
      <c r="AR273" s="555">
        <v>0.39829740098545496</v>
      </c>
      <c r="AS273" s="159">
        <v>0.35085147875340034</v>
      </c>
      <c r="AT273" s="556">
        <v>0.33952802106139868</v>
      </c>
    </row>
    <row r="274" spans="2:46" s="4" customFormat="1" ht="15" hidden="1" customHeight="1" outlineLevel="1" x14ac:dyDescent="0.25">
      <c r="B274" s="84" t="s">
        <v>132</v>
      </c>
      <c r="C274" s="384">
        <v>0.89334057170704562</v>
      </c>
      <c r="D274" s="555">
        <v>4.9135484616776415E-2</v>
      </c>
      <c r="E274" s="159">
        <v>0.78441210437384556</v>
      </c>
      <c r="F274" s="555">
        <v>3.5740690031910605E-2</v>
      </c>
      <c r="G274" s="159">
        <v>0.83070879654474949</v>
      </c>
      <c r="H274" s="556">
        <v>4.2396361363749691E-2</v>
      </c>
      <c r="I274" s="384">
        <v>0.91925488222814555</v>
      </c>
      <c r="J274" s="555">
        <v>3.7872769739531131E-2</v>
      </c>
      <c r="K274" s="159">
        <v>0.77869112629810566</v>
      </c>
      <c r="L274" s="555">
        <v>3.0361872642132193E-2</v>
      </c>
      <c r="M274" s="159">
        <v>0.83165737342928403</v>
      </c>
      <c r="N274" s="556">
        <v>3.5108578148510095E-2</v>
      </c>
      <c r="O274" s="384"/>
      <c r="P274" s="555"/>
      <c r="Q274" s="159"/>
      <c r="R274" s="555"/>
      <c r="S274" s="159"/>
      <c r="T274" s="556"/>
      <c r="U274" s="384"/>
      <c r="V274" s="555"/>
      <c r="W274" s="159"/>
      <c r="X274" s="555"/>
      <c r="Y274" s="159"/>
      <c r="Z274" s="556"/>
      <c r="AA274" s="384">
        <v>0.89604663534459161</v>
      </c>
      <c r="AB274" s="555">
        <v>4.8506422216416656E-2</v>
      </c>
      <c r="AC274" s="159">
        <v>0.86681325663005226</v>
      </c>
      <c r="AD274" s="555">
        <v>5.3254517158189074E-2</v>
      </c>
      <c r="AE274" s="159">
        <v>0.88407324771164431</v>
      </c>
      <c r="AF274" s="556">
        <v>4.9949499873738423E-2</v>
      </c>
      <c r="AG274" s="384"/>
      <c r="AH274" s="555"/>
      <c r="AI274" s="159"/>
      <c r="AJ274" s="555"/>
      <c r="AK274" s="159"/>
      <c r="AL274" s="556"/>
      <c r="AM274" s="384">
        <v>0.46255200163677285</v>
      </c>
      <c r="AN274" s="556">
        <v>0.63002708611001124</v>
      </c>
      <c r="AO274" s="384">
        <v>0.43010752688172044</v>
      </c>
      <c r="AP274" s="555">
        <v>1.2066952121448038E-2</v>
      </c>
      <c r="AQ274" s="159">
        <v>0.47836504133411611</v>
      </c>
      <c r="AR274" s="555">
        <v>0.10582196993902104</v>
      </c>
      <c r="AS274" s="159">
        <v>0.46788478020544799</v>
      </c>
      <c r="AT274" s="556">
        <v>8.5705042839652856E-2</v>
      </c>
    </row>
    <row r="275" spans="2:46" s="4" customFormat="1" ht="15" hidden="1" customHeight="1" outlineLevel="1" x14ac:dyDescent="0.25">
      <c r="B275" s="84" t="s">
        <v>133</v>
      </c>
      <c r="C275" s="384">
        <v>0.80171282763677054</v>
      </c>
      <c r="D275" s="555">
        <v>6.481603527132429E-2</v>
      </c>
      <c r="E275" s="159">
        <v>0.65133117265132801</v>
      </c>
      <c r="F275" s="555">
        <v>8.8759735069354528E-2</v>
      </c>
      <c r="G275" s="159">
        <v>0.71524626628535115</v>
      </c>
      <c r="H275" s="556">
        <v>7.8395826384465295E-2</v>
      </c>
      <c r="I275" s="384">
        <v>0.81270165823496343</v>
      </c>
      <c r="J275" s="555">
        <v>5.856217891048332E-2</v>
      </c>
      <c r="K275" s="159">
        <v>0.64693381596947841</v>
      </c>
      <c r="L275" s="555">
        <v>9.0309089831403622E-2</v>
      </c>
      <c r="M275" s="159">
        <v>0.70939728986957695</v>
      </c>
      <c r="N275" s="556">
        <v>7.9160853877974224E-2</v>
      </c>
      <c r="O275" s="384"/>
      <c r="P275" s="555"/>
      <c r="Q275" s="159"/>
      <c r="R275" s="555"/>
      <c r="S275" s="159"/>
      <c r="T275" s="556"/>
      <c r="U275" s="384"/>
      <c r="V275" s="555"/>
      <c r="W275" s="159"/>
      <c r="X275" s="555"/>
      <c r="Y275" s="159"/>
      <c r="Z275" s="556"/>
      <c r="AA275" s="384">
        <v>0.83187810215082458</v>
      </c>
      <c r="AB275" s="555">
        <v>6.4236136643768704E-2</v>
      </c>
      <c r="AC275" s="159">
        <v>0.71629481458685951</v>
      </c>
      <c r="AD275" s="555">
        <v>8.1920251296637936E-2</v>
      </c>
      <c r="AE275" s="159">
        <v>0.78453757680794078</v>
      </c>
      <c r="AF275" s="556">
        <v>6.8752198420295452E-2</v>
      </c>
      <c r="AG275" s="384"/>
      <c r="AH275" s="555"/>
      <c r="AI275" s="159"/>
      <c r="AJ275" s="555"/>
      <c r="AK275" s="159"/>
      <c r="AL275" s="556"/>
      <c r="AM275" s="384">
        <v>0.4370119802677942</v>
      </c>
      <c r="AN275" s="556">
        <v>0.29095562801739172</v>
      </c>
      <c r="AO275" s="384">
        <v>0.40455082742316784</v>
      </c>
      <c r="AP275" s="555">
        <v>0.11196037921324908</v>
      </c>
      <c r="AQ275" s="159">
        <v>0.40568945728808004</v>
      </c>
      <c r="AR275" s="555">
        <v>7.6883926661066582E-3</v>
      </c>
      <c r="AS275" s="159">
        <v>0.40544217687074829</v>
      </c>
      <c r="AT275" s="556">
        <v>2.8393165833229039E-2</v>
      </c>
    </row>
    <row r="276" spans="2:46" s="4" customFormat="1" ht="15" hidden="1" customHeight="1" outlineLevel="1" x14ac:dyDescent="0.25">
      <c r="B276" s="84" t="s">
        <v>151</v>
      </c>
      <c r="C276" s="384">
        <v>0.80794907869444132</v>
      </c>
      <c r="D276" s="555">
        <v>5.6722709286465722E-2</v>
      </c>
      <c r="E276" s="159">
        <v>0.64205138503443049</v>
      </c>
      <c r="F276" s="555">
        <v>4.040849890692999E-2</v>
      </c>
      <c r="G276" s="159">
        <v>0.71256109331616557</v>
      </c>
      <c r="H276" s="556">
        <v>4.9272469623856674E-2</v>
      </c>
      <c r="I276" s="384">
        <v>0.82777090246423324</v>
      </c>
      <c r="J276" s="555">
        <v>5.2685019081228468E-2</v>
      </c>
      <c r="K276" s="159">
        <v>0.6340059485288615</v>
      </c>
      <c r="L276" s="555">
        <v>3.3205237227097895E-2</v>
      </c>
      <c r="M276" s="159">
        <v>0.7070190973850311</v>
      </c>
      <c r="N276" s="556">
        <v>4.4303225507107635E-2</v>
      </c>
      <c r="O276" s="384"/>
      <c r="P276" s="555"/>
      <c r="Q276" s="159"/>
      <c r="R276" s="555"/>
      <c r="S276" s="159"/>
      <c r="T276" s="556"/>
      <c r="U276" s="384"/>
      <c r="V276" s="555"/>
      <c r="W276" s="159"/>
      <c r="X276" s="555"/>
      <c r="Y276" s="159"/>
      <c r="Z276" s="556"/>
      <c r="AA276" s="384">
        <v>0.80467661879978725</v>
      </c>
      <c r="AB276" s="555">
        <v>5.6636140243855326E-2</v>
      </c>
      <c r="AC276" s="159">
        <v>0.71576024102963731</v>
      </c>
      <c r="AD276" s="555">
        <v>5.6796862642250812E-2</v>
      </c>
      <c r="AE276" s="159">
        <v>0.76825830847187138</v>
      </c>
      <c r="AF276" s="556">
        <v>5.527537890208456E-2</v>
      </c>
      <c r="AG276" s="384"/>
      <c r="AH276" s="555"/>
      <c r="AI276" s="159"/>
      <c r="AJ276" s="555"/>
      <c r="AK276" s="159"/>
      <c r="AL276" s="556"/>
      <c r="AM276" s="384">
        <v>0.51325104003273547</v>
      </c>
      <c r="AN276" s="556">
        <v>0.13942449441847482</v>
      </c>
      <c r="AO276" s="384">
        <v>0.48512926103866394</v>
      </c>
      <c r="AP276" s="555">
        <v>4.3755979230771125E-2</v>
      </c>
      <c r="AQ276" s="159">
        <v>0.48128461038033732</v>
      </c>
      <c r="AR276" s="555">
        <v>0.22697236735856285</v>
      </c>
      <c r="AS276" s="159">
        <v>0.48211956724260002</v>
      </c>
      <c r="AT276" s="556">
        <v>0.18205291557722725</v>
      </c>
    </row>
    <row r="277" spans="2:46" s="4" customFormat="1" ht="15" hidden="1" customHeight="1" outlineLevel="1" x14ac:dyDescent="0.25">
      <c r="B277" s="84" t="s">
        <v>122</v>
      </c>
      <c r="C277" s="384">
        <v>0.82925409274640893</v>
      </c>
      <c r="D277" s="555">
        <v>5.6459777589548121E-3</v>
      </c>
      <c r="E277" s="159">
        <v>0.66893217383863346</v>
      </c>
      <c r="F277" s="555">
        <v>2.1228797086425777E-2</v>
      </c>
      <c r="G277" s="159">
        <v>0.73707207068688052</v>
      </c>
      <c r="H277" s="556">
        <v>1.4825343835368043E-2</v>
      </c>
      <c r="I277" s="384">
        <v>0.82541596402473305</v>
      </c>
      <c r="J277" s="555">
        <v>-5.2176984631913115E-4</v>
      </c>
      <c r="K277" s="159">
        <v>0.6466466134747253</v>
      </c>
      <c r="L277" s="555">
        <v>2.1882356254943502E-2</v>
      </c>
      <c r="M277" s="159">
        <v>0.71400922439858716</v>
      </c>
      <c r="N277" s="556">
        <v>1.4710505489656578E-2</v>
      </c>
      <c r="O277" s="384"/>
      <c r="P277" s="555"/>
      <c r="Q277" s="159"/>
      <c r="R277" s="555"/>
      <c r="S277" s="159"/>
      <c r="T277" s="556"/>
      <c r="U277" s="384"/>
      <c r="V277" s="555"/>
      <c r="W277" s="159"/>
      <c r="X277" s="555"/>
      <c r="Y277" s="159"/>
      <c r="Z277" s="556"/>
      <c r="AA277" s="384">
        <v>0.88087029229154434</v>
      </c>
      <c r="AB277" s="555">
        <v>1.8802152722749321E-2</v>
      </c>
      <c r="AC277" s="159">
        <v>0.82384725855259788</v>
      </c>
      <c r="AD277" s="555">
        <v>5.6351512848613616E-3</v>
      </c>
      <c r="AE277" s="159">
        <v>0.85751483640565096</v>
      </c>
      <c r="AF277" s="556">
        <v>1.2948157981045316E-2</v>
      </c>
      <c r="AG277" s="384"/>
      <c r="AH277" s="555"/>
      <c r="AI277" s="159"/>
      <c r="AJ277" s="555"/>
      <c r="AK277" s="159"/>
      <c r="AL277" s="556"/>
      <c r="AM277" s="384">
        <v>0.56443974630021143</v>
      </c>
      <c r="AN277" s="556">
        <v>3.6330576932710468E-2</v>
      </c>
      <c r="AO277" s="384">
        <v>0.5477541371158392</v>
      </c>
      <c r="AP277" s="555">
        <v>-3.7729218580282442E-2</v>
      </c>
      <c r="AQ277" s="159">
        <v>0.53853090670601733</v>
      </c>
      <c r="AR277" s="555">
        <v>7.5918471388992881E-2</v>
      </c>
      <c r="AS277" s="159">
        <v>0.54053394942882815</v>
      </c>
      <c r="AT277" s="556">
        <v>4.8933535696390695E-2</v>
      </c>
    </row>
    <row r="278" spans="2:46" s="4" customFormat="1" ht="15" hidden="1" customHeight="1" outlineLevel="1" x14ac:dyDescent="0.25">
      <c r="B278" s="84" t="s">
        <v>123</v>
      </c>
      <c r="C278" s="384">
        <v>0.64491342425801224</v>
      </c>
      <c r="D278" s="555">
        <v>-0.14534417175260361</v>
      </c>
      <c r="E278" s="159">
        <v>0.5756896015712043</v>
      </c>
      <c r="F278" s="555">
        <v>-0.12227691790787709</v>
      </c>
      <c r="G278" s="159">
        <v>0.60511105666265574</v>
      </c>
      <c r="H278" s="556">
        <v>-0.1323038784955769</v>
      </c>
      <c r="I278" s="384">
        <v>0.65204536800304624</v>
      </c>
      <c r="J278" s="555">
        <v>-0.14102051237422342</v>
      </c>
      <c r="K278" s="159">
        <v>0.55959876621886873</v>
      </c>
      <c r="L278" s="555">
        <v>-0.12669312219520812</v>
      </c>
      <c r="M278" s="159">
        <v>0.59443384531973908</v>
      </c>
      <c r="N278" s="556">
        <v>-0.13120886414911237</v>
      </c>
      <c r="O278" s="384"/>
      <c r="P278" s="555"/>
      <c r="Q278" s="159"/>
      <c r="R278" s="555"/>
      <c r="S278" s="159"/>
      <c r="T278" s="556"/>
      <c r="U278" s="384"/>
      <c r="V278" s="555"/>
      <c r="W278" s="159"/>
      <c r="X278" s="555"/>
      <c r="Y278" s="159"/>
      <c r="Z278" s="556"/>
      <c r="AA278" s="384">
        <v>0.65306698665913743</v>
      </c>
      <c r="AB278" s="555">
        <v>-0.16284445299649397</v>
      </c>
      <c r="AC278" s="159">
        <v>0.69860623718785519</v>
      </c>
      <c r="AD278" s="555">
        <v>-0.10825601660269835</v>
      </c>
      <c r="AE278" s="159">
        <v>0.67171892232550812</v>
      </c>
      <c r="AF278" s="556">
        <v>-0.14038780322055666</v>
      </c>
      <c r="AG278" s="384"/>
      <c r="AH278" s="555"/>
      <c r="AI278" s="159"/>
      <c r="AJ278" s="555"/>
      <c r="AK278" s="159"/>
      <c r="AL278" s="556"/>
      <c r="AM278" s="384">
        <v>0.46525267680556504</v>
      </c>
      <c r="AN278" s="556">
        <v>-8.8378703515504142E-2</v>
      </c>
      <c r="AO278" s="384">
        <v>0.52751086707847172</v>
      </c>
      <c r="AP278" s="555">
        <v>-7.9621938188562114E-2</v>
      </c>
      <c r="AQ278" s="159">
        <v>0.41080240547101854</v>
      </c>
      <c r="AR278" s="555">
        <v>-0.10336730625647272</v>
      </c>
      <c r="AS278" s="159">
        <v>0.43614840945507843</v>
      </c>
      <c r="AT278" s="556">
        <v>-9.6832247441175801E-2</v>
      </c>
    </row>
    <row r="279" spans="2:46" s="4" customFormat="1" ht="15.75" collapsed="1" x14ac:dyDescent="0.25">
      <c r="B279" s="107">
        <v>1999</v>
      </c>
      <c r="C279" s="557">
        <v>0.77227833832159631</v>
      </c>
      <c r="D279" s="558">
        <v>5.0685561541174984E-3</v>
      </c>
      <c r="E279" s="162">
        <v>0.64681245756149575</v>
      </c>
      <c r="F279" s="558">
        <v>1.1828473717890642E-2</v>
      </c>
      <c r="G279" s="162">
        <v>0.69999995595532161</v>
      </c>
      <c r="H279" s="559">
        <v>9.353660216203652E-3</v>
      </c>
      <c r="I279" s="557">
        <v>0.7927546233992443</v>
      </c>
      <c r="J279" s="558">
        <v>3.0020302639441887E-3</v>
      </c>
      <c r="K279" s="162">
        <v>0.64359629153723064</v>
      </c>
      <c r="L279" s="558">
        <v>1.1041511387152481E-2</v>
      </c>
      <c r="M279" s="162">
        <v>0.69953327342552762</v>
      </c>
      <c r="N279" s="559">
        <v>9.4015959486906109E-3</v>
      </c>
      <c r="O279" s="557"/>
      <c r="P279" s="558"/>
      <c r="Q279" s="162"/>
      <c r="R279" s="558"/>
      <c r="S279" s="162"/>
      <c r="T279" s="559"/>
      <c r="U279" s="557"/>
      <c r="V279" s="558"/>
      <c r="W279" s="162"/>
      <c r="X279" s="558"/>
      <c r="Y279" s="162"/>
      <c r="Z279" s="559"/>
      <c r="AA279" s="557">
        <v>0.76827891559161132</v>
      </c>
      <c r="AB279" s="558">
        <v>1.2959128908596185E-3</v>
      </c>
      <c r="AC279" s="162">
        <v>0.70198656211224686</v>
      </c>
      <c r="AD279" s="558">
        <v>2.3533201094005918E-4</v>
      </c>
      <c r="AE279" s="162">
        <v>0.74113553491447237</v>
      </c>
      <c r="AF279" s="559">
        <v>-6.2133329542413129E-5</v>
      </c>
      <c r="AG279" s="557"/>
      <c r="AH279" s="558"/>
      <c r="AI279" s="162"/>
      <c r="AJ279" s="558"/>
      <c r="AK279" s="162"/>
      <c r="AL279" s="559"/>
      <c r="AM279" s="557">
        <v>0.4683263343855889</v>
      </c>
      <c r="AN279" s="559">
        <v>7.3773443885033929E-2</v>
      </c>
      <c r="AO279" s="557">
        <v>0.48242162347790002</v>
      </c>
      <c r="AP279" s="558">
        <v>2.6027701831931704E-2</v>
      </c>
      <c r="AQ279" s="162">
        <v>0.41809593757790969</v>
      </c>
      <c r="AR279" s="558">
        <v>0.12470890047334859</v>
      </c>
      <c r="AS279" s="162">
        <v>0.4322668975502939</v>
      </c>
      <c r="AT279" s="559">
        <v>0.10012319092049982</v>
      </c>
    </row>
    <row r="280" spans="2:46" s="4" customFormat="1" ht="15" hidden="1" customHeight="1" outlineLevel="1" x14ac:dyDescent="0.25">
      <c r="B280" s="84" t="s">
        <v>124</v>
      </c>
      <c r="C280" s="384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54">
        <v>-6.1511252475965339E-3</v>
      </c>
      <c r="I280" s="384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54">
        <v>-1.860137812724405E-2</v>
      </c>
      <c r="O280" s="384"/>
      <c r="P280" s="111"/>
      <c r="Q280" s="159"/>
      <c r="R280" s="111"/>
      <c r="S280" s="159"/>
      <c r="T280" s="554"/>
      <c r="U280" s="384"/>
      <c r="V280" s="111"/>
      <c r="W280" s="159"/>
      <c r="X280" s="111"/>
      <c r="Y280" s="159"/>
      <c r="Z280" s="554"/>
      <c r="AA280" s="384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54">
        <v>3.6867191100550034E-2</v>
      </c>
      <c r="AG280" s="384"/>
      <c r="AH280" s="111"/>
      <c r="AI280" s="159"/>
      <c r="AJ280" s="111"/>
      <c r="AK280" s="159"/>
      <c r="AL280" s="554"/>
      <c r="AM280" s="384">
        <v>0.49522558756737528</v>
      </c>
      <c r="AN280" s="554">
        <v>5.4392863248373668E-3</v>
      </c>
      <c r="AO280" s="384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54">
        <v>0.10477713351080076</v>
      </c>
    </row>
    <row r="281" spans="2:46" s="4" customFormat="1" ht="15" hidden="1" customHeight="1" outlineLevel="1" x14ac:dyDescent="0.25">
      <c r="B281" s="84" t="s">
        <v>125</v>
      </c>
      <c r="C281" s="384">
        <v>0.84748857208004436</v>
      </c>
      <c r="D281" s="555">
        <v>3.2261906065381485E-2</v>
      </c>
      <c r="E281" s="159">
        <v>0.71698683767620808</v>
      </c>
      <c r="F281" s="555">
        <v>7.5549940554171524E-3</v>
      </c>
      <c r="G281" s="159">
        <v>0.77180594919584877</v>
      </c>
      <c r="H281" s="556">
        <v>1.8246668444473313E-2</v>
      </c>
      <c r="I281" s="384">
        <v>0.85556183585801493</v>
      </c>
      <c r="J281" s="555">
        <v>2.4002579770456167E-2</v>
      </c>
      <c r="K281" s="159">
        <v>0.70532859164844386</v>
      </c>
      <c r="L281" s="555">
        <v>8.2899132470375392E-3</v>
      </c>
      <c r="M281" s="159">
        <v>0.76045674131069119</v>
      </c>
      <c r="N281" s="556">
        <v>1.4172899914840276E-2</v>
      </c>
      <c r="O281" s="384"/>
      <c r="P281" s="555"/>
      <c r="Q281" s="159"/>
      <c r="R281" s="555"/>
      <c r="S281" s="159"/>
      <c r="T281" s="556"/>
      <c r="U281" s="384"/>
      <c r="V281" s="555"/>
      <c r="W281" s="159"/>
      <c r="X281" s="555"/>
      <c r="Y281" s="159"/>
      <c r="Z281" s="556"/>
      <c r="AA281" s="384">
        <v>0.87168800466672802</v>
      </c>
      <c r="AB281" s="555">
        <v>4.6608070766860576E-2</v>
      </c>
      <c r="AC281" s="159">
        <v>0.82454870523098223</v>
      </c>
      <c r="AD281" s="555">
        <v>-4.5822295607029773E-3</v>
      </c>
      <c r="AE281" s="159">
        <v>0.85285327151475487</v>
      </c>
      <c r="AF281" s="556">
        <v>2.6179585609701572E-2</v>
      </c>
      <c r="AG281" s="384"/>
      <c r="AH281" s="555"/>
      <c r="AI281" s="159"/>
      <c r="AJ281" s="555"/>
      <c r="AK281" s="159"/>
      <c r="AL281" s="556"/>
      <c r="AM281" s="384">
        <v>0.56123530837271296</v>
      </c>
      <c r="AN281" s="556">
        <v>9.4145685708352911E-2</v>
      </c>
      <c r="AO281" s="384">
        <v>0.62100122100122102</v>
      </c>
      <c r="AP281" s="555">
        <v>0.15574237112522038</v>
      </c>
      <c r="AQ281" s="159">
        <v>0.509493670886076</v>
      </c>
      <c r="AR281" s="555">
        <v>9.0890608648122706E-2</v>
      </c>
      <c r="AS281" s="159">
        <v>0.53349364028171975</v>
      </c>
      <c r="AT281" s="556">
        <v>0.10540813314570241</v>
      </c>
    </row>
    <row r="282" spans="2:46" s="4" customFormat="1" ht="15" hidden="1" customHeight="1" outlineLevel="1" x14ac:dyDescent="0.25">
      <c r="B282" s="84" t="s">
        <v>126</v>
      </c>
      <c r="C282" s="384">
        <v>0.79545341986480889</v>
      </c>
      <c r="D282" s="555">
        <v>1.4529020782658719E-2</v>
      </c>
      <c r="E282" s="159">
        <v>0.70243780638625997</v>
      </c>
      <c r="F282" s="555">
        <v>-1.4796357272378602E-3</v>
      </c>
      <c r="G282" s="159">
        <v>0.74151033911267927</v>
      </c>
      <c r="H282" s="556">
        <v>5.2558503541781931E-3</v>
      </c>
      <c r="I282" s="384">
        <v>0.80412579405308027</v>
      </c>
      <c r="J282" s="555">
        <v>3.1677713858238032E-3</v>
      </c>
      <c r="K282" s="159">
        <v>0.69243822671960709</v>
      </c>
      <c r="L282" s="555">
        <v>2.109915627322323E-3</v>
      </c>
      <c r="M282" s="159">
        <v>0.73342202467835338</v>
      </c>
      <c r="N282" s="556">
        <v>2.0864868019374594E-3</v>
      </c>
      <c r="O282" s="384"/>
      <c r="P282" s="555"/>
      <c r="Q282" s="159"/>
      <c r="R282" s="555"/>
      <c r="S282" s="159"/>
      <c r="T282" s="556"/>
      <c r="U282" s="384"/>
      <c r="V282" s="555"/>
      <c r="W282" s="159"/>
      <c r="X282" s="555"/>
      <c r="Y282" s="159"/>
      <c r="Z282" s="556"/>
      <c r="AA282" s="384">
        <v>0.82552359559909316</v>
      </c>
      <c r="AB282" s="555">
        <v>4.3523007514054468E-2</v>
      </c>
      <c r="AC282" s="159">
        <v>0.80886608410277783</v>
      </c>
      <c r="AD282" s="555">
        <v>-1.7421321131535161E-2</v>
      </c>
      <c r="AE282" s="159">
        <v>0.81886800699755546</v>
      </c>
      <c r="AF282" s="556">
        <v>1.8894467644603896E-2</v>
      </c>
      <c r="AG282" s="384"/>
      <c r="AH282" s="555"/>
      <c r="AI282" s="159"/>
      <c r="AJ282" s="555"/>
      <c r="AK282" s="159"/>
      <c r="AL282" s="556"/>
      <c r="AM282" s="384">
        <v>0.46065555829160854</v>
      </c>
      <c r="AN282" s="556">
        <v>-1.1965070139205558E-2</v>
      </c>
      <c r="AO282" s="384">
        <v>0.53256134546457123</v>
      </c>
      <c r="AP282" s="555">
        <v>0.14601889338731433</v>
      </c>
      <c r="AQ282" s="159">
        <v>0.44219106816085174</v>
      </c>
      <c r="AR282" s="555">
        <v>-3.1546855410711672E-2</v>
      </c>
      <c r="AS282" s="159">
        <v>0.46164162453416885</v>
      </c>
      <c r="AT282" s="556">
        <v>7.0869311038261884E-3</v>
      </c>
    </row>
    <row r="283" spans="2:46" s="4" customFormat="1" ht="15" hidden="1" customHeight="1" outlineLevel="1" x14ac:dyDescent="0.25">
      <c r="B283" s="84" t="s">
        <v>127</v>
      </c>
      <c r="C283" s="384">
        <v>0.75756175419928551</v>
      </c>
      <c r="D283" s="555">
        <v>3.326991017680303E-3</v>
      </c>
      <c r="E283" s="159">
        <v>0.62597938825394728</v>
      </c>
      <c r="F283" s="555">
        <v>8.1665881122623851E-2</v>
      </c>
      <c r="G283" s="159">
        <v>0.68125243443779648</v>
      </c>
      <c r="H283" s="556">
        <v>4.253871770885187E-2</v>
      </c>
      <c r="I283" s="384">
        <v>0.78915969553093679</v>
      </c>
      <c r="J283" s="555">
        <v>2.3815862326836967E-2</v>
      </c>
      <c r="K283" s="159">
        <v>0.62680112881806105</v>
      </c>
      <c r="L283" s="555">
        <v>9.2783814642735551E-2</v>
      </c>
      <c r="M283" s="159">
        <v>0.68637867047195533</v>
      </c>
      <c r="N283" s="556">
        <v>6.1624393478152184E-2</v>
      </c>
      <c r="O283" s="384"/>
      <c r="P283" s="555"/>
      <c r="Q283" s="159"/>
      <c r="R283" s="555"/>
      <c r="S283" s="159"/>
      <c r="T283" s="556"/>
      <c r="U283" s="384"/>
      <c r="V283" s="555"/>
      <c r="W283" s="159"/>
      <c r="X283" s="555"/>
      <c r="Y283" s="159"/>
      <c r="Z283" s="556"/>
      <c r="AA283" s="384">
        <v>0.72758435418009881</v>
      </c>
      <c r="AB283" s="555">
        <v>-4.0554893400956527E-2</v>
      </c>
      <c r="AC283" s="159">
        <v>0.67055847126900825</v>
      </c>
      <c r="AD283" s="555">
        <v>3.0368660875082609E-2</v>
      </c>
      <c r="AE283" s="159">
        <v>0.70479938918820095</v>
      </c>
      <c r="AF283" s="556">
        <v>-1.5887774938007304E-2</v>
      </c>
      <c r="AG283" s="384"/>
      <c r="AH283" s="555"/>
      <c r="AI283" s="159"/>
      <c r="AJ283" s="555"/>
      <c r="AK283" s="159"/>
      <c r="AL283" s="556"/>
      <c r="AM283" s="384">
        <v>0.47145886344359628</v>
      </c>
      <c r="AN283" s="556">
        <v>-7.2775658075813099E-2</v>
      </c>
      <c r="AO283" s="384">
        <v>0.47549857549857549</v>
      </c>
      <c r="AP283" s="555">
        <v>0.1509769030672039</v>
      </c>
      <c r="AQ283" s="159">
        <v>0.33774027191748712</v>
      </c>
      <c r="AR283" s="555">
        <v>-1.256990632052446E-2</v>
      </c>
      <c r="AS283" s="159">
        <v>0.36739023792003922</v>
      </c>
      <c r="AT283" s="556">
        <v>2.6810965631639316E-2</v>
      </c>
    </row>
    <row r="284" spans="2:46" s="4" customFormat="1" ht="15" hidden="1" customHeight="1" outlineLevel="1" x14ac:dyDescent="0.25">
      <c r="B284" s="84" t="s">
        <v>150</v>
      </c>
      <c r="C284" s="384">
        <v>0.67981229175196811</v>
      </c>
      <c r="D284" s="555">
        <v>7.4339708603056165E-2</v>
      </c>
      <c r="E284" s="159">
        <v>0.47758891727952796</v>
      </c>
      <c r="F284" s="555">
        <v>-2.6974111919196742E-2</v>
      </c>
      <c r="G284" s="159">
        <v>0.56253572482752701</v>
      </c>
      <c r="H284" s="556">
        <v>2.0953207569376131E-2</v>
      </c>
      <c r="I284" s="384">
        <v>0.70017649675814841</v>
      </c>
      <c r="J284" s="555">
        <v>9.4644976682360271E-2</v>
      </c>
      <c r="K284" s="159">
        <v>0.48969191147126268</v>
      </c>
      <c r="L284" s="555">
        <v>-2.0927544925371522E-2</v>
      </c>
      <c r="M284" s="159">
        <v>0.56692931508550393</v>
      </c>
      <c r="N284" s="556">
        <v>2.7503748381235038E-2</v>
      </c>
      <c r="O284" s="384"/>
      <c r="P284" s="555"/>
      <c r="Q284" s="159"/>
      <c r="R284" s="555"/>
      <c r="S284" s="159"/>
      <c r="T284" s="556"/>
      <c r="U284" s="384"/>
      <c r="V284" s="555"/>
      <c r="W284" s="159"/>
      <c r="X284" s="555"/>
      <c r="Y284" s="159"/>
      <c r="Z284" s="556"/>
      <c r="AA284" s="384">
        <v>0.678902962362125</v>
      </c>
      <c r="AB284" s="555">
        <v>5.6779392692777542E-2</v>
      </c>
      <c r="AC284" s="159">
        <v>0.44400484457004441</v>
      </c>
      <c r="AD284" s="555">
        <v>-5.5812030225053322E-2</v>
      </c>
      <c r="AE284" s="159">
        <v>0.58504829291492311</v>
      </c>
      <c r="AF284" s="556">
        <v>1.7603286354277659E-2</v>
      </c>
      <c r="AG284" s="384"/>
      <c r="AH284" s="555"/>
      <c r="AI284" s="159"/>
      <c r="AJ284" s="555"/>
      <c r="AK284" s="159"/>
      <c r="AL284" s="556"/>
      <c r="AM284" s="384">
        <v>0.39589318449205174</v>
      </c>
      <c r="AN284" s="556">
        <v>-0.21938173713912223</v>
      </c>
      <c r="AO284" s="384">
        <v>0.31348221670802318</v>
      </c>
      <c r="AP284" s="555">
        <v>8.1432309762119681E-2</v>
      </c>
      <c r="AQ284" s="159">
        <v>0.23962917592970676</v>
      </c>
      <c r="AR284" s="555">
        <v>-0.107332453326758</v>
      </c>
      <c r="AS284" s="159">
        <v>0.25552469795152982</v>
      </c>
      <c r="AT284" s="556">
        <v>-6.4674027280354762E-2</v>
      </c>
    </row>
    <row r="285" spans="2:46" s="4" customFormat="1" ht="15" hidden="1" customHeight="1" outlineLevel="1" x14ac:dyDescent="0.25">
      <c r="B285" s="84" t="s">
        <v>130</v>
      </c>
      <c r="C285" s="384">
        <v>0.67942590762838539</v>
      </c>
      <c r="D285" s="555">
        <v>0.10473887282260463</v>
      </c>
      <c r="E285" s="159">
        <v>0.52140083533358295</v>
      </c>
      <c r="F285" s="555">
        <v>6.200491426438326E-2</v>
      </c>
      <c r="G285" s="159">
        <v>0.58778151679043722</v>
      </c>
      <c r="H285" s="556">
        <v>8.1399963311368451E-2</v>
      </c>
      <c r="I285" s="384">
        <v>0.71069485266410426</v>
      </c>
      <c r="J285" s="555">
        <v>9.4515040566836461E-2</v>
      </c>
      <c r="K285" s="159">
        <v>0.53130460613685604</v>
      </c>
      <c r="L285" s="555">
        <v>8.9371048387279384E-2</v>
      </c>
      <c r="M285" s="159">
        <v>0.59713192958003547</v>
      </c>
      <c r="N285" s="556">
        <v>9.0657256618095428E-2</v>
      </c>
      <c r="O285" s="384"/>
      <c r="P285" s="555"/>
      <c r="Q285" s="159"/>
      <c r="R285" s="555"/>
      <c r="S285" s="159"/>
      <c r="T285" s="556"/>
      <c r="U285" s="384"/>
      <c r="V285" s="555"/>
      <c r="W285" s="159"/>
      <c r="X285" s="555"/>
      <c r="Y285" s="159"/>
      <c r="Z285" s="556"/>
      <c r="AA285" s="384">
        <v>0.64975105666595023</v>
      </c>
      <c r="AB285" s="555">
        <v>0.13718639106185648</v>
      </c>
      <c r="AC285" s="159">
        <v>0.53043466559009556</v>
      </c>
      <c r="AD285" s="555">
        <v>-5.7391426569303738E-2</v>
      </c>
      <c r="AE285" s="159">
        <v>0.60207762041487889</v>
      </c>
      <c r="AF285" s="556">
        <v>6.0030554569735495E-2</v>
      </c>
      <c r="AG285" s="384"/>
      <c r="AH285" s="555"/>
      <c r="AI285" s="159"/>
      <c r="AJ285" s="555"/>
      <c r="AK285" s="159"/>
      <c r="AL285" s="556"/>
      <c r="AM285" s="384">
        <v>0.40602205258693808</v>
      </c>
      <c r="AN285" s="556">
        <v>2.2834778653976429E-2</v>
      </c>
      <c r="AO285" s="384">
        <v>0.36142450142450144</v>
      </c>
      <c r="AP285" s="555">
        <v>0.38098187191895949</v>
      </c>
      <c r="AQ285" s="159">
        <v>0.11465854039693703</v>
      </c>
      <c r="AR285" s="555">
        <v>-0.38441686806257136</v>
      </c>
      <c r="AS285" s="159">
        <v>0.16777041942604856</v>
      </c>
      <c r="AT285" s="556">
        <v>-0.17348861648276337</v>
      </c>
    </row>
    <row r="286" spans="2:46" s="4" customFormat="1" ht="15" hidden="1" customHeight="1" outlineLevel="1" x14ac:dyDescent="0.25">
      <c r="B286" s="84" t="s">
        <v>131</v>
      </c>
      <c r="C286" s="384">
        <v>0.7219630357615765</v>
      </c>
      <c r="D286" s="555">
        <v>2.4720526174866198E-2</v>
      </c>
      <c r="E286" s="159">
        <v>0.6504577060188016</v>
      </c>
      <c r="F286" s="555">
        <v>-1.1038076427512866E-2</v>
      </c>
      <c r="G286" s="159">
        <v>0.68051419434905835</v>
      </c>
      <c r="H286" s="556">
        <v>4.4648990423838963E-3</v>
      </c>
      <c r="I286" s="384">
        <v>0.792056329683272</v>
      </c>
      <c r="J286" s="555">
        <v>4.2149236738973528E-2</v>
      </c>
      <c r="K286" s="159">
        <v>0.67131602478205088</v>
      </c>
      <c r="L286" s="555">
        <v>-1.5205051081361831E-2</v>
      </c>
      <c r="M286" s="159">
        <v>0.71563409264563016</v>
      </c>
      <c r="N286" s="556">
        <v>6.9677427101937361E-3</v>
      </c>
      <c r="O286" s="384"/>
      <c r="P286" s="555"/>
      <c r="Q286" s="159"/>
      <c r="R286" s="555"/>
      <c r="S286" s="159"/>
      <c r="T286" s="556"/>
      <c r="U286" s="384"/>
      <c r="V286" s="555"/>
      <c r="W286" s="159"/>
      <c r="X286" s="555"/>
      <c r="Y286" s="159"/>
      <c r="Z286" s="556"/>
      <c r="AA286" s="384">
        <v>0.61556080169920158</v>
      </c>
      <c r="AB286" s="555">
        <v>-7.5577258583051643E-3</v>
      </c>
      <c r="AC286" s="159">
        <v>0.59338434544265295</v>
      </c>
      <c r="AD286" s="555">
        <v>2.8007922510545624E-2</v>
      </c>
      <c r="AE286" s="159">
        <v>0.60673566566473514</v>
      </c>
      <c r="AF286" s="556">
        <v>6.2732517996690884E-3</v>
      </c>
      <c r="AG286" s="384"/>
      <c r="AH286" s="555"/>
      <c r="AI286" s="159"/>
      <c r="AJ286" s="555"/>
      <c r="AK286" s="159"/>
      <c r="AL286" s="556"/>
      <c r="AM286" s="384">
        <v>0.32784502968070961</v>
      </c>
      <c r="AN286" s="556">
        <v>-0.16191694586517325</v>
      </c>
      <c r="AO286" s="384">
        <v>0.37772263578715193</v>
      </c>
      <c r="AP286" s="555">
        <v>-5.8238145611391845E-2</v>
      </c>
      <c r="AQ286" s="159">
        <v>0.23016197087246495</v>
      </c>
      <c r="AR286" s="555">
        <v>-0.19241178031308048</v>
      </c>
      <c r="AS286" s="159">
        <v>0.26192171663224856</v>
      </c>
      <c r="AT286" s="556">
        <v>-0.15449690674602978</v>
      </c>
    </row>
    <row r="287" spans="2:46" s="4" customFormat="1" ht="15" hidden="1" customHeight="1" outlineLevel="1" x14ac:dyDescent="0.25">
      <c r="B287" s="84" t="s">
        <v>132</v>
      </c>
      <c r="C287" s="384">
        <v>0.85150162663057871</v>
      </c>
      <c r="D287" s="555">
        <v>7.6983171776527914E-3</v>
      </c>
      <c r="E287" s="159">
        <v>0.75734410352235781</v>
      </c>
      <c r="F287" s="555">
        <v>3.0497041448157791E-2</v>
      </c>
      <c r="G287" s="159">
        <v>0.79692219517914198</v>
      </c>
      <c r="H287" s="556">
        <v>1.9862011266290169E-2</v>
      </c>
      <c r="I287" s="384">
        <v>0.88571056976361906</v>
      </c>
      <c r="J287" s="555">
        <v>9.2351380523330029E-3</v>
      </c>
      <c r="K287" s="159">
        <v>0.75574528422846887</v>
      </c>
      <c r="L287" s="555">
        <v>3.2032008653049893E-2</v>
      </c>
      <c r="M287" s="159">
        <v>0.80344940713066304</v>
      </c>
      <c r="N287" s="556">
        <v>2.2091161972185303E-2</v>
      </c>
      <c r="O287" s="384"/>
      <c r="P287" s="555"/>
      <c r="Q287" s="159"/>
      <c r="R287" s="555"/>
      <c r="S287" s="159"/>
      <c r="T287" s="556"/>
      <c r="U287" s="384"/>
      <c r="V287" s="555"/>
      <c r="W287" s="159"/>
      <c r="X287" s="555"/>
      <c r="Y287" s="159"/>
      <c r="Z287" s="556"/>
      <c r="AA287" s="384">
        <v>0.85459336858467361</v>
      </c>
      <c r="AB287" s="555">
        <v>1.5461129229906057E-2</v>
      </c>
      <c r="AC287" s="159">
        <v>0.8229855581050074</v>
      </c>
      <c r="AD287" s="555">
        <v>2.3188493563530699E-2</v>
      </c>
      <c r="AE287" s="159">
        <v>0.84201501864419037</v>
      </c>
      <c r="AF287" s="556">
        <v>1.8635357774329231E-2</v>
      </c>
      <c r="AG287" s="384"/>
      <c r="AH287" s="555"/>
      <c r="AI287" s="159"/>
      <c r="AJ287" s="555"/>
      <c r="AK287" s="159"/>
      <c r="AL287" s="556"/>
      <c r="AM287" s="384">
        <v>0.28376951866525918</v>
      </c>
      <c r="AN287" s="556">
        <v>-0.24004815461792117</v>
      </c>
      <c r="AO287" s="384">
        <v>0.42497932175351533</v>
      </c>
      <c r="AP287" s="555">
        <v>0.39859806493469874</v>
      </c>
      <c r="AQ287" s="159">
        <v>0.43258775312674863</v>
      </c>
      <c r="AR287" s="555">
        <v>2.7294928889527448E-2</v>
      </c>
      <c r="AS287" s="159">
        <v>0.43095017683780767</v>
      </c>
      <c r="AT287" s="556">
        <v>8.8078661394322966E-2</v>
      </c>
    </row>
    <row r="288" spans="2:46" s="4" customFormat="1" ht="15" hidden="1" customHeight="1" outlineLevel="1" x14ac:dyDescent="0.25">
      <c r="B288" s="84" t="s">
        <v>133</v>
      </c>
      <c r="C288" s="384">
        <v>0.75291205342572365</v>
      </c>
      <c r="D288" s="555">
        <v>2.2758773475191063E-3</v>
      </c>
      <c r="E288" s="159">
        <v>0.59823223772124334</v>
      </c>
      <c r="F288" s="555">
        <v>1.819231964366419E-2</v>
      </c>
      <c r="G288" s="159">
        <v>0.66325021739313972</v>
      </c>
      <c r="H288" s="556">
        <v>1.0063206084728105E-2</v>
      </c>
      <c r="I288" s="384">
        <v>0.76774106842871537</v>
      </c>
      <c r="J288" s="555">
        <v>2.8397238018580406E-3</v>
      </c>
      <c r="K288" s="159">
        <v>0.59334900717879446</v>
      </c>
      <c r="L288" s="555">
        <v>1.9209081945619433E-2</v>
      </c>
      <c r="M288" s="159">
        <v>0.65736010282466362</v>
      </c>
      <c r="N288" s="556">
        <v>1.1230284128672219E-2</v>
      </c>
      <c r="O288" s="384"/>
      <c r="P288" s="555"/>
      <c r="Q288" s="159"/>
      <c r="R288" s="555"/>
      <c r="S288" s="159"/>
      <c r="T288" s="556"/>
      <c r="U288" s="384"/>
      <c r="V288" s="555"/>
      <c r="W288" s="159"/>
      <c r="X288" s="555"/>
      <c r="Y288" s="159"/>
      <c r="Z288" s="556"/>
      <c r="AA288" s="384">
        <v>0.78166684395277097</v>
      </c>
      <c r="AB288" s="555">
        <v>9.4234868863727339E-3</v>
      </c>
      <c r="AC288" s="159">
        <v>0.66205879197510997</v>
      </c>
      <c r="AD288" s="555">
        <v>-1.0457109395182185E-3</v>
      </c>
      <c r="AE288" s="159">
        <v>0.73406873732522149</v>
      </c>
      <c r="AF288" s="556">
        <v>6.2527870445048261E-3</v>
      </c>
      <c r="AG288" s="384"/>
      <c r="AH288" s="555"/>
      <c r="AI288" s="159"/>
      <c r="AJ288" s="555"/>
      <c r="AK288" s="159"/>
      <c r="AL288" s="556"/>
      <c r="AM288" s="384">
        <v>0.33851820371157387</v>
      </c>
      <c r="AN288" s="556">
        <v>-0.13511932785032577</v>
      </c>
      <c r="AO288" s="384">
        <v>0.36381766381766384</v>
      </c>
      <c r="AP288" s="555">
        <v>0.16424333465600971</v>
      </c>
      <c r="AQ288" s="159">
        <v>0.4025941553367714</v>
      </c>
      <c r="AR288" s="555">
        <v>0.1978982609504325</v>
      </c>
      <c r="AS288" s="159">
        <v>0.39424822173166546</v>
      </c>
      <c r="AT288" s="556">
        <v>0.1909124274184415</v>
      </c>
    </row>
    <row r="289" spans="2:46" s="4" customFormat="1" ht="15" hidden="1" customHeight="1" outlineLevel="1" x14ac:dyDescent="0.25">
      <c r="B289" s="84" t="s">
        <v>151</v>
      </c>
      <c r="C289" s="384">
        <v>0.76458002803781455</v>
      </c>
      <c r="D289" s="555">
        <v>3.7282426412572622E-2</v>
      </c>
      <c r="E289" s="159">
        <v>0.6171147061072455</v>
      </c>
      <c r="F289" s="555">
        <v>1.2765686004602594E-2</v>
      </c>
      <c r="G289" s="159">
        <v>0.67910015171903304</v>
      </c>
      <c r="H289" s="556">
        <v>2.3852535363344085E-2</v>
      </c>
      <c r="I289" s="384">
        <v>0.78634243620822331</v>
      </c>
      <c r="J289" s="555">
        <v>4.6603439850734674E-2</v>
      </c>
      <c r="K289" s="159">
        <v>0.61363021177708887</v>
      </c>
      <c r="L289" s="555">
        <v>5.1428641024486854E-3</v>
      </c>
      <c r="M289" s="159">
        <v>0.6770247186028816</v>
      </c>
      <c r="N289" s="556">
        <v>2.1727509569474446E-2</v>
      </c>
      <c r="O289" s="384"/>
      <c r="P289" s="555"/>
      <c r="Q289" s="159"/>
      <c r="R289" s="555"/>
      <c r="S289" s="159"/>
      <c r="T289" s="556"/>
      <c r="U289" s="384"/>
      <c r="V289" s="555"/>
      <c r="W289" s="159"/>
      <c r="X289" s="555"/>
      <c r="Y289" s="159"/>
      <c r="Z289" s="556"/>
      <c r="AA289" s="384">
        <v>0.76154561457085901</v>
      </c>
      <c r="AB289" s="555">
        <v>1.9439125430794624E-2</v>
      </c>
      <c r="AC289" s="159">
        <v>0.67729217064484981</v>
      </c>
      <c r="AD289" s="555">
        <v>5.9471772625936392E-2</v>
      </c>
      <c r="AE289" s="159">
        <v>0.72801689855701202</v>
      </c>
      <c r="AF289" s="556">
        <v>3.4532099320979892E-2</v>
      </c>
      <c r="AG289" s="384"/>
      <c r="AH289" s="555"/>
      <c r="AI289" s="159"/>
      <c r="AJ289" s="555"/>
      <c r="AK289" s="159"/>
      <c r="AL289" s="556"/>
      <c r="AM289" s="384">
        <v>0.45044760977749748</v>
      </c>
      <c r="AN289" s="556">
        <v>-3.9776128410755951E-2</v>
      </c>
      <c r="AO289" s="384">
        <v>0.4647918389853874</v>
      </c>
      <c r="AP289" s="555">
        <v>0.23428742683070247</v>
      </c>
      <c r="AQ289" s="159">
        <v>0.39225382998351555</v>
      </c>
      <c r="AR289" s="555">
        <v>-2.1160357032934396E-3</v>
      </c>
      <c r="AS289" s="159">
        <v>0.40786631536471313</v>
      </c>
      <c r="AT289" s="556">
        <v>4.6995110541423468E-2</v>
      </c>
    </row>
    <row r="290" spans="2:46" s="4" customFormat="1" ht="15" hidden="1" customHeight="1" outlineLevel="1" x14ac:dyDescent="0.25">
      <c r="B290" s="84" t="s">
        <v>122</v>
      </c>
      <c r="C290" s="384">
        <v>0.82459842835982022</v>
      </c>
      <c r="D290" s="555">
        <v>6.0829598650705918E-2</v>
      </c>
      <c r="E290" s="159">
        <v>0.65502674400399064</v>
      </c>
      <c r="F290" s="555">
        <v>-9.909250359251609E-3</v>
      </c>
      <c r="G290" s="159">
        <v>0.72630435883798095</v>
      </c>
      <c r="H290" s="556">
        <v>2.2321582513578964E-2</v>
      </c>
      <c r="I290" s="384">
        <v>0.82584686601709789</v>
      </c>
      <c r="J290" s="555">
        <v>6.6350300301893261E-2</v>
      </c>
      <c r="K290" s="159">
        <v>0.63279947003351256</v>
      </c>
      <c r="L290" s="555">
        <v>-2.0756321611071438E-2</v>
      </c>
      <c r="M290" s="159">
        <v>0.70365805866377262</v>
      </c>
      <c r="N290" s="556">
        <v>1.4370878940249465E-2</v>
      </c>
      <c r="O290" s="384"/>
      <c r="P290" s="555"/>
      <c r="Q290" s="159"/>
      <c r="R290" s="555"/>
      <c r="S290" s="159"/>
      <c r="T290" s="556"/>
      <c r="U290" s="384"/>
      <c r="V290" s="555"/>
      <c r="W290" s="159"/>
      <c r="X290" s="555"/>
      <c r="Y290" s="159"/>
      <c r="Z290" s="556"/>
      <c r="AA290" s="384">
        <v>0.86461369357869733</v>
      </c>
      <c r="AB290" s="555">
        <v>5.1188554440327438E-2</v>
      </c>
      <c r="AC290" s="159">
        <v>0.81923076923076921</v>
      </c>
      <c r="AD290" s="555">
        <v>4.8355223549355175E-2</v>
      </c>
      <c r="AE290" s="159">
        <v>0.84655352759099156</v>
      </c>
      <c r="AF290" s="556">
        <v>5.0308408872656418E-2</v>
      </c>
      <c r="AG290" s="384"/>
      <c r="AH290" s="555"/>
      <c r="AI290" s="159"/>
      <c r="AJ290" s="555"/>
      <c r="AK290" s="159"/>
      <c r="AL290" s="556"/>
      <c r="AM290" s="384">
        <v>0.54465221702790767</v>
      </c>
      <c r="AN290" s="556">
        <v>7.7718099950709885E-3</v>
      </c>
      <c r="AO290" s="384">
        <v>0.56923076923076921</v>
      </c>
      <c r="AP290" s="555">
        <v>0.22249486418625875</v>
      </c>
      <c r="AQ290" s="159">
        <v>0.50053133302078445</v>
      </c>
      <c r="AR290" s="555">
        <v>-3.1220730565273414E-5</v>
      </c>
      <c r="AS290" s="159">
        <v>0.51531763551631105</v>
      </c>
      <c r="AT290" s="556">
        <v>4.5073104980484224E-2</v>
      </c>
    </row>
    <row r="291" spans="2:46" s="4" customFormat="1" ht="15" hidden="1" customHeight="1" outlineLevel="1" x14ac:dyDescent="0.25">
      <c r="B291" s="84" t="s">
        <v>123</v>
      </c>
      <c r="C291" s="384">
        <v>0.75458845881915615</v>
      </c>
      <c r="D291" s="555">
        <v>-2.911429911016894E-3</v>
      </c>
      <c r="E291" s="159">
        <v>0.65588978268522036</v>
      </c>
      <c r="F291" s="555">
        <v>2.6720045744548226E-3</v>
      </c>
      <c r="G291" s="159">
        <v>0.69737669866900653</v>
      </c>
      <c r="H291" s="556">
        <v>-1.5092473991473732E-4</v>
      </c>
      <c r="I291" s="384">
        <v>0.75909306030729884</v>
      </c>
      <c r="J291" s="555">
        <v>-1.2310951996131303E-2</v>
      </c>
      <c r="K291" s="159">
        <v>0.64078135697902339</v>
      </c>
      <c r="L291" s="555">
        <v>-8.5919003480642298E-3</v>
      </c>
      <c r="M291" s="159">
        <v>0.68420799981753377</v>
      </c>
      <c r="N291" s="556">
        <v>-1.0658992045890492E-2</v>
      </c>
      <c r="O291" s="384"/>
      <c r="P291" s="555"/>
      <c r="Q291" s="159"/>
      <c r="R291" s="555"/>
      <c r="S291" s="159"/>
      <c r="T291" s="556"/>
      <c r="U291" s="384"/>
      <c r="V291" s="555"/>
      <c r="W291" s="159"/>
      <c r="X291" s="555"/>
      <c r="Y291" s="159"/>
      <c r="Z291" s="556"/>
      <c r="AA291" s="384">
        <v>0.78010232267672275</v>
      </c>
      <c r="AB291" s="555">
        <v>2.0385616393906458E-2</v>
      </c>
      <c r="AC291" s="159">
        <v>0.78341570023983309</v>
      </c>
      <c r="AD291" s="555">
        <v>5.1754971735318955E-2</v>
      </c>
      <c r="AE291" s="159">
        <v>0.78142088355902617</v>
      </c>
      <c r="AF291" s="556">
        <v>3.2780566204834383E-2</v>
      </c>
      <c r="AG291" s="384"/>
      <c r="AH291" s="555"/>
      <c r="AI291" s="159"/>
      <c r="AJ291" s="555"/>
      <c r="AK291" s="159"/>
      <c r="AL291" s="556"/>
      <c r="AM291" s="384">
        <v>0.51035740235526372</v>
      </c>
      <c r="AN291" s="556">
        <v>-4.7350095494204436E-2</v>
      </c>
      <c r="AO291" s="384">
        <v>0.57314585056520539</v>
      </c>
      <c r="AP291" s="555">
        <v>0.21356551513446642</v>
      </c>
      <c r="AQ291" s="159">
        <v>0.45816130544591138</v>
      </c>
      <c r="AR291" s="555">
        <v>0.15299714557564204</v>
      </c>
      <c r="AS291" s="159">
        <v>0.48290963469344156</v>
      </c>
      <c r="AT291" s="556">
        <v>0.16825445464856736</v>
      </c>
    </row>
    <row r="292" spans="2:46" s="4" customFormat="1" ht="15.75" collapsed="1" x14ac:dyDescent="0.25">
      <c r="B292" s="107">
        <v>1998</v>
      </c>
      <c r="C292" s="557">
        <v>0.76838374217646399</v>
      </c>
      <c r="D292" s="558">
        <v>2.9261675286528233E-2</v>
      </c>
      <c r="E292" s="162">
        <v>0.63925109281104742</v>
      </c>
      <c r="F292" s="558">
        <v>1.0375281233485634E-2</v>
      </c>
      <c r="G292" s="162">
        <v>0.69351307033986642</v>
      </c>
      <c r="H292" s="559">
        <v>1.8601319342342659E-2</v>
      </c>
      <c r="I292" s="557">
        <v>0.79038187309613683</v>
      </c>
      <c r="J292" s="558">
        <v>3.0899986343972063E-2</v>
      </c>
      <c r="K292" s="162">
        <v>0.63656762288050295</v>
      </c>
      <c r="L292" s="558">
        <v>1.0214274295210934E-2</v>
      </c>
      <c r="M292" s="162">
        <v>0.69301780008388847</v>
      </c>
      <c r="N292" s="559">
        <v>1.814698163632289E-2</v>
      </c>
      <c r="O292" s="557"/>
      <c r="P292" s="558"/>
      <c r="Q292" s="162"/>
      <c r="R292" s="558"/>
      <c r="S292" s="162"/>
      <c r="T292" s="559"/>
      <c r="U292" s="557"/>
      <c r="V292" s="558"/>
      <c r="W292" s="162"/>
      <c r="X292" s="558"/>
      <c r="Y292" s="162"/>
      <c r="Z292" s="559"/>
      <c r="AA292" s="557">
        <v>0.76728458161134327</v>
      </c>
      <c r="AB292" s="558">
        <v>3.1594210902190278E-2</v>
      </c>
      <c r="AC292" s="162">
        <v>0.70182140107061219</v>
      </c>
      <c r="AD292" s="558">
        <v>1.2722261808691071E-2</v>
      </c>
      <c r="AE292" s="162">
        <v>0.74118158699426784</v>
      </c>
      <c r="AF292" s="559">
        <v>2.4265611932782871E-2</v>
      </c>
      <c r="AG292" s="557"/>
      <c r="AH292" s="558"/>
      <c r="AI292" s="162"/>
      <c r="AJ292" s="558"/>
      <c r="AK292" s="162"/>
      <c r="AL292" s="559"/>
      <c r="AM292" s="557">
        <v>0.43615004361733062</v>
      </c>
      <c r="AN292" s="559">
        <v>-6.2328512309491879E-2</v>
      </c>
      <c r="AO292" s="557">
        <v>0.47018381922491509</v>
      </c>
      <c r="AP292" s="558">
        <v>0.18438439319519695</v>
      </c>
      <c r="AQ292" s="162">
        <v>0.37173702226589345</v>
      </c>
      <c r="AR292" s="558">
        <v>5.511780408725242E-3</v>
      </c>
      <c r="AS292" s="162">
        <v>0.39292590240608022</v>
      </c>
      <c r="AT292" s="559">
        <v>4.6035655516571516E-2</v>
      </c>
    </row>
    <row r="293" spans="2:46" s="4" customFormat="1" ht="15" hidden="1" customHeight="1" outlineLevel="1" x14ac:dyDescent="0.25">
      <c r="B293" s="84" t="s">
        <v>124</v>
      </c>
      <c r="C293" s="384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54">
        <v>6.3217135617279485E-3</v>
      </c>
      <c r="I293" s="384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54">
        <v>1.7576098528582218E-2</v>
      </c>
      <c r="O293" s="384"/>
      <c r="P293" s="111"/>
      <c r="Q293" s="159"/>
      <c r="R293" s="111"/>
      <c r="S293" s="159"/>
      <c r="T293" s="554"/>
      <c r="U293" s="384"/>
      <c r="V293" s="111"/>
      <c r="W293" s="159"/>
      <c r="X293" s="111"/>
      <c r="Y293" s="159"/>
      <c r="Z293" s="554"/>
      <c r="AA293" s="384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54">
        <v>-3.3817662325040798E-2</v>
      </c>
      <c r="AG293" s="384"/>
      <c r="AH293" s="111"/>
      <c r="AI293" s="159"/>
      <c r="AJ293" s="111"/>
      <c r="AK293" s="159"/>
      <c r="AL293" s="554"/>
      <c r="AM293" s="384">
        <v>0.49254648620063746</v>
      </c>
      <c r="AN293" s="554">
        <v>0.14667311760506796</v>
      </c>
      <c r="AO293" s="384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54">
        <v>-0.1011971927893216</v>
      </c>
    </row>
    <row r="294" spans="2:46" s="4" customFormat="1" ht="15" hidden="1" customHeight="1" outlineLevel="1" x14ac:dyDescent="0.25">
      <c r="B294" s="84" t="s">
        <v>125</v>
      </c>
      <c r="C294" s="384">
        <v>0.8210014988447768</v>
      </c>
      <c r="D294" s="555">
        <v>-2.3905471332878458E-2</v>
      </c>
      <c r="E294" s="159">
        <v>0.71161062364479999</v>
      </c>
      <c r="F294" s="555">
        <v>-1.3380737532269649E-2</v>
      </c>
      <c r="G294" s="159">
        <v>0.75797542296396581</v>
      </c>
      <c r="H294" s="556">
        <v>-1.6576781193430645E-2</v>
      </c>
      <c r="I294" s="384">
        <v>0.83550750043012634</v>
      </c>
      <c r="J294" s="555">
        <v>-1.0459742037773223E-2</v>
      </c>
      <c r="K294" s="159">
        <v>0.69952955234575853</v>
      </c>
      <c r="L294" s="555">
        <v>-1.5734580461429837E-2</v>
      </c>
      <c r="M294" s="159">
        <v>0.74982948309360897</v>
      </c>
      <c r="N294" s="556">
        <v>-1.1176458486915286E-2</v>
      </c>
      <c r="O294" s="384"/>
      <c r="P294" s="555"/>
      <c r="Q294" s="159"/>
      <c r="R294" s="555"/>
      <c r="S294" s="159"/>
      <c r="T294" s="556"/>
      <c r="U294" s="384"/>
      <c r="V294" s="555"/>
      <c r="W294" s="159"/>
      <c r="X294" s="555"/>
      <c r="Y294" s="159"/>
      <c r="Z294" s="556"/>
      <c r="AA294" s="384">
        <v>0.83286956121791922</v>
      </c>
      <c r="AB294" s="555">
        <v>-5.0608150079813563E-2</v>
      </c>
      <c r="AC294" s="159">
        <v>0.82834436928636812</v>
      </c>
      <c r="AD294" s="555">
        <v>4.075831271570074E-3</v>
      </c>
      <c r="AE294" s="159">
        <v>0.83109553481132115</v>
      </c>
      <c r="AF294" s="556">
        <v>-2.976015453927483E-2</v>
      </c>
      <c r="AG294" s="384"/>
      <c r="AH294" s="555"/>
      <c r="AI294" s="159"/>
      <c r="AJ294" s="555"/>
      <c r="AK294" s="159"/>
      <c r="AL294" s="556"/>
      <c r="AM294" s="384">
        <v>0.51294385720615232</v>
      </c>
      <c r="AN294" s="556">
        <v>-3.7915674171754676E-2</v>
      </c>
      <c r="AO294" s="384">
        <v>0.53731803602269923</v>
      </c>
      <c r="AP294" s="555">
        <v>-0.1449050191586444</v>
      </c>
      <c r="AQ294" s="159">
        <v>0.46704377766847022</v>
      </c>
      <c r="AR294" s="555">
        <v>-6.2110426104431404E-2</v>
      </c>
      <c r="AS294" s="159">
        <v>0.48262141763290306</v>
      </c>
      <c r="AT294" s="556">
        <v>-8.3998818770805839E-2</v>
      </c>
    </row>
    <row r="295" spans="2:46" s="4" customFormat="1" ht="15" hidden="1" customHeight="1" outlineLevel="1" x14ac:dyDescent="0.25">
      <c r="B295" s="84" t="s">
        <v>126</v>
      </c>
      <c r="C295" s="384">
        <v>0.78406177011196398</v>
      </c>
      <c r="D295" s="555">
        <v>-2.1704248776203139E-3</v>
      </c>
      <c r="E295" s="159">
        <v>0.70347869860206236</v>
      </c>
      <c r="F295" s="555">
        <v>1.1272986341062774E-2</v>
      </c>
      <c r="G295" s="159">
        <v>0.73763344809326459</v>
      </c>
      <c r="H295" s="556">
        <v>6.519176820718009E-3</v>
      </c>
      <c r="I295" s="384">
        <v>0.80158655111320265</v>
      </c>
      <c r="J295" s="555">
        <v>1.823756200347515E-2</v>
      </c>
      <c r="K295" s="159">
        <v>0.69098031655154279</v>
      </c>
      <c r="L295" s="555">
        <v>2.7124669886158248E-3</v>
      </c>
      <c r="M295" s="159">
        <v>0.73189493555491325</v>
      </c>
      <c r="N295" s="556">
        <v>1.082529929807019E-2</v>
      </c>
      <c r="O295" s="384"/>
      <c r="P295" s="555"/>
      <c r="Q295" s="159"/>
      <c r="R295" s="555"/>
      <c r="S295" s="159"/>
      <c r="T295" s="556"/>
      <c r="U295" s="384"/>
      <c r="V295" s="555"/>
      <c r="W295" s="159"/>
      <c r="X295" s="555"/>
      <c r="Y295" s="159"/>
      <c r="Z295" s="556"/>
      <c r="AA295" s="384">
        <v>0.79109285531299112</v>
      </c>
      <c r="AB295" s="555">
        <v>-5.1813246164895133E-2</v>
      </c>
      <c r="AC295" s="159">
        <v>0.82320744536637613</v>
      </c>
      <c r="AD295" s="555">
        <v>6.2760869378372108E-2</v>
      </c>
      <c r="AE295" s="159">
        <v>0.8036828474400759</v>
      </c>
      <c r="AF295" s="556">
        <v>-8.6544367861063343E-3</v>
      </c>
      <c r="AG295" s="384"/>
      <c r="AH295" s="555"/>
      <c r="AI295" s="159"/>
      <c r="AJ295" s="555"/>
      <c r="AK295" s="159"/>
      <c r="AL295" s="556"/>
      <c r="AM295" s="384">
        <v>0.46623408178141124</v>
      </c>
      <c r="AN295" s="556">
        <v>8.883769055840296E-2</v>
      </c>
      <c r="AO295" s="384">
        <v>0.4647055546269987</v>
      </c>
      <c r="AP295" s="555">
        <v>-5.9851217312894445E-2</v>
      </c>
      <c r="AQ295" s="159">
        <v>0.45659521127207525</v>
      </c>
      <c r="AR295" s="555">
        <v>-2.973902488367397E-2</v>
      </c>
      <c r="AS295" s="159">
        <v>0.45839302474929605</v>
      </c>
      <c r="AT295" s="556">
        <v>-3.667272255385412E-2</v>
      </c>
    </row>
    <row r="296" spans="2:46" s="4" customFormat="1" ht="15" hidden="1" customHeight="1" outlineLevel="1" x14ac:dyDescent="0.25">
      <c r="B296" s="84" t="s">
        <v>127</v>
      </c>
      <c r="C296" s="384">
        <v>0.75504971059423631</v>
      </c>
      <c r="D296" s="555">
        <v>1.1749011843453783E-2</v>
      </c>
      <c r="E296" s="159">
        <v>0.57871788246132416</v>
      </c>
      <c r="F296" s="555">
        <v>-4.5472005305654761E-2</v>
      </c>
      <c r="G296" s="159">
        <v>0.65345528455284552</v>
      </c>
      <c r="H296" s="556">
        <v>-1.602473386743386E-2</v>
      </c>
      <c r="I296" s="384">
        <v>0.77080237234985338</v>
      </c>
      <c r="J296" s="555">
        <v>-5.3653552883139444E-3</v>
      </c>
      <c r="K296" s="159">
        <v>0.573582002605869</v>
      </c>
      <c r="L296" s="555">
        <v>-5.2387601630602743E-2</v>
      </c>
      <c r="M296" s="159">
        <v>0.64653626526346464</v>
      </c>
      <c r="N296" s="556">
        <v>-2.8817552511004818E-2</v>
      </c>
      <c r="O296" s="384"/>
      <c r="P296" s="555"/>
      <c r="Q296" s="159"/>
      <c r="R296" s="555"/>
      <c r="S296" s="159"/>
      <c r="T296" s="556"/>
      <c r="U296" s="384"/>
      <c r="V296" s="555"/>
      <c r="W296" s="159"/>
      <c r="X296" s="555"/>
      <c r="Y296" s="159"/>
      <c r="Z296" s="556"/>
      <c r="AA296" s="384">
        <v>0.75833869929169351</v>
      </c>
      <c r="AB296" s="555">
        <v>2.8051586845196708E-2</v>
      </c>
      <c r="AC296" s="159">
        <v>0.65079470749771162</v>
      </c>
      <c r="AD296" s="555">
        <v>1.7581574012952572E-3</v>
      </c>
      <c r="AE296" s="159">
        <v>0.71617786187322607</v>
      </c>
      <c r="AF296" s="556">
        <v>1.8970349088561322E-2</v>
      </c>
      <c r="AG296" s="384"/>
      <c r="AH296" s="555"/>
      <c r="AI296" s="159"/>
      <c r="AJ296" s="555"/>
      <c r="AK296" s="159"/>
      <c r="AL296" s="556"/>
      <c r="AM296" s="384">
        <v>0.50846256092157727</v>
      </c>
      <c r="AN296" s="556">
        <v>0.40628950916128015</v>
      </c>
      <c r="AO296" s="384">
        <v>0.41312607944732299</v>
      </c>
      <c r="AP296" s="555">
        <v>-2.8826634185951994E-2</v>
      </c>
      <c r="AQ296" s="159">
        <v>0.34203967863584195</v>
      </c>
      <c r="AR296" s="555">
        <v>-0.11833819365200116</v>
      </c>
      <c r="AS296" s="159">
        <v>0.3577973455844819</v>
      </c>
      <c r="AT296" s="556">
        <v>-9.7037037037037033E-2</v>
      </c>
    </row>
    <row r="297" spans="2:46" s="4" customFormat="1" ht="15" hidden="1" customHeight="1" outlineLevel="1" x14ac:dyDescent="0.25">
      <c r="B297" s="84" t="s">
        <v>150</v>
      </c>
      <c r="C297" s="384">
        <v>0.63277219142901764</v>
      </c>
      <c r="D297" s="555">
        <v>-1.4788990250672818E-2</v>
      </c>
      <c r="E297" s="159">
        <v>0.49082858239416893</v>
      </c>
      <c r="F297" s="555">
        <v>4.9202080362977796E-2</v>
      </c>
      <c r="G297" s="159">
        <v>0.55099070227398395</v>
      </c>
      <c r="H297" s="556">
        <v>2.0629679697821812E-2</v>
      </c>
      <c r="I297" s="384">
        <v>0.63963797548337253</v>
      </c>
      <c r="J297" s="555">
        <v>-1.4173116141866782E-3</v>
      </c>
      <c r="K297" s="159">
        <v>0.50015901165755561</v>
      </c>
      <c r="L297" s="555">
        <v>5.560404421411036E-2</v>
      </c>
      <c r="M297" s="159">
        <v>0.55175401158259907</v>
      </c>
      <c r="N297" s="556">
        <v>3.4804452392164675E-2</v>
      </c>
      <c r="O297" s="384"/>
      <c r="P297" s="555"/>
      <c r="Q297" s="159"/>
      <c r="R297" s="555"/>
      <c r="S297" s="159"/>
      <c r="T297" s="556"/>
      <c r="U297" s="384"/>
      <c r="V297" s="555"/>
      <c r="W297" s="159"/>
      <c r="X297" s="555"/>
      <c r="Y297" s="159"/>
      <c r="Z297" s="556"/>
      <c r="AA297" s="384">
        <v>0.64242638251320716</v>
      </c>
      <c r="AB297" s="555">
        <v>-6.6563650891811599E-2</v>
      </c>
      <c r="AC297" s="159">
        <v>0.47025047848880752</v>
      </c>
      <c r="AD297" s="555">
        <v>3.4703086253939697E-2</v>
      </c>
      <c r="AE297" s="159">
        <v>0.57492767639435383</v>
      </c>
      <c r="AF297" s="556">
        <v>-3.5008987740261066E-2</v>
      </c>
      <c r="AG297" s="384"/>
      <c r="AH297" s="555"/>
      <c r="AI297" s="159"/>
      <c r="AJ297" s="555"/>
      <c r="AK297" s="159"/>
      <c r="AL297" s="556"/>
      <c r="AM297" s="384">
        <v>0.50715337230408619</v>
      </c>
      <c r="AN297" s="556">
        <v>0.2882800033004187</v>
      </c>
      <c r="AO297" s="384">
        <v>0.28987687336341855</v>
      </c>
      <c r="AP297" s="555">
        <v>0.14276301339775976</v>
      </c>
      <c r="AQ297" s="159">
        <v>0.26844168002157942</v>
      </c>
      <c r="AR297" s="555">
        <v>-0.17785985032559037</v>
      </c>
      <c r="AS297" s="159">
        <v>0.27319320258854912</v>
      </c>
      <c r="AT297" s="556">
        <v>-0.11977239266244877</v>
      </c>
    </row>
    <row r="298" spans="2:46" s="4" customFormat="1" ht="15" hidden="1" customHeight="1" outlineLevel="1" x14ac:dyDescent="0.25">
      <c r="B298" s="84" t="s">
        <v>130</v>
      </c>
      <c r="C298" s="384">
        <v>0.61501041046238747</v>
      </c>
      <c r="D298" s="555">
        <v>-3.5454662606549059E-2</v>
      </c>
      <c r="E298" s="159">
        <v>0.49095896669625166</v>
      </c>
      <c r="F298" s="555">
        <v>5.7894217195733066E-3</v>
      </c>
      <c r="G298" s="159">
        <v>0.54353757789170254</v>
      </c>
      <c r="H298" s="556">
        <v>-1.1501511123864328E-2</v>
      </c>
      <c r="I298" s="384">
        <v>0.64932397118640217</v>
      </c>
      <c r="J298" s="555">
        <v>-2.2992947101585393E-2</v>
      </c>
      <c r="K298" s="159">
        <v>0.48771684076183869</v>
      </c>
      <c r="L298" s="555">
        <v>-6.6366748480787274E-3</v>
      </c>
      <c r="M298" s="159">
        <v>0.54749732416544783</v>
      </c>
      <c r="N298" s="556">
        <v>-9.6194281589956354E-3</v>
      </c>
      <c r="O298" s="384"/>
      <c r="P298" s="555"/>
      <c r="Q298" s="159"/>
      <c r="R298" s="555"/>
      <c r="S298" s="159"/>
      <c r="T298" s="556"/>
      <c r="U298" s="384"/>
      <c r="V298" s="555"/>
      <c r="W298" s="159"/>
      <c r="X298" s="555"/>
      <c r="Y298" s="159"/>
      <c r="Z298" s="556"/>
      <c r="AA298" s="384">
        <v>0.57136724619016954</v>
      </c>
      <c r="AB298" s="555">
        <v>-7.6777428547560422E-2</v>
      </c>
      <c r="AC298" s="159">
        <v>0.56273057612826272</v>
      </c>
      <c r="AD298" s="555">
        <v>6.8008274734854046E-2</v>
      </c>
      <c r="AE298" s="159">
        <v>0.56798138300764467</v>
      </c>
      <c r="AF298" s="556">
        <v>-2.492914528192347E-2</v>
      </c>
      <c r="AG298" s="384"/>
      <c r="AH298" s="555"/>
      <c r="AI298" s="159"/>
      <c r="AJ298" s="555"/>
      <c r="AK298" s="159"/>
      <c r="AL298" s="556"/>
      <c r="AM298" s="384">
        <v>0.39695761335105595</v>
      </c>
      <c r="AN298" s="556">
        <v>2.2763446047636693E-2</v>
      </c>
      <c r="AO298" s="384">
        <v>0.26171560161197466</v>
      </c>
      <c r="AP298" s="555">
        <v>5.8440046565773951E-2</v>
      </c>
      <c r="AQ298" s="159">
        <v>0.18626004262993934</v>
      </c>
      <c r="AR298" s="555">
        <v>0.1909005136806794</v>
      </c>
      <c r="AS298" s="159">
        <v>0.20298621745788667</v>
      </c>
      <c r="AT298" s="556">
        <v>0.14977591441376314</v>
      </c>
    </row>
    <row r="299" spans="2:46" s="4" customFormat="1" ht="15" hidden="1" customHeight="1" outlineLevel="1" x14ac:dyDescent="0.25">
      <c r="B299" s="84" t="s">
        <v>131</v>
      </c>
      <c r="C299" s="384">
        <v>0.70454628098117666</v>
      </c>
      <c r="D299" s="555">
        <v>9.5204912292172761E-3</v>
      </c>
      <c r="E299" s="159">
        <v>0.65771764363699037</v>
      </c>
      <c r="F299" s="555">
        <v>2.7121428237094847E-2</v>
      </c>
      <c r="G299" s="159">
        <v>0.67748927314218044</v>
      </c>
      <c r="H299" s="556">
        <v>2.0313591730182434E-2</v>
      </c>
      <c r="I299" s="384">
        <v>0.76002198318709502</v>
      </c>
      <c r="J299" s="555">
        <v>4.0300398407295823E-2</v>
      </c>
      <c r="K299" s="159">
        <v>0.68168101950481641</v>
      </c>
      <c r="L299" s="555">
        <v>3.9277781536709355E-2</v>
      </c>
      <c r="M299" s="159">
        <v>0.7106822416371984</v>
      </c>
      <c r="N299" s="556">
        <v>4.139796859547995E-2</v>
      </c>
      <c r="O299" s="384"/>
      <c r="P299" s="555"/>
      <c r="Q299" s="159"/>
      <c r="R299" s="555"/>
      <c r="S299" s="159"/>
      <c r="T299" s="556"/>
      <c r="U299" s="384"/>
      <c r="V299" s="555"/>
      <c r="W299" s="159"/>
      <c r="X299" s="555"/>
      <c r="Y299" s="159"/>
      <c r="Z299" s="556"/>
      <c r="AA299" s="384">
        <v>0.62024846959644486</v>
      </c>
      <c r="AB299" s="555">
        <v>-7.7696962999047492E-2</v>
      </c>
      <c r="AC299" s="159">
        <v>0.57721767746061881</v>
      </c>
      <c r="AD299" s="555">
        <v>-3.4165365322481933E-2</v>
      </c>
      <c r="AE299" s="159">
        <v>0.60295318848992452</v>
      </c>
      <c r="AF299" s="556">
        <v>-6.1885959947149627E-2</v>
      </c>
      <c r="AG299" s="384"/>
      <c r="AH299" s="555"/>
      <c r="AI299" s="159"/>
      <c r="AJ299" s="555"/>
      <c r="AK299" s="159"/>
      <c r="AL299" s="556"/>
      <c r="AM299" s="384">
        <v>0.39118441551016908</v>
      </c>
      <c r="AN299" s="556">
        <v>3.2612241644270457E-2</v>
      </c>
      <c r="AO299" s="384">
        <v>0.40108084015822609</v>
      </c>
      <c r="AP299" s="555">
        <v>3.2855093256815016E-2</v>
      </c>
      <c r="AQ299" s="159">
        <v>0.2849991682168081</v>
      </c>
      <c r="AR299" s="555">
        <v>-9.6140168149763672E-2</v>
      </c>
      <c r="AS299" s="159">
        <v>0.30978209154058428</v>
      </c>
      <c r="AT299" s="556">
        <v>-6.5506463146405181E-2</v>
      </c>
    </row>
    <row r="300" spans="2:46" s="4" customFormat="1" ht="15" hidden="1" customHeight="1" outlineLevel="1" x14ac:dyDescent="0.25">
      <c r="B300" s="84" t="s">
        <v>132</v>
      </c>
      <c r="C300" s="384">
        <v>0.84499657498233438</v>
      </c>
      <c r="D300" s="555">
        <v>9.1614069196116477E-2</v>
      </c>
      <c r="E300" s="159">
        <v>0.73493088583550126</v>
      </c>
      <c r="F300" s="555">
        <v>4.990099162105377E-2</v>
      </c>
      <c r="G300" s="159">
        <v>0.78140198024403351</v>
      </c>
      <c r="H300" s="556">
        <v>6.9764436706035493E-2</v>
      </c>
      <c r="I300" s="384">
        <v>0.87760575941985408</v>
      </c>
      <c r="J300" s="555">
        <v>0.10179976066544039</v>
      </c>
      <c r="K300" s="159">
        <v>0.73228860916322258</v>
      </c>
      <c r="L300" s="555">
        <v>4.7627319309595295E-2</v>
      </c>
      <c r="M300" s="159">
        <v>0.78608390036399478</v>
      </c>
      <c r="N300" s="556">
        <v>7.150116613585511E-2</v>
      </c>
      <c r="O300" s="384"/>
      <c r="P300" s="555"/>
      <c r="Q300" s="159"/>
      <c r="R300" s="555"/>
      <c r="S300" s="159"/>
      <c r="T300" s="556"/>
      <c r="U300" s="384"/>
      <c r="V300" s="555"/>
      <c r="W300" s="159"/>
      <c r="X300" s="555"/>
      <c r="Y300" s="159"/>
      <c r="Z300" s="556"/>
      <c r="AA300" s="384">
        <v>0.8415815672164334</v>
      </c>
      <c r="AB300" s="555">
        <v>4.8396898416087186E-2</v>
      </c>
      <c r="AC300" s="159">
        <v>0.80433425833273153</v>
      </c>
      <c r="AD300" s="555">
        <v>6.3404704497091346E-2</v>
      </c>
      <c r="AE300" s="159">
        <v>0.82661083008541336</v>
      </c>
      <c r="AF300" s="556">
        <v>5.3950016233856202E-2</v>
      </c>
      <c r="AG300" s="384"/>
      <c r="AH300" s="555"/>
      <c r="AI300" s="159"/>
      <c r="AJ300" s="555"/>
      <c r="AK300" s="159"/>
      <c r="AL300" s="556"/>
      <c r="AM300" s="384">
        <v>0.37340460502808465</v>
      </c>
      <c r="AN300" s="556">
        <v>0.43888457513384016</v>
      </c>
      <c r="AO300" s="384">
        <v>0.30386093932809627</v>
      </c>
      <c r="AP300" s="555">
        <v>5.5544803561060618E-2</v>
      </c>
      <c r="AQ300" s="159">
        <v>0.42109402174734961</v>
      </c>
      <c r="AR300" s="555">
        <v>2.2170339813704532E-2</v>
      </c>
      <c r="AS300" s="159">
        <v>0.39606527738129221</v>
      </c>
      <c r="AT300" s="556">
        <v>3.0202301320847891E-2</v>
      </c>
    </row>
    <row r="301" spans="2:46" s="4" customFormat="1" ht="15" hidden="1" customHeight="1" outlineLevel="1" x14ac:dyDescent="0.25">
      <c r="B301" s="84" t="s">
        <v>133</v>
      </c>
      <c r="C301" s="384">
        <v>0.75120240887995204</v>
      </c>
      <c r="D301" s="555">
        <v>3.72784663551744E-2</v>
      </c>
      <c r="E301" s="159">
        <v>0.58754345930502216</v>
      </c>
      <c r="F301" s="555">
        <v>1.4633836689190272E-2</v>
      </c>
      <c r="G301" s="159">
        <v>0.65664229069789881</v>
      </c>
      <c r="H301" s="556">
        <v>2.8071754864234411E-2</v>
      </c>
      <c r="I301" s="384">
        <v>0.765567069399822</v>
      </c>
      <c r="J301" s="555">
        <v>4.2076417629535401E-2</v>
      </c>
      <c r="K301" s="159">
        <v>0.58216613027635189</v>
      </c>
      <c r="L301" s="555">
        <v>6.8333335277750429E-3</v>
      </c>
      <c r="M301" s="159">
        <v>0.65005974716340575</v>
      </c>
      <c r="N301" s="556">
        <v>2.5705332169612127E-2</v>
      </c>
      <c r="O301" s="384"/>
      <c r="P301" s="555"/>
      <c r="Q301" s="159"/>
      <c r="R301" s="555"/>
      <c r="S301" s="159"/>
      <c r="T301" s="556"/>
      <c r="U301" s="384"/>
      <c r="V301" s="555"/>
      <c r="W301" s="159"/>
      <c r="X301" s="555"/>
      <c r="Y301" s="159"/>
      <c r="Z301" s="556"/>
      <c r="AA301" s="384">
        <v>0.77436958234830577</v>
      </c>
      <c r="AB301" s="555">
        <v>1.9382085381498548E-2</v>
      </c>
      <c r="AC301" s="159">
        <v>0.66275183882315314</v>
      </c>
      <c r="AD301" s="555">
        <v>5.1007221083083865E-2</v>
      </c>
      <c r="AE301" s="159">
        <v>0.72950728363324768</v>
      </c>
      <c r="AF301" s="556">
        <v>2.9906209602857281E-2</v>
      </c>
      <c r="AG301" s="384"/>
      <c r="AH301" s="555"/>
      <c r="AI301" s="159"/>
      <c r="AJ301" s="555"/>
      <c r="AK301" s="159"/>
      <c r="AL301" s="556"/>
      <c r="AM301" s="384">
        <v>0.39140451927337172</v>
      </c>
      <c r="AN301" s="556">
        <v>0.10556174008879493</v>
      </c>
      <c r="AO301" s="384">
        <v>0.31249280368451354</v>
      </c>
      <c r="AP301" s="555">
        <v>-3.5022222222222177E-2</v>
      </c>
      <c r="AQ301" s="159">
        <v>0.33608376308798249</v>
      </c>
      <c r="AR301" s="555">
        <v>7.1777710365283687E-2</v>
      </c>
      <c r="AS301" s="159">
        <v>0.33104719764011797</v>
      </c>
      <c r="AT301" s="556">
        <v>4.8115491195137139E-2</v>
      </c>
    </row>
    <row r="302" spans="2:46" s="4" customFormat="1" ht="15" hidden="1" customHeight="1" outlineLevel="1" x14ac:dyDescent="0.25">
      <c r="B302" s="84" t="s">
        <v>151</v>
      </c>
      <c r="C302" s="384">
        <v>0.73709918202519276</v>
      </c>
      <c r="D302" s="555">
        <v>-5.0654354473205987E-2</v>
      </c>
      <c r="E302" s="159">
        <v>0.60933611262224474</v>
      </c>
      <c r="F302" s="555">
        <v>9.4544245917893566E-3</v>
      </c>
      <c r="G302" s="159">
        <v>0.66327925972077073</v>
      </c>
      <c r="H302" s="556">
        <v>-1.6840535032750292E-2</v>
      </c>
      <c r="I302" s="384">
        <v>0.7513279684236186</v>
      </c>
      <c r="J302" s="555">
        <v>-5.4360282667421211E-2</v>
      </c>
      <c r="K302" s="159">
        <v>0.61049054188434737</v>
      </c>
      <c r="L302" s="555">
        <v>7.2046760605528615E-3</v>
      </c>
      <c r="M302" s="159">
        <v>0.66262747382436604</v>
      </c>
      <c r="N302" s="556">
        <v>-1.5448040613985081E-2</v>
      </c>
      <c r="O302" s="384"/>
      <c r="P302" s="555"/>
      <c r="Q302" s="159"/>
      <c r="R302" s="555"/>
      <c r="S302" s="159"/>
      <c r="T302" s="556"/>
      <c r="U302" s="384"/>
      <c r="V302" s="555"/>
      <c r="W302" s="159"/>
      <c r="X302" s="555"/>
      <c r="Y302" s="159"/>
      <c r="Z302" s="556"/>
      <c r="AA302" s="384">
        <v>0.74702411902137367</v>
      </c>
      <c r="AB302" s="555">
        <v>-5.8298476462079418E-2</v>
      </c>
      <c r="AC302" s="159">
        <v>0.6392734456399517</v>
      </c>
      <c r="AD302" s="555">
        <v>2.7604062791684258E-2</v>
      </c>
      <c r="AE302" s="159">
        <v>0.70371610415457331</v>
      </c>
      <c r="AF302" s="556">
        <v>-2.9628145341249135E-2</v>
      </c>
      <c r="AG302" s="384"/>
      <c r="AH302" s="555"/>
      <c r="AI302" s="159"/>
      <c r="AJ302" s="555"/>
      <c r="AK302" s="159"/>
      <c r="AL302" s="556"/>
      <c r="AM302" s="384">
        <v>0.46910686466477053</v>
      </c>
      <c r="AN302" s="556">
        <v>0.12918567333048547</v>
      </c>
      <c r="AO302" s="384">
        <v>0.37656693966237675</v>
      </c>
      <c r="AP302" s="555">
        <v>2.1305530371713566E-2</v>
      </c>
      <c r="AQ302" s="159">
        <v>0.39308561317544577</v>
      </c>
      <c r="AR302" s="555">
        <v>-3.103865924214344E-2</v>
      </c>
      <c r="AS302" s="159">
        <v>0.38955894947188124</v>
      </c>
      <c r="AT302" s="556">
        <v>-1.993576956230636E-2</v>
      </c>
    </row>
    <row r="303" spans="2:46" s="4" customFormat="1" ht="15" hidden="1" customHeight="1" outlineLevel="1" x14ac:dyDescent="0.25">
      <c r="B303" s="84" t="s">
        <v>122</v>
      </c>
      <c r="C303" s="384">
        <v>0.77731468787130975</v>
      </c>
      <c r="D303" s="555">
        <v>-1.2388849618537701E-2</v>
      </c>
      <c r="E303" s="159">
        <v>0.66158253093634622</v>
      </c>
      <c r="F303" s="555">
        <v>1.9262787598033571E-2</v>
      </c>
      <c r="G303" s="159">
        <v>0.71044607808456772</v>
      </c>
      <c r="H303" s="556">
        <v>6.6049707260369406E-3</v>
      </c>
      <c r="I303" s="384">
        <v>0.77446113700469099</v>
      </c>
      <c r="J303" s="555">
        <v>-2.74610967415575E-2</v>
      </c>
      <c r="K303" s="159">
        <v>0.64621246376040642</v>
      </c>
      <c r="L303" s="555">
        <v>2.488723859103037E-2</v>
      </c>
      <c r="M303" s="159">
        <v>0.69368913606718485</v>
      </c>
      <c r="N303" s="556">
        <v>6.2203378084781935E-3</v>
      </c>
      <c r="O303" s="384"/>
      <c r="P303" s="555"/>
      <c r="Q303" s="159"/>
      <c r="R303" s="555"/>
      <c r="S303" s="159"/>
      <c r="T303" s="556"/>
      <c r="U303" s="384"/>
      <c r="V303" s="555"/>
      <c r="W303" s="159"/>
      <c r="X303" s="555"/>
      <c r="Y303" s="159"/>
      <c r="Z303" s="556"/>
      <c r="AA303" s="384">
        <v>0.82251056665950284</v>
      </c>
      <c r="AB303" s="555">
        <v>1.0541676058199556E-2</v>
      </c>
      <c r="AC303" s="159">
        <v>0.78144387591941156</v>
      </c>
      <c r="AD303" s="555">
        <v>-2.4437441382055725E-2</v>
      </c>
      <c r="AE303" s="159">
        <v>0.80600471293916021</v>
      </c>
      <c r="AF303" s="556">
        <v>-3.4510055090372083E-3</v>
      </c>
      <c r="AG303" s="384"/>
      <c r="AH303" s="555"/>
      <c r="AI303" s="159"/>
      <c r="AJ303" s="555"/>
      <c r="AK303" s="159"/>
      <c r="AL303" s="556"/>
      <c r="AM303" s="384">
        <v>0.54045192733717329</v>
      </c>
      <c r="AN303" s="556">
        <v>0.10076229025724315</v>
      </c>
      <c r="AO303" s="384">
        <v>0.46563039723661487</v>
      </c>
      <c r="AP303" s="555">
        <v>3.9588688946015305E-2</v>
      </c>
      <c r="AQ303" s="159">
        <v>0.5005469604625723</v>
      </c>
      <c r="AR303" s="555">
        <v>0.10127192809106034</v>
      </c>
      <c r="AS303" s="159">
        <v>0.49309242871189773</v>
      </c>
      <c r="AT303" s="556">
        <v>8.8384065628131836E-2</v>
      </c>
    </row>
    <row r="304" spans="2:46" s="4" customFormat="1" ht="15" hidden="1" customHeight="1" outlineLevel="1" x14ac:dyDescent="0.25">
      <c r="B304" s="84" t="s">
        <v>123</v>
      </c>
      <c r="C304" s="384">
        <v>0.75679180511698618</v>
      </c>
      <c r="D304" s="555">
        <v>3.2062787855438701E-2</v>
      </c>
      <c r="E304" s="159">
        <v>0.65414191250267062</v>
      </c>
      <c r="F304" s="555">
        <v>2.7583394595314115E-3</v>
      </c>
      <c r="G304" s="159">
        <v>0.69748196595331324</v>
      </c>
      <c r="H304" s="556">
        <v>1.7325045042596354E-2</v>
      </c>
      <c r="I304" s="384">
        <v>0.76855470032945583</v>
      </c>
      <c r="J304" s="555">
        <v>3.8724887093883664E-2</v>
      </c>
      <c r="K304" s="159">
        <v>0.64633459944899518</v>
      </c>
      <c r="L304" s="555">
        <v>-1.4632831741339114E-3</v>
      </c>
      <c r="M304" s="159">
        <v>0.69157954064031957</v>
      </c>
      <c r="N304" s="556">
        <v>1.6771344012760814E-2</v>
      </c>
      <c r="O304" s="384"/>
      <c r="P304" s="555"/>
      <c r="Q304" s="159"/>
      <c r="R304" s="555"/>
      <c r="S304" s="159"/>
      <c r="T304" s="556"/>
      <c r="U304" s="384"/>
      <c r="V304" s="555"/>
      <c r="W304" s="159"/>
      <c r="X304" s="555"/>
      <c r="Y304" s="159"/>
      <c r="Z304" s="556"/>
      <c r="AA304" s="384">
        <v>0.76451716894407351</v>
      </c>
      <c r="AB304" s="555">
        <v>5.5084623028258672E-3</v>
      </c>
      <c r="AC304" s="159">
        <v>0.74486522174195613</v>
      </c>
      <c r="AD304" s="555">
        <v>2.3083509272697089E-2</v>
      </c>
      <c r="AE304" s="159">
        <v>0.75661850070486769</v>
      </c>
      <c r="AF304" s="556">
        <v>1.2203604853230798E-2</v>
      </c>
      <c r="AG304" s="384"/>
      <c r="AH304" s="555"/>
      <c r="AI304" s="159"/>
      <c r="AJ304" s="555"/>
      <c r="AK304" s="159"/>
      <c r="AL304" s="556"/>
      <c r="AM304" s="384">
        <v>0.53572398416396305</v>
      </c>
      <c r="AN304" s="556">
        <v>0.15053119101970736</v>
      </c>
      <c r="AO304" s="384">
        <v>0.47228257841662485</v>
      </c>
      <c r="AP304" s="555">
        <v>1.2420876627254218E-2</v>
      </c>
      <c r="AQ304" s="159">
        <v>0.39736551578119567</v>
      </c>
      <c r="AR304" s="555">
        <v>-1.0894312528998196E-2</v>
      </c>
      <c r="AS304" s="159">
        <v>0.41335997716243222</v>
      </c>
      <c r="AT304" s="556">
        <v>-6.5717656774171296E-3</v>
      </c>
    </row>
    <row r="305" spans="2:46" s="4" customFormat="1" ht="15.75" collapsed="1" x14ac:dyDescent="0.25">
      <c r="B305" s="107">
        <v>1997</v>
      </c>
      <c r="C305" s="557">
        <v>0.74653876718236845</v>
      </c>
      <c r="D305" s="558">
        <v>1.4115070971649768E-3</v>
      </c>
      <c r="E305" s="162">
        <v>0.6326867894379179</v>
      </c>
      <c r="F305" s="558">
        <v>1.3237430967888875E-2</v>
      </c>
      <c r="G305" s="162">
        <v>0.6808483919769821</v>
      </c>
      <c r="H305" s="559">
        <v>9.7216794254706418E-3</v>
      </c>
      <c r="I305" s="557">
        <v>0.76669112771955794</v>
      </c>
      <c r="J305" s="558">
        <v>8.3130919037275319E-3</v>
      </c>
      <c r="K305" s="162">
        <v>0.63013128905212967</v>
      </c>
      <c r="L305" s="558">
        <v>1.2158259677152117E-2</v>
      </c>
      <c r="M305" s="162">
        <v>0.6806657708399817</v>
      </c>
      <c r="N305" s="559">
        <v>1.3542740151810007E-2</v>
      </c>
      <c r="O305" s="557"/>
      <c r="P305" s="558"/>
      <c r="Q305" s="162"/>
      <c r="R305" s="558"/>
      <c r="S305" s="162"/>
      <c r="T305" s="559"/>
      <c r="U305" s="557"/>
      <c r="V305" s="558"/>
      <c r="W305" s="162"/>
      <c r="X305" s="558"/>
      <c r="Y305" s="162"/>
      <c r="Z305" s="559"/>
      <c r="AA305" s="557">
        <v>0.74378527283543727</v>
      </c>
      <c r="AB305" s="558">
        <v>-2.6166446020569833E-2</v>
      </c>
      <c r="AC305" s="162">
        <v>0.69300481241241862</v>
      </c>
      <c r="AD305" s="558">
        <v>2.1866515434678879E-2</v>
      </c>
      <c r="AE305" s="162">
        <v>0.7236224455448258</v>
      </c>
      <c r="AF305" s="559">
        <v>-8.4993879592203392E-3</v>
      </c>
      <c r="AG305" s="557"/>
      <c r="AH305" s="558"/>
      <c r="AI305" s="162"/>
      <c r="AJ305" s="558"/>
      <c r="AK305" s="162"/>
      <c r="AL305" s="559"/>
      <c r="AM305" s="557">
        <v>0.4651416293904504</v>
      </c>
      <c r="AN305" s="559">
        <v>0.14155339353786123</v>
      </c>
      <c r="AO305" s="557">
        <v>0.39698582818747485</v>
      </c>
      <c r="AP305" s="558">
        <v>-2.5079616709499875E-2</v>
      </c>
      <c r="AQ305" s="162">
        <v>0.36969932079243073</v>
      </c>
      <c r="AR305" s="558">
        <v>-2.6588447883431066E-2</v>
      </c>
      <c r="AS305" s="162">
        <v>0.37563337380888678</v>
      </c>
      <c r="AT305" s="559">
        <v>-2.6532298803694121E-2</v>
      </c>
    </row>
    <row r="306" spans="2:46" s="4" customFormat="1" ht="15" hidden="1" customHeight="1" outlineLevel="1" x14ac:dyDescent="0.25">
      <c r="B306" s="84" t="s">
        <v>124</v>
      </c>
      <c r="C306" s="384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54">
        <v>4.469650895051247E-3</v>
      </c>
      <c r="I306" s="384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54">
        <v>-2.0846128566188282E-2</v>
      </c>
      <c r="O306" s="384"/>
      <c r="P306" s="111"/>
      <c r="Q306" s="159"/>
      <c r="R306" s="111"/>
      <c r="S306" s="159"/>
      <c r="T306" s="554"/>
      <c r="U306" s="384"/>
      <c r="V306" s="111"/>
      <c r="W306" s="159"/>
      <c r="X306" s="111"/>
      <c r="Y306" s="159"/>
      <c r="Z306" s="554"/>
      <c r="AA306" s="384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54">
        <v>0.10234901651228112</v>
      </c>
      <c r="AG306" s="384"/>
      <c r="AH306" s="111"/>
      <c r="AI306" s="159"/>
      <c r="AJ306" s="111"/>
      <c r="AK306" s="159"/>
      <c r="AL306" s="554"/>
      <c r="AM306" s="384">
        <v>0.42954393770856508</v>
      </c>
      <c r="AN306" s="554">
        <v>2.6656574151948442E-2</v>
      </c>
      <c r="AO306" s="384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54">
        <v>-3.9790268935050999E-2</v>
      </c>
    </row>
    <row r="307" spans="2:46" s="4" customFormat="1" ht="15" hidden="1" customHeight="1" outlineLevel="1" x14ac:dyDescent="0.25">
      <c r="B307" s="84" t="s">
        <v>125</v>
      </c>
      <c r="C307" s="384">
        <v>0.84110859628101009</v>
      </c>
      <c r="D307" s="555">
        <v>-5.7253907225323086E-3</v>
      </c>
      <c r="E307" s="159">
        <v>0.72126163629212015</v>
      </c>
      <c r="F307" s="555">
        <v>-1.4332926092642029E-2</v>
      </c>
      <c r="G307" s="159">
        <v>0.77075201039467511</v>
      </c>
      <c r="H307" s="556">
        <v>-1.0480416131556147E-2</v>
      </c>
      <c r="I307" s="384">
        <v>0.84433906928728486</v>
      </c>
      <c r="J307" s="555">
        <v>-3.3637203688304917E-2</v>
      </c>
      <c r="K307" s="159">
        <v>0.71071231241030741</v>
      </c>
      <c r="L307" s="555">
        <v>-2.2772617343386647E-2</v>
      </c>
      <c r="M307" s="159">
        <v>0.75830464346169368</v>
      </c>
      <c r="N307" s="556">
        <v>-2.6956281501444468E-2</v>
      </c>
      <c r="O307" s="384"/>
      <c r="P307" s="555"/>
      <c r="Q307" s="159"/>
      <c r="R307" s="555"/>
      <c r="S307" s="159"/>
      <c r="T307" s="556"/>
      <c r="U307" s="384"/>
      <c r="V307" s="555"/>
      <c r="W307" s="159"/>
      <c r="X307" s="555"/>
      <c r="Y307" s="159"/>
      <c r="Z307" s="556"/>
      <c r="AA307" s="384">
        <v>0.87726639036130016</v>
      </c>
      <c r="AB307" s="555">
        <v>5.4258623056218758E-2</v>
      </c>
      <c r="AC307" s="159">
        <v>0.82498188233188108</v>
      </c>
      <c r="AD307" s="555">
        <v>3.9382448636665401E-2</v>
      </c>
      <c r="AE307" s="159">
        <v>0.85658771766549091</v>
      </c>
      <c r="AF307" s="556">
        <v>4.879220574141252E-2</v>
      </c>
      <c r="AG307" s="384"/>
      <c r="AH307" s="555"/>
      <c r="AI307" s="159"/>
      <c r="AJ307" s="555"/>
      <c r="AK307" s="159"/>
      <c r="AL307" s="556"/>
      <c r="AM307" s="384">
        <v>0.53315893777249301</v>
      </c>
      <c r="AN307" s="556">
        <v>1.8316633290338391E-2</v>
      </c>
      <c r="AO307" s="384">
        <v>0.62837234232624617</v>
      </c>
      <c r="AP307" s="555">
        <v>-1.0040902610186309E-2</v>
      </c>
      <c r="AQ307" s="159">
        <v>0.49797309903828213</v>
      </c>
      <c r="AR307" s="555">
        <v>-4.6163358405901911E-2</v>
      </c>
      <c r="AS307" s="159">
        <v>0.52687859745471832</v>
      </c>
      <c r="AT307" s="556">
        <v>-3.7451702198562864E-2</v>
      </c>
    </row>
    <row r="308" spans="2:46" s="4" customFormat="1" ht="15" hidden="1" customHeight="1" outlineLevel="1" x14ac:dyDescent="0.25">
      <c r="B308" s="84" t="s">
        <v>126</v>
      </c>
      <c r="C308" s="384">
        <v>0.78576721883173495</v>
      </c>
      <c r="D308" s="555">
        <v>-6.2435617537334509E-2</v>
      </c>
      <c r="E308" s="159">
        <v>0.69563679451910776</v>
      </c>
      <c r="F308" s="555">
        <v>-2.5222074141691309E-2</v>
      </c>
      <c r="G308" s="159">
        <v>0.73285583134463461</v>
      </c>
      <c r="H308" s="556">
        <v>-4.2065370006197367E-2</v>
      </c>
      <c r="I308" s="384">
        <v>0.78722940601013391</v>
      </c>
      <c r="J308" s="555">
        <v>-6.7696451337367125E-2</v>
      </c>
      <c r="K308" s="159">
        <v>0.68911112537248198</v>
      </c>
      <c r="L308" s="555">
        <v>-2.8820780891206765E-2</v>
      </c>
      <c r="M308" s="159">
        <v>0.72405680394342165</v>
      </c>
      <c r="N308" s="556">
        <v>-4.4109985343682823E-2</v>
      </c>
      <c r="O308" s="384"/>
      <c r="P308" s="555"/>
      <c r="Q308" s="159"/>
      <c r="R308" s="555"/>
      <c r="S308" s="159"/>
      <c r="T308" s="556"/>
      <c r="U308" s="384"/>
      <c r="V308" s="555"/>
      <c r="W308" s="159"/>
      <c r="X308" s="555"/>
      <c r="Y308" s="159"/>
      <c r="Z308" s="556"/>
      <c r="AA308" s="384">
        <v>0.8343217748120606</v>
      </c>
      <c r="AB308" s="555">
        <v>-5.6657782724895411E-2</v>
      </c>
      <c r="AC308" s="159">
        <v>0.77459329665372889</v>
      </c>
      <c r="AD308" s="555">
        <v>-1.7237766122057963E-3</v>
      </c>
      <c r="AE308" s="159">
        <v>0.81069899060684303</v>
      </c>
      <c r="AF308" s="556">
        <v>-3.5994190767069778E-2</v>
      </c>
      <c r="AG308" s="384"/>
      <c r="AH308" s="555"/>
      <c r="AI308" s="159"/>
      <c r="AJ308" s="555"/>
      <c r="AK308" s="159"/>
      <c r="AL308" s="556"/>
      <c r="AM308" s="384">
        <v>0.42819428995179831</v>
      </c>
      <c r="AN308" s="556">
        <v>-2.3571432020972782E-2</v>
      </c>
      <c r="AO308" s="384">
        <v>0.49428937545267143</v>
      </c>
      <c r="AP308" s="555">
        <v>-6.4124981673979287E-2</v>
      </c>
      <c r="AQ308" s="159">
        <v>0.47059010202624441</v>
      </c>
      <c r="AR308" s="555">
        <v>-3.5277305046545582E-2</v>
      </c>
      <c r="AS308" s="159">
        <v>0.47584350145729387</v>
      </c>
      <c r="AT308" s="556">
        <v>-4.2303654494781906E-2</v>
      </c>
    </row>
    <row r="309" spans="2:46" s="4" customFormat="1" ht="15" hidden="1" customHeight="1" outlineLevel="1" x14ac:dyDescent="0.25">
      <c r="B309" s="84" t="s">
        <v>127</v>
      </c>
      <c r="C309" s="384">
        <v>0.74628163878163878</v>
      </c>
      <c r="D309" s="555">
        <v>-4.9936371516990374E-2</v>
      </c>
      <c r="E309" s="159">
        <v>0.60628696662441905</v>
      </c>
      <c r="F309" s="555">
        <v>-0.13019749014713622</v>
      </c>
      <c r="G309" s="159">
        <v>0.66409726651077094</v>
      </c>
      <c r="H309" s="556">
        <v>-9.4713402793378143E-2</v>
      </c>
      <c r="I309" s="384">
        <v>0.7749603097459824</v>
      </c>
      <c r="J309" s="555">
        <v>-5.145046186752289E-2</v>
      </c>
      <c r="K309" s="159">
        <v>0.60529178764741731</v>
      </c>
      <c r="L309" s="555">
        <v>-0.14004375886760967</v>
      </c>
      <c r="M309" s="159">
        <v>0.66572070668605321</v>
      </c>
      <c r="N309" s="556">
        <v>-0.10528746809857947</v>
      </c>
      <c r="O309" s="384"/>
      <c r="P309" s="555"/>
      <c r="Q309" s="159"/>
      <c r="R309" s="555"/>
      <c r="S309" s="159"/>
      <c r="T309" s="556"/>
      <c r="U309" s="384"/>
      <c r="V309" s="555"/>
      <c r="W309" s="159"/>
      <c r="X309" s="555"/>
      <c r="Y309" s="159"/>
      <c r="Z309" s="556"/>
      <c r="AA309" s="384">
        <v>0.73764654322340306</v>
      </c>
      <c r="AB309" s="555">
        <v>-3.5430000174497933E-2</v>
      </c>
      <c r="AC309" s="159">
        <v>0.64965251611822827</v>
      </c>
      <c r="AD309" s="555">
        <v>-7.7172904843519019E-2</v>
      </c>
      <c r="AE309" s="159">
        <v>0.70284465344239488</v>
      </c>
      <c r="AF309" s="556">
        <v>-5.072583473550385E-2</v>
      </c>
      <c r="AG309" s="384"/>
      <c r="AH309" s="555"/>
      <c r="AI309" s="159"/>
      <c r="AJ309" s="555"/>
      <c r="AK309" s="159"/>
      <c r="AL309" s="556"/>
      <c r="AM309" s="384">
        <v>0.36156321839080457</v>
      </c>
      <c r="AN309" s="556">
        <v>-0.23942399483273868</v>
      </c>
      <c r="AO309" s="384">
        <v>0.42538860103626941</v>
      </c>
      <c r="AP309" s="555">
        <v>-0.12995398216524523</v>
      </c>
      <c r="AQ309" s="159">
        <v>0.38794884407279884</v>
      </c>
      <c r="AR309" s="555">
        <v>-6.0603326017801717E-2</v>
      </c>
      <c r="AS309" s="159">
        <v>0.39624808575803983</v>
      </c>
      <c r="AT309" s="556">
        <v>-7.8566237685783302E-2</v>
      </c>
    </row>
    <row r="310" spans="2:46" s="4" customFormat="1" ht="15" hidden="1" customHeight="1" outlineLevel="1" x14ac:dyDescent="0.25">
      <c r="B310" s="84" t="s">
        <v>150</v>
      </c>
      <c r="C310" s="384">
        <v>0.64227072694814635</v>
      </c>
      <c r="D310" s="555">
        <v>-7.8276197983677576E-2</v>
      </c>
      <c r="E310" s="159">
        <v>0.46781129353495354</v>
      </c>
      <c r="F310" s="555">
        <v>-0.16066853959444072</v>
      </c>
      <c r="G310" s="159">
        <v>0.53985369349352641</v>
      </c>
      <c r="H310" s="556">
        <v>-0.12212626338455235</v>
      </c>
      <c r="I310" s="384">
        <v>0.64054582852556063</v>
      </c>
      <c r="J310" s="555">
        <v>-9.347049197741597E-2</v>
      </c>
      <c r="K310" s="159">
        <v>0.47381308777565401</v>
      </c>
      <c r="L310" s="555">
        <v>-0.17055912866964773</v>
      </c>
      <c r="M310" s="159">
        <v>0.53319640276682756</v>
      </c>
      <c r="N310" s="556">
        <v>-0.13908252946373034</v>
      </c>
      <c r="O310" s="384"/>
      <c r="P310" s="555"/>
      <c r="Q310" s="159"/>
      <c r="R310" s="555"/>
      <c r="S310" s="159"/>
      <c r="T310" s="556"/>
      <c r="U310" s="384"/>
      <c r="V310" s="555"/>
      <c r="W310" s="159"/>
      <c r="X310" s="555"/>
      <c r="Y310" s="159"/>
      <c r="Z310" s="556"/>
      <c r="AA310" s="384">
        <v>0.68823801765057235</v>
      </c>
      <c r="AB310" s="555">
        <v>-4.5516032142960738E-2</v>
      </c>
      <c r="AC310" s="159">
        <v>0.45447866613727034</v>
      </c>
      <c r="AD310" s="555">
        <v>-0.10328828458013217</v>
      </c>
      <c r="AE310" s="159">
        <v>0.59578552451803057</v>
      </c>
      <c r="AF310" s="556">
        <v>-6.2113544329764458E-2</v>
      </c>
      <c r="AG310" s="384"/>
      <c r="AH310" s="555"/>
      <c r="AI310" s="159"/>
      <c r="AJ310" s="555"/>
      <c r="AK310" s="159"/>
      <c r="AL310" s="556"/>
      <c r="AM310" s="384">
        <v>0.39366703744901743</v>
      </c>
      <c r="AN310" s="556">
        <v>-8.0035390359934011E-2</v>
      </c>
      <c r="AO310" s="384">
        <v>0.25366315672182294</v>
      </c>
      <c r="AP310" s="555">
        <v>-0.22377461327720571</v>
      </c>
      <c r="AQ310" s="159">
        <v>0.32651571648445804</v>
      </c>
      <c r="AR310" s="555">
        <v>-0.10373884160643032</v>
      </c>
      <c r="AS310" s="159">
        <v>0.31036654646050488</v>
      </c>
      <c r="AT310" s="556">
        <v>-0.12789592008473749</v>
      </c>
    </row>
    <row r="311" spans="2:46" s="4" customFormat="1" ht="15" hidden="1" customHeight="1" outlineLevel="1" x14ac:dyDescent="0.25">
      <c r="B311" s="84" t="s">
        <v>130</v>
      </c>
      <c r="C311" s="384">
        <v>0.63761690261690263</v>
      </c>
      <c r="D311" s="555">
        <v>-7.4453039318978065E-2</v>
      </c>
      <c r="E311" s="159">
        <v>0.4881329591405637</v>
      </c>
      <c r="F311" s="555">
        <v>-0.17172692768890097</v>
      </c>
      <c r="G311" s="159">
        <v>0.54986181972789117</v>
      </c>
      <c r="H311" s="556">
        <v>-0.12784122917854102</v>
      </c>
      <c r="I311" s="384">
        <v>0.66460520347330221</v>
      </c>
      <c r="J311" s="555">
        <v>-4.9168445821783147E-2</v>
      </c>
      <c r="K311" s="159">
        <v>0.49097528408072555</v>
      </c>
      <c r="L311" s="555">
        <v>-0.16751754975502342</v>
      </c>
      <c r="M311" s="159">
        <v>0.55281508920122779</v>
      </c>
      <c r="N311" s="556">
        <v>-0.12052381998069261</v>
      </c>
      <c r="O311" s="384"/>
      <c r="P311" s="555"/>
      <c r="Q311" s="159"/>
      <c r="R311" s="555"/>
      <c r="S311" s="159"/>
      <c r="T311" s="556"/>
      <c r="U311" s="384"/>
      <c r="V311" s="555"/>
      <c r="W311" s="159"/>
      <c r="X311" s="555"/>
      <c r="Y311" s="159"/>
      <c r="Z311" s="556"/>
      <c r="AA311" s="384">
        <v>0.61888353237646543</v>
      </c>
      <c r="AB311" s="555">
        <v>-0.13782955655870222</v>
      </c>
      <c r="AC311" s="159">
        <v>0.52689720617376989</v>
      </c>
      <c r="AD311" s="555">
        <v>-0.17375245730694633</v>
      </c>
      <c r="AE311" s="159">
        <v>0.58250267686635537</v>
      </c>
      <c r="AF311" s="556">
        <v>-0.15053115645254944</v>
      </c>
      <c r="AG311" s="384"/>
      <c r="AH311" s="555"/>
      <c r="AI311" s="159"/>
      <c r="AJ311" s="555"/>
      <c r="AK311" s="159"/>
      <c r="AL311" s="556"/>
      <c r="AM311" s="384">
        <v>0.38812260536398469</v>
      </c>
      <c r="AN311" s="556">
        <v>1.3849477571937552E-2</v>
      </c>
      <c r="AO311" s="384">
        <v>0.24726540011514106</v>
      </c>
      <c r="AP311" s="555">
        <v>-0.17375918783500166</v>
      </c>
      <c r="AQ311" s="159">
        <v>0.15640268896540416</v>
      </c>
      <c r="AR311" s="555">
        <v>-0.45318563289227942</v>
      </c>
      <c r="AS311" s="159">
        <v>0.17654415518121491</v>
      </c>
      <c r="AT311" s="556">
        <v>-0.38911815640009007</v>
      </c>
    </row>
    <row r="312" spans="2:46" s="4" customFormat="1" ht="15" hidden="1" customHeight="1" outlineLevel="1" x14ac:dyDescent="0.25">
      <c r="B312" s="84" t="s">
        <v>131</v>
      </c>
      <c r="C312" s="384">
        <v>0.69790191194960649</v>
      </c>
      <c r="D312" s="555">
        <v>-0.10348013892259833</v>
      </c>
      <c r="E312" s="159">
        <v>0.64035042552453358</v>
      </c>
      <c r="F312" s="555">
        <v>-9.2192402659267092E-2</v>
      </c>
      <c r="G312" s="159">
        <v>0.66400102736388877</v>
      </c>
      <c r="H312" s="556">
        <v>-9.6969487483753225E-2</v>
      </c>
      <c r="I312" s="384">
        <v>0.73057934453422468</v>
      </c>
      <c r="J312" s="555">
        <v>-0.11700317330143672</v>
      </c>
      <c r="K312" s="159">
        <v>0.65591801500544067</v>
      </c>
      <c r="L312" s="555">
        <v>-8.7328069302552436E-2</v>
      </c>
      <c r="M312" s="159">
        <v>0.68243098514556011</v>
      </c>
      <c r="N312" s="556">
        <v>-9.7963263207620277E-2</v>
      </c>
      <c r="O312" s="384"/>
      <c r="P312" s="555"/>
      <c r="Q312" s="159"/>
      <c r="R312" s="555"/>
      <c r="S312" s="159"/>
      <c r="T312" s="556"/>
      <c r="U312" s="384"/>
      <c r="V312" s="555"/>
      <c r="W312" s="159"/>
      <c r="X312" s="555"/>
      <c r="Y312" s="159"/>
      <c r="Z312" s="556"/>
      <c r="AA312" s="384">
        <v>0.67249965002099876</v>
      </c>
      <c r="AB312" s="555">
        <v>-9.5977660206752247E-2</v>
      </c>
      <c r="AC312" s="159">
        <v>0.59763613431956253</v>
      </c>
      <c r="AD312" s="555">
        <v>-0.13307864079969867</v>
      </c>
      <c r="AE312" s="159">
        <v>0.64272909555426339</v>
      </c>
      <c r="AF312" s="556">
        <v>-0.11061616156946941</v>
      </c>
      <c r="AG312" s="384"/>
      <c r="AH312" s="555"/>
      <c r="AI312" s="159"/>
      <c r="AJ312" s="555"/>
      <c r="AK312" s="159"/>
      <c r="AL312" s="556"/>
      <c r="AM312" s="384">
        <v>0.37882992253439707</v>
      </c>
      <c r="AN312" s="556">
        <v>0.11614546053565156</v>
      </c>
      <c r="AO312" s="384">
        <v>0.38832246921834085</v>
      </c>
      <c r="AP312" s="555">
        <v>0.35524013221854944</v>
      </c>
      <c r="AQ312" s="159">
        <v>0.31531345699189184</v>
      </c>
      <c r="AR312" s="555">
        <v>7.7544883650380036E-3</v>
      </c>
      <c r="AS312" s="159">
        <v>0.33149730771130759</v>
      </c>
      <c r="AT312" s="556">
        <v>7.9818272641009491E-2</v>
      </c>
    </row>
    <row r="313" spans="2:46" s="4" customFormat="1" ht="15" hidden="1" customHeight="1" outlineLevel="1" x14ac:dyDescent="0.25">
      <c r="B313" s="84" t="s">
        <v>132</v>
      </c>
      <c r="C313" s="384">
        <v>0.77407995996662493</v>
      </c>
      <c r="D313" s="555">
        <v>-8.5291194171796869E-2</v>
      </c>
      <c r="E313" s="159">
        <v>0.70000018258937291</v>
      </c>
      <c r="F313" s="555">
        <v>-1.5616506775708139E-2</v>
      </c>
      <c r="G313" s="159">
        <v>0.73044303346827166</v>
      </c>
      <c r="H313" s="556">
        <v>-4.6973266131924318E-2</v>
      </c>
      <c r="I313" s="384">
        <v>0.79652019427724086</v>
      </c>
      <c r="J313" s="555">
        <v>-9.7982988667150162E-2</v>
      </c>
      <c r="K313" s="159">
        <v>0.69899724421640086</v>
      </c>
      <c r="L313" s="555">
        <v>5.0804032926077269E-3</v>
      </c>
      <c r="M313" s="159">
        <v>0.73362859995649099</v>
      </c>
      <c r="N313" s="556">
        <v>-3.571807465839405E-2</v>
      </c>
      <c r="O313" s="384"/>
      <c r="P313" s="555"/>
      <c r="Q313" s="159"/>
      <c r="R313" s="555"/>
      <c r="S313" s="159"/>
      <c r="T313" s="556"/>
      <c r="U313" s="384"/>
      <c r="V313" s="555"/>
      <c r="W313" s="159"/>
      <c r="X313" s="555"/>
      <c r="Y313" s="159"/>
      <c r="Z313" s="556"/>
      <c r="AA313" s="384">
        <v>0.80273183608983456</v>
      </c>
      <c r="AB313" s="555">
        <v>-5.6932050368261322E-2</v>
      </c>
      <c r="AC313" s="159">
        <v>0.75637643404363131</v>
      </c>
      <c r="AD313" s="555">
        <v>-0.10813899413018613</v>
      </c>
      <c r="AE313" s="159">
        <v>0.78429794331157388</v>
      </c>
      <c r="AF313" s="556">
        <v>-7.7278321365302216E-2</v>
      </c>
      <c r="AG313" s="384"/>
      <c r="AH313" s="555"/>
      <c r="AI313" s="159"/>
      <c r="AJ313" s="555"/>
      <c r="AK313" s="159"/>
      <c r="AL313" s="556"/>
      <c r="AM313" s="384">
        <v>0.25950976991559715</v>
      </c>
      <c r="AN313" s="556">
        <v>-0.11269699279015621</v>
      </c>
      <c r="AO313" s="384">
        <v>0.28787119059557637</v>
      </c>
      <c r="AP313" s="555">
        <v>-0.25018139602379907</v>
      </c>
      <c r="AQ313" s="159">
        <v>0.41196071275566065</v>
      </c>
      <c r="AR313" s="555">
        <v>-0.15669792004319405</v>
      </c>
      <c r="AS313" s="159">
        <v>0.38445388529368174</v>
      </c>
      <c r="AT313" s="556">
        <v>-0.17342929601431556</v>
      </c>
    </row>
    <row r="314" spans="2:46" s="4" customFormat="1" ht="15" hidden="1" customHeight="1" outlineLevel="1" x14ac:dyDescent="0.25">
      <c r="B314" s="84" t="s">
        <v>133</v>
      </c>
      <c r="C314" s="384">
        <v>0.72420515150531706</v>
      </c>
      <c r="D314" s="555">
        <v>-6.2651756619207077E-2</v>
      </c>
      <c r="E314" s="159">
        <v>0.57906945151978262</v>
      </c>
      <c r="F314" s="555">
        <v>-0.11168742788759756</v>
      </c>
      <c r="G314" s="159">
        <v>0.63871250969696569</v>
      </c>
      <c r="H314" s="556">
        <v>-8.9260917334073153E-2</v>
      </c>
      <c r="I314" s="384">
        <v>0.73465540189585765</v>
      </c>
      <c r="J314" s="555">
        <v>-7.7362639709312786E-2</v>
      </c>
      <c r="K314" s="159">
        <v>0.57821499436906743</v>
      </c>
      <c r="L314" s="555">
        <v>-0.10789012311540325</v>
      </c>
      <c r="M314" s="159">
        <v>0.63376851691740155</v>
      </c>
      <c r="N314" s="556">
        <v>-9.4273389292399257E-2</v>
      </c>
      <c r="O314" s="384"/>
      <c r="P314" s="555"/>
      <c r="Q314" s="159"/>
      <c r="R314" s="555"/>
      <c r="S314" s="159"/>
      <c r="T314" s="556"/>
      <c r="U314" s="384"/>
      <c r="V314" s="555"/>
      <c r="W314" s="159"/>
      <c r="X314" s="555"/>
      <c r="Y314" s="159"/>
      <c r="Z314" s="556"/>
      <c r="AA314" s="384">
        <v>0.75964605760018034</v>
      </c>
      <c r="AB314" s="555">
        <v>-3.21918594887457E-2</v>
      </c>
      <c r="AC314" s="159">
        <v>0.63058733139832679</v>
      </c>
      <c r="AD314" s="555">
        <v>-0.11624741688554741</v>
      </c>
      <c r="AE314" s="159">
        <v>0.70832399769155041</v>
      </c>
      <c r="AF314" s="556">
        <v>-6.4448607405250158E-2</v>
      </c>
      <c r="AG314" s="384"/>
      <c r="AH314" s="555"/>
      <c r="AI314" s="159"/>
      <c r="AJ314" s="555"/>
      <c r="AK314" s="159"/>
      <c r="AL314" s="556"/>
      <c r="AM314" s="384">
        <v>0.3540322580645161</v>
      </c>
      <c r="AN314" s="556">
        <v>-2.164019710947751E-2</v>
      </c>
      <c r="AO314" s="384">
        <v>0.32383419689119169</v>
      </c>
      <c r="AP314" s="555">
        <v>-0.1974604080467971</v>
      </c>
      <c r="AQ314" s="159">
        <v>0.3135759960649287</v>
      </c>
      <c r="AR314" s="555">
        <v>-0.27243708635518105</v>
      </c>
      <c r="AS314" s="159">
        <v>0.31584992343032159</v>
      </c>
      <c r="AT314" s="556">
        <v>-0.25655907773704234</v>
      </c>
    </row>
    <row r="315" spans="2:46" s="4" customFormat="1" ht="15" hidden="1" customHeight="1" outlineLevel="1" x14ac:dyDescent="0.25">
      <c r="B315" s="84" t="s">
        <v>151</v>
      </c>
      <c r="C315" s="384">
        <v>0.77642867537057569</v>
      </c>
      <c r="D315" s="555">
        <v>-1.7095805983670553E-2</v>
      </c>
      <c r="E315" s="159">
        <v>0.60362914637642262</v>
      </c>
      <c r="F315" s="555">
        <v>-4.6049444571479636E-2</v>
      </c>
      <c r="G315" s="159">
        <v>0.67464056783796045</v>
      </c>
      <c r="H315" s="556">
        <v>-3.224795142142467E-2</v>
      </c>
      <c r="I315" s="384">
        <v>0.79451820249569605</v>
      </c>
      <c r="J315" s="555">
        <v>-3.2678526376887396E-2</v>
      </c>
      <c r="K315" s="159">
        <v>0.60612361756712574</v>
      </c>
      <c r="L315" s="555">
        <v>-4.7438863265911957E-2</v>
      </c>
      <c r="M315" s="159">
        <v>0.67302438180874979</v>
      </c>
      <c r="N315" s="556">
        <v>-3.9589230268313624E-2</v>
      </c>
      <c r="O315" s="384"/>
      <c r="P315" s="555"/>
      <c r="Q315" s="159"/>
      <c r="R315" s="555"/>
      <c r="S315" s="159"/>
      <c r="T315" s="556"/>
      <c r="U315" s="384"/>
      <c r="V315" s="555"/>
      <c r="W315" s="159"/>
      <c r="X315" s="555"/>
      <c r="Y315" s="159"/>
      <c r="Z315" s="556"/>
      <c r="AA315" s="384">
        <v>0.79327058558304686</v>
      </c>
      <c r="AB315" s="555">
        <v>5.1202650321733323E-3</v>
      </c>
      <c r="AC315" s="159">
        <v>0.62210093243816333</v>
      </c>
      <c r="AD315" s="555">
        <v>-2.9221658993466071E-2</v>
      </c>
      <c r="AE315" s="159">
        <v>0.72520250950811849</v>
      </c>
      <c r="AF315" s="556">
        <v>-8.5320542470053162E-3</v>
      </c>
      <c r="AG315" s="384"/>
      <c r="AH315" s="555"/>
      <c r="AI315" s="159"/>
      <c r="AJ315" s="555"/>
      <c r="AK315" s="159"/>
      <c r="AL315" s="556"/>
      <c r="AM315" s="384">
        <v>0.41543820094808648</v>
      </c>
      <c r="AN315" s="556">
        <v>0.14698477786139219</v>
      </c>
      <c r="AO315" s="384">
        <v>0.3687113488216614</v>
      </c>
      <c r="AP315" s="555">
        <v>-6.4554871640893907E-3</v>
      </c>
      <c r="AQ315" s="159">
        <v>0.40567729241705408</v>
      </c>
      <c r="AR315" s="555">
        <v>-0.11206434977846558</v>
      </c>
      <c r="AS315" s="159">
        <v>0.39748308057106158</v>
      </c>
      <c r="AT315" s="556">
        <v>-9.1872966393782063E-2</v>
      </c>
    </row>
    <row r="316" spans="2:46" s="4" customFormat="1" ht="15" hidden="1" customHeight="1" outlineLevel="1" x14ac:dyDescent="0.25">
      <c r="B316" s="84" t="s">
        <v>122</v>
      </c>
      <c r="C316" s="384">
        <v>0.78706552429169507</v>
      </c>
      <c r="D316" s="555">
        <v>1.2501114095921917E-3</v>
      </c>
      <c r="E316" s="159">
        <v>0.649079451331107</v>
      </c>
      <c r="F316" s="555">
        <v>3.6268091206306696E-2</v>
      </c>
      <c r="G316" s="159">
        <v>0.70578439283102501</v>
      </c>
      <c r="H316" s="556">
        <v>2.0270304141846829E-2</v>
      </c>
      <c r="I316" s="384">
        <v>0.79632921049214389</v>
      </c>
      <c r="J316" s="555">
        <v>1.048867228253747E-2</v>
      </c>
      <c r="K316" s="159">
        <v>0.63052054843495831</v>
      </c>
      <c r="L316" s="555">
        <v>3.4172568546788629E-2</v>
      </c>
      <c r="M316" s="159">
        <v>0.6894008300190213</v>
      </c>
      <c r="N316" s="556">
        <v>2.6169371144936449E-2</v>
      </c>
      <c r="O316" s="384"/>
      <c r="P316" s="555"/>
      <c r="Q316" s="159"/>
      <c r="R316" s="555"/>
      <c r="S316" s="159"/>
      <c r="T316" s="556"/>
      <c r="U316" s="384"/>
      <c r="V316" s="555"/>
      <c r="W316" s="159"/>
      <c r="X316" s="555"/>
      <c r="Y316" s="159"/>
      <c r="Z316" s="556"/>
      <c r="AA316" s="384">
        <v>0.81393037629863418</v>
      </c>
      <c r="AB316" s="555">
        <v>-2.4958741225027059E-2</v>
      </c>
      <c r="AC316" s="159">
        <v>0.80101872403391949</v>
      </c>
      <c r="AD316" s="555">
        <v>5.227895083739198E-2</v>
      </c>
      <c r="AE316" s="159">
        <v>0.80879587194894254</v>
      </c>
      <c r="AF316" s="556">
        <v>3.3088357417228043E-3</v>
      </c>
      <c r="AG316" s="384"/>
      <c r="AH316" s="555"/>
      <c r="AI316" s="159"/>
      <c r="AJ316" s="555"/>
      <c r="AK316" s="159"/>
      <c r="AL316" s="556"/>
      <c r="AM316" s="384">
        <v>0.49097968936678615</v>
      </c>
      <c r="AN316" s="556">
        <v>9.5241472322938447E-2</v>
      </c>
      <c r="AO316" s="384">
        <v>0.44789867587795051</v>
      </c>
      <c r="AP316" s="555">
        <v>-2.9475842624629989E-3</v>
      </c>
      <c r="AQ316" s="159">
        <v>0.45451713395638627</v>
      </c>
      <c r="AR316" s="555">
        <v>1.5122114145322829E-3</v>
      </c>
      <c r="AS316" s="159">
        <v>0.45305002552322615</v>
      </c>
      <c r="AT316" s="556">
        <v>5.5149371289986426E-4</v>
      </c>
    </row>
    <row r="317" spans="2:46" s="4" customFormat="1" ht="15" hidden="1" customHeight="1" outlineLevel="1" x14ac:dyDescent="0.25">
      <c r="B317" s="84" t="s">
        <v>123</v>
      </c>
      <c r="C317" s="384">
        <v>0.73328077905952971</v>
      </c>
      <c r="D317" s="555">
        <v>-2.8727451442623897E-3</v>
      </c>
      <c r="E317" s="159">
        <v>0.65234253036004797</v>
      </c>
      <c r="F317" s="555">
        <v>4.1590369585647657E-2</v>
      </c>
      <c r="G317" s="159">
        <v>0.68560384839843302</v>
      </c>
      <c r="H317" s="556">
        <v>2.1815095441420462E-2</v>
      </c>
      <c r="I317" s="384">
        <v>0.73990207597672697</v>
      </c>
      <c r="J317" s="555">
        <v>-1.4542209924259919E-2</v>
      </c>
      <c r="K317" s="159">
        <v>0.64728175595140269</v>
      </c>
      <c r="L317" s="555">
        <v>5.0491965360076385E-2</v>
      </c>
      <c r="M317" s="159">
        <v>0.68017213969755619</v>
      </c>
      <c r="N317" s="556">
        <v>2.5788393045432567E-2</v>
      </c>
      <c r="O317" s="384"/>
      <c r="P317" s="555"/>
      <c r="Q317" s="159"/>
      <c r="R317" s="555"/>
      <c r="S317" s="159"/>
      <c r="T317" s="556"/>
      <c r="U317" s="384"/>
      <c r="V317" s="555"/>
      <c r="W317" s="159"/>
      <c r="X317" s="555"/>
      <c r="Y317" s="159"/>
      <c r="Z317" s="556"/>
      <c r="AA317" s="384">
        <v>0.76032892571900235</v>
      </c>
      <c r="AB317" s="555">
        <v>1.706059033029339E-2</v>
      </c>
      <c r="AC317" s="159">
        <v>0.72805906359635841</v>
      </c>
      <c r="AD317" s="555">
        <v>-1.403241163933755E-3</v>
      </c>
      <c r="AE317" s="159">
        <v>0.74749635061275754</v>
      </c>
      <c r="AF317" s="556">
        <v>9.6199353364885276E-3</v>
      </c>
      <c r="AG317" s="384"/>
      <c r="AH317" s="555"/>
      <c r="AI317" s="159"/>
      <c r="AJ317" s="555"/>
      <c r="AK317" s="159"/>
      <c r="AL317" s="556"/>
      <c r="AM317" s="384">
        <v>0.4656318649554862</v>
      </c>
      <c r="AN317" s="556">
        <v>8.7811579140906648E-2</v>
      </c>
      <c r="AO317" s="384">
        <v>0.46648838375396956</v>
      </c>
      <c r="AP317" s="555">
        <v>-0.10083762886597947</v>
      </c>
      <c r="AQ317" s="159">
        <v>0.40174222109388635</v>
      </c>
      <c r="AR317" s="555">
        <v>3.2285105947442716E-3</v>
      </c>
      <c r="AS317" s="159">
        <v>0.4160944524032999</v>
      </c>
      <c r="AT317" s="556">
        <v>-2.535242074957833E-2</v>
      </c>
    </row>
    <row r="318" spans="2:46" s="4" customFormat="1" ht="15.75" collapsed="1" x14ac:dyDescent="0.25">
      <c r="B318" s="107">
        <v>1996</v>
      </c>
      <c r="C318" s="557">
        <v>0.74548650768592895</v>
      </c>
      <c r="D318" s="558">
        <v>-4.4306030883822678E-2</v>
      </c>
      <c r="E318" s="162">
        <v>0.62442105877745524</v>
      </c>
      <c r="F318" s="558">
        <v>-5.4506906979468361E-2</v>
      </c>
      <c r="G318" s="162">
        <v>0.67429313032516369</v>
      </c>
      <c r="H318" s="559">
        <v>-4.9772266636760043E-2</v>
      </c>
      <c r="I318" s="557">
        <v>0.76037010118753934</v>
      </c>
      <c r="J318" s="558">
        <v>-5.5958151750614249E-2</v>
      </c>
      <c r="K318" s="162">
        <v>0.62256201836768343</v>
      </c>
      <c r="L318" s="558">
        <v>-5.540365624768484E-2</v>
      </c>
      <c r="M318" s="162">
        <v>0.67157086117358056</v>
      </c>
      <c r="N318" s="559">
        <v>-5.4880031105980054E-2</v>
      </c>
      <c r="O318" s="557"/>
      <c r="P318" s="558"/>
      <c r="Q318" s="162"/>
      <c r="R318" s="558"/>
      <c r="S318" s="162"/>
      <c r="T318" s="559"/>
      <c r="U318" s="557"/>
      <c r="V318" s="558"/>
      <c r="W318" s="162"/>
      <c r="X318" s="558"/>
      <c r="Y318" s="162"/>
      <c r="Z318" s="559"/>
      <c r="AA318" s="557">
        <v>0.76377043057929783</v>
      </c>
      <c r="AB318" s="558">
        <v>-2.4075989283078858E-2</v>
      </c>
      <c r="AC318" s="162">
        <v>0.67817547785840704</v>
      </c>
      <c r="AD318" s="558">
        <v>-4.4006844294777525E-2</v>
      </c>
      <c r="AE318" s="162">
        <v>0.72982551574568644</v>
      </c>
      <c r="AF318" s="559">
        <v>-3.1667709729576776E-2</v>
      </c>
      <c r="AG318" s="557"/>
      <c r="AH318" s="558"/>
      <c r="AI318" s="162"/>
      <c r="AJ318" s="558"/>
      <c r="AK318" s="162"/>
      <c r="AL318" s="559"/>
      <c r="AM318" s="557">
        <v>0.40746375248283406</v>
      </c>
      <c r="AN318" s="559">
        <v>7.9483235755795079E-4</v>
      </c>
      <c r="AO318" s="557">
        <v>0.40719820304463133</v>
      </c>
      <c r="AP318" s="558">
        <v>-6.5022400220661192E-2</v>
      </c>
      <c r="AQ318" s="162">
        <v>0.37979754810651573</v>
      </c>
      <c r="AR318" s="558">
        <v>-9.8247763945470079E-2</v>
      </c>
      <c r="AS318" s="162">
        <v>0.38587142988644257</v>
      </c>
      <c r="AT318" s="559">
        <v>-9.0764139037833091E-2</v>
      </c>
    </row>
    <row r="319" spans="2:46" s="4" customFormat="1" ht="15" hidden="1" customHeight="1" outlineLevel="1" x14ac:dyDescent="0.25">
      <c r="B319" s="84" t="s">
        <v>124</v>
      </c>
      <c r="C319" s="384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54">
        <v>-6.1563632199033158E-3</v>
      </c>
      <c r="I319" s="384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54">
        <v>6.2419059316780601E-3</v>
      </c>
      <c r="O319" s="384"/>
      <c r="P319" s="111"/>
      <c r="Q319" s="159"/>
      <c r="R319" s="111"/>
      <c r="S319" s="159"/>
      <c r="T319" s="554"/>
      <c r="U319" s="384"/>
      <c r="V319" s="111"/>
      <c r="W319" s="159"/>
      <c r="X319" s="111"/>
      <c r="Y319" s="159"/>
      <c r="Z319" s="554"/>
      <c r="AA319" s="384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54">
        <v>-5.9432654633680748E-2</v>
      </c>
      <c r="AG319" s="384"/>
      <c r="AH319" s="111"/>
      <c r="AI319" s="159"/>
      <c r="AJ319" s="111"/>
      <c r="AK319" s="159"/>
      <c r="AL319" s="554"/>
      <c r="AM319" s="384">
        <v>0.41839106525313224</v>
      </c>
      <c r="AN319" s="554">
        <v>0.20682686426026464</v>
      </c>
      <c r="AO319" s="384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54">
        <v>3.7588673171062847E-2</v>
      </c>
    </row>
    <row r="320" spans="2:46" s="4" customFormat="1" ht="15" hidden="1" customHeight="1" outlineLevel="1" x14ac:dyDescent="0.25">
      <c r="B320" s="84" t="s">
        <v>125</v>
      </c>
      <c r="C320" s="384">
        <v>0.84595200202511234</v>
      </c>
      <c r="D320" s="555">
        <v>1.8732316167245022E-2</v>
      </c>
      <c r="E320" s="159">
        <v>0.73174975139720544</v>
      </c>
      <c r="F320" s="555">
        <v>-1.263791106565737E-2</v>
      </c>
      <c r="G320" s="159">
        <v>0.77891536757815827</v>
      </c>
      <c r="H320" s="556">
        <v>7.8226349264709505E-4</v>
      </c>
      <c r="I320" s="384">
        <v>0.87372886509069192</v>
      </c>
      <c r="J320" s="555">
        <v>4.4468645674678564E-2</v>
      </c>
      <c r="K320" s="159">
        <v>0.72727425062345363</v>
      </c>
      <c r="L320" s="555">
        <v>-2.2041014266664272E-2</v>
      </c>
      <c r="M320" s="159">
        <v>0.77931199703111731</v>
      </c>
      <c r="N320" s="556">
        <v>3.1878463803372004E-3</v>
      </c>
      <c r="O320" s="384"/>
      <c r="P320" s="555"/>
      <c r="Q320" s="159"/>
      <c r="R320" s="555"/>
      <c r="S320" s="159"/>
      <c r="T320" s="556"/>
      <c r="U320" s="384"/>
      <c r="V320" s="555"/>
      <c r="W320" s="159"/>
      <c r="X320" s="555"/>
      <c r="Y320" s="159"/>
      <c r="Z320" s="556"/>
      <c r="AA320" s="384">
        <v>0.83211687452758887</v>
      </c>
      <c r="AB320" s="555">
        <v>-5.0177473405674577E-2</v>
      </c>
      <c r="AC320" s="159">
        <v>0.79372312223858621</v>
      </c>
      <c r="AD320" s="555">
        <v>5.7816246566930296E-2</v>
      </c>
      <c r="AE320" s="159">
        <v>0.81673730313427695</v>
      </c>
      <c r="AF320" s="556">
        <v>-1.0749197565861457E-2</v>
      </c>
      <c r="AG320" s="384"/>
      <c r="AH320" s="555"/>
      <c r="AI320" s="159"/>
      <c r="AJ320" s="555"/>
      <c r="AK320" s="159"/>
      <c r="AL320" s="556"/>
      <c r="AM320" s="384">
        <v>0.52356891790107962</v>
      </c>
      <c r="AN320" s="556">
        <v>0.16665510858281185</v>
      </c>
      <c r="AO320" s="384">
        <v>0.63474576271186445</v>
      </c>
      <c r="AP320" s="555">
        <v>6.116972656760078E-2</v>
      </c>
      <c r="AQ320" s="159">
        <v>0.52207377796479415</v>
      </c>
      <c r="AR320" s="555">
        <v>-8.3159241361364322E-2</v>
      </c>
      <c r="AS320" s="159">
        <v>0.54737886780140299</v>
      </c>
      <c r="AT320" s="556">
        <v>-5.1535774522523004E-2</v>
      </c>
    </row>
    <row r="321" spans="2:46" s="4" customFormat="1" ht="15" hidden="1" customHeight="1" outlineLevel="1" x14ac:dyDescent="0.25">
      <c r="B321" s="84" t="s">
        <v>126</v>
      </c>
      <c r="C321" s="384">
        <v>0.83809414428456575</v>
      </c>
      <c r="D321" s="555">
        <v>3.4611042837761508E-2</v>
      </c>
      <c r="E321" s="159">
        <v>0.71363617913955901</v>
      </c>
      <c r="F321" s="555">
        <v>-3.3901700014821179E-3</v>
      </c>
      <c r="G321" s="159">
        <v>0.76503741319945373</v>
      </c>
      <c r="H321" s="556">
        <v>1.3002822503787259E-2</v>
      </c>
      <c r="I321" s="384">
        <v>0.84439172964577436</v>
      </c>
      <c r="J321" s="555">
        <v>2.3237604182330118E-2</v>
      </c>
      <c r="K321" s="159">
        <v>0.7095612342332116</v>
      </c>
      <c r="L321" s="555">
        <v>2.2349270634784979E-3</v>
      </c>
      <c r="M321" s="159">
        <v>0.75746873891527222</v>
      </c>
      <c r="N321" s="556">
        <v>1.0153904036042327E-2</v>
      </c>
      <c r="O321" s="384"/>
      <c r="P321" s="555"/>
      <c r="Q321" s="159"/>
      <c r="R321" s="555"/>
      <c r="S321" s="159"/>
      <c r="T321" s="556"/>
      <c r="U321" s="384"/>
      <c r="V321" s="555"/>
      <c r="W321" s="159"/>
      <c r="X321" s="555"/>
      <c r="Y321" s="159"/>
      <c r="Z321" s="556"/>
      <c r="AA321" s="384">
        <v>0.88443171474085458</v>
      </c>
      <c r="AB321" s="555">
        <v>5.6168662849331419E-2</v>
      </c>
      <c r="AC321" s="159">
        <v>0.77593082806784175</v>
      </c>
      <c r="AD321" s="555">
        <v>-2.1298009711324339E-2</v>
      </c>
      <c r="AE321" s="159">
        <v>0.84096898881960569</v>
      </c>
      <c r="AF321" s="556">
        <v>2.6192764571081328E-2</v>
      </c>
      <c r="AG321" s="384"/>
      <c r="AH321" s="555"/>
      <c r="AI321" s="159"/>
      <c r="AJ321" s="555"/>
      <c r="AK321" s="159"/>
      <c r="AL321" s="556"/>
      <c r="AM321" s="384">
        <v>0.43853109586711264</v>
      </c>
      <c r="AN321" s="556">
        <v>-2.599271191638719E-3</v>
      </c>
      <c r="AO321" s="384">
        <v>0.52815746309458722</v>
      </c>
      <c r="AP321" s="555">
        <v>6.8096216401301257E-2</v>
      </c>
      <c r="AQ321" s="159">
        <v>0.48779831187546518</v>
      </c>
      <c r="AR321" s="555">
        <v>-3.9088164598623409E-2</v>
      </c>
      <c r="AS321" s="159">
        <v>0.49686260544961136</v>
      </c>
      <c r="AT321" s="556">
        <v>-1.4391484324966508E-2</v>
      </c>
    </row>
    <row r="322" spans="2:46" s="4" customFormat="1" ht="15" hidden="1" customHeight="1" outlineLevel="1" x14ac:dyDescent="0.25">
      <c r="B322" s="84" t="s">
        <v>127</v>
      </c>
      <c r="C322" s="384">
        <v>0.78550700859188283</v>
      </c>
      <c r="D322" s="555">
        <v>-1.5965739805859913E-3</v>
      </c>
      <c r="E322" s="159">
        <v>0.69703979898491997</v>
      </c>
      <c r="F322" s="555">
        <v>0.11012169986129239</v>
      </c>
      <c r="G322" s="159">
        <v>0.73357682369310273</v>
      </c>
      <c r="H322" s="556">
        <v>5.6916397961966236E-2</v>
      </c>
      <c r="I322" s="384">
        <v>0.81699508417002598</v>
      </c>
      <c r="J322" s="555">
        <v>-1.0473908197458637E-2</v>
      </c>
      <c r="K322" s="159">
        <v>0.70386347432093654</v>
      </c>
      <c r="L322" s="555">
        <v>0.12186045053566996</v>
      </c>
      <c r="M322" s="159">
        <v>0.74406100613264059</v>
      </c>
      <c r="N322" s="556">
        <v>6.5661539520678991E-2</v>
      </c>
      <c r="O322" s="384"/>
      <c r="P322" s="555"/>
      <c r="Q322" s="159"/>
      <c r="R322" s="555"/>
      <c r="S322" s="159"/>
      <c r="T322" s="556"/>
      <c r="U322" s="384"/>
      <c r="V322" s="555"/>
      <c r="W322" s="159"/>
      <c r="X322" s="555"/>
      <c r="Y322" s="159"/>
      <c r="Z322" s="556"/>
      <c r="AA322" s="384">
        <v>0.76474132863021749</v>
      </c>
      <c r="AB322" s="555">
        <v>-8.8526641381579951E-3</v>
      </c>
      <c r="AC322" s="159">
        <v>0.70398075601374566</v>
      </c>
      <c r="AD322" s="555">
        <v>8.2703669586039252E-2</v>
      </c>
      <c r="AE322" s="159">
        <v>0.74040217163875033</v>
      </c>
      <c r="AF322" s="556">
        <v>2.4265884388408043E-2</v>
      </c>
      <c r="AG322" s="384"/>
      <c r="AH322" s="555"/>
      <c r="AI322" s="159"/>
      <c r="AJ322" s="555"/>
      <c r="AK322" s="159"/>
      <c r="AL322" s="556"/>
      <c r="AM322" s="384">
        <v>0.47538078500292913</v>
      </c>
      <c r="AN322" s="556">
        <v>0.29468004714127782</v>
      </c>
      <c r="AO322" s="384">
        <v>0.48892655367231641</v>
      </c>
      <c r="AP322" s="555">
        <v>0.24422409335135931</v>
      </c>
      <c r="AQ322" s="159">
        <v>0.41297659957453769</v>
      </c>
      <c r="AR322" s="555">
        <v>-0.15676758398790391</v>
      </c>
      <c r="AS322" s="159">
        <v>0.43003425961172442</v>
      </c>
      <c r="AT322" s="556">
        <v>-7.2862529722960923E-2</v>
      </c>
    </row>
    <row r="323" spans="2:46" s="4" customFormat="1" ht="15" hidden="1" customHeight="1" outlineLevel="1" x14ac:dyDescent="0.25">
      <c r="B323" s="84" t="s">
        <v>150</v>
      </c>
      <c r="C323" s="384">
        <v>0.69681473511169312</v>
      </c>
      <c r="D323" s="555">
        <v>-1.8538992630672158E-2</v>
      </c>
      <c r="E323" s="159">
        <v>0.55736179996030444</v>
      </c>
      <c r="F323" s="555">
        <v>1.8977713147561026E-2</v>
      </c>
      <c r="G323" s="159">
        <v>0.61495596801298225</v>
      </c>
      <c r="H323" s="556">
        <v>1.2609879117864153E-4</v>
      </c>
      <c r="I323" s="384">
        <v>0.7065912613509796</v>
      </c>
      <c r="J323" s="555">
        <v>-6.6022494918768437E-2</v>
      </c>
      <c r="K323" s="159">
        <v>0.57124395982042497</v>
      </c>
      <c r="L323" s="555">
        <v>4.145881366052806E-2</v>
      </c>
      <c r="M323" s="159">
        <v>0.61933509426251621</v>
      </c>
      <c r="N323" s="556">
        <v>-5.5829044933644045E-3</v>
      </c>
      <c r="O323" s="384"/>
      <c r="P323" s="555"/>
      <c r="Q323" s="159"/>
      <c r="R323" s="555"/>
      <c r="S323" s="159"/>
      <c r="T323" s="556"/>
      <c r="U323" s="384"/>
      <c r="V323" s="555"/>
      <c r="W323" s="159"/>
      <c r="X323" s="555"/>
      <c r="Y323" s="159"/>
      <c r="Z323" s="556"/>
      <c r="AA323" s="384">
        <v>0.72105770324856344</v>
      </c>
      <c r="AB323" s="555">
        <v>9.3028938291683572E-2</v>
      </c>
      <c r="AC323" s="159">
        <v>0.50682806784170265</v>
      </c>
      <c r="AD323" s="555">
        <v>-0.11975158002826247</v>
      </c>
      <c r="AE323" s="159">
        <v>0.63524270013289441</v>
      </c>
      <c r="AF323" s="556">
        <v>1.4747864591556414E-2</v>
      </c>
      <c r="AG323" s="384"/>
      <c r="AH323" s="555"/>
      <c r="AI323" s="159"/>
      <c r="AJ323" s="555"/>
      <c r="AK323" s="159"/>
      <c r="AL323" s="556"/>
      <c r="AM323" s="384">
        <v>0.4279154147060491</v>
      </c>
      <c r="AN323" s="556">
        <v>-1.3339932977549651E-3</v>
      </c>
      <c r="AO323" s="384">
        <v>0.32679059595407328</v>
      </c>
      <c r="AP323" s="555">
        <v>4.8917043125799697E-2</v>
      </c>
      <c r="AQ323" s="159">
        <v>0.3643086765800434</v>
      </c>
      <c r="AR323" s="555">
        <v>0.30532556501182273</v>
      </c>
      <c r="AS323" s="159">
        <v>0.35588246128909462</v>
      </c>
      <c r="AT323" s="556">
        <v>0.23661961140811871</v>
      </c>
    </row>
    <row r="324" spans="2:46" s="4" customFormat="1" ht="15" hidden="1" customHeight="1" outlineLevel="1" x14ac:dyDescent="0.25">
      <c r="B324" s="84" t="s">
        <v>130</v>
      </c>
      <c r="C324" s="384">
        <v>0.68890821287743309</v>
      </c>
      <c r="D324" s="555">
        <v>-9.0241665168514174E-2</v>
      </c>
      <c r="E324" s="159">
        <v>0.58933819709790247</v>
      </c>
      <c r="F324" s="555">
        <v>-3.5538134775691677E-2</v>
      </c>
      <c r="G324" s="159">
        <v>0.63046068918161946</v>
      </c>
      <c r="H324" s="556">
        <v>-6.174483047858581E-2</v>
      </c>
      <c r="I324" s="384">
        <v>0.69897259988148597</v>
      </c>
      <c r="J324" s="555">
        <v>-0.12498177446372805</v>
      </c>
      <c r="K324" s="159">
        <v>0.5897725338669243</v>
      </c>
      <c r="L324" s="555">
        <v>-9.0699305509284178E-3</v>
      </c>
      <c r="M324" s="159">
        <v>0.62857312313915281</v>
      </c>
      <c r="N324" s="556">
        <v>-5.8893216998336273E-2</v>
      </c>
      <c r="O324" s="384"/>
      <c r="P324" s="555"/>
      <c r="Q324" s="159"/>
      <c r="R324" s="555"/>
      <c r="S324" s="159"/>
      <c r="T324" s="556"/>
      <c r="U324" s="384"/>
      <c r="V324" s="555"/>
      <c r="W324" s="159"/>
      <c r="X324" s="555"/>
      <c r="Y324" s="159"/>
      <c r="Z324" s="556"/>
      <c r="AA324" s="384">
        <v>0.71782039976484424</v>
      </c>
      <c r="AB324" s="555">
        <v>-1.1066572910866768E-2</v>
      </c>
      <c r="AC324" s="159">
        <v>0.63769896907216495</v>
      </c>
      <c r="AD324" s="555">
        <v>-0.16193135186862839</v>
      </c>
      <c r="AE324" s="159">
        <v>0.68572577003975466</v>
      </c>
      <c r="AF324" s="556">
        <v>-7.325001603064818E-2</v>
      </c>
      <c r="AG324" s="384"/>
      <c r="AH324" s="555"/>
      <c r="AI324" s="159"/>
      <c r="AJ324" s="555"/>
      <c r="AK324" s="159"/>
      <c r="AL324" s="556"/>
      <c r="AM324" s="384">
        <v>0.38282073813708262</v>
      </c>
      <c r="AN324" s="556">
        <v>-0.10929377836820975</v>
      </c>
      <c r="AO324" s="384">
        <v>0.29926553672316386</v>
      </c>
      <c r="AP324" s="555">
        <v>-2.0872650298883411E-2</v>
      </c>
      <c r="AQ324" s="159">
        <v>0.28602520045819013</v>
      </c>
      <c r="AR324" s="555">
        <v>0.37405587560689346</v>
      </c>
      <c r="AS324" s="159">
        <v>0.28899885801294251</v>
      </c>
      <c r="AT324" s="556">
        <v>0.23361835826667843</v>
      </c>
    </row>
    <row r="325" spans="2:46" s="4" customFormat="1" ht="15" hidden="1" customHeight="1" outlineLevel="1" x14ac:dyDescent="0.25">
      <c r="B325" s="84" t="s">
        <v>131</v>
      </c>
      <c r="C325" s="384">
        <v>0.77845672165131508</v>
      </c>
      <c r="D325" s="555">
        <v>-4.6470305426508096E-2</v>
      </c>
      <c r="E325" s="159">
        <v>0.70538121447796942</v>
      </c>
      <c r="F325" s="555">
        <v>-5.2523936785533132E-2</v>
      </c>
      <c r="G325" s="159">
        <v>0.73530298053128351</v>
      </c>
      <c r="H325" s="556">
        <v>-5.0574906112362039E-2</v>
      </c>
      <c r="I325" s="384">
        <v>0.82738614958084022</v>
      </c>
      <c r="J325" s="555">
        <v>-5.7644990072423852E-2</v>
      </c>
      <c r="K325" s="159">
        <v>0.71867885156082301</v>
      </c>
      <c r="L325" s="555">
        <v>-5.9486208460267309E-2</v>
      </c>
      <c r="M325" s="159">
        <v>0.7565445588970886</v>
      </c>
      <c r="N325" s="556">
        <v>-6.0265939952066416E-2</v>
      </c>
      <c r="O325" s="384"/>
      <c r="P325" s="555"/>
      <c r="Q325" s="159"/>
      <c r="R325" s="555"/>
      <c r="S325" s="159"/>
      <c r="T325" s="556"/>
      <c r="U325" s="384"/>
      <c r="V325" s="555"/>
      <c r="W325" s="159"/>
      <c r="X325" s="555"/>
      <c r="Y325" s="159"/>
      <c r="Z325" s="556"/>
      <c r="AA325" s="384">
        <v>0.74389715875251616</v>
      </c>
      <c r="AB325" s="555">
        <v>-1.7731748849425411E-2</v>
      </c>
      <c r="AC325" s="159">
        <v>0.6893775634630307</v>
      </c>
      <c r="AD325" s="555">
        <v>-1.4991792702117923E-2</v>
      </c>
      <c r="AE325" s="159">
        <v>0.72266783786904476</v>
      </c>
      <c r="AF325" s="556">
        <v>-1.5569538412553263E-2</v>
      </c>
      <c r="AG325" s="384"/>
      <c r="AH325" s="555"/>
      <c r="AI325" s="159"/>
      <c r="AJ325" s="555"/>
      <c r="AK325" s="159"/>
      <c r="AL325" s="556"/>
      <c r="AM325" s="384">
        <v>0.33940909668941543</v>
      </c>
      <c r="AN325" s="556">
        <v>-5.3692060455277191E-2</v>
      </c>
      <c r="AO325" s="384">
        <v>0.2865340687503482</v>
      </c>
      <c r="AP325" s="555">
        <v>7.1436731786321372E-2</v>
      </c>
      <c r="AQ325" s="159">
        <v>0.31288717701813512</v>
      </c>
      <c r="AR325" s="555">
        <v>0.29863007238688066</v>
      </c>
      <c r="AS325" s="159">
        <v>0.30699360819347365</v>
      </c>
      <c r="AT325" s="556">
        <v>0.23771889280924929</v>
      </c>
    </row>
    <row r="326" spans="2:46" s="4" customFormat="1" ht="15" hidden="1" customHeight="1" outlineLevel="1" x14ac:dyDescent="0.25">
      <c r="B326" s="84" t="s">
        <v>132</v>
      </c>
      <c r="C326" s="384">
        <v>0.8462583447698977</v>
      </c>
      <c r="D326" s="555">
        <v>-2.3329517137219868E-2</v>
      </c>
      <c r="E326" s="159">
        <v>0.71110516115681943</v>
      </c>
      <c r="F326" s="555">
        <v>-0.10378225556674525</v>
      </c>
      <c r="G326" s="159">
        <v>0.76644548102402388</v>
      </c>
      <c r="H326" s="556">
        <v>-6.973707178965749E-2</v>
      </c>
      <c r="I326" s="384">
        <v>0.88304342852722539</v>
      </c>
      <c r="J326" s="555">
        <v>-2.883966297403151E-2</v>
      </c>
      <c r="K326" s="159">
        <v>0.69546400658744378</v>
      </c>
      <c r="L326" s="555">
        <v>-0.13662441886201149</v>
      </c>
      <c r="M326" s="159">
        <v>0.76080301898907432</v>
      </c>
      <c r="N326" s="556">
        <v>-9.7301457701489347E-2</v>
      </c>
      <c r="O326" s="384"/>
      <c r="P326" s="555"/>
      <c r="Q326" s="159"/>
      <c r="R326" s="555"/>
      <c r="S326" s="159"/>
      <c r="T326" s="556"/>
      <c r="U326" s="384"/>
      <c r="V326" s="555"/>
      <c r="W326" s="159"/>
      <c r="X326" s="555"/>
      <c r="Y326" s="159"/>
      <c r="Z326" s="556"/>
      <c r="AA326" s="384">
        <v>0.85119193839987417</v>
      </c>
      <c r="AB326" s="555">
        <v>-1.2643085429697609E-2</v>
      </c>
      <c r="AC326" s="159">
        <v>0.84808779514466248</v>
      </c>
      <c r="AD326" s="555">
        <v>9.6165768368865034E-2</v>
      </c>
      <c r="AE326" s="159">
        <v>0.84998321972022794</v>
      </c>
      <c r="AF326" s="556">
        <v>2.8598880758793577E-2</v>
      </c>
      <c r="AG326" s="384"/>
      <c r="AH326" s="555"/>
      <c r="AI326" s="159"/>
      <c r="AJ326" s="555"/>
      <c r="AK326" s="159"/>
      <c r="AL326" s="556"/>
      <c r="AM326" s="384">
        <v>0.29247029234312522</v>
      </c>
      <c r="AN326" s="556">
        <v>-3.0605716639572345E-3</v>
      </c>
      <c r="AO326" s="384">
        <v>0.38392110981113153</v>
      </c>
      <c r="AP326" s="555">
        <v>2.9431324019244975E-2</v>
      </c>
      <c r="AQ326" s="159">
        <v>0.4885090675653988</v>
      </c>
      <c r="AR326" s="555">
        <v>0.13779738276701603</v>
      </c>
      <c r="AS326" s="159">
        <v>0.46511917666554531</v>
      </c>
      <c r="AT326" s="556">
        <v>0.12282285096215229</v>
      </c>
    </row>
    <row r="327" spans="2:46" s="4" customFormat="1" ht="15" hidden="1" customHeight="1" outlineLevel="1" x14ac:dyDescent="0.25">
      <c r="B327" s="84" t="s">
        <v>133</v>
      </c>
      <c r="C327" s="384">
        <v>0.77261056029003772</v>
      </c>
      <c r="D327" s="555">
        <v>-4.7866001383715662E-2</v>
      </c>
      <c r="E327" s="159">
        <v>0.65187578077698327</v>
      </c>
      <c r="F327" s="555">
        <v>-5.1508048602805667E-2</v>
      </c>
      <c r="G327" s="159">
        <v>0.70131228784792943</v>
      </c>
      <c r="H327" s="556">
        <v>-5.1073315621595561E-2</v>
      </c>
      <c r="I327" s="384">
        <v>0.79625585686709699</v>
      </c>
      <c r="J327" s="555">
        <v>-3.5185422719418602E-2</v>
      </c>
      <c r="K327" s="159">
        <v>0.64814324933638778</v>
      </c>
      <c r="L327" s="555">
        <v>-6.0318016247917439E-2</v>
      </c>
      <c r="M327" s="159">
        <v>0.69973489729121308</v>
      </c>
      <c r="N327" s="556">
        <v>-5.2452311836967969E-2</v>
      </c>
      <c r="O327" s="384"/>
      <c r="P327" s="555"/>
      <c r="Q327" s="159"/>
      <c r="R327" s="555"/>
      <c r="S327" s="159"/>
      <c r="T327" s="556"/>
      <c r="U327" s="384"/>
      <c r="V327" s="555"/>
      <c r="W327" s="159"/>
      <c r="X327" s="555"/>
      <c r="Y327" s="159"/>
      <c r="Z327" s="556"/>
      <c r="AA327" s="384">
        <v>0.78491389543271428</v>
      </c>
      <c r="AB327" s="555">
        <v>-8.3375654819674794E-2</v>
      </c>
      <c r="AC327" s="159">
        <v>0.71353379152348229</v>
      </c>
      <c r="AD327" s="555">
        <v>-2.5341146344465271E-3</v>
      </c>
      <c r="AE327" s="159">
        <v>0.75711928099109049</v>
      </c>
      <c r="AF327" s="556">
        <v>-5.2796307830257128E-2</v>
      </c>
      <c r="AG327" s="384"/>
      <c r="AH327" s="555"/>
      <c r="AI327" s="159"/>
      <c r="AJ327" s="555"/>
      <c r="AK327" s="159"/>
      <c r="AL327" s="556"/>
      <c r="AM327" s="384">
        <v>0.36186304570010219</v>
      </c>
      <c r="AN327" s="556">
        <v>6.1140173382697505E-2</v>
      </c>
      <c r="AO327" s="384">
        <v>0.40351180195739783</v>
      </c>
      <c r="AP327" s="555">
        <v>8.4427036036353043E-2</v>
      </c>
      <c r="AQ327" s="159">
        <v>0.43099502487562191</v>
      </c>
      <c r="AR327" s="555">
        <v>0.1294628434820333</v>
      </c>
      <c r="AS327" s="159">
        <v>0.42484871893910131</v>
      </c>
      <c r="AT327" s="556">
        <v>0.12082596506440968</v>
      </c>
    </row>
    <row r="328" spans="2:46" s="4" customFormat="1" ht="15" hidden="1" customHeight="1" outlineLevel="1" x14ac:dyDescent="0.25">
      <c r="B328" s="84" t="s">
        <v>151</v>
      </c>
      <c r="C328" s="384">
        <v>0.78993322044740055</v>
      </c>
      <c r="D328" s="555">
        <v>3.7842389450792879E-2</v>
      </c>
      <c r="E328" s="159">
        <v>0.63276774979733486</v>
      </c>
      <c r="F328" s="555">
        <v>-1.2468316768617149E-2</v>
      </c>
      <c r="G328" s="159">
        <v>0.69712130171035636</v>
      </c>
      <c r="H328" s="556">
        <v>8.9260669666202386E-3</v>
      </c>
      <c r="I328" s="384">
        <v>0.82135900438539822</v>
      </c>
      <c r="J328" s="555">
        <v>4.5662487051599809E-2</v>
      </c>
      <c r="K328" s="159">
        <v>0.63630941279554643</v>
      </c>
      <c r="L328" s="555">
        <v>-2.1446807636657961E-2</v>
      </c>
      <c r="M328" s="159">
        <v>0.70076721650755247</v>
      </c>
      <c r="N328" s="556">
        <v>2.7210558382273486E-3</v>
      </c>
      <c r="O328" s="384"/>
      <c r="P328" s="555"/>
      <c r="Q328" s="159"/>
      <c r="R328" s="555"/>
      <c r="S328" s="159"/>
      <c r="T328" s="556"/>
      <c r="U328" s="384"/>
      <c r="V328" s="555"/>
      <c r="W328" s="159"/>
      <c r="X328" s="555"/>
      <c r="Y328" s="159"/>
      <c r="Z328" s="556"/>
      <c r="AA328" s="384">
        <v>0.78922952126296519</v>
      </c>
      <c r="AB328" s="555">
        <v>2.8867974103109262E-2</v>
      </c>
      <c r="AC328" s="159">
        <v>0.64082695931714884</v>
      </c>
      <c r="AD328" s="555">
        <v>4.2020779536410702E-2</v>
      </c>
      <c r="AE328" s="159">
        <v>0.73144322276333973</v>
      </c>
      <c r="AF328" s="556">
        <v>3.6635137619858593E-2</v>
      </c>
      <c r="AG328" s="384"/>
      <c r="AH328" s="555"/>
      <c r="AI328" s="159"/>
      <c r="AJ328" s="555"/>
      <c r="AK328" s="159"/>
      <c r="AL328" s="556"/>
      <c r="AM328" s="384">
        <v>0.36220027411583511</v>
      </c>
      <c r="AN328" s="556">
        <v>-7.6251214247225696E-2</v>
      </c>
      <c r="AO328" s="384">
        <v>0.37110702546102847</v>
      </c>
      <c r="AP328" s="555">
        <v>-5.9509885369070759E-2</v>
      </c>
      <c r="AQ328" s="159">
        <v>0.45687690579361256</v>
      </c>
      <c r="AR328" s="555">
        <v>6.8431929098997424E-2</v>
      </c>
      <c r="AS328" s="159">
        <v>0.43769546094518996</v>
      </c>
      <c r="AT328" s="556">
        <v>4.5193982455380644E-2</v>
      </c>
    </row>
    <row r="329" spans="2:46" s="4" customFormat="1" ht="15" hidden="1" customHeight="1" outlineLevel="1" x14ac:dyDescent="0.25">
      <c r="B329" s="84" t="s">
        <v>122</v>
      </c>
      <c r="C329" s="384">
        <v>0.78608283317306094</v>
      </c>
      <c r="D329" s="555">
        <v>-2.6894086028470543E-3</v>
      </c>
      <c r="E329" s="159">
        <v>0.62636247978601922</v>
      </c>
      <c r="F329" s="555">
        <v>-1.321556260666823E-2</v>
      </c>
      <c r="G329" s="159">
        <v>0.69176216338538132</v>
      </c>
      <c r="H329" s="556">
        <v>-9.9890376052949037E-3</v>
      </c>
      <c r="I329" s="384">
        <v>0.78806347100691343</v>
      </c>
      <c r="J329" s="555">
        <v>-3.7713280377066671E-2</v>
      </c>
      <c r="K329" s="159">
        <v>0.60968601141776657</v>
      </c>
      <c r="L329" s="555">
        <v>-4.5594387498426703E-2</v>
      </c>
      <c r="M329" s="159">
        <v>0.67181973015802487</v>
      </c>
      <c r="N329" s="556">
        <v>-4.511622192109821E-2</v>
      </c>
      <c r="O329" s="384"/>
      <c r="P329" s="555"/>
      <c r="Q329" s="159"/>
      <c r="R329" s="555"/>
      <c r="S329" s="159"/>
      <c r="T329" s="556"/>
      <c r="U329" s="384"/>
      <c r="V329" s="555"/>
      <c r="W329" s="159"/>
      <c r="X329" s="555"/>
      <c r="Y329" s="159"/>
      <c r="Z329" s="556"/>
      <c r="AA329" s="384">
        <v>0.83476506145108564</v>
      </c>
      <c r="AB329" s="555">
        <v>8.612531996361561E-2</v>
      </c>
      <c r="AC329" s="159">
        <v>0.76122279495990841</v>
      </c>
      <c r="AD329" s="555">
        <v>0.19630347066727638</v>
      </c>
      <c r="AE329" s="159">
        <v>0.80612852507275956</v>
      </c>
      <c r="AF329" s="556">
        <v>0.12729246922172122</v>
      </c>
      <c r="AG329" s="384"/>
      <c r="AH329" s="555"/>
      <c r="AI329" s="159"/>
      <c r="AJ329" s="555"/>
      <c r="AK329" s="159"/>
      <c r="AL329" s="556"/>
      <c r="AM329" s="384">
        <v>0.44828442108336986</v>
      </c>
      <c r="AN329" s="556">
        <v>-6.3522366523567464E-2</v>
      </c>
      <c r="AO329" s="384">
        <v>0.44922279792746111</v>
      </c>
      <c r="AP329" s="555">
        <v>-0.15335454033328844</v>
      </c>
      <c r="AQ329" s="159">
        <v>0.4538308457711443</v>
      </c>
      <c r="AR329" s="555">
        <v>1.6188588308458929E-3</v>
      </c>
      <c r="AS329" s="159">
        <v>0.45280030899961377</v>
      </c>
      <c r="AT329" s="556">
        <v>-4.4426100458136775E-2</v>
      </c>
    </row>
    <row r="330" spans="2:46" s="4" customFormat="1" ht="15" hidden="1" customHeight="1" outlineLevel="1" x14ac:dyDescent="0.25">
      <c r="B330" s="84" t="s">
        <v>123</v>
      </c>
      <c r="C330" s="384">
        <v>0.73539337681188877</v>
      </c>
      <c r="D330" s="555">
        <v>6.5838361399080503E-2</v>
      </c>
      <c r="E330" s="159">
        <v>0.62629470222497796</v>
      </c>
      <c r="F330" s="555">
        <v>4.1997802425378206E-2</v>
      </c>
      <c r="G330" s="159">
        <v>0.67096664695705499</v>
      </c>
      <c r="H330" s="556">
        <v>5.1456963696094427E-2</v>
      </c>
      <c r="I330" s="384">
        <v>0.75082066774251155</v>
      </c>
      <c r="J330" s="555">
        <v>2.8588867524472317E-2</v>
      </c>
      <c r="K330" s="159">
        <v>0.61617011580810555</v>
      </c>
      <c r="L330" s="555">
        <v>2.3405843150642758E-2</v>
      </c>
      <c r="M330" s="159">
        <v>0.66307256380452251</v>
      </c>
      <c r="N330" s="556">
        <v>2.3193854363567246E-2</v>
      </c>
      <c r="O330" s="384"/>
      <c r="P330" s="555"/>
      <c r="Q330" s="159"/>
      <c r="R330" s="555"/>
      <c r="S330" s="159"/>
      <c r="T330" s="556"/>
      <c r="U330" s="384"/>
      <c r="V330" s="555"/>
      <c r="W330" s="159"/>
      <c r="X330" s="555"/>
      <c r="Y330" s="159"/>
      <c r="Z330" s="556"/>
      <c r="AA330" s="384">
        <v>0.74757485733675244</v>
      </c>
      <c r="AB330" s="555">
        <v>0.15302115596260868</v>
      </c>
      <c r="AC330" s="159">
        <v>0.72908214166943797</v>
      </c>
      <c r="AD330" s="555">
        <v>0.17185018511558914</v>
      </c>
      <c r="AE330" s="159">
        <v>0.74037400060214764</v>
      </c>
      <c r="AF330" s="556">
        <v>0.16087899421407892</v>
      </c>
      <c r="AG330" s="384"/>
      <c r="AH330" s="555"/>
      <c r="AI330" s="159"/>
      <c r="AJ330" s="555"/>
      <c r="AK330" s="159"/>
      <c r="AL330" s="556"/>
      <c r="AM330" s="384">
        <v>0.42804459327709721</v>
      </c>
      <c r="AN330" s="556">
        <v>0.1199694389802004</v>
      </c>
      <c r="AO330" s="384">
        <v>0.51880327594852083</v>
      </c>
      <c r="AP330" s="555">
        <v>0.10842585190424314</v>
      </c>
      <c r="AQ330" s="159">
        <v>0.40044936607286152</v>
      </c>
      <c r="AR330" s="555">
        <v>-1.3890151827795072E-2</v>
      </c>
      <c r="AS330" s="159">
        <v>0.42691785344945737</v>
      </c>
      <c r="AT330" s="556">
        <v>1.0013837700280526E-2</v>
      </c>
    </row>
    <row r="331" spans="2:46" s="4" customFormat="1" ht="15.75" collapsed="1" x14ac:dyDescent="0.25">
      <c r="B331" s="107">
        <v>1995</v>
      </c>
      <c r="C331" s="557">
        <v>0.78004730779598042</v>
      </c>
      <c r="D331" s="558">
        <v>-7.58674079275512E-3</v>
      </c>
      <c r="E331" s="162">
        <v>0.66041842440396947</v>
      </c>
      <c r="F331" s="558">
        <v>-1.3135203250867367E-2</v>
      </c>
      <c r="G331" s="162">
        <v>0.70961213470224427</v>
      </c>
      <c r="H331" s="559">
        <v>-1.1530998481815602E-2</v>
      </c>
      <c r="I331" s="557">
        <v>0.80544109627931859</v>
      </c>
      <c r="J331" s="558">
        <v>-1.5281078802606873E-2</v>
      </c>
      <c r="K331" s="162">
        <v>0.65907731115559653</v>
      </c>
      <c r="L331" s="558">
        <v>-1.9974933154756735E-2</v>
      </c>
      <c r="M331" s="162">
        <v>0.71056678863684708</v>
      </c>
      <c r="N331" s="559">
        <v>-1.9398003050316914E-2</v>
      </c>
      <c r="O331" s="557"/>
      <c r="P331" s="558"/>
      <c r="Q331" s="162"/>
      <c r="R331" s="558"/>
      <c r="S331" s="162"/>
      <c r="T331" s="559"/>
      <c r="U331" s="557"/>
      <c r="V331" s="558"/>
      <c r="W331" s="162"/>
      <c r="X331" s="558"/>
      <c r="Y331" s="162"/>
      <c r="Z331" s="559"/>
      <c r="AA331" s="557">
        <v>0.78261260322740323</v>
      </c>
      <c r="AB331" s="558">
        <v>3.0505028706555581E-3</v>
      </c>
      <c r="AC331" s="162">
        <v>0.7093936539306358</v>
      </c>
      <c r="AD331" s="558">
        <v>3.2227628637632177E-2</v>
      </c>
      <c r="AE331" s="162">
        <v>0.75369325496919071</v>
      </c>
      <c r="AF331" s="559">
        <v>1.470055290551997E-2</v>
      </c>
      <c r="AG331" s="557"/>
      <c r="AH331" s="558"/>
      <c r="AI331" s="162"/>
      <c r="AJ331" s="558"/>
      <c r="AK331" s="162"/>
      <c r="AL331" s="559"/>
      <c r="AM331" s="557">
        <v>0.40714014432206608</v>
      </c>
      <c r="AN331" s="559">
        <v>3.8688337350298641E-2</v>
      </c>
      <c r="AO331" s="557">
        <v>0.43551653338083496</v>
      </c>
      <c r="AP331" s="558">
        <v>5.5874006386009922E-2</v>
      </c>
      <c r="AQ331" s="162">
        <v>0.4211772734473696</v>
      </c>
      <c r="AR331" s="558">
        <v>4.709145419203864E-2</v>
      </c>
      <c r="AS331" s="162">
        <v>0.42439090499368082</v>
      </c>
      <c r="AT331" s="559">
        <v>4.793963952435143E-2</v>
      </c>
    </row>
    <row r="332" spans="2:46" s="4" customFormat="1" ht="15" hidden="1" customHeight="1" outlineLevel="1" x14ac:dyDescent="0.25">
      <c r="B332" s="84" t="s">
        <v>124</v>
      </c>
      <c r="C332" s="384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54">
        <v>0.10367403962430832</v>
      </c>
      <c r="I332" s="384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54">
        <v>8.3982183508632735E-2</v>
      </c>
      <c r="O332" s="384"/>
      <c r="P332" s="111"/>
      <c r="Q332" s="159"/>
      <c r="R332" s="111"/>
      <c r="S332" s="159"/>
      <c r="T332" s="554"/>
      <c r="U332" s="384"/>
      <c r="V332" s="111"/>
      <c r="W332" s="159"/>
      <c r="X332" s="111"/>
      <c r="Y332" s="159"/>
      <c r="Z332" s="554"/>
      <c r="AA332" s="384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54">
        <v>0.17542818128666093</v>
      </c>
      <c r="AG332" s="384"/>
      <c r="AH332" s="111"/>
      <c r="AI332" s="159"/>
      <c r="AJ332" s="111"/>
      <c r="AK332" s="159"/>
      <c r="AL332" s="554"/>
      <c r="AM332" s="384">
        <v>0.3466869007010287</v>
      </c>
      <c r="AN332" s="554">
        <v>0.11061635080933252</v>
      </c>
      <c r="AO332" s="384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54">
        <v>1.0930661764487981E-2</v>
      </c>
    </row>
    <row r="333" spans="2:46" s="4" customFormat="1" ht="15" hidden="1" customHeight="1" outlineLevel="1" x14ac:dyDescent="0.25">
      <c r="B333" s="84" t="s">
        <v>125</v>
      </c>
      <c r="C333" s="384">
        <v>0.83039674760472859</v>
      </c>
      <c r="D333" s="555">
        <v>6.0984759236537345E-2</v>
      </c>
      <c r="E333" s="159">
        <v>0.74111590833610097</v>
      </c>
      <c r="F333" s="555">
        <v>8.6893448002461904E-2</v>
      </c>
      <c r="G333" s="159">
        <v>0.77830652679615664</v>
      </c>
      <c r="H333" s="556">
        <v>6.8945561455715731E-2</v>
      </c>
      <c r="I333" s="384">
        <v>0.83652952983217921</v>
      </c>
      <c r="J333" s="555">
        <v>3.4786100447842472E-2</v>
      </c>
      <c r="K333" s="159">
        <v>0.74366539009618815</v>
      </c>
      <c r="L333" s="555">
        <v>9.4368178883432519E-2</v>
      </c>
      <c r="M333" s="159">
        <v>0.77683556458842684</v>
      </c>
      <c r="N333" s="556">
        <v>6.1160722512841215E-2</v>
      </c>
      <c r="O333" s="384"/>
      <c r="P333" s="555"/>
      <c r="Q333" s="159"/>
      <c r="R333" s="555"/>
      <c r="S333" s="159"/>
      <c r="T333" s="556"/>
      <c r="U333" s="384"/>
      <c r="V333" s="555"/>
      <c r="W333" s="159"/>
      <c r="X333" s="555"/>
      <c r="Y333" s="159"/>
      <c r="Z333" s="556"/>
      <c r="AA333" s="384">
        <v>0.87607616289247126</v>
      </c>
      <c r="AB333" s="555">
        <v>0.12196172765707636</v>
      </c>
      <c r="AC333" s="159">
        <v>0.75034120984108521</v>
      </c>
      <c r="AD333" s="555">
        <v>4.0995206866951905E-2</v>
      </c>
      <c r="AE333" s="159">
        <v>0.82561196930507719</v>
      </c>
      <c r="AF333" s="556">
        <v>9.0593476184198884E-2</v>
      </c>
      <c r="AG333" s="384"/>
      <c r="AH333" s="555"/>
      <c r="AI333" s="159"/>
      <c r="AJ333" s="555"/>
      <c r="AK333" s="159"/>
      <c r="AL333" s="556"/>
      <c r="AM333" s="384">
        <v>0.44877780421077673</v>
      </c>
      <c r="AN333" s="556">
        <v>3.1119194678220552E-2</v>
      </c>
      <c r="AO333" s="384">
        <v>0.59815668202764982</v>
      </c>
      <c r="AP333" s="555">
        <v>0.24747717443536787</v>
      </c>
      <c r="AQ333" s="159">
        <v>0.56942688579856726</v>
      </c>
      <c r="AR333" s="555">
        <v>0.16036545394952473</v>
      </c>
      <c r="AS333" s="159">
        <v>0.57712125887071897</v>
      </c>
      <c r="AT333" s="556">
        <v>0.18327686174464275</v>
      </c>
    </row>
    <row r="334" spans="2:46" s="4" customFormat="1" ht="15" hidden="1" customHeight="1" outlineLevel="1" x14ac:dyDescent="0.25">
      <c r="B334" s="84" t="s">
        <v>126</v>
      </c>
      <c r="C334" s="384">
        <v>0.81005721917080697</v>
      </c>
      <c r="D334" s="555">
        <v>9.5834757201739729E-2</v>
      </c>
      <c r="E334" s="159">
        <v>0.71606375700771518</v>
      </c>
      <c r="F334" s="555">
        <v>0.17584539660797138</v>
      </c>
      <c r="G334" s="159">
        <v>0.75521745468443013</v>
      </c>
      <c r="H334" s="556">
        <v>0.12934393705719671</v>
      </c>
      <c r="I334" s="384">
        <v>0.82521569398392891</v>
      </c>
      <c r="J334" s="555">
        <v>6.6217041537703913E-2</v>
      </c>
      <c r="K334" s="159">
        <v>0.70797895291097768</v>
      </c>
      <c r="L334" s="555">
        <v>0.18136040472510673</v>
      </c>
      <c r="M334" s="159">
        <v>0.74985478538352079</v>
      </c>
      <c r="N334" s="556">
        <v>0.11837893660101106</v>
      </c>
      <c r="O334" s="384"/>
      <c r="P334" s="555"/>
      <c r="Q334" s="159"/>
      <c r="R334" s="555"/>
      <c r="S334" s="159"/>
      <c r="T334" s="556"/>
      <c r="U334" s="384"/>
      <c r="V334" s="555"/>
      <c r="W334" s="159"/>
      <c r="X334" s="555"/>
      <c r="Y334" s="159"/>
      <c r="Z334" s="556"/>
      <c r="AA334" s="384">
        <v>0.83739628513009945</v>
      </c>
      <c r="AB334" s="555">
        <v>0.16470134616669796</v>
      </c>
      <c r="AC334" s="159">
        <v>0.79281623596062678</v>
      </c>
      <c r="AD334" s="555">
        <v>0.16737432294006549</v>
      </c>
      <c r="AE334" s="159">
        <v>0.81950391569083625</v>
      </c>
      <c r="AF334" s="556">
        <v>0.16542049879739462</v>
      </c>
      <c r="AG334" s="384"/>
      <c r="AH334" s="555"/>
      <c r="AI334" s="159"/>
      <c r="AJ334" s="555"/>
      <c r="AK334" s="159"/>
      <c r="AL334" s="556"/>
      <c r="AM334" s="384">
        <v>0.43967392764094437</v>
      </c>
      <c r="AN334" s="556">
        <v>0.14964287842552659</v>
      </c>
      <c r="AO334" s="384">
        <v>0.49448491155046825</v>
      </c>
      <c r="AP334" s="555">
        <v>0.22096608427543685</v>
      </c>
      <c r="AQ334" s="159">
        <v>0.50764106955942523</v>
      </c>
      <c r="AR334" s="555">
        <v>9.9437766050653797E-2</v>
      </c>
      <c r="AS334" s="159">
        <v>0.50411760607538492</v>
      </c>
      <c r="AT334" s="556">
        <v>0.12882528502197421</v>
      </c>
    </row>
    <row r="335" spans="2:46" s="4" customFormat="1" ht="15" hidden="1" customHeight="1" outlineLevel="1" x14ac:dyDescent="0.25">
      <c r="B335" s="84" t="s">
        <v>127</v>
      </c>
      <c r="C335" s="384">
        <v>0.78676313414073618</v>
      </c>
      <c r="D335" s="555">
        <v>0.12931392414467835</v>
      </c>
      <c r="E335" s="159">
        <v>0.62789494077272223</v>
      </c>
      <c r="F335" s="555">
        <v>8.2785457777845295E-5</v>
      </c>
      <c r="G335" s="159">
        <v>0.69407270537920152</v>
      </c>
      <c r="H335" s="556">
        <v>5.2553343632553595E-2</v>
      </c>
      <c r="I335" s="384">
        <v>0.82564279096650262</v>
      </c>
      <c r="J335" s="555">
        <v>0.10842749410356523</v>
      </c>
      <c r="K335" s="159">
        <v>0.62740733393788262</v>
      </c>
      <c r="L335" s="555">
        <v>-3.6725773350167246E-2</v>
      </c>
      <c r="M335" s="159">
        <v>0.69821512604021507</v>
      </c>
      <c r="N335" s="556">
        <v>1.2704349075982391E-2</v>
      </c>
      <c r="O335" s="384"/>
      <c r="P335" s="555"/>
      <c r="Q335" s="159"/>
      <c r="R335" s="555"/>
      <c r="S335" s="159"/>
      <c r="T335" s="556"/>
      <c r="U335" s="384"/>
      <c r="V335" s="555"/>
      <c r="W335" s="159"/>
      <c r="X335" s="555"/>
      <c r="Y335" s="159"/>
      <c r="Z335" s="556"/>
      <c r="AA335" s="384">
        <v>0.77157179458616465</v>
      </c>
      <c r="AB335" s="555">
        <v>0.1932773424911054</v>
      </c>
      <c r="AC335" s="159">
        <v>0.65020630832710258</v>
      </c>
      <c r="AD335" s="555">
        <v>0.19734829639087303</v>
      </c>
      <c r="AE335" s="159">
        <v>0.72286130283529504</v>
      </c>
      <c r="AF335" s="556">
        <v>0.19376215722016843</v>
      </c>
      <c r="AG335" s="384"/>
      <c r="AH335" s="555"/>
      <c r="AI335" s="159"/>
      <c r="AJ335" s="555"/>
      <c r="AK335" s="159"/>
      <c r="AL335" s="556"/>
      <c r="AM335" s="384">
        <v>0.36718012767138497</v>
      </c>
      <c r="AN335" s="556">
        <v>9.3215734591999722E-2</v>
      </c>
      <c r="AO335" s="384">
        <v>0.39295698924731182</v>
      </c>
      <c r="AP335" s="555">
        <v>0.13705662725575607</v>
      </c>
      <c r="AQ335" s="159">
        <v>0.48975417895771878</v>
      </c>
      <c r="AR335" s="555">
        <v>0.27993969016061437</v>
      </c>
      <c r="AS335" s="159">
        <v>0.46383009359251259</v>
      </c>
      <c r="AT335" s="556">
        <v>0.2443438126982409</v>
      </c>
    </row>
    <row r="336" spans="2:46" s="4" customFormat="1" ht="15" hidden="1" customHeight="1" outlineLevel="1" x14ac:dyDescent="0.25">
      <c r="B336" s="84" t="s">
        <v>150</v>
      </c>
      <c r="C336" s="384">
        <v>0.70997699335953224</v>
      </c>
      <c r="D336" s="555">
        <v>0.12960699387830155</v>
      </c>
      <c r="E336" s="159">
        <v>0.54698134489973016</v>
      </c>
      <c r="F336" s="555">
        <v>9.8005679264396628E-2</v>
      </c>
      <c r="G336" s="159">
        <v>0.61487843258591135</v>
      </c>
      <c r="H336" s="556">
        <v>0.10201386841262039</v>
      </c>
      <c r="I336" s="384">
        <v>0.75653991397739784</v>
      </c>
      <c r="J336" s="555">
        <v>0.16864892439043477</v>
      </c>
      <c r="K336" s="159">
        <v>0.54850364923468453</v>
      </c>
      <c r="L336" s="555">
        <v>7.0194039432184718E-2</v>
      </c>
      <c r="M336" s="159">
        <v>0.62281219526598885</v>
      </c>
      <c r="N336" s="556">
        <v>9.7500466558324561E-2</v>
      </c>
      <c r="O336" s="384"/>
      <c r="P336" s="555"/>
      <c r="Q336" s="159"/>
      <c r="R336" s="555"/>
      <c r="S336" s="159"/>
      <c r="T336" s="556"/>
      <c r="U336" s="384"/>
      <c r="V336" s="555"/>
      <c r="W336" s="159"/>
      <c r="X336" s="555"/>
      <c r="Y336" s="159"/>
      <c r="Z336" s="556"/>
      <c r="AA336" s="384">
        <v>0.65968766058062356</v>
      </c>
      <c r="AB336" s="555">
        <v>3.0171910153471426E-2</v>
      </c>
      <c r="AC336" s="159">
        <v>0.57577844656395472</v>
      </c>
      <c r="AD336" s="555">
        <v>0.26065307425047024</v>
      </c>
      <c r="AE336" s="159">
        <v>0.62601038376028939</v>
      </c>
      <c r="AF336" s="556">
        <v>0.10301315473484518</v>
      </c>
      <c r="AG336" s="384"/>
      <c r="AH336" s="555"/>
      <c r="AI336" s="159"/>
      <c r="AJ336" s="555"/>
      <c r="AK336" s="159"/>
      <c r="AL336" s="556"/>
      <c r="AM336" s="384">
        <v>0.42848701351024682</v>
      </c>
      <c r="AN336" s="556">
        <v>0.40597244204466754</v>
      </c>
      <c r="AO336" s="384">
        <v>0.31155046826222682</v>
      </c>
      <c r="AP336" s="555">
        <v>5.4782455522282669E-2</v>
      </c>
      <c r="AQ336" s="159">
        <v>0.27909410981063848</v>
      </c>
      <c r="AR336" s="555">
        <v>1.7345531950081927E-2</v>
      </c>
      <c r="AS336" s="159">
        <v>0.28778652546505956</v>
      </c>
      <c r="AT336" s="556">
        <v>2.7994596146593942E-2</v>
      </c>
    </row>
    <row r="337" spans="2:46" s="4" customFormat="1" ht="15" hidden="1" customHeight="1" outlineLevel="1" x14ac:dyDescent="0.25">
      <c r="B337" s="84" t="s">
        <v>130</v>
      </c>
      <c r="C337" s="384">
        <v>0.75724309028181569</v>
      </c>
      <c r="D337" s="555">
        <v>0.18956862542916353</v>
      </c>
      <c r="E337" s="159">
        <v>0.61105391342853976</v>
      </c>
      <c r="F337" s="555">
        <v>0.12516515992085764</v>
      </c>
      <c r="G337" s="159">
        <v>0.67195013644657586</v>
      </c>
      <c r="H337" s="556">
        <v>0.14673777788386566</v>
      </c>
      <c r="I337" s="384">
        <v>0.79880918989213856</v>
      </c>
      <c r="J337" s="555">
        <v>0.18161763726989189</v>
      </c>
      <c r="K337" s="159">
        <v>0.59517069069749873</v>
      </c>
      <c r="L337" s="555">
        <v>7.4608218278912064E-2</v>
      </c>
      <c r="M337" s="159">
        <v>0.66790839731737606</v>
      </c>
      <c r="N337" s="556">
        <v>0.1064560934992751</v>
      </c>
      <c r="O337" s="384"/>
      <c r="P337" s="555"/>
      <c r="Q337" s="159"/>
      <c r="R337" s="555"/>
      <c r="S337" s="159"/>
      <c r="T337" s="556"/>
      <c r="U337" s="384"/>
      <c r="V337" s="555"/>
      <c r="W337" s="159"/>
      <c r="X337" s="555"/>
      <c r="Y337" s="159"/>
      <c r="Z337" s="556"/>
      <c r="AA337" s="384">
        <v>0.72585310608592324</v>
      </c>
      <c r="AB337" s="555">
        <v>0.20174775872450379</v>
      </c>
      <c r="AC337" s="159">
        <v>0.76091495666140507</v>
      </c>
      <c r="AD337" s="555">
        <v>0.4044227710915278</v>
      </c>
      <c r="AE337" s="159">
        <v>0.73992531092661129</v>
      </c>
      <c r="AF337" s="556">
        <v>0.27720211796157002</v>
      </c>
      <c r="AG337" s="384"/>
      <c r="AH337" s="555"/>
      <c r="AI337" s="159"/>
      <c r="AJ337" s="555"/>
      <c r="AK337" s="159"/>
      <c r="AL337" s="556"/>
      <c r="AM337" s="384">
        <v>0.42979461559811266</v>
      </c>
      <c r="AN337" s="556">
        <v>0.42480330695140323</v>
      </c>
      <c r="AO337" s="384">
        <v>0.3056451612903226</v>
      </c>
      <c r="AP337" s="555">
        <v>0.17970533305665071</v>
      </c>
      <c r="AQ337" s="159">
        <v>0.20816125860373649</v>
      </c>
      <c r="AR337" s="555">
        <v>0.26036486158626415</v>
      </c>
      <c r="AS337" s="159">
        <v>0.23426925845932325</v>
      </c>
      <c r="AT337" s="556">
        <v>0.2315172830980039</v>
      </c>
    </row>
    <row r="338" spans="2:46" s="4" customFormat="1" ht="15" hidden="1" customHeight="1" outlineLevel="1" x14ac:dyDescent="0.25">
      <c r="B338" s="84" t="s">
        <v>131</v>
      </c>
      <c r="C338" s="384">
        <v>0.8163948391764706</v>
      </c>
      <c r="D338" s="555">
        <v>6.5255152741674705E-2</v>
      </c>
      <c r="E338" s="159">
        <v>0.7444844697024311</v>
      </c>
      <c r="F338" s="555">
        <v>7.3854547181100738E-2</v>
      </c>
      <c r="G338" s="159">
        <v>0.77447182012055049</v>
      </c>
      <c r="H338" s="556">
        <v>6.6193994860426431E-2</v>
      </c>
      <c r="I338" s="384">
        <v>0.8779983561019411</v>
      </c>
      <c r="J338" s="555">
        <v>5.5059137900218991E-2</v>
      </c>
      <c r="K338" s="159">
        <v>0.76413430406401639</v>
      </c>
      <c r="L338" s="555">
        <v>6.1634255911179547E-2</v>
      </c>
      <c r="M338" s="159">
        <v>0.80506240122710793</v>
      </c>
      <c r="N338" s="556">
        <v>5.2575325218778834E-2</v>
      </c>
      <c r="O338" s="384"/>
      <c r="P338" s="555"/>
      <c r="Q338" s="159"/>
      <c r="R338" s="555"/>
      <c r="S338" s="159"/>
      <c r="T338" s="556"/>
      <c r="U338" s="384"/>
      <c r="V338" s="555"/>
      <c r="W338" s="159"/>
      <c r="X338" s="555"/>
      <c r="Y338" s="159"/>
      <c r="Z338" s="556"/>
      <c r="AA338" s="384">
        <v>0.7573258708923517</v>
      </c>
      <c r="AB338" s="555">
        <v>8.2564357340713324E-2</v>
      </c>
      <c r="AC338" s="159">
        <v>0.69986986743406088</v>
      </c>
      <c r="AD338" s="555">
        <v>0.1480076428761008</v>
      </c>
      <c r="AE338" s="159">
        <v>0.73409739546631281</v>
      </c>
      <c r="AF338" s="556">
        <v>0.10585274882863049</v>
      </c>
      <c r="AG338" s="384"/>
      <c r="AH338" s="555"/>
      <c r="AI338" s="159"/>
      <c r="AJ338" s="555"/>
      <c r="AK338" s="159"/>
      <c r="AL338" s="556"/>
      <c r="AM338" s="384">
        <v>0.35866664803922937</v>
      </c>
      <c r="AN338" s="556">
        <v>0.35649475193837921</v>
      </c>
      <c r="AO338" s="384">
        <v>0.26742976066597296</v>
      </c>
      <c r="AP338" s="555">
        <v>4.3654822335025489E-2</v>
      </c>
      <c r="AQ338" s="159">
        <v>0.24093634027976021</v>
      </c>
      <c r="AR338" s="555">
        <v>-0.20416991726275546</v>
      </c>
      <c r="AS338" s="159">
        <v>0.24803177036159688</v>
      </c>
      <c r="AT338" s="556">
        <v>-0.14570920800412879</v>
      </c>
    </row>
    <row r="339" spans="2:46" s="4" customFormat="1" ht="15" hidden="1" customHeight="1" outlineLevel="1" x14ac:dyDescent="0.25">
      <c r="B339" s="84" t="s">
        <v>132</v>
      </c>
      <c r="C339" s="384">
        <v>0.86647273529694147</v>
      </c>
      <c r="D339" s="555">
        <v>1.0901730197221404E-3</v>
      </c>
      <c r="E339" s="159">
        <v>0.79345132985121181</v>
      </c>
      <c r="F339" s="555">
        <v>8.2819200991286479E-3</v>
      </c>
      <c r="G339" s="159">
        <v>0.82390199349180371</v>
      </c>
      <c r="H339" s="556">
        <v>1.6696909437441398E-3</v>
      </c>
      <c r="I339" s="384">
        <v>0.90926636401916106</v>
      </c>
      <c r="J339" s="555">
        <v>3.1310335307827009E-2</v>
      </c>
      <c r="K339" s="159">
        <v>0.80551734584706958</v>
      </c>
      <c r="L339" s="555">
        <v>1.0171997726120319E-2</v>
      </c>
      <c r="M339" s="159">
        <v>0.84280962396578973</v>
      </c>
      <c r="N339" s="556">
        <v>1.39737805454756E-2</v>
      </c>
      <c r="O339" s="384"/>
      <c r="P339" s="555"/>
      <c r="Q339" s="159"/>
      <c r="R339" s="555"/>
      <c r="S339" s="159"/>
      <c r="T339" s="556"/>
      <c r="U339" s="384"/>
      <c r="V339" s="555"/>
      <c r="W339" s="159"/>
      <c r="X339" s="555"/>
      <c r="Y339" s="159"/>
      <c r="Z339" s="556"/>
      <c r="AA339" s="384">
        <v>0.86209143404876321</v>
      </c>
      <c r="AB339" s="555">
        <v>-7.5156882612416154E-2</v>
      </c>
      <c r="AC339" s="159">
        <v>0.77368571398343189</v>
      </c>
      <c r="AD339" s="555">
        <v>6.1121187579904479E-4</v>
      </c>
      <c r="AE339" s="159">
        <v>0.82635051974118268</v>
      </c>
      <c r="AF339" s="556">
        <v>-4.9065426053521599E-2</v>
      </c>
      <c r="AG339" s="384"/>
      <c r="AH339" s="555"/>
      <c r="AI339" s="159"/>
      <c r="AJ339" s="555"/>
      <c r="AK339" s="159"/>
      <c r="AL339" s="556"/>
      <c r="AM339" s="384">
        <v>0.29336816664105392</v>
      </c>
      <c r="AN339" s="556">
        <v>0.24085171115914306</v>
      </c>
      <c r="AO339" s="384">
        <v>0.37294484911550468</v>
      </c>
      <c r="AP339" s="555">
        <v>0.18420617875433676</v>
      </c>
      <c r="AQ339" s="159">
        <v>0.42934627462175279</v>
      </c>
      <c r="AR339" s="555">
        <v>-0.133279371516282</v>
      </c>
      <c r="AS339" s="159">
        <v>0.41424092524210965</v>
      </c>
      <c r="AT339" s="556">
        <v>-7.3723591074055572E-2</v>
      </c>
    </row>
    <row r="340" spans="2:46" s="4" customFormat="1" ht="15" hidden="1" customHeight="1" outlineLevel="1" x14ac:dyDescent="0.25">
      <c r="B340" s="84" t="s">
        <v>133</v>
      </c>
      <c r="C340" s="384">
        <v>0.81145149885715229</v>
      </c>
      <c r="D340" s="555">
        <v>4.5847002476162801E-2</v>
      </c>
      <c r="E340" s="159">
        <v>0.68727602782155939</v>
      </c>
      <c r="F340" s="555">
        <v>4.8770540171583887E-2</v>
      </c>
      <c r="G340" s="159">
        <v>0.73905845350668464</v>
      </c>
      <c r="H340" s="556">
        <v>4.1048299901581542E-2</v>
      </c>
      <c r="I340" s="384">
        <v>0.82529418151145406</v>
      </c>
      <c r="J340" s="555">
        <v>5.6734238246219482E-2</v>
      </c>
      <c r="K340" s="159">
        <v>0.68974744705479873</v>
      </c>
      <c r="L340" s="555">
        <v>2.693007557630045E-2</v>
      </c>
      <c r="M340" s="159">
        <v>0.73846932036503365</v>
      </c>
      <c r="N340" s="556">
        <v>3.2099245217133143E-2</v>
      </c>
      <c r="O340" s="384"/>
      <c r="P340" s="555"/>
      <c r="Q340" s="159"/>
      <c r="R340" s="555"/>
      <c r="S340" s="159"/>
      <c r="T340" s="556"/>
      <c r="U340" s="384"/>
      <c r="V340" s="555"/>
      <c r="W340" s="159"/>
      <c r="X340" s="555"/>
      <c r="Y340" s="159"/>
      <c r="Z340" s="556"/>
      <c r="AA340" s="384">
        <v>0.85630923895906363</v>
      </c>
      <c r="AB340" s="555">
        <v>2.2453792075518564E-2</v>
      </c>
      <c r="AC340" s="159">
        <v>0.71534656171422328</v>
      </c>
      <c r="AD340" s="555">
        <v>0.16013830269280049</v>
      </c>
      <c r="AE340" s="159">
        <v>0.79932044949779557</v>
      </c>
      <c r="AF340" s="556">
        <v>6.6160606930163901E-2</v>
      </c>
      <c r="AG340" s="384"/>
      <c r="AH340" s="555"/>
      <c r="AI340" s="159"/>
      <c r="AJ340" s="555"/>
      <c r="AK340" s="159"/>
      <c r="AL340" s="556"/>
      <c r="AM340" s="384">
        <v>0.34101342572542226</v>
      </c>
      <c r="AN340" s="556">
        <v>-8.5952022678845719E-3</v>
      </c>
      <c r="AO340" s="384">
        <v>0.37209677419354836</v>
      </c>
      <c r="AP340" s="555">
        <v>0.10629795396419417</v>
      </c>
      <c r="AQ340" s="159">
        <v>0.38159292035398229</v>
      </c>
      <c r="AR340" s="555">
        <v>0.18169367807521852</v>
      </c>
      <c r="AS340" s="159">
        <v>0.37904967602591794</v>
      </c>
      <c r="AT340" s="556">
        <v>0.1609375020763919</v>
      </c>
    </row>
    <row r="341" spans="2:46" s="4" customFormat="1" ht="15" hidden="1" customHeight="1" outlineLevel="1" x14ac:dyDescent="0.25">
      <c r="B341" s="84" t="s">
        <v>151</v>
      </c>
      <c r="C341" s="384">
        <v>0.76113023372018818</v>
      </c>
      <c r="D341" s="555">
        <v>3.4038413130081047E-2</v>
      </c>
      <c r="E341" s="159">
        <v>0.64075690992192169</v>
      </c>
      <c r="F341" s="555">
        <v>-1.0713848977753071E-2</v>
      </c>
      <c r="G341" s="159">
        <v>0.69095380180460764</v>
      </c>
      <c r="H341" s="556">
        <v>4.69944850866022E-3</v>
      </c>
      <c r="I341" s="384">
        <v>0.78549150854721927</v>
      </c>
      <c r="J341" s="555">
        <v>3.9547779771545555E-2</v>
      </c>
      <c r="K341" s="159">
        <v>0.65025531341711806</v>
      </c>
      <c r="L341" s="555">
        <v>-3.6367275664367482E-2</v>
      </c>
      <c r="M341" s="159">
        <v>0.69886556428372226</v>
      </c>
      <c r="N341" s="556">
        <v>-1.1790704390743034E-2</v>
      </c>
      <c r="O341" s="384"/>
      <c r="P341" s="555"/>
      <c r="Q341" s="159"/>
      <c r="R341" s="555"/>
      <c r="S341" s="159"/>
      <c r="T341" s="556"/>
      <c r="U341" s="384"/>
      <c r="V341" s="555"/>
      <c r="W341" s="159"/>
      <c r="X341" s="555"/>
      <c r="Y341" s="159"/>
      <c r="Z341" s="556"/>
      <c r="AA341" s="384">
        <v>0.76708532205111823</v>
      </c>
      <c r="AB341" s="555">
        <v>1.141556884914019E-2</v>
      </c>
      <c r="AC341" s="159">
        <v>0.61498481786730708</v>
      </c>
      <c r="AD341" s="555">
        <v>0.13368130419326252</v>
      </c>
      <c r="AE341" s="159">
        <v>0.70559370044387315</v>
      </c>
      <c r="AF341" s="556">
        <v>4.9046487613605194E-2</v>
      </c>
      <c r="AG341" s="384"/>
      <c r="AH341" s="555"/>
      <c r="AI341" s="159"/>
      <c r="AJ341" s="555"/>
      <c r="AK341" s="159"/>
      <c r="AL341" s="556"/>
      <c r="AM341" s="384">
        <v>0.39209824110423447</v>
      </c>
      <c r="AN341" s="556">
        <v>0.12281152506762472</v>
      </c>
      <c r="AO341" s="384">
        <v>0.39458896982310093</v>
      </c>
      <c r="AP341" s="555">
        <v>0.35695115405260314</v>
      </c>
      <c r="AQ341" s="159">
        <v>0.42761442573032638</v>
      </c>
      <c r="AR341" s="555">
        <v>0.10337479851325115</v>
      </c>
      <c r="AS341" s="159">
        <v>0.41876959520657703</v>
      </c>
      <c r="AT341" s="556">
        <v>0.15769721907218059</v>
      </c>
    </row>
    <row r="342" spans="2:46" s="4" customFormat="1" ht="15" hidden="1" customHeight="1" outlineLevel="1" x14ac:dyDescent="0.25">
      <c r="B342" s="84" t="s">
        <v>122</v>
      </c>
      <c r="C342" s="384">
        <v>0.7882026321126514</v>
      </c>
      <c r="D342" s="555">
        <v>3.5467366428067137E-2</v>
      </c>
      <c r="E342" s="159">
        <v>0.63475107232193961</v>
      </c>
      <c r="F342" s="555">
        <v>6.8272641739999251E-3</v>
      </c>
      <c r="G342" s="159">
        <v>0.69874192272790647</v>
      </c>
      <c r="H342" s="556">
        <v>1.3161044899425045E-2</v>
      </c>
      <c r="I342" s="384">
        <v>0.81894871345175757</v>
      </c>
      <c r="J342" s="555">
        <v>6.7886912741609073E-2</v>
      </c>
      <c r="K342" s="159">
        <v>0.63881226538445313</v>
      </c>
      <c r="L342" s="555">
        <v>1.4742012217935585E-2</v>
      </c>
      <c r="M342" s="159">
        <v>0.70356177953890486</v>
      </c>
      <c r="N342" s="556">
        <v>2.767523859014287E-2</v>
      </c>
      <c r="O342" s="384"/>
      <c r="P342" s="555"/>
      <c r="Q342" s="159"/>
      <c r="R342" s="555"/>
      <c r="S342" s="159"/>
      <c r="T342" s="556"/>
      <c r="U342" s="384"/>
      <c r="V342" s="555"/>
      <c r="W342" s="159"/>
      <c r="X342" s="555"/>
      <c r="Y342" s="159"/>
      <c r="Z342" s="556"/>
      <c r="AA342" s="384">
        <v>0.76857158755773192</v>
      </c>
      <c r="AB342" s="555">
        <v>-3.9211178169023309E-2</v>
      </c>
      <c r="AC342" s="159">
        <v>0.63631245217011045</v>
      </c>
      <c r="AD342" s="555">
        <v>-2.716221069206326E-2</v>
      </c>
      <c r="AE342" s="159">
        <v>0.71510149059126416</v>
      </c>
      <c r="AF342" s="556">
        <v>-3.6217019471591727E-2</v>
      </c>
      <c r="AG342" s="384"/>
      <c r="AH342" s="555"/>
      <c r="AI342" s="159"/>
      <c r="AJ342" s="555"/>
      <c r="AK342" s="159"/>
      <c r="AL342" s="556"/>
      <c r="AM342" s="384">
        <v>0.47869207449112172</v>
      </c>
      <c r="AN342" s="556">
        <v>2.7957889675518377E-2</v>
      </c>
      <c r="AO342" s="384">
        <v>0.53059139784946241</v>
      </c>
      <c r="AP342" s="555">
        <v>0.28670143415906146</v>
      </c>
      <c r="AQ342" s="159">
        <v>0.45309734513274336</v>
      </c>
      <c r="AR342" s="555">
        <v>-8.8093623682022559E-2</v>
      </c>
      <c r="AS342" s="159">
        <v>0.47385169186465081</v>
      </c>
      <c r="AT342" s="556">
        <v>-9.7642093336824942E-4</v>
      </c>
    </row>
    <row r="343" spans="2:46" s="4" customFormat="1" ht="15" hidden="1" customHeight="1" outlineLevel="1" x14ac:dyDescent="0.25">
      <c r="B343" s="84" t="s">
        <v>123</v>
      </c>
      <c r="C343" s="384">
        <v>0.68996707516378875</v>
      </c>
      <c r="D343" s="555">
        <v>2.9864994790384181E-2</v>
      </c>
      <c r="E343" s="159">
        <v>0.60105184556742819</v>
      </c>
      <c r="F343" s="555">
        <v>-2.3350476512014495E-2</v>
      </c>
      <c r="G343" s="159">
        <v>0.63813039441810793</v>
      </c>
      <c r="H343" s="556">
        <v>-3.1098168837753182E-3</v>
      </c>
      <c r="I343" s="384">
        <v>0.72995216208155966</v>
      </c>
      <c r="J343" s="555">
        <v>7.3525266726220728E-2</v>
      </c>
      <c r="K343" s="159">
        <v>0.60207797320286249</v>
      </c>
      <c r="L343" s="555">
        <v>-2.8896171727642583E-2</v>
      </c>
      <c r="M343" s="159">
        <v>0.6480419726689598</v>
      </c>
      <c r="N343" s="556">
        <v>6.2125434747464237E-3</v>
      </c>
      <c r="O343" s="384"/>
      <c r="P343" s="555"/>
      <c r="Q343" s="159"/>
      <c r="R343" s="555"/>
      <c r="S343" s="159"/>
      <c r="T343" s="556"/>
      <c r="U343" s="384"/>
      <c r="V343" s="555"/>
      <c r="W343" s="159"/>
      <c r="X343" s="555"/>
      <c r="Y343" s="159"/>
      <c r="Z343" s="556"/>
      <c r="AA343" s="384">
        <v>0.64836178718042148</v>
      </c>
      <c r="AB343" s="555">
        <v>-7.0911414848388588E-2</v>
      </c>
      <c r="AC343" s="159">
        <v>0.62216326876077821</v>
      </c>
      <c r="AD343" s="555">
        <v>-2.4873835882748274E-3</v>
      </c>
      <c r="AE343" s="159">
        <v>0.63777017612708609</v>
      </c>
      <c r="AF343" s="556">
        <v>-4.5806865799946861E-2</v>
      </c>
      <c r="AG343" s="384"/>
      <c r="AH343" s="555"/>
      <c r="AI343" s="159"/>
      <c r="AJ343" s="555"/>
      <c r="AK343" s="159"/>
      <c r="AL343" s="556"/>
      <c r="AM343" s="384">
        <v>0.38219310132860196</v>
      </c>
      <c r="AN343" s="556">
        <v>5.4041420926387751E-2</v>
      </c>
      <c r="AO343" s="384">
        <v>0.46805411030176897</v>
      </c>
      <c r="AP343" s="555">
        <v>0.18806127839408338</v>
      </c>
      <c r="AQ343" s="159">
        <v>0.40609001807974116</v>
      </c>
      <c r="AR343" s="555">
        <v>4.9630860439842106E-2</v>
      </c>
      <c r="AS343" s="159">
        <v>0.4226851529297011</v>
      </c>
      <c r="AT343" s="556">
        <v>8.7217413220222362E-2</v>
      </c>
    </row>
    <row r="344" spans="2:46" s="4" customFormat="1" ht="15.75" collapsed="1" x14ac:dyDescent="0.25">
      <c r="B344" s="107">
        <v>1994</v>
      </c>
      <c r="C344" s="557">
        <v>0.7860105662222755</v>
      </c>
      <c r="D344" s="558">
        <v>7.3695774411426829E-2</v>
      </c>
      <c r="E344" s="162">
        <v>0.66920861558693545</v>
      </c>
      <c r="F344" s="558">
        <v>5.5038137271462118E-2</v>
      </c>
      <c r="G344" s="162">
        <v>0.71789012463957358</v>
      </c>
      <c r="H344" s="559">
        <v>5.7502007473638317E-2</v>
      </c>
      <c r="I344" s="557">
        <v>0.81794010345604284</v>
      </c>
      <c r="J344" s="558">
        <v>7.5324537266840519E-2</v>
      </c>
      <c r="K344" s="162">
        <v>0.672510666770192</v>
      </c>
      <c r="L344" s="558">
        <v>4.2902185431034301E-2</v>
      </c>
      <c r="M344" s="162">
        <v>0.72462302835113224</v>
      </c>
      <c r="N344" s="559">
        <v>4.7664295713164773E-2</v>
      </c>
      <c r="O344" s="557"/>
      <c r="P344" s="558"/>
      <c r="Q344" s="162"/>
      <c r="R344" s="558"/>
      <c r="S344" s="162"/>
      <c r="T344" s="559"/>
      <c r="U344" s="557"/>
      <c r="V344" s="558"/>
      <c r="W344" s="162"/>
      <c r="X344" s="558"/>
      <c r="Y344" s="162"/>
      <c r="Z344" s="559"/>
      <c r="AA344" s="557">
        <v>0.7802325017410634</v>
      </c>
      <c r="AB344" s="558">
        <v>6.5592285511720583E-2</v>
      </c>
      <c r="AC344" s="162">
        <v>0.68724536550810678</v>
      </c>
      <c r="AD344" s="558">
        <v>0.11726501209371598</v>
      </c>
      <c r="AE344" s="162">
        <v>0.74277406552213443</v>
      </c>
      <c r="AF344" s="559">
        <v>8.3198961996959309E-2</v>
      </c>
      <c r="AG344" s="557"/>
      <c r="AH344" s="558"/>
      <c r="AI344" s="162"/>
      <c r="AJ344" s="558"/>
      <c r="AK344" s="162"/>
      <c r="AL344" s="559"/>
      <c r="AM344" s="557">
        <v>0.39197527273742522</v>
      </c>
      <c r="AN344" s="559">
        <v>0.15218465611833776</v>
      </c>
      <c r="AO344" s="557">
        <v>0.41247017233760497</v>
      </c>
      <c r="AP344" s="558">
        <v>0.17815896096027872</v>
      </c>
      <c r="AQ344" s="162">
        <v>0.40223542247545158</v>
      </c>
      <c r="AR344" s="558">
        <v>4.5689629296279621E-2</v>
      </c>
      <c r="AS344" s="162">
        <v>0.40497647859404123</v>
      </c>
      <c r="AT344" s="559">
        <v>7.8684168370856122E-2</v>
      </c>
    </row>
    <row r="345" spans="2:46" s="4" customFormat="1" ht="15" hidden="1" customHeight="1" outlineLevel="1" x14ac:dyDescent="0.25">
      <c r="B345" s="84" t="s">
        <v>124</v>
      </c>
      <c r="C345" s="384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54">
        <v>-2.8794023965904803E-2</v>
      </c>
      <c r="I345" s="384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54">
        <v>-2.3613554515856894E-2</v>
      </c>
      <c r="O345" s="384"/>
      <c r="P345" s="111"/>
      <c r="Q345" s="159"/>
      <c r="R345" s="111"/>
      <c r="S345" s="159"/>
      <c r="T345" s="554"/>
      <c r="U345" s="384"/>
      <c r="V345" s="111"/>
      <c r="W345" s="159"/>
      <c r="X345" s="111"/>
      <c r="Y345" s="159"/>
      <c r="Z345" s="554"/>
      <c r="AA345" s="384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54">
        <v>-4.2349924261534833E-2</v>
      </c>
      <c r="AG345" s="384"/>
      <c r="AH345" s="111"/>
      <c r="AI345" s="159"/>
      <c r="AJ345" s="111"/>
      <c r="AK345" s="159"/>
      <c r="AL345" s="554"/>
      <c r="AM345" s="384">
        <v>0.3121572093265057</v>
      </c>
      <c r="AN345" s="554">
        <v>-6.4116070282219884E-2</v>
      </c>
      <c r="AO345" s="384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54">
        <v>-4.9229245206904415E-2</v>
      </c>
    </row>
    <row r="346" spans="2:46" s="4" customFormat="1" ht="15" hidden="1" customHeight="1" outlineLevel="1" x14ac:dyDescent="0.25">
      <c r="B346" s="84" t="s">
        <v>125</v>
      </c>
      <c r="C346" s="384">
        <v>0.78266604715628985</v>
      </c>
      <c r="D346" s="555">
        <v>9.2225538457253231E-2</v>
      </c>
      <c r="E346" s="159">
        <v>0.68186620289059119</v>
      </c>
      <c r="F346" s="555">
        <v>2.015516745161583E-2</v>
      </c>
      <c r="G346" s="159">
        <v>0.72810679501418207</v>
      </c>
      <c r="H346" s="556">
        <v>5.4371902861816146E-2</v>
      </c>
      <c r="I346" s="384">
        <v>0.808408162295705</v>
      </c>
      <c r="J346" s="555">
        <v>0.10864097794138683</v>
      </c>
      <c r="K346" s="159">
        <v>0.67953857252587413</v>
      </c>
      <c r="L346" s="555">
        <v>8.3284912747423334E-3</v>
      </c>
      <c r="M346" s="159">
        <v>0.73206211661214804</v>
      </c>
      <c r="N346" s="556">
        <v>5.0805176128751794E-2</v>
      </c>
      <c r="O346" s="384"/>
      <c r="P346" s="555"/>
      <c r="Q346" s="159"/>
      <c r="R346" s="555"/>
      <c r="S346" s="159"/>
      <c r="T346" s="556"/>
      <c r="U346" s="384"/>
      <c r="V346" s="555"/>
      <c r="W346" s="159"/>
      <c r="X346" s="555"/>
      <c r="Y346" s="159"/>
      <c r="Z346" s="556"/>
      <c r="AA346" s="384">
        <v>0.78084317967060002</v>
      </c>
      <c r="AB346" s="555">
        <v>6.2207006097435569E-2</v>
      </c>
      <c r="AC346" s="159">
        <v>0.72079218510463827</v>
      </c>
      <c r="AD346" s="555">
        <v>0.1000570449501319</v>
      </c>
      <c r="AE346" s="159">
        <v>0.75702999085759526</v>
      </c>
      <c r="AF346" s="556">
        <v>7.7472052596207153E-2</v>
      </c>
      <c r="AG346" s="384"/>
      <c r="AH346" s="555"/>
      <c r="AI346" s="159"/>
      <c r="AJ346" s="555"/>
      <c r="AK346" s="159"/>
      <c r="AL346" s="556"/>
      <c r="AM346" s="384">
        <v>0.43523368251410155</v>
      </c>
      <c r="AN346" s="556">
        <v>0.11663266797618244</v>
      </c>
      <c r="AO346" s="384">
        <v>0.47949308755760367</v>
      </c>
      <c r="AP346" s="555">
        <v>-0.18001847876300991</v>
      </c>
      <c r="AQ346" s="159">
        <v>0.49073064340239914</v>
      </c>
      <c r="AR346" s="555">
        <v>-0.12326422980407425</v>
      </c>
      <c r="AS346" s="159">
        <v>0.48773138183383558</v>
      </c>
      <c r="AT346" s="556">
        <v>-0.13965336365885805</v>
      </c>
    </row>
    <row r="347" spans="2:46" s="4" customFormat="1" ht="15" hidden="1" customHeight="1" outlineLevel="1" x14ac:dyDescent="0.25">
      <c r="B347" s="84" t="s">
        <v>126</v>
      </c>
      <c r="C347" s="384">
        <v>0.73921475281485161</v>
      </c>
      <c r="D347" s="555">
        <v>7.715340909329016E-2</v>
      </c>
      <c r="E347" s="159">
        <v>0.6089778121115117</v>
      </c>
      <c r="F347" s="555">
        <v>-3.8031795047080097E-2</v>
      </c>
      <c r="G347" s="159">
        <v>0.66872228194038774</v>
      </c>
      <c r="H347" s="556">
        <v>1.7018269108199258E-2</v>
      </c>
      <c r="I347" s="384">
        <v>0.77396595799462975</v>
      </c>
      <c r="J347" s="555">
        <v>0.13402443497484251</v>
      </c>
      <c r="K347" s="159">
        <v>0.59929124937594203</v>
      </c>
      <c r="L347" s="555">
        <v>-5.9407253696070583E-2</v>
      </c>
      <c r="M347" s="159">
        <v>0.67048364453508691</v>
      </c>
      <c r="N347" s="556">
        <v>2.2381110110342828E-2</v>
      </c>
      <c r="O347" s="384"/>
      <c r="P347" s="555"/>
      <c r="Q347" s="159"/>
      <c r="R347" s="555"/>
      <c r="S347" s="159"/>
      <c r="T347" s="556"/>
      <c r="U347" s="384"/>
      <c r="V347" s="555"/>
      <c r="W347" s="159"/>
      <c r="X347" s="555"/>
      <c r="Y347" s="159"/>
      <c r="Z347" s="556"/>
      <c r="AA347" s="384">
        <v>0.71897940865799181</v>
      </c>
      <c r="AB347" s="555">
        <v>-3.0751504543611641E-2</v>
      </c>
      <c r="AC347" s="159">
        <v>0.67914482988104152</v>
      </c>
      <c r="AD347" s="555">
        <v>7.9254188269478165E-2</v>
      </c>
      <c r="AE347" s="159">
        <v>0.70318302838888447</v>
      </c>
      <c r="AF347" s="556">
        <v>1.0334062694961732E-2</v>
      </c>
      <c r="AG347" s="384"/>
      <c r="AH347" s="555"/>
      <c r="AI347" s="159"/>
      <c r="AJ347" s="555"/>
      <c r="AK347" s="159"/>
      <c r="AL347" s="556"/>
      <c r="AM347" s="384">
        <v>0.38244391879597617</v>
      </c>
      <c r="AN347" s="556">
        <v>1.8474002383453092E-2</v>
      </c>
      <c r="AO347" s="384">
        <v>0.40499479708636837</v>
      </c>
      <c r="AP347" s="555">
        <v>-0.23363197794624391</v>
      </c>
      <c r="AQ347" s="159">
        <v>0.46172788059022979</v>
      </c>
      <c r="AR347" s="555">
        <v>-8.6796373277963079E-2</v>
      </c>
      <c r="AS347" s="159">
        <v>0.44658603307736106</v>
      </c>
      <c r="AT347" s="556">
        <v>-0.12803758441743951</v>
      </c>
    </row>
    <row r="348" spans="2:46" s="4" customFormat="1" ht="15" hidden="1" customHeight="1" outlineLevel="1" x14ac:dyDescent="0.25">
      <c r="B348" s="84" t="s">
        <v>127</v>
      </c>
      <c r="C348" s="384">
        <v>0.69667354428186667</v>
      </c>
      <c r="D348" s="555">
        <v>3.5768171928419523E-2</v>
      </c>
      <c r="E348" s="159">
        <v>0.62784296450549304</v>
      </c>
      <c r="F348" s="555">
        <v>-2.8690374137246955E-2</v>
      </c>
      <c r="G348" s="159">
        <v>0.65941808040230054</v>
      </c>
      <c r="H348" s="556">
        <v>1.4660561989836562E-3</v>
      </c>
      <c r="I348" s="384">
        <v>0.74487758140124161</v>
      </c>
      <c r="J348" s="555">
        <v>5.1134089612277833E-2</v>
      </c>
      <c r="K348" s="159">
        <v>0.65132785304548202</v>
      </c>
      <c r="L348" s="555">
        <v>-8.9921568019647458E-3</v>
      </c>
      <c r="M348" s="159">
        <v>0.68945603588775395</v>
      </c>
      <c r="N348" s="556">
        <v>1.6309347256600049E-2</v>
      </c>
      <c r="O348" s="384"/>
      <c r="P348" s="555"/>
      <c r="Q348" s="159"/>
      <c r="R348" s="555"/>
      <c r="S348" s="159"/>
      <c r="T348" s="556"/>
      <c r="U348" s="384"/>
      <c r="V348" s="555"/>
      <c r="W348" s="159"/>
      <c r="X348" s="555"/>
      <c r="Y348" s="159"/>
      <c r="Z348" s="556"/>
      <c r="AA348" s="384">
        <v>0.64659888117494857</v>
      </c>
      <c r="AB348" s="555">
        <v>7.8703022690209679E-3</v>
      </c>
      <c r="AC348" s="159">
        <v>0.54303857138895817</v>
      </c>
      <c r="AD348" s="555">
        <v>-0.12706181343471201</v>
      </c>
      <c r="AE348" s="159">
        <v>0.6055320973807482</v>
      </c>
      <c r="AF348" s="556">
        <v>-4.4337106057401821E-2</v>
      </c>
      <c r="AG348" s="384"/>
      <c r="AH348" s="555"/>
      <c r="AI348" s="159"/>
      <c r="AJ348" s="555"/>
      <c r="AK348" s="159"/>
      <c r="AL348" s="556"/>
      <c r="AM348" s="384">
        <v>0.33587160891753964</v>
      </c>
      <c r="AN348" s="556">
        <v>-7.702684978236285E-2</v>
      </c>
      <c r="AO348" s="384">
        <v>0.34559139784946236</v>
      </c>
      <c r="AP348" s="555">
        <v>5.5327532424889192E-2</v>
      </c>
      <c r="AQ348" s="159">
        <v>0.38263848111176357</v>
      </c>
      <c r="AR348" s="555">
        <v>-9.1628530147005782E-2</v>
      </c>
      <c r="AS348" s="159">
        <v>0.37275075333620317</v>
      </c>
      <c r="AT348" s="556">
        <v>-5.4794983040788448E-2</v>
      </c>
    </row>
    <row r="349" spans="2:46" s="4" customFormat="1" ht="15" hidden="1" customHeight="1" outlineLevel="1" x14ac:dyDescent="0.25">
      <c r="B349" s="84" t="s">
        <v>150</v>
      </c>
      <c r="C349" s="384">
        <v>0.62851681797928183</v>
      </c>
      <c r="D349" s="555">
        <v>7.5394863732392237E-2</v>
      </c>
      <c r="E349" s="159">
        <v>0.4981589396387982</v>
      </c>
      <c r="F349" s="555">
        <v>9.8543403632709969E-2</v>
      </c>
      <c r="G349" s="159">
        <v>0.55795888800528792</v>
      </c>
      <c r="H349" s="556">
        <v>8.6106993765458606E-2</v>
      </c>
      <c r="I349" s="384">
        <v>0.64736286337833038</v>
      </c>
      <c r="J349" s="555">
        <v>0.12701640084267107</v>
      </c>
      <c r="K349" s="159">
        <v>0.51252728853330687</v>
      </c>
      <c r="L349" s="555">
        <v>8.820649004764336E-2</v>
      </c>
      <c r="M349" s="159">
        <v>0.56748239681307755</v>
      </c>
      <c r="N349" s="556">
        <v>0.10503223822256191</v>
      </c>
      <c r="O349" s="384"/>
      <c r="P349" s="555"/>
      <c r="Q349" s="159"/>
      <c r="R349" s="555"/>
      <c r="S349" s="159"/>
      <c r="T349" s="556"/>
      <c r="U349" s="384"/>
      <c r="V349" s="555"/>
      <c r="W349" s="159"/>
      <c r="X349" s="555"/>
      <c r="Y349" s="159"/>
      <c r="Z349" s="556"/>
      <c r="AA349" s="384">
        <v>0.64036657773200745</v>
      </c>
      <c r="AB349" s="555">
        <v>2.4576853961275624E-3</v>
      </c>
      <c r="AC349" s="159">
        <v>0.45673029188168018</v>
      </c>
      <c r="AD349" s="555">
        <v>0.17769514579656476</v>
      </c>
      <c r="AE349" s="159">
        <v>0.56754570974339547</v>
      </c>
      <c r="AF349" s="556">
        <v>5.7597681421238001E-2</v>
      </c>
      <c r="AG349" s="384"/>
      <c r="AH349" s="555"/>
      <c r="AI349" s="159"/>
      <c r="AJ349" s="555"/>
      <c r="AK349" s="159"/>
      <c r="AL349" s="556"/>
      <c r="AM349" s="384">
        <v>0.30476202854097895</v>
      </c>
      <c r="AN349" s="556">
        <v>-0.24075864247339374</v>
      </c>
      <c r="AO349" s="384">
        <v>0.29536940686784602</v>
      </c>
      <c r="AP349" s="555">
        <v>-0.25095659057923203</v>
      </c>
      <c r="AQ349" s="159">
        <v>0.27433561267592294</v>
      </c>
      <c r="AR349" s="555">
        <v>-8.3894487494594938E-2</v>
      </c>
      <c r="AS349" s="159">
        <v>0.27994945357088302</v>
      </c>
      <c r="AT349" s="556">
        <v>-0.14297353283621328</v>
      </c>
    </row>
    <row r="350" spans="2:46" s="4" customFormat="1" ht="15" hidden="1" customHeight="1" outlineLevel="1" x14ac:dyDescent="0.25">
      <c r="B350" s="84" t="s">
        <v>130</v>
      </c>
      <c r="C350" s="384">
        <v>0.63656948753891629</v>
      </c>
      <c r="D350" s="555">
        <v>6.7930032473741297E-2</v>
      </c>
      <c r="E350" s="159">
        <v>0.54307930532751325</v>
      </c>
      <c r="F350" s="555">
        <v>3.7003933612181461E-2</v>
      </c>
      <c r="G350" s="159">
        <v>0.58596668689729581</v>
      </c>
      <c r="H350" s="556">
        <v>5.2015406716867219E-2</v>
      </c>
      <c r="I350" s="384">
        <v>0.67603018497402767</v>
      </c>
      <c r="J350" s="555">
        <v>0.11609373643668386</v>
      </c>
      <c r="K350" s="159">
        <v>0.5538490033611706</v>
      </c>
      <c r="L350" s="555">
        <v>4.0332905123137142E-2</v>
      </c>
      <c r="M350" s="159">
        <v>0.6036465443513902</v>
      </c>
      <c r="N350" s="556">
        <v>7.3043281431439677E-2</v>
      </c>
      <c r="O350" s="384"/>
      <c r="P350" s="555"/>
      <c r="Q350" s="159"/>
      <c r="R350" s="555"/>
      <c r="S350" s="159"/>
      <c r="T350" s="556"/>
      <c r="U350" s="384"/>
      <c r="V350" s="555"/>
      <c r="W350" s="159"/>
      <c r="X350" s="555"/>
      <c r="Y350" s="159"/>
      <c r="Z350" s="556"/>
      <c r="AA350" s="384">
        <v>0.60399788625886042</v>
      </c>
      <c r="AB350" s="555">
        <v>-1.5662387401261246E-2</v>
      </c>
      <c r="AC350" s="159">
        <v>0.54179907384299697</v>
      </c>
      <c r="AD350" s="555">
        <v>2.8923107174434692E-2</v>
      </c>
      <c r="AE350" s="159">
        <v>0.57933298146071122</v>
      </c>
      <c r="AF350" s="556">
        <v>1.9949920623927309E-3</v>
      </c>
      <c r="AG350" s="384"/>
      <c r="AH350" s="555"/>
      <c r="AI350" s="159"/>
      <c r="AJ350" s="555"/>
      <c r="AK350" s="159"/>
      <c r="AL350" s="556"/>
      <c r="AM350" s="384">
        <v>0.301651893634166</v>
      </c>
      <c r="AN350" s="556">
        <v>-0.14997405335588399</v>
      </c>
      <c r="AO350" s="384">
        <v>0.25908602150537635</v>
      </c>
      <c r="AP350" s="555">
        <v>-0.29267576691618957</v>
      </c>
      <c r="AQ350" s="159">
        <v>0.16515952241143081</v>
      </c>
      <c r="AR350" s="555">
        <v>-1.0453754539848314E-2</v>
      </c>
      <c r="AS350" s="159">
        <v>0.19022815325010761</v>
      </c>
      <c r="AT350" s="556">
        <v>-0.1509797878533955</v>
      </c>
    </row>
    <row r="351" spans="2:46" s="4" customFormat="1" ht="15" hidden="1" customHeight="1" outlineLevel="1" x14ac:dyDescent="0.25">
      <c r="B351" s="84" t="s">
        <v>131</v>
      </c>
      <c r="C351" s="384">
        <v>0.76638431372549021</v>
      </c>
      <c r="D351" s="555">
        <v>6.2431552032530035E-2</v>
      </c>
      <c r="E351" s="159">
        <v>0.69328241115775346</v>
      </c>
      <c r="F351" s="555">
        <v>2.4993881005920038E-2</v>
      </c>
      <c r="G351" s="159">
        <v>0.72638921608439111</v>
      </c>
      <c r="H351" s="556">
        <v>4.2194668214804221E-2</v>
      </c>
      <c r="I351" s="384">
        <v>0.83217928224320714</v>
      </c>
      <c r="J351" s="555">
        <v>8.5166905128033044E-2</v>
      </c>
      <c r="K351" s="159">
        <v>0.71977171027528219</v>
      </c>
      <c r="L351" s="555">
        <v>1.988997414402105E-2</v>
      </c>
      <c r="M351" s="159">
        <v>0.76485015555516178</v>
      </c>
      <c r="N351" s="556">
        <v>4.6417200891930355E-2</v>
      </c>
      <c r="O351" s="384"/>
      <c r="P351" s="555"/>
      <c r="Q351" s="159"/>
      <c r="R351" s="555"/>
      <c r="S351" s="159"/>
      <c r="T351" s="556"/>
      <c r="U351" s="384"/>
      <c r="V351" s="555"/>
      <c r="W351" s="159"/>
      <c r="X351" s="555"/>
      <c r="Y351" s="159"/>
      <c r="Z351" s="556"/>
      <c r="AA351" s="384">
        <v>0.69956660383009461</v>
      </c>
      <c r="AB351" s="555">
        <v>3.8116830258103418E-2</v>
      </c>
      <c r="AC351" s="159">
        <v>0.6096386829626661</v>
      </c>
      <c r="AD351" s="555">
        <v>4.6864117789381377E-2</v>
      </c>
      <c r="AE351" s="159">
        <v>0.66382924511776287</v>
      </c>
      <c r="AF351" s="556">
        <v>4.3506392851264231E-2</v>
      </c>
      <c r="AG351" s="384"/>
      <c r="AH351" s="555"/>
      <c r="AI351" s="159"/>
      <c r="AJ351" s="555"/>
      <c r="AK351" s="159"/>
      <c r="AL351" s="556"/>
      <c r="AM351" s="384">
        <v>0.26440695588885132</v>
      </c>
      <c r="AN351" s="556">
        <v>-0.26193088719020108</v>
      </c>
      <c r="AO351" s="384">
        <v>0.25624349635796045</v>
      </c>
      <c r="AP351" s="555">
        <v>-0.28238379717324791</v>
      </c>
      <c r="AQ351" s="159">
        <v>0.30274847044115699</v>
      </c>
      <c r="AR351" s="555">
        <v>-5.6733050135141405E-2</v>
      </c>
      <c r="AS351" s="159">
        <v>0.29033646702678684</v>
      </c>
      <c r="AT351" s="556">
        <v>-0.12171606892919173</v>
      </c>
    </row>
    <row r="352" spans="2:46" s="4" customFormat="1" ht="15" hidden="1" customHeight="1" outlineLevel="1" x14ac:dyDescent="0.25">
      <c r="B352" s="84" t="s">
        <v>132</v>
      </c>
      <c r="C352" s="384">
        <v>0.86552915876027825</v>
      </c>
      <c r="D352" s="555">
        <v>9.1366018233534518E-2</v>
      </c>
      <c r="E352" s="159">
        <v>0.78693400529606261</v>
      </c>
      <c r="F352" s="555">
        <v>-4.5682506209280715E-2</v>
      </c>
      <c r="G352" s="159">
        <v>0.82252862489584488</v>
      </c>
      <c r="H352" s="556">
        <v>1.5270606142622656E-2</v>
      </c>
      <c r="I352" s="384">
        <v>0.88166125451245658</v>
      </c>
      <c r="J352" s="555">
        <v>0.11592858316015886</v>
      </c>
      <c r="K352" s="159">
        <v>0.79740613248068171</v>
      </c>
      <c r="L352" s="555">
        <v>-5.5086880854476661E-2</v>
      </c>
      <c r="M352" s="159">
        <v>0.83119469175267369</v>
      </c>
      <c r="N352" s="556">
        <v>1.1534106671725608E-2</v>
      </c>
      <c r="O352" s="384"/>
      <c r="P352" s="555"/>
      <c r="Q352" s="159"/>
      <c r="R352" s="555"/>
      <c r="S352" s="159"/>
      <c r="T352" s="556"/>
      <c r="U352" s="384"/>
      <c r="V352" s="555"/>
      <c r="W352" s="159"/>
      <c r="X352" s="555"/>
      <c r="Y352" s="159"/>
      <c r="Z352" s="556"/>
      <c r="AA352" s="384">
        <v>0.93214883458712849</v>
      </c>
      <c r="AB352" s="555">
        <v>5.2856775645790277E-2</v>
      </c>
      <c r="AC352" s="159">
        <v>0.77321311694383221</v>
      </c>
      <c r="AD352" s="555">
        <v>3.1247459413423773E-3</v>
      </c>
      <c r="AE352" s="159">
        <v>0.86898777516495296</v>
      </c>
      <c r="AF352" s="556">
        <v>3.6807470051869018E-2</v>
      </c>
      <c r="AG352" s="384"/>
      <c r="AH352" s="555"/>
      <c r="AI352" s="159"/>
      <c r="AJ352" s="555"/>
      <c r="AK352" s="159"/>
      <c r="AL352" s="556"/>
      <c r="AM352" s="384">
        <v>0.23642483948948559</v>
      </c>
      <c r="AN352" s="556">
        <v>-9.1710261593154874E-2</v>
      </c>
      <c r="AO352" s="384">
        <v>0.31493236212278874</v>
      </c>
      <c r="AP352" s="555">
        <v>-0.22724371249840425</v>
      </c>
      <c r="AQ352" s="159">
        <v>0.49536870418426687</v>
      </c>
      <c r="AR352" s="555">
        <v>-7.1069709083311783E-2</v>
      </c>
      <c r="AS352" s="159">
        <v>0.44721092025051035</v>
      </c>
      <c r="AT352" s="556">
        <v>-0.10521875485197174</v>
      </c>
    </row>
    <row r="353" spans="2:46" s="4" customFormat="1" ht="15" hidden="1" customHeight="1" outlineLevel="1" x14ac:dyDescent="0.25">
      <c r="B353" s="84" t="s">
        <v>133</v>
      </c>
      <c r="C353" s="384">
        <v>0.77587973856209147</v>
      </c>
      <c r="D353" s="555">
        <v>0.10841724617210557</v>
      </c>
      <c r="E353" s="159">
        <v>0.6553159165865946</v>
      </c>
      <c r="F353" s="555">
        <v>4.5890241722688074E-3</v>
      </c>
      <c r="G353" s="159">
        <v>0.70991754520568706</v>
      </c>
      <c r="H353" s="556">
        <v>5.3040217543757651E-2</v>
      </c>
      <c r="I353" s="384">
        <v>0.78098556064685787</v>
      </c>
      <c r="J353" s="555">
        <v>0.14393206921762824</v>
      </c>
      <c r="K353" s="159">
        <v>0.67165960317962348</v>
      </c>
      <c r="L353" s="555">
        <v>-1.1950389020512375E-2</v>
      </c>
      <c r="M353" s="159">
        <v>0.7155022385562102</v>
      </c>
      <c r="N353" s="556">
        <v>5.0674316188444424E-2</v>
      </c>
      <c r="O353" s="384"/>
      <c r="P353" s="555"/>
      <c r="Q353" s="159"/>
      <c r="R353" s="555"/>
      <c r="S353" s="159"/>
      <c r="T353" s="556"/>
      <c r="U353" s="384"/>
      <c r="V353" s="555"/>
      <c r="W353" s="159"/>
      <c r="X353" s="555"/>
      <c r="Y353" s="159"/>
      <c r="Z353" s="556"/>
      <c r="AA353" s="384">
        <v>0.83750409612233756</v>
      </c>
      <c r="AB353" s="555">
        <v>4.3910041197944949E-2</v>
      </c>
      <c r="AC353" s="159">
        <v>0.61660455486542443</v>
      </c>
      <c r="AD353" s="555">
        <v>9.9145459796411428E-2</v>
      </c>
      <c r="AE353" s="159">
        <v>0.74971861115682081</v>
      </c>
      <c r="AF353" s="556">
        <v>6.6727130891822473E-2</v>
      </c>
      <c r="AG353" s="384"/>
      <c r="AH353" s="555"/>
      <c r="AI353" s="159"/>
      <c r="AJ353" s="555"/>
      <c r="AK353" s="159"/>
      <c r="AL353" s="556"/>
      <c r="AM353" s="384">
        <v>0.34396991673381683</v>
      </c>
      <c r="AN353" s="556">
        <v>7.6562093576369117E-2</v>
      </c>
      <c r="AO353" s="384">
        <v>0.3363440860215054</v>
      </c>
      <c r="AP353" s="555">
        <v>-0.19989768512597506</v>
      </c>
      <c r="AQ353" s="159">
        <v>0.32292033666079467</v>
      </c>
      <c r="AR353" s="555">
        <v>-6.22415372076498E-2</v>
      </c>
      <c r="AS353" s="159">
        <v>0.32650308509111781</v>
      </c>
      <c r="AT353" s="556">
        <v>-0.10446845586415943</v>
      </c>
    </row>
    <row r="354" spans="2:46" s="4" customFormat="1" ht="15" hidden="1" customHeight="1" outlineLevel="1" x14ac:dyDescent="0.25">
      <c r="B354" s="84" t="s">
        <v>151</v>
      </c>
      <c r="C354" s="384">
        <v>0.73607539531941812</v>
      </c>
      <c r="D354" s="555">
        <v>5.7474418744261291E-2</v>
      </c>
      <c r="E354" s="159">
        <v>0.64769622950833405</v>
      </c>
      <c r="F354" s="555">
        <v>0.13058469714321297</v>
      </c>
      <c r="G354" s="159">
        <v>0.6877218882027204</v>
      </c>
      <c r="H354" s="556">
        <v>9.2801103778794136E-2</v>
      </c>
      <c r="I354" s="384">
        <v>0.7556088559198707</v>
      </c>
      <c r="J354" s="555">
        <v>8.073216698183705E-2</v>
      </c>
      <c r="K354" s="159">
        <v>0.67479579822844893</v>
      </c>
      <c r="L354" s="555">
        <v>0.14716500335689986</v>
      </c>
      <c r="M354" s="159">
        <v>0.70720399756293861</v>
      </c>
      <c r="N354" s="556">
        <v>0.11557518630774499</v>
      </c>
      <c r="O354" s="384"/>
      <c r="P354" s="555"/>
      <c r="Q354" s="159"/>
      <c r="R354" s="555"/>
      <c r="S354" s="159"/>
      <c r="T354" s="556"/>
      <c r="U354" s="384"/>
      <c r="V354" s="555"/>
      <c r="W354" s="159"/>
      <c r="X354" s="555"/>
      <c r="Y354" s="159"/>
      <c r="Z354" s="556"/>
      <c r="AA354" s="384">
        <v>0.7584274413770018</v>
      </c>
      <c r="AB354" s="555">
        <v>2.581717593878885E-2</v>
      </c>
      <c r="AC354" s="159">
        <v>0.54246710746009486</v>
      </c>
      <c r="AD354" s="555">
        <v>3.6879142635996676E-2</v>
      </c>
      <c r="AE354" s="159">
        <v>0.6726047975709577</v>
      </c>
      <c r="AF354" s="556">
        <v>3.4393837305992436E-2</v>
      </c>
      <c r="AG354" s="384"/>
      <c r="AH354" s="555"/>
      <c r="AI354" s="159"/>
      <c r="AJ354" s="555"/>
      <c r="AK354" s="159"/>
      <c r="AL354" s="556"/>
      <c r="AM354" s="384">
        <v>0.3492110940708586</v>
      </c>
      <c r="AN354" s="556">
        <v>-0.11799858773467697</v>
      </c>
      <c r="AO354" s="384">
        <v>0.29079084287200835</v>
      </c>
      <c r="AP354" s="555">
        <v>-0.27443853044268451</v>
      </c>
      <c r="AQ354" s="159">
        <v>0.38755137991779215</v>
      </c>
      <c r="AR354" s="555">
        <v>-9.4995148504650739E-3</v>
      </c>
      <c r="AS354" s="159">
        <v>0.3617263549636871</v>
      </c>
      <c r="AT354" s="556">
        <v>-8.1447625843301674E-2</v>
      </c>
    </row>
    <row r="355" spans="2:46" s="4" customFormat="1" ht="15" hidden="1" customHeight="1" outlineLevel="1" x14ac:dyDescent="0.25">
      <c r="B355" s="84" t="s">
        <v>122</v>
      </c>
      <c r="C355" s="384">
        <v>0.76120470588235289</v>
      </c>
      <c r="D355" s="555">
        <v>0.1896666121174877</v>
      </c>
      <c r="E355" s="159">
        <v>0.63044684516235139</v>
      </c>
      <c r="F355" s="555">
        <v>0.18374339063710265</v>
      </c>
      <c r="G355" s="159">
        <v>0.68966520796036868</v>
      </c>
      <c r="H355" s="556">
        <v>0.18554878323606228</v>
      </c>
      <c r="I355" s="384">
        <v>0.76688711480624183</v>
      </c>
      <c r="J355" s="555">
        <v>0.21112471484357642</v>
      </c>
      <c r="K355" s="159">
        <v>0.62953170135155079</v>
      </c>
      <c r="L355" s="555">
        <v>0.17843061512693748</v>
      </c>
      <c r="M355" s="159">
        <v>0.68461489887030269</v>
      </c>
      <c r="N355" s="556">
        <v>0.19063830698446571</v>
      </c>
      <c r="O355" s="384"/>
      <c r="P355" s="555"/>
      <c r="Q355" s="159"/>
      <c r="R355" s="555"/>
      <c r="S355" s="159"/>
      <c r="T355" s="556"/>
      <c r="U355" s="384"/>
      <c r="V355" s="555"/>
      <c r="W355" s="159"/>
      <c r="X355" s="555"/>
      <c r="Y355" s="159"/>
      <c r="Z355" s="556"/>
      <c r="AA355" s="384">
        <v>0.79993810304023305</v>
      </c>
      <c r="AB355" s="555">
        <v>0.14197060540097439</v>
      </c>
      <c r="AC355" s="159">
        <v>0.65407867494824012</v>
      </c>
      <c r="AD355" s="555">
        <v>0.2047468305082103</v>
      </c>
      <c r="AE355" s="159">
        <v>0.74197356151609895</v>
      </c>
      <c r="AF355" s="556">
        <v>0.16746620947372093</v>
      </c>
      <c r="AG355" s="384"/>
      <c r="AH355" s="555"/>
      <c r="AI355" s="159"/>
      <c r="AJ355" s="555"/>
      <c r="AK355" s="159"/>
      <c r="AL355" s="556"/>
      <c r="AM355" s="384">
        <v>0.46567284448025786</v>
      </c>
      <c r="AN355" s="556">
        <v>0.24705609199797873</v>
      </c>
      <c r="AO355" s="384">
        <v>0.41236559139784945</v>
      </c>
      <c r="AP355" s="555">
        <v>7.0332123918503964E-2</v>
      </c>
      <c r="AQ355" s="159">
        <v>0.49686827167743197</v>
      </c>
      <c r="AR355" s="555">
        <v>0.24077912858126438</v>
      </c>
      <c r="AS355" s="159">
        <v>0.47431482278662651</v>
      </c>
      <c r="AT355" s="556">
        <v>0.19653307824318866</v>
      </c>
    </row>
    <row r="356" spans="2:46" s="4" customFormat="1" ht="15" hidden="1" customHeight="1" outlineLevel="1" x14ac:dyDescent="0.25">
      <c r="B356" s="84" t="s">
        <v>123</v>
      </c>
      <c r="C356" s="384">
        <v>0.66995876027830492</v>
      </c>
      <c r="D356" s="555">
        <v>6.3319492152558832E-2</v>
      </c>
      <c r="E356" s="159">
        <v>0.61542224832183845</v>
      </c>
      <c r="F356" s="555">
        <v>8.192154360208237E-2</v>
      </c>
      <c r="G356" s="159">
        <v>0.64012105367849736</v>
      </c>
      <c r="H356" s="556">
        <v>7.2446146289899094E-2</v>
      </c>
      <c r="I356" s="384">
        <v>0.67995806405897852</v>
      </c>
      <c r="J356" s="555">
        <v>5.6411647448833868E-2</v>
      </c>
      <c r="K356" s="159">
        <v>0.61999340922585955</v>
      </c>
      <c r="L356" s="555">
        <v>7.5276828846050581E-2</v>
      </c>
      <c r="M356" s="159">
        <v>0.6440408409450763</v>
      </c>
      <c r="N356" s="556">
        <v>6.5905508710918825E-2</v>
      </c>
      <c r="O356" s="384"/>
      <c r="P356" s="555"/>
      <c r="Q356" s="159"/>
      <c r="R356" s="555"/>
      <c r="S356" s="159"/>
      <c r="T356" s="556"/>
      <c r="U356" s="384"/>
      <c r="V356" s="555"/>
      <c r="W356" s="159"/>
      <c r="X356" s="555"/>
      <c r="Y356" s="159"/>
      <c r="Z356" s="556"/>
      <c r="AA356" s="384">
        <v>0.69784711333486016</v>
      </c>
      <c r="AB356" s="555">
        <v>7.7894335212716159E-2</v>
      </c>
      <c r="AC356" s="159">
        <v>0.62371468643558403</v>
      </c>
      <c r="AD356" s="555">
        <v>0.12123839025869643</v>
      </c>
      <c r="AE356" s="159">
        <v>0.66838688444531735</v>
      </c>
      <c r="AF356" s="556">
        <v>9.5986698068949883E-2</v>
      </c>
      <c r="AG356" s="384"/>
      <c r="AH356" s="555"/>
      <c r="AI356" s="159"/>
      <c r="AJ356" s="555"/>
      <c r="AK356" s="159"/>
      <c r="AL356" s="556"/>
      <c r="AM356" s="384">
        <v>0.3625978009409685</v>
      </c>
      <c r="AN356" s="556">
        <v>0.1277648139502563</v>
      </c>
      <c r="AO356" s="384">
        <v>0.39396462018730488</v>
      </c>
      <c r="AP356" s="555">
        <v>1.1893625551249398E-2</v>
      </c>
      <c r="AQ356" s="159">
        <v>0.38688841323660333</v>
      </c>
      <c r="AR356" s="555">
        <v>3.4249397788224112E-3</v>
      </c>
      <c r="AS356" s="159">
        <v>0.3887770263702387</v>
      </c>
      <c r="AT356" s="556">
        <v>5.7080805053695283E-3</v>
      </c>
    </row>
    <row r="357" spans="2:46" s="4" customFormat="1" ht="15.75" collapsed="1" x14ac:dyDescent="0.25">
      <c r="B357" s="107">
        <v>1993</v>
      </c>
      <c r="C357" s="557">
        <v>0.73206078011543518</v>
      </c>
      <c r="D357" s="558">
        <v>7.4433428391013523E-2</v>
      </c>
      <c r="E357" s="162">
        <v>0.63429803335606583</v>
      </c>
      <c r="F357" s="558">
        <v>2.8299808219994782E-2</v>
      </c>
      <c r="G357" s="162">
        <v>0.67885462114119843</v>
      </c>
      <c r="H357" s="559">
        <v>5.0122580557644181E-2</v>
      </c>
      <c r="I357" s="557">
        <v>0.76064487985646323</v>
      </c>
      <c r="J357" s="558">
        <v>0.1004223757497742</v>
      </c>
      <c r="K357" s="162">
        <v>0.64484539026279009</v>
      </c>
      <c r="L357" s="558">
        <v>2.4136900262505145E-2</v>
      </c>
      <c r="M357" s="162">
        <v>0.6916557444175071</v>
      </c>
      <c r="N357" s="559">
        <v>5.5953561777628114E-2</v>
      </c>
      <c r="O357" s="557"/>
      <c r="P357" s="558"/>
      <c r="Q357" s="162"/>
      <c r="R357" s="558"/>
      <c r="S357" s="162"/>
      <c r="T357" s="559"/>
      <c r="U357" s="557"/>
      <c r="V357" s="558"/>
      <c r="W357" s="162"/>
      <c r="X357" s="558"/>
      <c r="Y357" s="162"/>
      <c r="Z357" s="559"/>
      <c r="AA357" s="557">
        <v>0.73220547140727354</v>
      </c>
      <c r="AB357" s="558">
        <v>2.9758503157624405E-2</v>
      </c>
      <c r="AC357" s="162">
        <v>0.61511401329952398</v>
      </c>
      <c r="AD357" s="558">
        <v>5.5034099096970879E-2</v>
      </c>
      <c r="AE357" s="162">
        <v>0.68572265260739751</v>
      </c>
      <c r="AF357" s="559">
        <v>4.1172212368990824E-2</v>
      </c>
      <c r="AG357" s="557"/>
      <c r="AH357" s="558"/>
      <c r="AI357" s="162"/>
      <c r="AJ357" s="558"/>
      <c r="AK357" s="162"/>
      <c r="AL357" s="559"/>
      <c r="AM357" s="557">
        <v>0.34020178159460446</v>
      </c>
      <c r="AN357" s="559">
        <v>-3.8395678226543439E-2</v>
      </c>
      <c r="AO357" s="557">
        <v>0.35009721608484312</v>
      </c>
      <c r="AP357" s="558">
        <v>-0.15489537499098349</v>
      </c>
      <c r="AQ357" s="162">
        <v>0.38466043002276401</v>
      </c>
      <c r="AR357" s="558">
        <v>-4.1176516949056774E-2</v>
      </c>
      <c r="AS357" s="162">
        <v>0.37543563766739985</v>
      </c>
      <c r="AT357" s="559">
        <v>-7.251988413733701E-2</v>
      </c>
    </row>
    <row r="358" spans="2:46" s="4" customFormat="1" ht="15" hidden="1" customHeight="1" outlineLevel="1" x14ac:dyDescent="0.25">
      <c r="B358" s="84" t="s">
        <v>124</v>
      </c>
      <c r="C358" s="384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54">
        <v>0.16278593288136189</v>
      </c>
      <c r="I358" s="384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54">
        <v>0.1836503289222895</v>
      </c>
      <c r="O358" s="384"/>
      <c r="P358" s="111"/>
      <c r="Q358" s="159"/>
      <c r="R358" s="111"/>
      <c r="S358" s="159"/>
      <c r="T358" s="554"/>
      <c r="U358" s="384"/>
      <c r="V358" s="111"/>
      <c r="W358" s="159"/>
      <c r="X358" s="111"/>
      <c r="Y358" s="159"/>
      <c r="Z358" s="554"/>
      <c r="AA358" s="384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54">
        <v>8.8862902241006125E-2</v>
      </c>
      <c r="AG358" s="384"/>
      <c r="AH358" s="111"/>
      <c r="AI358" s="159"/>
      <c r="AJ358" s="111"/>
      <c r="AK358" s="159"/>
      <c r="AL358" s="554"/>
      <c r="AM358" s="384">
        <v>0.33354265354319962</v>
      </c>
      <c r="AN358" s="554">
        <v>0.36152580929846256</v>
      </c>
      <c r="AO358" s="384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54">
        <v>3.10530292957929E-2</v>
      </c>
    </row>
    <row r="359" spans="2:46" s="4" customFormat="1" ht="15" hidden="1" customHeight="1" outlineLevel="1" x14ac:dyDescent="0.25">
      <c r="B359" s="84" t="s">
        <v>125</v>
      </c>
      <c r="C359" s="384">
        <v>0.71657914926782429</v>
      </c>
      <c r="D359" s="555">
        <v>0.13819970616013033</v>
      </c>
      <c r="E359" s="159">
        <v>0.66839459784722488</v>
      </c>
      <c r="F359" s="555">
        <v>6.01847781803444E-2</v>
      </c>
      <c r="G359" s="159">
        <v>0.69055974750268578</v>
      </c>
      <c r="H359" s="556">
        <v>9.6088180302713377E-2</v>
      </c>
      <c r="I359" s="384">
        <v>0.72918841931751599</v>
      </c>
      <c r="J359" s="555">
        <v>0.17481732754023738</v>
      </c>
      <c r="K359" s="159">
        <v>0.67392578748498166</v>
      </c>
      <c r="L359" s="555">
        <v>8.7255458333003633E-2</v>
      </c>
      <c r="M359" s="159">
        <v>0.69666778699085019</v>
      </c>
      <c r="N359" s="556">
        <v>0.12327845249741753</v>
      </c>
      <c r="O359" s="384"/>
      <c r="P359" s="555"/>
      <c r="Q359" s="159"/>
      <c r="R359" s="555"/>
      <c r="S359" s="159"/>
      <c r="T359" s="556"/>
      <c r="U359" s="384"/>
      <c r="V359" s="555"/>
      <c r="W359" s="159"/>
      <c r="X359" s="555"/>
      <c r="Y359" s="159"/>
      <c r="Z359" s="556"/>
      <c r="AA359" s="384">
        <v>0.73511394218668313</v>
      </c>
      <c r="AB359" s="555">
        <v>5.8203529259872155E-2</v>
      </c>
      <c r="AC359" s="159">
        <v>0.65523164313475524</v>
      </c>
      <c r="AD359" s="555">
        <v>-5.6686534156938917E-2</v>
      </c>
      <c r="AE359" s="159">
        <v>0.70259826139666881</v>
      </c>
      <c r="AF359" s="556">
        <v>1.1439347132246702E-2</v>
      </c>
      <c r="AG359" s="384"/>
      <c r="AH359" s="555"/>
      <c r="AI359" s="159"/>
      <c r="AJ359" s="555"/>
      <c r="AK359" s="159"/>
      <c r="AL359" s="556"/>
      <c r="AM359" s="384">
        <v>0.38977337399856993</v>
      </c>
      <c r="AN359" s="556">
        <v>1.8853553744910378E-2</v>
      </c>
      <c r="AO359" s="384">
        <v>0.58476084538375972</v>
      </c>
      <c r="AP359" s="555">
        <v>0.27705117323619177</v>
      </c>
      <c r="AQ359" s="159">
        <v>0.55972467427983996</v>
      </c>
      <c r="AR359" s="555">
        <v>0.11073558753398971</v>
      </c>
      <c r="AS359" s="159">
        <v>0.56690101551166161</v>
      </c>
      <c r="AT359" s="556">
        <v>0.17191195258770664</v>
      </c>
    </row>
    <row r="360" spans="2:46" s="4" customFormat="1" ht="15" hidden="1" customHeight="1" outlineLevel="1" x14ac:dyDescent="0.25">
      <c r="B360" s="84" t="s">
        <v>126</v>
      </c>
      <c r="C360" s="384">
        <v>0.68626692036104364</v>
      </c>
      <c r="D360" s="555">
        <v>0.15090736093100587</v>
      </c>
      <c r="E360" s="159">
        <v>0.63305399178064925</v>
      </c>
      <c r="F360" s="555">
        <v>7.8360171550534874E-2</v>
      </c>
      <c r="G360" s="159">
        <v>0.65753222164511893</v>
      </c>
      <c r="H360" s="556">
        <v>0.11152379281673852</v>
      </c>
      <c r="I360" s="384">
        <v>0.68249495700839957</v>
      </c>
      <c r="J360" s="555">
        <v>0.12572157728189248</v>
      </c>
      <c r="K360" s="159">
        <v>0.63714211249328068</v>
      </c>
      <c r="L360" s="555">
        <v>0.1119861229673722</v>
      </c>
      <c r="M360" s="159">
        <v>0.65580597871445756</v>
      </c>
      <c r="N360" s="556">
        <v>0.1161751577703567</v>
      </c>
      <c r="O360" s="384"/>
      <c r="P360" s="555"/>
      <c r="Q360" s="159"/>
      <c r="R360" s="555"/>
      <c r="S360" s="159"/>
      <c r="T360" s="556"/>
      <c r="U360" s="384"/>
      <c r="V360" s="555"/>
      <c r="W360" s="159"/>
      <c r="X360" s="555"/>
      <c r="Y360" s="159"/>
      <c r="Z360" s="556"/>
      <c r="AA360" s="384">
        <v>0.74179058520946917</v>
      </c>
      <c r="AB360" s="555">
        <v>0.19936918323157649</v>
      </c>
      <c r="AC360" s="159">
        <v>0.62927235980433027</v>
      </c>
      <c r="AD360" s="555">
        <v>-5.900925900945575E-2</v>
      </c>
      <c r="AE360" s="159">
        <v>0.69599061771036042</v>
      </c>
      <c r="AF360" s="556">
        <v>9.0673169229754214E-2</v>
      </c>
      <c r="AG360" s="384"/>
      <c r="AH360" s="555"/>
      <c r="AI360" s="159"/>
      <c r="AJ360" s="555"/>
      <c r="AK360" s="159"/>
      <c r="AL360" s="556"/>
      <c r="AM360" s="384">
        <v>0.37550680518204033</v>
      </c>
      <c r="AN360" s="556">
        <v>6.8716016062599694E-2</v>
      </c>
      <c r="AO360" s="384">
        <v>0.5284599375650364</v>
      </c>
      <c r="AP360" s="555">
        <v>0.24841974534117761</v>
      </c>
      <c r="AQ360" s="159">
        <v>0.50561327953504898</v>
      </c>
      <c r="AR360" s="555">
        <v>0.13329251013431942</v>
      </c>
      <c r="AS360" s="159">
        <v>0.51216202108779618</v>
      </c>
      <c r="AT360" s="556">
        <v>0.17433731765990546</v>
      </c>
    </row>
    <row r="361" spans="2:46" s="4" customFormat="1" ht="15" hidden="1" customHeight="1" outlineLevel="1" x14ac:dyDescent="0.25">
      <c r="B361" s="84" t="s">
        <v>127</v>
      </c>
      <c r="C361" s="384">
        <v>0.67261532374062249</v>
      </c>
      <c r="D361" s="555">
        <v>0.2008833265091492</v>
      </c>
      <c r="E361" s="159">
        <v>0.64638808036914053</v>
      </c>
      <c r="F361" s="555">
        <v>0.35112881181679056</v>
      </c>
      <c r="G361" s="159">
        <v>0.65845275166398565</v>
      </c>
      <c r="H361" s="556">
        <v>0.27042854817900652</v>
      </c>
      <c r="I361" s="384">
        <v>0.7086418267302107</v>
      </c>
      <c r="J361" s="555">
        <v>0.29857309027559609</v>
      </c>
      <c r="K361" s="159">
        <v>0.6572378387476856</v>
      </c>
      <c r="L361" s="555">
        <v>0.36746123773118589</v>
      </c>
      <c r="M361" s="159">
        <v>0.67839190670523131</v>
      </c>
      <c r="N361" s="556">
        <v>0.33251445827323556</v>
      </c>
      <c r="O361" s="384"/>
      <c r="P361" s="555"/>
      <c r="Q361" s="159"/>
      <c r="R361" s="555"/>
      <c r="S361" s="159"/>
      <c r="T361" s="556"/>
      <c r="U361" s="384"/>
      <c r="V361" s="555"/>
      <c r="W361" s="159"/>
      <c r="X361" s="555"/>
      <c r="Y361" s="159"/>
      <c r="Z361" s="556"/>
      <c r="AA361" s="384">
        <v>0.64154969118472771</v>
      </c>
      <c r="AB361" s="555">
        <v>1.2651273717904088E-2</v>
      </c>
      <c r="AC361" s="159">
        <v>0.62208135667157427</v>
      </c>
      <c r="AD361" s="555">
        <v>0.2312311021471396</v>
      </c>
      <c r="AE361" s="159">
        <v>0.63362520530918454</v>
      </c>
      <c r="AF361" s="556">
        <v>8.6124568039937177E-2</v>
      </c>
      <c r="AG361" s="384"/>
      <c r="AH361" s="555"/>
      <c r="AI361" s="159"/>
      <c r="AJ361" s="555"/>
      <c r="AK361" s="159"/>
      <c r="AL361" s="556"/>
      <c r="AM361" s="384">
        <v>0.36390181972069402</v>
      </c>
      <c r="AN361" s="556">
        <v>0.27003062818603163</v>
      </c>
      <c r="AO361" s="384">
        <v>0.32747311827956987</v>
      </c>
      <c r="AP361" s="555">
        <v>-0.35827449717952287</v>
      </c>
      <c r="AQ361" s="159">
        <v>0.42123568805357531</v>
      </c>
      <c r="AR361" s="555">
        <v>1.2333667860496895</v>
      </c>
      <c r="AS361" s="159">
        <v>0.39435968562182155</v>
      </c>
      <c r="AT361" s="556">
        <v>0.1961930114639272</v>
      </c>
    </row>
    <row r="362" spans="2:46" s="4" customFormat="1" ht="15" hidden="1" customHeight="1" outlineLevel="1" x14ac:dyDescent="0.25">
      <c r="B362" s="84" t="s">
        <v>150</v>
      </c>
      <c r="C362" s="384">
        <v>0.58445212933031621</v>
      </c>
      <c r="D362" s="555">
        <v>2.9318757785939731E-2</v>
      </c>
      <c r="E362" s="159">
        <v>0.4534722415076774</v>
      </c>
      <c r="F362" s="555">
        <v>0.11831248979860365</v>
      </c>
      <c r="G362" s="159">
        <v>0.51372368579534011</v>
      </c>
      <c r="H362" s="556">
        <v>5.979045541671546E-2</v>
      </c>
      <c r="I362" s="384">
        <v>0.57440411949133718</v>
      </c>
      <c r="J362" s="555">
        <v>4.2317508943218618E-2</v>
      </c>
      <c r="K362" s="159">
        <v>0.47098348817131902</v>
      </c>
      <c r="L362" s="555">
        <v>0.13427545699456478</v>
      </c>
      <c r="M362" s="159">
        <v>0.51354374757959076</v>
      </c>
      <c r="N362" s="556">
        <v>8.1874090637525709E-2</v>
      </c>
      <c r="O362" s="384"/>
      <c r="P362" s="555"/>
      <c r="Q362" s="159"/>
      <c r="R362" s="555"/>
      <c r="S362" s="159"/>
      <c r="T362" s="556"/>
      <c r="U362" s="384"/>
      <c r="V362" s="555"/>
      <c r="W362" s="159"/>
      <c r="X362" s="555"/>
      <c r="Y362" s="159"/>
      <c r="Z362" s="556"/>
      <c r="AA362" s="384">
        <v>0.63879661661625398</v>
      </c>
      <c r="AB362" s="555">
        <v>3.3113483271505206E-3</v>
      </c>
      <c r="AC362" s="159">
        <v>0.38781707941299082</v>
      </c>
      <c r="AD362" s="555">
        <v>1.6648887371867538E-2</v>
      </c>
      <c r="AE362" s="159">
        <v>0.5366366811439176</v>
      </c>
      <c r="AF362" s="556">
        <v>-5.0512255280643625E-4</v>
      </c>
      <c r="AG362" s="384"/>
      <c r="AH362" s="555"/>
      <c r="AI362" s="159"/>
      <c r="AJ362" s="555"/>
      <c r="AK362" s="159"/>
      <c r="AL362" s="556"/>
      <c r="AM362" s="384">
        <v>0.40140335549397294</v>
      </c>
      <c r="AN362" s="556">
        <v>0.25235702717489517</v>
      </c>
      <c r="AO362" s="384">
        <v>0.39432882414151926</v>
      </c>
      <c r="AP362" s="555">
        <v>-0.3588768054749859</v>
      </c>
      <c r="AQ362" s="159">
        <v>0.29945853281207535</v>
      </c>
      <c r="AR362" s="555">
        <v>0.20683425108691567</v>
      </c>
      <c r="AS362" s="159">
        <v>0.32665205136235514</v>
      </c>
      <c r="AT362" s="556">
        <v>-0.20141805689423564</v>
      </c>
    </row>
    <row r="363" spans="2:46" s="4" customFormat="1" ht="15" hidden="1" customHeight="1" outlineLevel="1" x14ac:dyDescent="0.25">
      <c r="B363" s="84" t="s">
        <v>130</v>
      </c>
      <c r="C363" s="384">
        <v>0.59607789666180078</v>
      </c>
      <c r="D363" s="555">
        <v>4.7730119487118694E-2</v>
      </c>
      <c r="E363" s="159">
        <v>0.52370033297348506</v>
      </c>
      <c r="F363" s="555">
        <v>6.0621674378769308E-2</v>
      </c>
      <c r="G363" s="159">
        <v>0.5569943968082961</v>
      </c>
      <c r="H363" s="556">
        <v>5.0019904815450822E-2</v>
      </c>
      <c r="I363" s="384">
        <v>0.60571093887899352</v>
      </c>
      <c r="J363" s="555">
        <v>9.1775977023241806E-2</v>
      </c>
      <c r="K363" s="159">
        <v>0.53237670425854233</v>
      </c>
      <c r="L363" s="555">
        <v>8.4604184871016175E-2</v>
      </c>
      <c r="M363" s="159">
        <v>0.56255563479799786</v>
      </c>
      <c r="N363" s="556">
        <v>8.4273587595595556E-2</v>
      </c>
      <c r="O363" s="384"/>
      <c r="P363" s="555"/>
      <c r="Q363" s="159"/>
      <c r="R363" s="555"/>
      <c r="S363" s="159"/>
      <c r="T363" s="556"/>
      <c r="U363" s="384"/>
      <c r="V363" s="555"/>
      <c r="W363" s="159"/>
      <c r="X363" s="555"/>
      <c r="Y363" s="159"/>
      <c r="Z363" s="556"/>
      <c r="AA363" s="384">
        <v>0.61360845966685384</v>
      </c>
      <c r="AB363" s="555">
        <v>-4.0632614054434302E-2</v>
      </c>
      <c r="AC363" s="159">
        <v>0.52656906047221763</v>
      </c>
      <c r="AD363" s="555">
        <v>-3.8865505058983008E-2</v>
      </c>
      <c r="AE363" s="159">
        <v>0.57817951791183908</v>
      </c>
      <c r="AF363" s="556">
        <v>-4.2325329219290886E-2</v>
      </c>
      <c r="AG363" s="384"/>
      <c r="AH363" s="555"/>
      <c r="AI363" s="159"/>
      <c r="AJ363" s="555"/>
      <c r="AK363" s="159"/>
      <c r="AL363" s="556"/>
      <c r="AM363" s="384">
        <v>0.35487374806037525</v>
      </c>
      <c r="AN363" s="556">
        <v>0.14140321346659457</v>
      </c>
      <c r="AO363" s="384">
        <v>0.36629032258064514</v>
      </c>
      <c r="AP363" s="555">
        <v>-0.29484215973779548</v>
      </c>
      <c r="AQ363" s="159">
        <v>0.16690429898466191</v>
      </c>
      <c r="AR363" s="555">
        <v>-3.3688966365132855E-2</v>
      </c>
      <c r="AS363" s="159">
        <v>0.22405609492988135</v>
      </c>
      <c r="AT363" s="556">
        <v>-0.31010506577753671</v>
      </c>
    </row>
    <row r="364" spans="2:46" s="4" customFormat="1" ht="15" hidden="1" customHeight="1" outlineLevel="1" x14ac:dyDescent="0.25">
      <c r="B364" s="84" t="s">
        <v>131</v>
      </c>
      <c r="C364" s="384">
        <v>0.72134935399774791</v>
      </c>
      <c r="D364" s="555">
        <v>1.5022600477768044E-2</v>
      </c>
      <c r="E364" s="159">
        <v>0.67637712185888577</v>
      </c>
      <c r="F364" s="555">
        <v>-5.31651903537943E-2</v>
      </c>
      <c r="G364" s="159">
        <v>0.69698036099977123</v>
      </c>
      <c r="H364" s="556">
        <v>-2.1971810422024896E-2</v>
      </c>
      <c r="I364" s="384">
        <v>0.76686754665175016</v>
      </c>
      <c r="J364" s="555">
        <v>1.7974064339425944E-2</v>
      </c>
      <c r="K364" s="159">
        <v>0.70573466601569079</v>
      </c>
      <c r="L364" s="555">
        <v>-3.1920315527356746E-2</v>
      </c>
      <c r="M364" s="159">
        <v>0.73092276665868028</v>
      </c>
      <c r="N364" s="556">
        <v>-1.109042222690082E-2</v>
      </c>
      <c r="O364" s="384"/>
      <c r="P364" s="555"/>
      <c r="Q364" s="159"/>
      <c r="R364" s="555"/>
      <c r="S364" s="159"/>
      <c r="T364" s="556"/>
      <c r="U364" s="384"/>
      <c r="V364" s="555"/>
      <c r="W364" s="159"/>
      <c r="X364" s="555"/>
      <c r="Y364" s="159"/>
      <c r="Z364" s="556"/>
      <c r="AA364" s="384">
        <v>0.67388041831107182</v>
      </c>
      <c r="AB364" s="555">
        <v>-2.2314553572284734E-2</v>
      </c>
      <c r="AC364" s="159">
        <v>0.5823474819731278</v>
      </c>
      <c r="AD364" s="555">
        <v>-0.15365895487970249</v>
      </c>
      <c r="AE364" s="159">
        <v>0.63615254268248789</v>
      </c>
      <c r="AF364" s="556">
        <v>-7.641045188570661E-2</v>
      </c>
      <c r="AG364" s="384"/>
      <c r="AH364" s="555"/>
      <c r="AI364" s="159"/>
      <c r="AJ364" s="555"/>
      <c r="AK364" s="159"/>
      <c r="AL364" s="556"/>
      <c r="AM364" s="384">
        <v>0.35824145909895194</v>
      </c>
      <c r="AN364" s="556">
        <v>0.21540718205030696</v>
      </c>
      <c r="AO364" s="384">
        <v>0.35707596253902185</v>
      </c>
      <c r="AP364" s="555">
        <v>-5.8012389186516411E-2</v>
      </c>
      <c r="AQ364" s="159">
        <v>0.32095736046357992</v>
      </c>
      <c r="AR364" s="555">
        <v>-0.1231736008307488</v>
      </c>
      <c r="AS364" s="159">
        <v>0.33057244560173965</v>
      </c>
      <c r="AT364" s="556">
        <v>-0.11059768305237128</v>
      </c>
    </row>
    <row r="365" spans="2:46" s="4" customFormat="1" ht="15" hidden="1" customHeight="1" outlineLevel="1" x14ac:dyDescent="0.25">
      <c r="B365" s="84" t="s">
        <v>132</v>
      </c>
      <c r="C365" s="384">
        <v>0.7930695516442855</v>
      </c>
      <c r="D365" s="555">
        <v>1.9490328898845721E-3</v>
      </c>
      <c r="E365" s="159">
        <v>0.82460398181554906</v>
      </c>
      <c r="F365" s="555">
        <v>6.9498585511790445E-2</v>
      </c>
      <c r="G365" s="159">
        <v>0.81015703588713783</v>
      </c>
      <c r="H365" s="556">
        <v>3.7885647207683393E-2</v>
      </c>
      <c r="I365" s="384">
        <v>0.79006960464773757</v>
      </c>
      <c r="J365" s="555">
        <v>-8.0148678770629589E-3</v>
      </c>
      <c r="K365" s="159">
        <v>0.84389359860065138</v>
      </c>
      <c r="L365" s="555">
        <v>9.8183820211928285E-2</v>
      </c>
      <c r="M365" s="159">
        <v>0.82171692113039374</v>
      </c>
      <c r="N365" s="556">
        <v>5.3357892764634096E-2</v>
      </c>
      <c r="O365" s="384"/>
      <c r="P365" s="555"/>
      <c r="Q365" s="159"/>
      <c r="R365" s="555"/>
      <c r="S365" s="159"/>
      <c r="T365" s="556"/>
      <c r="U365" s="384"/>
      <c r="V365" s="555"/>
      <c r="W365" s="159"/>
      <c r="X365" s="555"/>
      <c r="Y365" s="159"/>
      <c r="Z365" s="556"/>
      <c r="AA365" s="384">
        <v>0.88535198343134258</v>
      </c>
      <c r="AB365" s="555">
        <v>3.132763938110017E-2</v>
      </c>
      <c r="AC365" s="159">
        <v>0.7708045485591537</v>
      </c>
      <c r="AD365" s="555">
        <v>-5.9286539455395415E-2</v>
      </c>
      <c r="AE365" s="159">
        <v>0.83813803455860469</v>
      </c>
      <c r="AF365" s="556">
        <v>-5.3902832593532013E-3</v>
      </c>
      <c r="AG365" s="384"/>
      <c r="AH365" s="555"/>
      <c r="AI365" s="159"/>
      <c r="AJ365" s="555"/>
      <c r="AK365" s="159"/>
      <c r="AL365" s="556"/>
      <c r="AM365" s="384">
        <v>0.26029671974955765</v>
      </c>
      <c r="AN365" s="556">
        <v>-0.13963487592053814</v>
      </c>
      <c r="AO365" s="384">
        <v>0.40754422476586888</v>
      </c>
      <c r="AP365" s="555">
        <v>-0.33330047843291521</v>
      </c>
      <c r="AQ365" s="159">
        <v>0.53326789860133261</v>
      </c>
      <c r="AR365" s="555">
        <v>8.0335580610628288E-2</v>
      </c>
      <c r="AS365" s="159">
        <v>0.49979916619343756</v>
      </c>
      <c r="AT365" s="556">
        <v>-8.2150371481418905E-2</v>
      </c>
    </row>
    <row r="366" spans="2:46" s="4" customFormat="1" ht="15" hidden="1" customHeight="1" outlineLevel="1" x14ac:dyDescent="0.25">
      <c r="B366" s="84" t="s">
        <v>133</v>
      </c>
      <c r="C366" s="384">
        <v>0.6999888726394099</v>
      </c>
      <c r="D366" s="555">
        <v>-4.4674605633738929E-2</v>
      </c>
      <c r="E366" s="159">
        <v>0.65232239335537456</v>
      </c>
      <c r="F366" s="555">
        <v>-1.7418833941000411E-2</v>
      </c>
      <c r="G366" s="159">
        <v>0.67415995455670941</v>
      </c>
      <c r="H366" s="556">
        <v>-3.1368589585280215E-2</v>
      </c>
      <c r="I366" s="384">
        <v>0.68272022584435355</v>
      </c>
      <c r="J366" s="555">
        <v>-4.1686330990109433E-2</v>
      </c>
      <c r="K366" s="159">
        <v>0.67978327779896008</v>
      </c>
      <c r="L366" s="555">
        <v>1.2878646682030537E-2</v>
      </c>
      <c r="M366" s="159">
        <v>0.68099336543397604</v>
      </c>
      <c r="N366" s="556">
        <v>-1.0625131865555582E-2</v>
      </c>
      <c r="O366" s="384"/>
      <c r="P366" s="555"/>
      <c r="Q366" s="159"/>
      <c r="R366" s="555"/>
      <c r="S366" s="159"/>
      <c r="T366" s="556"/>
      <c r="U366" s="384"/>
      <c r="V366" s="555"/>
      <c r="W366" s="159"/>
      <c r="X366" s="555"/>
      <c r="Y366" s="159"/>
      <c r="Z366" s="556"/>
      <c r="AA366" s="384">
        <v>0.80227611869817339</v>
      </c>
      <c r="AB366" s="555">
        <v>-4.8038411258366387E-2</v>
      </c>
      <c r="AC366" s="159">
        <v>0.56098539949356174</v>
      </c>
      <c r="AD366" s="555">
        <v>-0.15758031479201451</v>
      </c>
      <c r="AE366" s="159">
        <v>0.70282135838246562</v>
      </c>
      <c r="AF366" s="556">
        <v>-8.8849142033977979E-2</v>
      </c>
      <c r="AG366" s="384"/>
      <c r="AH366" s="555"/>
      <c r="AI366" s="159"/>
      <c r="AJ366" s="555"/>
      <c r="AK366" s="159"/>
      <c r="AL366" s="556"/>
      <c r="AM366" s="384">
        <v>0.31950773558368495</v>
      </c>
      <c r="AN366" s="556">
        <v>-0.1450546526076214</v>
      </c>
      <c r="AO366" s="384">
        <v>0.42037634408602148</v>
      </c>
      <c r="AP366" s="555">
        <v>-0.20512537701202638</v>
      </c>
      <c r="AQ366" s="159">
        <v>0.3443534230544178</v>
      </c>
      <c r="AR366" s="555">
        <v>-8.1578707467792055E-2</v>
      </c>
      <c r="AS366" s="159">
        <v>0.36459138399885499</v>
      </c>
      <c r="AT366" s="556">
        <v>-0.17428096213415023</v>
      </c>
    </row>
    <row r="367" spans="2:46" s="4" customFormat="1" ht="15" hidden="1" customHeight="1" outlineLevel="1" x14ac:dyDescent="0.25">
      <c r="B367" s="84" t="s">
        <v>151</v>
      </c>
      <c r="C367" s="384">
        <v>0.69606922141293892</v>
      </c>
      <c r="D367" s="555">
        <v>-4.5709853605342077E-2</v>
      </c>
      <c r="E367" s="159">
        <v>0.57288607491764887</v>
      </c>
      <c r="F367" s="555">
        <v>-7.0625120700468225E-3</v>
      </c>
      <c r="G367" s="159">
        <v>0.62932027230266208</v>
      </c>
      <c r="H367" s="556">
        <v>-2.8923026300497146E-2</v>
      </c>
      <c r="I367" s="384">
        <v>0.69916384373943552</v>
      </c>
      <c r="J367" s="555">
        <v>-3.5398466381126648E-2</v>
      </c>
      <c r="K367" s="159">
        <v>0.58822906578724321</v>
      </c>
      <c r="L367" s="555">
        <v>2.8622944460762634E-2</v>
      </c>
      <c r="M367" s="159">
        <v>0.63393665101461638</v>
      </c>
      <c r="N367" s="556">
        <v>-2.4188827333968543E-3</v>
      </c>
      <c r="O367" s="384"/>
      <c r="P367" s="555"/>
      <c r="Q367" s="159"/>
      <c r="R367" s="555"/>
      <c r="S367" s="159"/>
      <c r="T367" s="556"/>
      <c r="U367" s="384"/>
      <c r="V367" s="555"/>
      <c r="W367" s="159"/>
      <c r="X367" s="555"/>
      <c r="Y367" s="159"/>
      <c r="Z367" s="556"/>
      <c r="AA367" s="384">
        <v>0.73933977629387793</v>
      </c>
      <c r="AB367" s="555">
        <v>-8.2017325608056413E-2</v>
      </c>
      <c r="AC367" s="159">
        <v>0.52317293805429699</v>
      </c>
      <c r="AD367" s="555">
        <v>-0.15788695986307832</v>
      </c>
      <c r="AE367" s="159">
        <v>0.65024053055334385</v>
      </c>
      <c r="AF367" s="556">
        <v>-0.11053329776982723</v>
      </c>
      <c r="AG367" s="384"/>
      <c r="AH367" s="555"/>
      <c r="AI367" s="159"/>
      <c r="AJ367" s="555"/>
      <c r="AK367" s="159"/>
      <c r="AL367" s="556"/>
      <c r="AM367" s="384">
        <v>0.395930311691847</v>
      </c>
      <c r="AN367" s="556">
        <v>-2.3389421713325365E-2</v>
      </c>
      <c r="AO367" s="384">
        <v>0.40078043704474503</v>
      </c>
      <c r="AP367" s="555">
        <v>-2.7254985268967413E-2</v>
      </c>
      <c r="AQ367" s="159">
        <v>0.39126823835859492</v>
      </c>
      <c r="AR367" s="555">
        <v>-8.1806719059673738E-2</v>
      </c>
      <c r="AS367" s="159">
        <v>0.39380046815052838</v>
      </c>
      <c r="AT367" s="556">
        <v>-6.2422196903869631E-2</v>
      </c>
    </row>
    <row r="368" spans="2:46" s="4" customFormat="1" ht="15" hidden="1" customHeight="1" outlineLevel="1" x14ac:dyDescent="0.25">
      <c r="B368" s="84" t="s">
        <v>122</v>
      </c>
      <c r="C368" s="384">
        <v>0.63984707827303366</v>
      </c>
      <c r="D368" s="555">
        <v>-0.11535436564323209</v>
      </c>
      <c r="E368" s="159">
        <v>0.53258742574523565</v>
      </c>
      <c r="F368" s="555">
        <v>-0.12844240189153722</v>
      </c>
      <c r="G368" s="159">
        <v>0.58172655373814763</v>
      </c>
      <c r="H368" s="556">
        <v>-0.1231247922316302</v>
      </c>
      <c r="I368" s="384">
        <v>0.63320243192732606</v>
      </c>
      <c r="J368" s="555">
        <v>-0.12015130838149468</v>
      </c>
      <c r="K368" s="159">
        <v>0.53421193685106294</v>
      </c>
      <c r="L368" s="555">
        <v>-0.11479844849047005</v>
      </c>
      <c r="M368" s="159">
        <v>0.57499821302090437</v>
      </c>
      <c r="N368" s="556">
        <v>-0.11784203014802008</v>
      </c>
      <c r="O368" s="384"/>
      <c r="P368" s="555"/>
      <c r="Q368" s="159"/>
      <c r="R368" s="555"/>
      <c r="S368" s="159"/>
      <c r="T368" s="556"/>
      <c r="U368" s="384"/>
      <c r="V368" s="555"/>
      <c r="W368" s="159"/>
      <c r="X368" s="555"/>
      <c r="Y368" s="159"/>
      <c r="Z368" s="556"/>
      <c r="AA368" s="384">
        <v>0.70048922385296841</v>
      </c>
      <c r="AB368" s="555">
        <v>-0.10646775105508155</v>
      </c>
      <c r="AC368" s="159">
        <v>0.54291794623134526</v>
      </c>
      <c r="AD368" s="555">
        <v>-0.17903834129397023</v>
      </c>
      <c r="AE368" s="159">
        <v>0.63554178741547585</v>
      </c>
      <c r="AF368" s="556">
        <v>-0.13465393025046346</v>
      </c>
      <c r="AG368" s="384"/>
      <c r="AH368" s="555"/>
      <c r="AI368" s="159"/>
      <c r="AJ368" s="555"/>
      <c r="AK368" s="159"/>
      <c r="AL368" s="556"/>
      <c r="AM368" s="384">
        <v>0.37341772151898733</v>
      </c>
      <c r="AN368" s="556">
        <v>-0.2196545187750899</v>
      </c>
      <c r="AO368" s="384">
        <v>0.38526881720430106</v>
      </c>
      <c r="AP368" s="555">
        <v>-0.12329432651389638</v>
      </c>
      <c r="AQ368" s="159">
        <v>0.40044860542227423</v>
      </c>
      <c r="AR368" s="555">
        <v>-0.2113692429271613</v>
      </c>
      <c r="AS368" s="159">
        <v>0.3964076141405467</v>
      </c>
      <c r="AT368" s="556">
        <v>-0.17106090631262849</v>
      </c>
    </row>
    <row r="369" spans="2:46" s="4" customFormat="1" ht="15" hidden="1" customHeight="1" outlineLevel="1" x14ac:dyDescent="0.25">
      <c r="B369" s="84" t="s">
        <v>123</v>
      </c>
      <c r="C369" s="384">
        <v>0.630063461850075</v>
      </c>
      <c r="D369" s="555">
        <v>-6.9611839393132424E-2</v>
      </c>
      <c r="E369" s="159">
        <v>0.56882336058573146</v>
      </c>
      <c r="F369" s="555">
        <v>-9.0271401397776896E-2</v>
      </c>
      <c r="G369" s="159">
        <v>0.59687943855547465</v>
      </c>
      <c r="H369" s="556">
        <v>-8.1004597043564219E-2</v>
      </c>
      <c r="I369" s="384">
        <v>0.64364877621430383</v>
      </c>
      <c r="J369" s="555">
        <v>-6.1328672778191429E-2</v>
      </c>
      <c r="K369" s="159">
        <v>0.57658957451097936</v>
      </c>
      <c r="L369" s="555">
        <v>-7.1656997522990151E-2</v>
      </c>
      <c r="M369" s="159">
        <v>0.60421945067528948</v>
      </c>
      <c r="N369" s="556">
        <v>-6.751060794117314E-2</v>
      </c>
      <c r="O369" s="384"/>
      <c r="P369" s="555"/>
      <c r="Q369" s="159"/>
      <c r="R369" s="555"/>
      <c r="S369" s="159"/>
      <c r="T369" s="556"/>
      <c r="U369" s="384"/>
      <c r="V369" s="555"/>
      <c r="W369" s="159"/>
      <c r="X369" s="555"/>
      <c r="Y369" s="159"/>
      <c r="Z369" s="556"/>
      <c r="AA369" s="384">
        <v>0.64741699676633335</v>
      </c>
      <c r="AB369" s="555">
        <v>-9.6198089498163553E-2</v>
      </c>
      <c r="AC369" s="159">
        <v>0.55627303868152267</v>
      </c>
      <c r="AD369" s="555">
        <v>-0.16360938367738187</v>
      </c>
      <c r="AE369" s="159">
        <v>0.60984944947139152</v>
      </c>
      <c r="AF369" s="556">
        <v>-0.12332199663532351</v>
      </c>
      <c r="AG369" s="384"/>
      <c r="AH369" s="555"/>
      <c r="AI369" s="159"/>
      <c r="AJ369" s="555"/>
      <c r="AK369" s="159"/>
      <c r="AL369" s="556"/>
      <c r="AM369" s="384">
        <v>0.32151898734177214</v>
      </c>
      <c r="AN369" s="556">
        <v>-0.11870185575251535</v>
      </c>
      <c r="AO369" s="384">
        <v>0.38933402705515091</v>
      </c>
      <c r="AP369" s="555">
        <v>-9.1363013613835808E-2</v>
      </c>
      <c r="AQ369" s="159">
        <v>0.38556786651314673</v>
      </c>
      <c r="AR369" s="555">
        <v>-0.18682240921854731</v>
      </c>
      <c r="AS369" s="159">
        <v>0.38657045111428134</v>
      </c>
      <c r="AT369" s="556">
        <v>-0.14925039312115151</v>
      </c>
    </row>
    <row r="370" spans="2:46" s="4" customFormat="1" ht="15.75" collapsed="1" x14ac:dyDescent="0.25">
      <c r="B370" s="107">
        <v>1992</v>
      </c>
      <c r="C370" s="557">
        <v>0.68134587101567701</v>
      </c>
      <c r="D370" s="558">
        <v>3.6436312930873127E-2</v>
      </c>
      <c r="E370" s="162">
        <v>0.61684153618004356</v>
      </c>
      <c r="F370" s="558">
        <v>3.067531573930049E-2</v>
      </c>
      <c r="G370" s="162">
        <v>0.64645274152728704</v>
      </c>
      <c r="H370" s="559">
        <v>3.1714011037359713E-2</v>
      </c>
      <c r="I370" s="557">
        <v>0.69122992827022156</v>
      </c>
      <c r="J370" s="558">
        <v>5.0180340764590436E-2</v>
      </c>
      <c r="K370" s="162">
        <v>0.62964764778761939</v>
      </c>
      <c r="L370" s="558">
        <v>5.4402664681835855E-2</v>
      </c>
      <c r="M370" s="162">
        <v>0.6550058349660286</v>
      </c>
      <c r="N370" s="559">
        <v>5.1066069787042867E-2</v>
      </c>
      <c r="O370" s="557"/>
      <c r="P370" s="558"/>
      <c r="Q370" s="162"/>
      <c r="R370" s="558"/>
      <c r="S370" s="162"/>
      <c r="T370" s="559"/>
      <c r="U370" s="557"/>
      <c r="V370" s="558"/>
      <c r="W370" s="162"/>
      <c r="X370" s="558"/>
      <c r="Y370" s="162"/>
      <c r="Z370" s="559"/>
      <c r="AA370" s="557">
        <v>0.71104581235508901</v>
      </c>
      <c r="AB370" s="558">
        <v>1.2032405910833432E-3</v>
      </c>
      <c r="AC370" s="162">
        <v>0.58302761382406021</v>
      </c>
      <c r="AD370" s="558">
        <v>-7.681180233495033E-2</v>
      </c>
      <c r="AE370" s="162">
        <v>0.65860637122380083</v>
      </c>
      <c r="AF370" s="559">
        <v>-2.9938647393449647E-2</v>
      </c>
      <c r="AG370" s="557"/>
      <c r="AH370" s="558"/>
      <c r="AI370" s="162"/>
      <c r="AJ370" s="558"/>
      <c r="AK370" s="162"/>
      <c r="AL370" s="559"/>
      <c r="AM370" s="557">
        <v>0.35378562043812473</v>
      </c>
      <c r="AN370" s="559">
        <v>3.4408918538977762E-2</v>
      </c>
      <c r="AO370" s="557">
        <v>0.41426493918561608</v>
      </c>
      <c r="AP370" s="558">
        <v>-0.13928335248190704</v>
      </c>
      <c r="AQ370" s="162">
        <v>0.40117960899204075</v>
      </c>
      <c r="AR370" s="558">
        <v>3.0593680675599977E-2</v>
      </c>
      <c r="AS370" s="162">
        <v>0.40479103675252553</v>
      </c>
      <c r="AT370" s="559">
        <v>-5.7210612533882266E-2</v>
      </c>
    </row>
    <row r="371" spans="2:46" s="4" customFormat="1" ht="15" hidden="1" customHeight="1" outlineLevel="1" x14ac:dyDescent="0.25">
      <c r="B371" s="84" t="s">
        <v>124</v>
      </c>
      <c r="C371" s="384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54">
        <v>1.5038124050374524E-2</v>
      </c>
      <c r="I371" s="384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54">
        <v>4.8040313122487799E-2</v>
      </c>
      <c r="O371" s="384"/>
      <c r="P371" s="111"/>
      <c r="Q371" s="159"/>
      <c r="R371" s="111"/>
      <c r="S371" s="159"/>
      <c r="T371" s="554"/>
      <c r="U371" s="384"/>
      <c r="V371" s="111"/>
      <c r="W371" s="159"/>
      <c r="X371" s="111"/>
      <c r="Y371" s="159"/>
      <c r="Z371" s="554"/>
      <c r="AA371" s="384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54">
        <v>-4.8253346833164623E-2</v>
      </c>
      <c r="AG371" s="384"/>
      <c r="AH371" s="111"/>
      <c r="AI371" s="159"/>
      <c r="AJ371" s="111"/>
      <c r="AK371" s="159"/>
      <c r="AL371" s="554"/>
      <c r="AM371" s="384">
        <v>0.244977106761612</v>
      </c>
      <c r="AN371" s="554">
        <v>-0.31258579094047667</v>
      </c>
      <c r="AO371" s="384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54">
        <v>-8.3397166623941921E-3</v>
      </c>
    </row>
    <row r="372" spans="2:46" s="4" customFormat="1" ht="15" hidden="1" customHeight="1" outlineLevel="1" x14ac:dyDescent="0.25">
      <c r="B372" s="84" t="s">
        <v>125</v>
      </c>
      <c r="C372" s="384">
        <v>0.62957242511096789</v>
      </c>
      <c r="D372" s="555">
        <v>-1.2261661645736277E-2</v>
      </c>
      <c r="E372" s="159">
        <v>0.63045104174616495</v>
      </c>
      <c r="F372" s="555">
        <v>7.8360785948123457E-2</v>
      </c>
      <c r="G372" s="159">
        <v>0.63002207296129198</v>
      </c>
      <c r="H372" s="556">
        <v>3.1872250285500447E-2</v>
      </c>
      <c r="I372" s="384">
        <v>0.62068238374066831</v>
      </c>
      <c r="J372" s="555">
        <v>2.8355594751565905E-2</v>
      </c>
      <c r="K372" s="159">
        <v>0.61984125471143159</v>
      </c>
      <c r="L372" s="555">
        <v>0.11789910773505374</v>
      </c>
      <c r="M372" s="159">
        <v>0.62020933940460488</v>
      </c>
      <c r="N372" s="556">
        <v>7.6789539447333466E-2</v>
      </c>
      <c r="O372" s="384"/>
      <c r="P372" s="555"/>
      <c r="Q372" s="159"/>
      <c r="R372" s="555"/>
      <c r="S372" s="159"/>
      <c r="T372" s="556"/>
      <c r="U372" s="384"/>
      <c r="V372" s="555"/>
      <c r="W372" s="159"/>
      <c r="X372" s="555"/>
      <c r="Y372" s="159"/>
      <c r="Z372" s="556"/>
      <c r="AA372" s="384">
        <v>0.69468105318155193</v>
      </c>
      <c r="AB372" s="555">
        <v>-6.5439900999154532E-2</v>
      </c>
      <c r="AC372" s="159">
        <v>0.69460647691397004</v>
      </c>
      <c r="AD372" s="555">
        <v>-3.6826761703889876E-2</v>
      </c>
      <c r="AE372" s="159">
        <v>0.69465189720842779</v>
      </c>
      <c r="AF372" s="556">
        <v>-5.48820889580246E-2</v>
      </c>
      <c r="AG372" s="384"/>
      <c r="AH372" s="555"/>
      <c r="AI372" s="159"/>
      <c r="AJ372" s="555"/>
      <c r="AK372" s="159"/>
      <c r="AL372" s="556"/>
      <c r="AM372" s="384">
        <v>0.38256074444252974</v>
      </c>
      <c r="AN372" s="556">
        <v>-6.1976072807019889E-2</v>
      </c>
      <c r="AO372" s="384">
        <v>0.45789930555555558</v>
      </c>
      <c r="AP372" s="555">
        <v>-1.3755341880341887E-2</v>
      </c>
      <c r="AQ372" s="159">
        <v>0.50392251815980627</v>
      </c>
      <c r="AR372" s="555">
        <v>-0.11831404326015849</v>
      </c>
      <c r="AS372" s="159">
        <v>0.48374027951492743</v>
      </c>
      <c r="AT372" s="556">
        <v>-8.6439699519837876E-2</v>
      </c>
    </row>
    <row r="373" spans="2:46" s="4" customFormat="1" ht="15" hidden="1" customHeight="1" outlineLevel="1" x14ac:dyDescent="0.25">
      <c r="B373" s="84" t="s">
        <v>126</v>
      </c>
      <c r="C373" s="384">
        <v>0.59628337054504577</v>
      </c>
      <c r="D373" s="555">
        <v>-4.5956143660569881E-2</v>
      </c>
      <c r="E373" s="159">
        <v>0.58705246028365821</v>
      </c>
      <c r="F373" s="555">
        <v>1.1092595575061814E-3</v>
      </c>
      <c r="G373" s="159">
        <v>0.59155928635486166</v>
      </c>
      <c r="H373" s="556">
        <v>-2.2820216529751747E-2</v>
      </c>
      <c r="I373" s="384">
        <v>0.60627331907088045</v>
      </c>
      <c r="J373" s="555">
        <v>1.8246131824320777E-2</v>
      </c>
      <c r="K373" s="159">
        <v>0.57297667599757951</v>
      </c>
      <c r="L373" s="555">
        <v>1.5609557650205774E-2</v>
      </c>
      <c r="M373" s="159">
        <v>0.58754754945852672</v>
      </c>
      <c r="N373" s="556">
        <v>1.6770863543801529E-2</v>
      </c>
      <c r="O373" s="384"/>
      <c r="P373" s="555"/>
      <c r="Q373" s="159"/>
      <c r="R373" s="555"/>
      <c r="S373" s="159"/>
      <c r="T373" s="556"/>
      <c r="U373" s="384"/>
      <c r="V373" s="555"/>
      <c r="W373" s="159"/>
      <c r="X373" s="555"/>
      <c r="Y373" s="159"/>
      <c r="Z373" s="556"/>
      <c r="AA373" s="384">
        <v>0.61848394604469581</v>
      </c>
      <c r="AB373" s="555">
        <v>-0.12606963808555882</v>
      </c>
      <c r="AC373" s="159">
        <v>0.66873384869007302</v>
      </c>
      <c r="AD373" s="555">
        <v>-4.4253955352063112E-2</v>
      </c>
      <c r="AE373" s="159">
        <v>0.63812940241472793</v>
      </c>
      <c r="AF373" s="556">
        <v>-9.4457453535505276E-2</v>
      </c>
      <c r="AG373" s="384"/>
      <c r="AH373" s="555"/>
      <c r="AI373" s="159"/>
      <c r="AJ373" s="555"/>
      <c r="AK373" s="159"/>
      <c r="AL373" s="556"/>
      <c r="AM373" s="384">
        <v>0.35136256923096876</v>
      </c>
      <c r="AN373" s="556">
        <v>-0.24792539939001312</v>
      </c>
      <c r="AO373" s="384">
        <v>0.42330309139784944</v>
      </c>
      <c r="AP373" s="555">
        <v>-0.25801080558239098</v>
      </c>
      <c r="AQ373" s="159">
        <v>0.44614543466375067</v>
      </c>
      <c r="AR373" s="555">
        <v>-7.9516139284203535E-2</v>
      </c>
      <c r="AS373" s="159">
        <v>0.43612854108083549</v>
      </c>
      <c r="AT373" s="556">
        <v>-0.15856355182048543</v>
      </c>
    </row>
    <row r="374" spans="2:46" s="4" customFormat="1" ht="15" hidden="1" customHeight="1" outlineLevel="1" x14ac:dyDescent="0.25">
      <c r="B374" s="84" t="s">
        <v>127</v>
      </c>
      <c r="C374" s="384">
        <v>0.56010047678474284</v>
      </c>
      <c r="D374" s="555">
        <v>-1.4433085907616605E-2</v>
      </c>
      <c r="E374" s="159">
        <v>0.47840596301101529</v>
      </c>
      <c r="F374" s="555">
        <v>-6.3986388562872309E-2</v>
      </c>
      <c r="G374" s="159">
        <v>0.518291841448141</v>
      </c>
      <c r="H374" s="556">
        <v>-3.8807364037383163E-2</v>
      </c>
      <c r="I374" s="384">
        <v>0.54570807915002739</v>
      </c>
      <c r="J374" s="555">
        <v>-2.9404219057429515E-3</v>
      </c>
      <c r="K374" s="159">
        <v>0.48062630267907069</v>
      </c>
      <c r="L374" s="555">
        <v>-3.7368532921114639E-2</v>
      </c>
      <c r="M374" s="159">
        <v>0.50910660105282346</v>
      </c>
      <c r="N374" s="556">
        <v>-2.15655927828039E-2</v>
      </c>
      <c r="O374" s="384"/>
      <c r="P374" s="555"/>
      <c r="Q374" s="159"/>
      <c r="R374" s="555"/>
      <c r="S374" s="159"/>
      <c r="T374" s="556"/>
      <c r="U374" s="384"/>
      <c r="V374" s="555"/>
      <c r="W374" s="159"/>
      <c r="X374" s="555"/>
      <c r="Y374" s="159"/>
      <c r="Z374" s="556"/>
      <c r="AA374" s="384">
        <v>0.63353467065647051</v>
      </c>
      <c r="AB374" s="555">
        <v>-7.9195847050667068E-3</v>
      </c>
      <c r="AC374" s="159">
        <v>0.5052514963167587</v>
      </c>
      <c r="AD374" s="555">
        <v>-0.1326247602456232</v>
      </c>
      <c r="AE374" s="159">
        <v>0.58338170772865339</v>
      </c>
      <c r="AF374" s="556">
        <v>-5.5248485978943718E-2</v>
      </c>
      <c r="AG374" s="384"/>
      <c r="AH374" s="555"/>
      <c r="AI374" s="159"/>
      <c r="AJ374" s="555"/>
      <c r="AK374" s="159"/>
      <c r="AL374" s="556"/>
      <c r="AM374" s="384">
        <v>0.28652995577000401</v>
      </c>
      <c r="AN374" s="556">
        <v>-0.26119834051117652</v>
      </c>
      <c r="AO374" s="384">
        <v>0.51030092592592591</v>
      </c>
      <c r="AP374" s="555">
        <v>0.12085964966069818</v>
      </c>
      <c r="AQ374" s="159">
        <v>0.18861016949152543</v>
      </c>
      <c r="AR374" s="555">
        <v>-0.49871338932479581</v>
      </c>
      <c r="AS374" s="159">
        <v>0.32967897474939728</v>
      </c>
      <c r="AT374" s="556">
        <v>-0.19041693511310886</v>
      </c>
    </row>
    <row r="375" spans="2:46" s="4" customFormat="1" ht="15" hidden="1" customHeight="1" outlineLevel="1" x14ac:dyDescent="0.25">
      <c r="B375" s="84" t="s">
        <v>150</v>
      </c>
      <c r="C375" s="384">
        <v>0.56780479798839989</v>
      </c>
      <c r="D375" s="555">
        <v>9.8687770425574639E-2</v>
      </c>
      <c r="E375" s="159">
        <v>0.40549689433348185</v>
      </c>
      <c r="F375" s="555">
        <v>0.17146750815333922</v>
      </c>
      <c r="G375" s="159">
        <v>0.48474081189317852</v>
      </c>
      <c r="H375" s="556">
        <v>0.12726642127719701</v>
      </c>
      <c r="I375" s="384">
        <v>0.5510836329265083</v>
      </c>
      <c r="J375" s="555">
        <v>0.18925541582034056</v>
      </c>
      <c r="K375" s="159">
        <v>0.41522849257380684</v>
      </c>
      <c r="L375" s="555">
        <v>0.25346720352610097</v>
      </c>
      <c r="M375" s="159">
        <v>0.47467977283472068</v>
      </c>
      <c r="N375" s="556">
        <v>0.21979368291905899</v>
      </c>
      <c r="O375" s="384"/>
      <c r="P375" s="555"/>
      <c r="Q375" s="159"/>
      <c r="R375" s="555"/>
      <c r="S375" s="159"/>
      <c r="T375" s="556"/>
      <c r="U375" s="384"/>
      <c r="V375" s="555"/>
      <c r="W375" s="159"/>
      <c r="X375" s="555"/>
      <c r="Y375" s="159"/>
      <c r="Z375" s="556"/>
      <c r="AA375" s="384">
        <v>0.63668831981352314</v>
      </c>
      <c r="AB375" s="555">
        <v>-1.1327053897854489E-2</v>
      </c>
      <c r="AC375" s="159">
        <v>0.38146609338798787</v>
      </c>
      <c r="AD375" s="555">
        <v>-8.7128598851510253E-2</v>
      </c>
      <c r="AE375" s="159">
        <v>0.53690788542562573</v>
      </c>
      <c r="AF375" s="556">
        <v>-3.9419211972932966E-2</v>
      </c>
      <c r="AG375" s="384"/>
      <c r="AH375" s="555"/>
      <c r="AI375" s="159"/>
      <c r="AJ375" s="555"/>
      <c r="AK375" s="159"/>
      <c r="AL375" s="556"/>
      <c r="AM375" s="384">
        <v>0.32051830810537374</v>
      </c>
      <c r="AN375" s="556">
        <v>-9.2753988357713091E-2</v>
      </c>
      <c r="AO375" s="384">
        <v>0.61505936379928317</v>
      </c>
      <c r="AP375" s="555">
        <v>6.5455805705317838E-2</v>
      </c>
      <c r="AQ375" s="159">
        <v>0.24813559322033898</v>
      </c>
      <c r="AR375" s="555">
        <v>-0.1939214039705236</v>
      </c>
      <c r="AS375" s="159">
        <v>0.40904011690018049</v>
      </c>
      <c r="AT375" s="556">
        <v>-1.0598077409455842E-2</v>
      </c>
    </row>
    <row r="376" spans="2:46" s="4" customFormat="1" ht="15" hidden="1" customHeight="1" outlineLevel="1" x14ac:dyDescent="0.25">
      <c r="B376" s="84" t="s">
        <v>130</v>
      </c>
      <c r="C376" s="384">
        <v>0.56892312779324394</v>
      </c>
      <c r="D376" s="555">
        <v>7.9730295929841155E-2</v>
      </c>
      <c r="E376" s="159">
        <v>0.49376733063674988</v>
      </c>
      <c r="F376" s="555">
        <v>0.15320854827314867</v>
      </c>
      <c r="G376" s="159">
        <v>0.53046079817524239</v>
      </c>
      <c r="H376" s="556">
        <v>0.11278630240195775</v>
      </c>
      <c r="I376" s="384">
        <v>0.55479416256298442</v>
      </c>
      <c r="J376" s="555">
        <v>0.11649720790230411</v>
      </c>
      <c r="K376" s="159">
        <v>0.49084883839154086</v>
      </c>
      <c r="L376" s="555">
        <v>0.14880785551369269</v>
      </c>
      <c r="M376" s="159">
        <v>0.51883181628123898</v>
      </c>
      <c r="N376" s="556">
        <v>0.13337226429682936</v>
      </c>
      <c r="O376" s="384"/>
      <c r="P376" s="555"/>
      <c r="Q376" s="159"/>
      <c r="R376" s="555"/>
      <c r="S376" s="159"/>
      <c r="T376" s="556"/>
      <c r="U376" s="384"/>
      <c r="V376" s="555"/>
      <c r="W376" s="159"/>
      <c r="X376" s="555"/>
      <c r="Y376" s="159"/>
      <c r="Z376" s="556"/>
      <c r="AA376" s="384">
        <v>0.6395969559274447</v>
      </c>
      <c r="AB376" s="555">
        <v>3.5616471882241818E-2</v>
      </c>
      <c r="AC376" s="159">
        <v>0.54786199355432785</v>
      </c>
      <c r="AD376" s="555">
        <v>0.18137849734390166</v>
      </c>
      <c r="AE376" s="159">
        <v>0.60373270334120821</v>
      </c>
      <c r="AF376" s="556">
        <v>7.8605338062479824E-2</v>
      </c>
      <c r="AG376" s="384"/>
      <c r="AH376" s="555"/>
      <c r="AI376" s="159"/>
      <c r="AJ376" s="555"/>
      <c r="AK376" s="159"/>
      <c r="AL376" s="556"/>
      <c r="AM376" s="384">
        <v>0.31091006567484253</v>
      </c>
      <c r="AN376" s="556">
        <v>-6.493100606905533E-2</v>
      </c>
      <c r="AO376" s="384">
        <v>0.51944444444444449</v>
      </c>
      <c r="AP376" s="555">
        <v>0.24963061465721048</v>
      </c>
      <c r="AQ376" s="159">
        <v>0.17272316384180791</v>
      </c>
      <c r="AR376" s="555">
        <v>-0.13273312204308485</v>
      </c>
      <c r="AS376" s="159">
        <v>0.32476843040223324</v>
      </c>
      <c r="AT376" s="556">
        <v>0.14351275106264061</v>
      </c>
    </row>
    <row r="377" spans="2:46" s="4" customFormat="1" ht="15" hidden="1" customHeight="1" outlineLevel="1" x14ac:dyDescent="0.25">
      <c r="B377" s="84" t="s">
        <v>131</v>
      </c>
      <c r="C377" s="384">
        <v>0.71067319452612288</v>
      </c>
      <c r="D377" s="555">
        <v>0.12436308309630206</v>
      </c>
      <c r="E377" s="159">
        <v>0.71435599427488394</v>
      </c>
      <c r="F377" s="555">
        <v>0.11516324364390984</v>
      </c>
      <c r="G377" s="159">
        <v>0.7126383149554435</v>
      </c>
      <c r="H377" s="556">
        <v>0.11982599438882224</v>
      </c>
      <c r="I377" s="384">
        <v>0.75332719517699953</v>
      </c>
      <c r="J377" s="555">
        <v>0.13915870302309497</v>
      </c>
      <c r="K377" s="159">
        <v>0.72900472691990881</v>
      </c>
      <c r="L377" s="555">
        <v>0.12799718281595807</v>
      </c>
      <c r="M377" s="159">
        <v>0.73911991863262871</v>
      </c>
      <c r="N377" s="556">
        <v>0.13207721308927889</v>
      </c>
      <c r="O377" s="384"/>
      <c r="P377" s="555"/>
      <c r="Q377" s="159"/>
      <c r="R377" s="555"/>
      <c r="S377" s="159"/>
      <c r="T377" s="556"/>
      <c r="U377" s="384"/>
      <c r="V377" s="555"/>
      <c r="W377" s="159"/>
      <c r="X377" s="555"/>
      <c r="Y377" s="159"/>
      <c r="Z377" s="556"/>
      <c r="AA377" s="384">
        <v>0.68926096913205392</v>
      </c>
      <c r="AB377" s="555">
        <v>9.3552999437938711E-2</v>
      </c>
      <c r="AC377" s="159">
        <v>0.68807661560400146</v>
      </c>
      <c r="AD377" s="555">
        <v>4.3125498626813474E-2</v>
      </c>
      <c r="AE377" s="159">
        <v>0.68878274335318113</v>
      </c>
      <c r="AF377" s="556">
        <v>7.3722064850124669E-2</v>
      </c>
      <c r="AG377" s="384"/>
      <c r="AH377" s="555"/>
      <c r="AI377" s="159"/>
      <c r="AJ377" s="555"/>
      <c r="AK377" s="159"/>
      <c r="AL377" s="556"/>
      <c r="AM377" s="384">
        <v>0.29475015812776723</v>
      </c>
      <c r="AN377" s="556">
        <v>-0.24246149670941042</v>
      </c>
      <c r="AO377" s="384">
        <v>0.3790665168416148</v>
      </c>
      <c r="AP377" s="555">
        <v>1.3053854648242074</v>
      </c>
      <c r="AQ377" s="159">
        <v>0.36604436267848556</v>
      </c>
      <c r="AR377" s="555">
        <v>0.16732276469072116</v>
      </c>
      <c r="AS377" s="159">
        <v>0.37167931688804556</v>
      </c>
      <c r="AT377" s="556">
        <v>0.48764286136848312</v>
      </c>
    </row>
    <row r="378" spans="2:46" s="4" customFormat="1" ht="15" hidden="1" customHeight="1" outlineLevel="1" x14ac:dyDescent="0.25">
      <c r="B378" s="84" t="s">
        <v>132</v>
      </c>
      <c r="C378" s="384">
        <v>0.79152683980028837</v>
      </c>
      <c r="D378" s="555">
        <v>1.4894074355597198E-2</v>
      </c>
      <c r="E378" s="159">
        <v>0.77101923554293317</v>
      </c>
      <c r="F378" s="555">
        <v>3.9479797987253651E-2</v>
      </c>
      <c r="G378" s="159">
        <v>0.78058410198346595</v>
      </c>
      <c r="H378" s="556">
        <v>2.6319398040794528E-2</v>
      </c>
      <c r="I378" s="384">
        <v>0.7964530707803229</v>
      </c>
      <c r="J378" s="555">
        <v>1.9768076602562745E-2</v>
      </c>
      <c r="K378" s="159">
        <v>0.76844475676011714</v>
      </c>
      <c r="L378" s="555">
        <v>3.5314381513036119E-2</v>
      </c>
      <c r="M378" s="159">
        <v>0.78009281249483264</v>
      </c>
      <c r="N378" s="556">
        <v>2.739726488946892E-2</v>
      </c>
      <c r="O378" s="384"/>
      <c r="P378" s="555"/>
      <c r="Q378" s="159"/>
      <c r="R378" s="555"/>
      <c r="S378" s="159"/>
      <c r="T378" s="556"/>
      <c r="U378" s="384"/>
      <c r="V378" s="555"/>
      <c r="W378" s="159"/>
      <c r="X378" s="555"/>
      <c r="Y378" s="159"/>
      <c r="Z378" s="556"/>
      <c r="AA378" s="384">
        <v>0.85845850496418619</v>
      </c>
      <c r="AB378" s="555">
        <v>-7.2720378362954863E-3</v>
      </c>
      <c r="AC378" s="159">
        <v>0.81938292677657021</v>
      </c>
      <c r="AD378" s="555">
        <v>4.3754233768838358E-2</v>
      </c>
      <c r="AE378" s="159">
        <v>0.84268032018146521</v>
      </c>
      <c r="AF378" s="556">
        <v>1.0015296196917323E-2</v>
      </c>
      <c r="AG378" s="384"/>
      <c r="AH378" s="555"/>
      <c r="AI378" s="159"/>
      <c r="AJ378" s="555"/>
      <c r="AK378" s="159"/>
      <c r="AL378" s="556"/>
      <c r="AM378" s="384">
        <v>0.30254215618986097</v>
      </c>
      <c r="AN378" s="556">
        <v>0.25856181423456248</v>
      </c>
      <c r="AO378" s="384">
        <v>0.61128621152739326</v>
      </c>
      <c r="AP378" s="555">
        <v>0.23341732222533862</v>
      </c>
      <c r="AQ378" s="159">
        <v>0.49361319591077291</v>
      </c>
      <c r="AR378" s="555">
        <v>0.22226083854491629</v>
      </c>
      <c r="AS378" s="159">
        <v>0.54453273244781786</v>
      </c>
      <c r="AT378" s="556">
        <v>0.22903312665907327</v>
      </c>
    </row>
    <row r="379" spans="2:46" s="4" customFormat="1" ht="15" hidden="1" customHeight="1" outlineLevel="1" x14ac:dyDescent="0.25">
      <c r="B379" s="84" t="s">
        <v>133</v>
      </c>
      <c r="C379" s="384">
        <v>0.7327229829410794</v>
      </c>
      <c r="D379" s="555">
        <v>0.11085537217774721</v>
      </c>
      <c r="E379" s="159">
        <v>0.66388652244552138</v>
      </c>
      <c r="F379" s="555">
        <v>0.15608965688852128</v>
      </c>
      <c r="G379" s="159">
        <v>0.69599224979506669</v>
      </c>
      <c r="H379" s="556">
        <v>0.12921037464060303</v>
      </c>
      <c r="I379" s="384">
        <v>0.71241833224577256</v>
      </c>
      <c r="J379" s="555">
        <v>0.14222735142129883</v>
      </c>
      <c r="K379" s="159">
        <v>0.67113990409984625</v>
      </c>
      <c r="L379" s="555">
        <v>0.17993222583950441</v>
      </c>
      <c r="M379" s="159">
        <v>0.68830671504527952</v>
      </c>
      <c r="N379" s="556">
        <v>0.16082025317794746</v>
      </c>
      <c r="O379" s="384"/>
      <c r="P379" s="555"/>
      <c r="Q379" s="159"/>
      <c r="R379" s="555"/>
      <c r="S379" s="159"/>
      <c r="T379" s="556"/>
      <c r="U379" s="384"/>
      <c r="V379" s="555"/>
      <c r="W379" s="159"/>
      <c r="X379" s="555"/>
      <c r="Y379" s="159"/>
      <c r="Z379" s="556"/>
      <c r="AA379" s="384">
        <v>0.8427610191275422</v>
      </c>
      <c r="AB379" s="555">
        <v>4.0778712729192312E-2</v>
      </c>
      <c r="AC379" s="159">
        <v>0.66592152266130833</v>
      </c>
      <c r="AD379" s="555">
        <v>5.6009536901400647E-2</v>
      </c>
      <c r="AE379" s="159">
        <v>0.77135564570655846</v>
      </c>
      <c r="AF379" s="556">
        <v>4.0443930440236864E-2</v>
      </c>
      <c r="AG379" s="384"/>
      <c r="AH379" s="555"/>
      <c r="AI379" s="159"/>
      <c r="AJ379" s="555"/>
      <c r="AK379" s="159"/>
      <c r="AL379" s="556"/>
      <c r="AM379" s="384">
        <v>0.37371714643304133</v>
      </c>
      <c r="AN379" s="556">
        <v>0.18636172263423623</v>
      </c>
      <c r="AO379" s="384">
        <v>0.52885868026054939</v>
      </c>
      <c r="AP379" s="555">
        <v>1.8760591644067013</v>
      </c>
      <c r="AQ379" s="159">
        <v>0.37494059192050117</v>
      </c>
      <c r="AR379" s="555">
        <v>0.12511325587960709</v>
      </c>
      <c r="AS379" s="159">
        <v>0.44154411764705881</v>
      </c>
      <c r="AT379" s="556">
        <v>0.63884577280960575</v>
      </c>
    </row>
    <row r="380" spans="2:46" s="4" customFormat="1" ht="15" hidden="1" customHeight="1" outlineLevel="1" x14ac:dyDescent="0.25">
      <c r="B380" s="84" t="s">
        <v>151</v>
      </c>
      <c r="C380" s="384">
        <v>0.72941046708143553</v>
      </c>
      <c r="D380" s="555">
        <v>0.13081292992220961</v>
      </c>
      <c r="E380" s="159">
        <v>0.57696086801192781</v>
      </c>
      <c r="F380" s="555">
        <v>0.18218090118427721</v>
      </c>
      <c r="G380" s="159">
        <v>0.6480642516989632</v>
      </c>
      <c r="H380" s="556">
        <v>0.14603464904775221</v>
      </c>
      <c r="I380" s="384">
        <v>0.72482141005560985</v>
      </c>
      <c r="J380" s="555">
        <v>0.23319501636389672</v>
      </c>
      <c r="K380" s="159">
        <v>0.57186072793234444</v>
      </c>
      <c r="L380" s="555">
        <v>0.21050407868493526</v>
      </c>
      <c r="M380" s="159">
        <v>0.63547378758693673</v>
      </c>
      <c r="N380" s="556">
        <v>0.21471253342262231</v>
      </c>
      <c r="O380" s="384"/>
      <c r="P380" s="555"/>
      <c r="Q380" s="159"/>
      <c r="R380" s="555"/>
      <c r="S380" s="159"/>
      <c r="T380" s="556"/>
      <c r="U380" s="384"/>
      <c r="V380" s="555"/>
      <c r="W380" s="159"/>
      <c r="X380" s="555"/>
      <c r="Y380" s="159"/>
      <c r="Z380" s="556"/>
      <c r="AA380" s="384">
        <v>0.80539622034109115</v>
      </c>
      <c r="AB380" s="555">
        <v>-1.1739527470689737E-2</v>
      </c>
      <c r="AC380" s="159">
        <v>0.62126212648272583</v>
      </c>
      <c r="AD380" s="555">
        <v>9.1417388062187577E-2</v>
      </c>
      <c r="AE380" s="159">
        <v>0.73104538812187836</v>
      </c>
      <c r="AF380" s="556">
        <v>1.3684590349710479E-2</v>
      </c>
      <c r="AG380" s="384"/>
      <c r="AH380" s="555"/>
      <c r="AI380" s="159"/>
      <c r="AJ380" s="555"/>
      <c r="AK380" s="159"/>
      <c r="AL380" s="556"/>
      <c r="AM380" s="384">
        <v>0.40541267982828</v>
      </c>
      <c r="AN380" s="556">
        <v>1.4444180692847475E-3</v>
      </c>
      <c r="AO380" s="384">
        <v>0.41200975689971769</v>
      </c>
      <c r="AP380" s="555">
        <v>0.12757241462201852</v>
      </c>
      <c r="AQ380" s="159">
        <v>0.42612840507599359</v>
      </c>
      <c r="AR380" s="555">
        <v>8.1854876176595592E-2</v>
      </c>
      <c r="AS380" s="159">
        <v>0.42001897533206833</v>
      </c>
      <c r="AT380" s="556">
        <v>0.10035439415563108</v>
      </c>
    </row>
    <row r="381" spans="2:46" s="4" customFormat="1" ht="15" hidden="1" customHeight="1" outlineLevel="1" x14ac:dyDescent="0.25">
      <c r="B381" s="84" t="s">
        <v>122</v>
      </c>
      <c r="C381" s="384">
        <v>0.72328065998796343</v>
      </c>
      <c r="D381" s="555">
        <v>0.18998494252668841</v>
      </c>
      <c r="E381" s="159">
        <v>0.61107542048983055</v>
      </c>
      <c r="F381" s="555">
        <v>8.1857948514743262E-2</v>
      </c>
      <c r="G381" s="159">
        <v>0.66340859974662791</v>
      </c>
      <c r="H381" s="556">
        <v>0.13203147364360257</v>
      </c>
      <c r="I381" s="384">
        <v>0.7196719594621811</v>
      </c>
      <c r="J381" s="555">
        <v>0.26643260942768077</v>
      </c>
      <c r="K381" s="159">
        <v>0.60349186684103062</v>
      </c>
      <c r="L381" s="555">
        <v>8.2064904643050829E-2</v>
      </c>
      <c r="M381" s="159">
        <v>0.65180866995668041</v>
      </c>
      <c r="N381" s="556">
        <v>0.15905876352498405</v>
      </c>
      <c r="O381" s="384"/>
      <c r="P381" s="555"/>
      <c r="Q381" s="159"/>
      <c r="R381" s="555"/>
      <c r="S381" s="159"/>
      <c r="T381" s="556"/>
      <c r="U381" s="384"/>
      <c r="V381" s="555"/>
      <c r="W381" s="159"/>
      <c r="X381" s="555"/>
      <c r="Y381" s="159"/>
      <c r="Z381" s="556"/>
      <c r="AA381" s="384">
        <v>0.78395516746049743</v>
      </c>
      <c r="AB381" s="555">
        <v>8.088362014906636E-2</v>
      </c>
      <c r="AC381" s="159">
        <v>0.66131949095780307</v>
      </c>
      <c r="AD381" s="555">
        <v>9.1798202995076794E-2</v>
      </c>
      <c r="AE381" s="159">
        <v>0.73443655623168813</v>
      </c>
      <c r="AF381" s="556">
        <v>8.0602570729921608E-2</v>
      </c>
      <c r="AG381" s="384"/>
      <c r="AH381" s="555"/>
      <c r="AI381" s="159"/>
      <c r="AJ381" s="555"/>
      <c r="AK381" s="159"/>
      <c r="AL381" s="556"/>
      <c r="AM381" s="384">
        <v>0.47852871645111944</v>
      </c>
      <c r="AN381" s="556">
        <v>0.13832094974704523</v>
      </c>
      <c r="AO381" s="384">
        <v>0.43945058057207592</v>
      </c>
      <c r="AP381" s="555">
        <v>-3.8284443732842899E-2</v>
      </c>
      <c r="AQ381" s="159">
        <v>0.50777705767984449</v>
      </c>
      <c r="AR381" s="555">
        <v>3.0323870322866542E-2</v>
      </c>
      <c r="AS381" s="159">
        <v>0.47821078431372549</v>
      </c>
      <c r="AT381" s="556">
        <v>1.4937399092209702E-3</v>
      </c>
    </row>
    <row r="382" spans="2:46" s="4" customFormat="1" ht="15" hidden="1" customHeight="1" outlineLevel="1" x14ac:dyDescent="0.25">
      <c r="B382" s="84" t="s">
        <v>123</v>
      </c>
      <c r="C382" s="384">
        <v>0.67720494362170436</v>
      </c>
      <c r="D382" s="555">
        <v>0.17593748651644203</v>
      </c>
      <c r="E382" s="159">
        <v>0.62526709774730105</v>
      </c>
      <c r="F382" s="555">
        <v>4.1725246644098046E-2</v>
      </c>
      <c r="G382" s="159">
        <v>0.649491212508023</v>
      </c>
      <c r="H382" s="556">
        <v>0.10416825986173106</v>
      </c>
      <c r="I382" s="384">
        <v>0.68570196782223569</v>
      </c>
      <c r="J382" s="555">
        <v>0.22367992323368746</v>
      </c>
      <c r="K382" s="159">
        <v>0.62109540651733242</v>
      </c>
      <c r="L382" s="555">
        <v>5.302756365362371E-2</v>
      </c>
      <c r="M382" s="159">
        <v>0.64796388658239212</v>
      </c>
      <c r="N382" s="556">
        <v>0.12325627778800818</v>
      </c>
      <c r="O382" s="384"/>
      <c r="P382" s="555"/>
      <c r="Q382" s="159"/>
      <c r="R382" s="555"/>
      <c r="S382" s="159"/>
      <c r="T382" s="556"/>
      <c r="U382" s="384"/>
      <c r="V382" s="555"/>
      <c r="W382" s="159"/>
      <c r="X382" s="555"/>
      <c r="Y382" s="159"/>
      <c r="Z382" s="556"/>
      <c r="AA382" s="384">
        <v>0.71632620958596416</v>
      </c>
      <c r="AB382" s="555">
        <v>0.10259310916326347</v>
      </c>
      <c r="AC382" s="159">
        <v>0.66508761316250031</v>
      </c>
      <c r="AD382" s="555">
        <v>-2.6196075174979017E-3</v>
      </c>
      <c r="AE382" s="159">
        <v>0.69563676416061415</v>
      </c>
      <c r="AF382" s="556">
        <v>6.0060834886182635E-2</v>
      </c>
      <c r="AG382" s="384"/>
      <c r="AH382" s="555"/>
      <c r="AI382" s="159"/>
      <c r="AJ382" s="555"/>
      <c r="AK382" s="159"/>
      <c r="AL382" s="556"/>
      <c r="AM382" s="384">
        <v>0.36482430995733917</v>
      </c>
      <c r="AN382" s="556">
        <v>0.2002874931959302</v>
      </c>
      <c r="AO382" s="384">
        <v>0.42848137692876914</v>
      </c>
      <c r="AP382" s="555">
        <v>-0.11277747243693381</v>
      </c>
      <c r="AQ382" s="159">
        <v>0.47414964564212991</v>
      </c>
      <c r="AR382" s="555">
        <v>6.7784823516274795E-2</v>
      </c>
      <c r="AS382" s="159">
        <v>0.45438804554079698</v>
      </c>
      <c r="AT382" s="556">
        <v>-1.3637690082916043E-2</v>
      </c>
    </row>
    <row r="383" spans="2:46" s="4" customFormat="1" ht="15.75" collapsed="1" x14ac:dyDescent="0.25">
      <c r="B383" s="107">
        <v>1991</v>
      </c>
      <c r="C383" s="557">
        <v>0.65739289767737086</v>
      </c>
      <c r="D383" s="558">
        <v>6.9057369959597104E-2</v>
      </c>
      <c r="E383" s="162">
        <v>0.59848288472649103</v>
      </c>
      <c r="F383" s="558">
        <v>8.2095180367524501E-2</v>
      </c>
      <c r="G383" s="162">
        <v>0.62658133417932049</v>
      </c>
      <c r="H383" s="559">
        <v>7.3775369945533242E-2</v>
      </c>
      <c r="I383" s="557">
        <v>0.65820116930294781</v>
      </c>
      <c r="J383" s="558">
        <v>0.11476353341211332</v>
      </c>
      <c r="K383" s="162">
        <v>0.59716052403719455</v>
      </c>
      <c r="L383" s="558">
        <v>0.1014460972382516</v>
      </c>
      <c r="M383" s="162">
        <v>0.62318236102773228</v>
      </c>
      <c r="N383" s="559">
        <v>0.10619950630214614</v>
      </c>
      <c r="O383" s="557"/>
      <c r="P383" s="558"/>
      <c r="Q383" s="162"/>
      <c r="R383" s="558"/>
      <c r="S383" s="162"/>
      <c r="T383" s="559"/>
      <c r="U383" s="557"/>
      <c r="V383" s="558"/>
      <c r="W383" s="162"/>
      <c r="X383" s="558"/>
      <c r="Y383" s="162"/>
      <c r="Z383" s="559"/>
      <c r="AA383" s="557">
        <v>0.71019128137790166</v>
      </c>
      <c r="AB383" s="558">
        <v>2.5000722095143146E-3</v>
      </c>
      <c r="AC383" s="162">
        <v>0.63153711810730251</v>
      </c>
      <c r="AD383" s="558">
        <v>1.4855457572616526E-2</v>
      </c>
      <c r="AE383" s="162">
        <v>0.67893269786918997</v>
      </c>
      <c r="AF383" s="559">
        <v>4.6579935212227586E-3</v>
      </c>
      <c r="AG383" s="557"/>
      <c r="AH383" s="558"/>
      <c r="AI383" s="162"/>
      <c r="AJ383" s="558"/>
      <c r="AK383" s="162"/>
      <c r="AL383" s="559"/>
      <c r="AM383" s="557">
        <v>0.34201717918076291</v>
      </c>
      <c r="AN383" s="559">
        <v>-5.8263721031455606E-2</v>
      </c>
      <c r="AO383" s="557">
        <v>0.48130234308835984</v>
      </c>
      <c r="AP383" s="558">
        <v>0.15524289708314187</v>
      </c>
      <c r="AQ383" s="162">
        <v>0.38927039483596454</v>
      </c>
      <c r="AR383" s="558">
        <v>-2.5358314797715664E-2</v>
      </c>
      <c r="AS383" s="162">
        <v>0.42935468104966662</v>
      </c>
      <c r="AT383" s="559">
        <v>5.6312130867820054E-2</v>
      </c>
    </row>
    <row r="384" spans="2:46" s="4" customFormat="1" ht="15" hidden="1" customHeight="1" outlineLevel="1" x14ac:dyDescent="0.25">
      <c r="B384" s="84" t="s">
        <v>124</v>
      </c>
      <c r="C384" s="384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54">
        <v>-0.17208966004021431</v>
      </c>
      <c r="I384" s="384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54">
        <v>-0.15558584190115532</v>
      </c>
      <c r="O384" s="384"/>
      <c r="P384" s="111"/>
      <c r="Q384" s="159"/>
      <c r="R384" s="111"/>
      <c r="S384" s="159"/>
      <c r="T384" s="554"/>
      <c r="U384" s="384"/>
      <c r="V384" s="111"/>
      <c r="W384" s="159"/>
      <c r="X384" s="111"/>
      <c r="Y384" s="159"/>
      <c r="Z384" s="554"/>
      <c r="AA384" s="384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54">
        <v>-0.1905658290478629</v>
      </c>
      <c r="AG384" s="384"/>
      <c r="AH384" s="111"/>
      <c r="AI384" s="159"/>
      <c r="AJ384" s="111"/>
      <c r="AK384" s="159"/>
      <c r="AL384" s="554"/>
      <c r="AM384" s="384">
        <v>0.35637480798771121</v>
      </c>
      <c r="AN384" s="554">
        <v>-0.31511359122403537</v>
      </c>
      <c r="AO384" s="384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54">
        <v>-0.31772101955357657</v>
      </c>
    </row>
    <row r="385" spans="2:46" s="4" customFormat="1" ht="15" hidden="1" customHeight="1" outlineLevel="1" x14ac:dyDescent="0.25">
      <c r="B385" s="84" t="s">
        <v>125</v>
      </c>
      <c r="C385" s="384">
        <v>0.63738785937978293</v>
      </c>
      <c r="D385" s="555">
        <v>-0.17042236321064586</v>
      </c>
      <c r="E385" s="159">
        <v>0.58463832324156306</v>
      </c>
      <c r="F385" s="555">
        <v>-0.14004623935585381</v>
      </c>
      <c r="G385" s="159">
        <v>0.61056208536180345</v>
      </c>
      <c r="H385" s="556">
        <v>-0.15593925347756121</v>
      </c>
      <c r="I385" s="384">
        <v>0.60356785814989911</v>
      </c>
      <c r="J385" s="555">
        <v>-0.1797605853034292</v>
      </c>
      <c r="K385" s="159">
        <v>0.554469764241315</v>
      </c>
      <c r="L385" s="555">
        <v>-0.11587811415090277</v>
      </c>
      <c r="M385" s="159">
        <v>0.575980093308605</v>
      </c>
      <c r="N385" s="556">
        <v>-0.14514702054455408</v>
      </c>
      <c r="O385" s="384"/>
      <c r="P385" s="555"/>
      <c r="Q385" s="159"/>
      <c r="R385" s="555"/>
      <c r="S385" s="159"/>
      <c r="T385" s="556"/>
      <c r="U385" s="384"/>
      <c r="V385" s="555"/>
      <c r="W385" s="159"/>
      <c r="X385" s="555"/>
      <c r="Y385" s="159"/>
      <c r="Z385" s="556"/>
      <c r="AA385" s="384">
        <v>0.7433241093047388</v>
      </c>
      <c r="AB385" s="555">
        <v>-0.13038277368127527</v>
      </c>
      <c r="AC385" s="159">
        <v>0.72116463507930839</v>
      </c>
      <c r="AD385" s="555">
        <v>-0.1980273566077444</v>
      </c>
      <c r="AE385" s="159">
        <v>0.73498966540861199</v>
      </c>
      <c r="AF385" s="556">
        <v>-0.15597490394602587</v>
      </c>
      <c r="AG385" s="384"/>
      <c r="AH385" s="555"/>
      <c r="AI385" s="159"/>
      <c r="AJ385" s="555"/>
      <c r="AK385" s="159"/>
      <c r="AL385" s="556"/>
      <c r="AM385" s="384">
        <v>0.4078368721225864</v>
      </c>
      <c r="AN385" s="556">
        <v>-0.25541514851279157</v>
      </c>
      <c r="AO385" s="384">
        <v>0.4642857142857143</v>
      </c>
      <c r="AP385" s="555">
        <v>-0.38413559967623678</v>
      </c>
      <c r="AQ385" s="159">
        <v>0.5715442264988897</v>
      </c>
      <c r="AR385" s="555">
        <v>-0.30434825379959907</v>
      </c>
      <c r="AS385" s="159">
        <v>0.52951105609632587</v>
      </c>
      <c r="AT385" s="556">
        <v>-0.3314613989955415</v>
      </c>
    </row>
    <row r="386" spans="2:46" s="4" customFormat="1" ht="15" hidden="1" customHeight="1" outlineLevel="1" x14ac:dyDescent="0.25">
      <c r="B386" s="84" t="s">
        <v>126</v>
      </c>
      <c r="C386" s="384">
        <v>0.62500624744120759</v>
      </c>
      <c r="D386" s="555">
        <v>-7.7891351468400649E-2</v>
      </c>
      <c r="E386" s="159">
        <v>0.586401988273625</v>
      </c>
      <c r="F386" s="555">
        <v>-0.1195637237872279</v>
      </c>
      <c r="G386" s="159">
        <v>0.60537405333342387</v>
      </c>
      <c r="H386" s="556">
        <v>-9.8906943245472667E-2</v>
      </c>
      <c r="I386" s="384">
        <v>0.59540940065705206</v>
      </c>
      <c r="J386" s="555">
        <v>-6.5285194036227456E-2</v>
      </c>
      <c r="K386" s="159">
        <v>0.56417022829448693</v>
      </c>
      <c r="L386" s="555">
        <v>-9.5634079218008594E-2</v>
      </c>
      <c r="M386" s="159">
        <v>0.57785639864887384</v>
      </c>
      <c r="N386" s="556">
        <v>-8.200719406815915E-2</v>
      </c>
      <c r="O386" s="384"/>
      <c r="P386" s="555"/>
      <c r="Q386" s="159"/>
      <c r="R386" s="555"/>
      <c r="S386" s="159"/>
      <c r="T386" s="556"/>
      <c r="U386" s="384"/>
      <c r="V386" s="555"/>
      <c r="W386" s="159"/>
      <c r="X386" s="555"/>
      <c r="Y386" s="159"/>
      <c r="Z386" s="556"/>
      <c r="AA386" s="384">
        <v>0.70770392355958234</v>
      </c>
      <c r="AB386" s="555">
        <v>-9.4899805795142456E-2</v>
      </c>
      <c r="AC386" s="159">
        <v>0.69969826444472594</v>
      </c>
      <c r="AD386" s="555">
        <v>-0.16784104636972319</v>
      </c>
      <c r="AE386" s="159">
        <v>0.7046928991974738</v>
      </c>
      <c r="AF386" s="556">
        <v>-0.12260317541375454</v>
      </c>
      <c r="AG386" s="384"/>
      <c r="AH386" s="555"/>
      <c r="AI386" s="159"/>
      <c r="AJ386" s="555"/>
      <c r="AK386" s="159"/>
      <c r="AL386" s="556"/>
      <c r="AM386" s="384">
        <v>0.46719111235240268</v>
      </c>
      <c r="AN386" s="556">
        <v>-0.16751498634026174</v>
      </c>
      <c r="AO386" s="384">
        <v>0.57049764953801263</v>
      </c>
      <c r="AP386" s="555">
        <v>0.36220777210094446</v>
      </c>
      <c r="AQ386" s="159">
        <v>0.48468577636637139</v>
      </c>
      <c r="AR386" s="555">
        <v>-0.38403388414246598</v>
      </c>
      <c r="AS386" s="159">
        <v>0.51831429696731002</v>
      </c>
      <c r="AT386" s="556">
        <v>-0.172345875569901</v>
      </c>
    </row>
    <row r="387" spans="2:46" s="4" customFormat="1" ht="15" hidden="1" customHeight="1" outlineLevel="1" x14ac:dyDescent="0.25">
      <c r="B387" s="84" t="s">
        <v>127</v>
      </c>
      <c r="C387" s="384">
        <v>0.56830284050326907</v>
      </c>
      <c r="D387" s="555">
        <v>-2.467399566561046E-2</v>
      </c>
      <c r="E387" s="159">
        <v>0.51111004921871261</v>
      </c>
      <c r="F387" s="555">
        <v>-7.3689279864835866E-3</v>
      </c>
      <c r="G387" s="159">
        <v>0.53921744929837212</v>
      </c>
      <c r="H387" s="556">
        <v>-1.6450624593631891E-2</v>
      </c>
      <c r="I387" s="384">
        <v>0.54731742329086663</v>
      </c>
      <c r="J387" s="555">
        <v>3.0666383813412024E-2</v>
      </c>
      <c r="K387" s="159">
        <v>0.49928380602135924</v>
      </c>
      <c r="L387" s="555">
        <v>3.5095057959301679E-2</v>
      </c>
      <c r="M387" s="159">
        <v>0.52032777802734231</v>
      </c>
      <c r="N387" s="556">
        <v>3.3957883485593365E-2</v>
      </c>
      <c r="O387" s="384"/>
      <c r="P387" s="555"/>
      <c r="Q387" s="159"/>
      <c r="R387" s="555"/>
      <c r="S387" s="159"/>
      <c r="T387" s="556"/>
      <c r="U387" s="384"/>
      <c r="V387" s="555"/>
      <c r="W387" s="159"/>
      <c r="X387" s="555"/>
      <c r="Y387" s="159"/>
      <c r="Z387" s="556"/>
      <c r="AA387" s="384">
        <v>0.63859205452425793</v>
      </c>
      <c r="AB387" s="555">
        <v>-8.6550845133169907E-2</v>
      </c>
      <c r="AC387" s="159">
        <v>0.58250624776865401</v>
      </c>
      <c r="AD387" s="555">
        <v>-8.6143924135415717E-2</v>
      </c>
      <c r="AE387" s="159">
        <v>0.61749751026665323</v>
      </c>
      <c r="AF387" s="556">
        <v>-8.7681944416205027E-2</v>
      </c>
      <c r="AG387" s="384"/>
      <c r="AH387" s="555"/>
      <c r="AI387" s="159"/>
      <c r="AJ387" s="555"/>
      <c r="AK387" s="159"/>
      <c r="AL387" s="556"/>
      <c r="AM387" s="384">
        <v>0.3878306878306878</v>
      </c>
      <c r="AN387" s="556">
        <v>-0.11854009333696369</v>
      </c>
      <c r="AO387" s="384">
        <v>0.45527638190954772</v>
      </c>
      <c r="AP387" s="555">
        <v>-0.1454979879275653</v>
      </c>
      <c r="AQ387" s="159">
        <v>0.37625215889464592</v>
      </c>
      <c r="AR387" s="555">
        <v>-0.46914611406549056</v>
      </c>
      <c r="AS387" s="159">
        <v>0.40722069056058818</v>
      </c>
      <c r="AT387" s="556">
        <v>-0.35563663371632936</v>
      </c>
    </row>
    <row r="388" spans="2:46" s="4" customFormat="1" ht="15" hidden="1" customHeight="1" outlineLevel="1" x14ac:dyDescent="0.25">
      <c r="B388" s="84" t="s">
        <v>150</v>
      </c>
      <c r="C388" s="384">
        <v>0.51680269251423616</v>
      </c>
      <c r="D388" s="555">
        <v>-5.5904061328667431E-2</v>
      </c>
      <c r="E388" s="159">
        <v>0.34614438002868136</v>
      </c>
      <c r="F388" s="555">
        <v>-0.25146227273027155</v>
      </c>
      <c r="G388" s="159">
        <v>0.43001441606321011</v>
      </c>
      <c r="H388" s="556">
        <v>-0.14716776302941126</v>
      </c>
      <c r="I388" s="384">
        <v>0.46338543057747977</v>
      </c>
      <c r="J388" s="555">
        <v>-5.7405278484058186E-2</v>
      </c>
      <c r="K388" s="159">
        <v>0.33126394644051055</v>
      </c>
      <c r="L388" s="555">
        <v>-0.26062837571923569</v>
      </c>
      <c r="M388" s="159">
        <v>0.38914759068006971</v>
      </c>
      <c r="N388" s="556">
        <v>-0.16622102812956363</v>
      </c>
      <c r="O388" s="384"/>
      <c r="P388" s="555"/>
      <c r="Q388" s="159"/>
      <c r="R388" s="555"/>
      <c r="S388" s="159"/>
      <c r="T388" s="556"/>
      <c r="U388" s="384"/>
      <c r="V388" s="555"/>
      <c r="W388" s="159"/>
      <c r="X388" s="555"/>
      <c r="Y388" s="159"/>
      <c r="Z388" s="556"/>
      <c r="AA388" s="384">
        <v>0.64398274709920422</v>
      </c>
      <c r="AB388" s="555">
        <v>-5.266099079671116E-2</v>
      </c>
      <c r="AC388" s="159">
        <v>0.41787495249392498</v>
      </c>
      <c r="AD388" s="555">
        <v>-0.21378648493112073</v>
      </c>
      <c r="AE388" s="159">
        <v>0.55894089504785816</v>
      </c>
      <c r="AF388" s="556">
        <v>-0.10752682153010817</v>
      </c>
      <c r="AG388" s="384"/>
      <c r="AH388" s="555"/>
      <c r="AI388" s="159"/>
      <c r="AJ388" s="555"/>
      <c r="AK388" s="159"/>
      <c r="AL388" s="556"/>
      <c r="AM388" s="384">
        <v>0.35328709522257912</v>
      </c>
      <c r="AN388" s="556">
        <v>-0.12374358401690355</v>
      </c>
      <c r="AO388" s="384">
        <v>0.57727346409466684</v>
      </c>
      <c r="AP388" s="555">
        <v>0.65099675475197016</v>
      </c>
      <c r="AQ388" s="159">
        <v>0.30783051980611731</v>
      </c>
      <c r="AR388" s="555">
        <v>-0.27740549460950603</v>
      </c>
      <c r="AS388" s="159">
        <v>0.41342159092352843</v>
      </c>
      <c r="AT388" s="556">
        <v>5.2806270815168199E-2</v>
      </c>
    </row>
    <row r="389" spans="2:46" s="4" customFormat="1" ht="15" hidden="1" customHeight="1" outlineLevel="1" x14ac:dyDescent="0.25">
      <c r="B389" s="84" t="s">
        <v>130</v>
      </c>
      <c r="C389" s="384">
        <v>0.52691225756826543</v>
      </c>
      <c r="D389" s="555">
        <v>-1.146389768303302E-2</v>
      </c>
      <c r="E389" s="159">
        <v>0.42816828870730528</v>
      </c>
      <c r="F389" s="555">
        <v>-0.1305663498898062</v>
      </c>
      <c r="G389" s="159">
        <v>0.4766960170431993</v>
      </c>
      <c r="H389" s="556">
        <v>-6.9703174151432012E-2</v>
      </c>
      <c r="I389" s="384">
        <v>0.49690600087154907</v>
      </c>
      <c r="J389" s="555">
        <v>-3.1697696614108484E-2</v>
      </c>
      <c r="K389" s="159">
        <v>0.42726800311794216</v>
      </c>
      <c r="L389" s="555">
        <v>-0.13770254489870359</v>
      </c>
      <c r="M389" s="159">
        <v>0.45777705404069896</v>
      </c>
      <c r="N389" s="556">
        <v>-9.0053919702084317E-2</v>
      </c>
      <c r="O389" s="384"/>
      <c r="P389" s="555"/>
      <c r="Q389" s="159"/>
      <c r="R389" s="555"/>
      <c r="S389" s="159"/>
      <c r="T389" s="556"/>
      <c r="U389" s="384"/>
      <c r="V389" s="555"/>
      <c r="W389" s="159"/>
      <c r="X389" s="555"/>
      <c r="Y389" s="159"/>
      <c r="Z389" s="556"/>
      <c r="AA389" s="384">
        <v>0.61760021522733388</v>
      </c>
      <c r="AB389" s="555">
        <v>4.5759594009830984E-2</v>
      </c>
      <c r="AC389" s="159">
        <v>0.46374806616684516</v>
      </c>
      <c r="AD389" s="555">
        <v>-8.1992185405684537E-2</v>
      </c>
      <c r="AE389" s="159">
        <v>0.55973457764051604</v>
      </c>
      <c r="AF389" s="556">
        <v>-4.7449690735890115E-5</v>
      </c>
      <c r="AG389" s="384"/>
      <c r="AH389" s="555"/>
      <c r="AI389" s="159"/>
      <c r="AJ389" s="555"/>
      <c r="AK389" s="159"/>
      <c r="AL389" s="556"/>
      <c r="AM389" s="384">
        <v>0.33249959916626581</v>
      </c>
      <c r="AN389" s="556">
        <v>-0.30200730381398855</v>
      </c>
      <c r="AO389" s="384">
        <v>0.415678391959799</v>
      </c>
      <c r="AP389" s="555">
        <v>0.49891278086494317</v>
      </c>
      <c r="AQ389" s="159">
        <v>0.19915803108808292</v>
      </c>
      <c r="AR389" s="555">
        <v>-0.28045528599385228</v>
      </c>
      <c r="AS389" s="159">
        <v>0.28400945254037024</v>
      </c>
      <c r="AT389" s="556">
        <v>2.5239949005769757E-2</v>
      </c>
    </row>
    <row r="390" spans="2:46" s="4" customFormat="1" ht="15" hidden="1" customHeight="1" outlineLevel="1" x14ac:dyDescent="0.25">
      <c r="B390" s="84" t="s">
        <v>131</v>
      </c>
      <c r="C390" s="384">
        <v>0.63206735013840143</v>
      </c>
      <c r="D390" s="555">
        <v>-1.9433514751032721E-3</v>
      </c>
      <c r="E390" s="159">
        <v>0.64058423584752733</v>
      </c>
      <c r="F390" s="555">
        <v>-0.12346088445455183</v>
      </c>
      <c r="G390" s="159">
        <v>0.63638307962692608</v>
      </c>
      <c r="H390" s="556">
        <v>-6.8162124045141659E-2</v>
      </c>
      <c r="I390" s="384">
        <v>0.66130135614802632</v>
      </c>
      <c r="J390" s="555">
        <v>3.3757053030593287E-2</v>
      </c>
      <c r="K390" s="159">
        <v>0.64628240036912565</v>
      </c>
      <c r="L390" s="555">
        <v>-0.12029880792287073</v>
      </c>
      <c r="M390" s="159">
        <v>0.65288825716726051</v>
      </c>
      <c r="N390" s="556">
        <v>-5.8399757724235002E-2</v>
      </c>
      <c r="O390" s="384"/>
      <c r="P390" s="555"/>
      <c r="Q390" s="159"/>
      <c r="R390" s="555"/>
      <c r="S390" s="159"/>
      <c r="T390" s="556"/>
      <c r="U390" s="384"/>
      <c r="V390" s="555"/>
      <c r="W390" s="159"/>
      <c r="X390" s="555"/>
      <c r="Y390" s="159"/>
      <c r="Z390" s="556"/>
      <c r="AA390" s="384">
        <v>0.63029498294670516</v>
      </c>
      <c r="AB390" s="555">
        <v>-2.570809991470091E-2</v>
      </c>
      <c r="AC390" s="159">
        <v>0.65962975357212161</v>
      </c>
      <c r="AD390" s="555">
        <v>-9.8116165666963684E-2</v>
      </c>
      <c r="AE390" s="159">
        <v>0.641490722693982</v>
      </c>
      <c r="AF390" s="556">
        <v>-5.432279778803728E-2</v>
      </c>
      <c r="AG390" s="384"/>
      <c r="AH390" s="555"/>
      <c r="AI390" s="159"/>
      <c r="AJ390" s="555"/>
      <c r="AK390" s="159"/>
      <c r="AL390" s="556"/>
      <c r="AM390" s="384">
        <v>0.38908934245247456</v>
      </c>
      <c r="AN390" s="556">
        <v>-0.2615838145261945</v>
      </c>
      <c r="AO390" s="384">
        <v>0.16442652329749105</v>
      </c>
      <c r="AP390" s="555">
        <v>-0.53359057282406552</v>
      </c>
      <c r="AQ390" s="159">
        <v>0.313575965234832</v>
      </c>
      <c r="AR390" s="555">
        <v>-0.48100892818686369</v>
      </c>
      <c r="AS390" s="159">
        <v>0.24984445295300087</v>
      </c>
      <c r="AT390" s="556">
        <v>-0.50548137677971328</v>
      </c>
    </row>
    <row r="391" spans="2:46" s="4" customFormat="1" ht="15" hidden="1" customHeight="1" outlineLevel="1" x14ac:dyDescent="0.25">
      <c r="B391" s="84" t="s">
        <v>132</v>
      </c>
      <c r="C391" s="384">
        <v>0.77991079049590972</v>
      </c>
      <c r="D391" s="555">
        <v>5.3075295196113981E-2</v>
      </c>
      <c r="E391" s="159">
        <v>0.74173566146822567</v>
      </c>
      <c r="F391" s="555">
        <v>-1.2894624065730387E-2</v>
      </c>
      <c r="G391" s="159">
        <v>0.76056645082765839</v>
      </c>
      <c r="H391" s="556">
        <v>1.9373622105200772E-2</v>
      </c>
      <c r="I391" s="384">
        <v>0.78101392763124022</v>
      </c>
      <c r="J391" s="555">
        <v>9.0744044194506213E-2</v>
      </c>
      <c r="K391" s="159">
        <v>0.74223324864577989</v>
      </c>
      <c r="L391" s="555">
        <v>2.6518759749809995E-2</v>
      </c>
      <c r="M391" s="159">
        <v>0.7592903340839221</v>
      </c>
      <c r="N391" s="556">
        <v>5.4560474633340128E-2</v>
      </c>
      <c r="O391" s="384"/>
      <c r="P391" s="555"/>
      <c r="Q391" s="159"/>
      <c r="R391" s="555"/>
      <c r="S391" s="159"/>
      <c r="T391" s="556"/>
      <c r="U391" s="384"/>
      <c r="V391" s="555"/>
      <c r="W391" s="159"/>
      <c r="X391" s="555"/>
      <c r="Y391" s="159"/>
      <c r="Z391" s="556"/>
      <c r="AA391" s="384">
        <v>0.86474697770487818</v>
      </c>
      <c r="AB391" s="555">
        <v>1.804990420728747E-2</v>
      </c>
      <c r="AC391" s="159">
        <v>0.78503435029710267</v>
      </c>
      <c r="AD391" s="555">
        <v>-9.3593736389345761E-2</v>
      </c>
      <c r="AE391" s="159">
        <v>0.83432431504202909</v>
      </c>
      <c r="AF391" s="556">
        <v>-2.4887823959310884E-2</v>
      </c>
      <c r="AG391" s="384"/>
      <c r="AH391" s="555"/>
      <c r="AI391" s="159"/>
      <c r="AJ391" s="555"/>
      <c r="AK391" s="159"/>
      <c r="AL391" s="556"/>
      <c r="AM391" s="384">
        <v>0.24038720448058593</v>
      </c>
      <c r="AN391" s="556">
        <v>-0.23621395433764969</v>
      </c>
      <c r="AO391" s="384">
        <v>0.49560371863799285</v>
      </c>
      <c r="AP391" s="555">
        <v>3.8017401923231553E-3</v>
      </c>
      <c r="AQ391" s="159">
        <v>0.40385258231656362</v>
      </c>
      <c r="AR391" s="555">
        <v>-0.51218872624613065</v>
      </c>
      <c r="AS391" s="159">
        <v>0.44305781564085384</v>
      </c>
      <c r="AT391" s="556">
        <v>-0.36385060631385169</v>
      </c>
    </row>
    <row r="392" spans="2:46" s="4" customFormat="1" ht="15" hidden="1" customHeight="1" outlineLevel="1" x14ac:dyDescent="0.25">
      <c r="B392" s="84" t="s">
        <v>133</v>
      </c>
      <c r="C392" s="384">
        <v>0.65960250208326565</v>
      </c>
      <c r="D392" s="555">
        <v>1.85208100907297E-2</v>
      </c>
      <c r="E392" s="159">
        <v>0.57425176195442618</v>
      </c>
      <c r="F392" s="555">
        <v>-6.6631079502209922E-2</v>
      </c>
      <c r="G392" s="159">
        <v>0.61635304228991172</v>
      </c>
      <c r="H392" s="556">
        <v>-2.3422182974014327E-2</v>
      </c>
      <c r="I392" s="384">
        <v>0.62370974688996428</v>
      </c>
      <c r="J392" s="555">
        <v>6.0899161333853424E-2</v>
      </c>
      <c r="K392" s="159">
        <v>0.5687952997659167</v>
      </c>
      <c r="L392" s="555">
        <v>-4.3609042754107596E-2</v>
      </c>
      <c r="M392" s="159">
        <v>0.59294857507949239</v>
      </c>
      <c r="N392" s="556">
        <v>2.0013586162286323E-3</v>
      </c>
      <c r="O392" s="384"/>
      <c r="P392" s="555"/>
      <c r="Q392" s="159"/>
      <c r="R392" s="555"/>
      <c r="S392" s="159"/>
      <c r="T392" s="556"/>
      <c r="U392" s="384"/>
      <c r="V392" s="555"/>
      <c r="W392" s="159"/>
      <c r="X392" s="555"/>
      <c r="Y392" s="159"/>
      <c r="Z392" s="556"/>
      <c r="AA392" s="384">
        <v>0.80974083041879652</v>
      </c>
      <c r="AB392" s="555">
        <v>1.3076321091110454E-2</v>
      </c>
      <c r="AC392" s="159">
        <v>0.63060180745648442</v>
      </c>
      <c r="AD392" s="555">
        <v>-0.11523420490951242</v>
      </c>
      <c r="AE392" s="159">
        <v>0.74137166178688674</v>
      </c>
      <c r="AF392" s="556">
        <v>-3.3536574296102573E-2</v>
      </c>
      <c r="AG392" s="384"/>
      <c r="AH392" s="555"/>
      <c r="AI392" s="159"/>
      <c r="AJ392" s="555"/>
      <c r="AK392" s="159"/>
      <c r="AL392" s="556"/>
      <c r="AM392" s="384">
        <v>0.31501112966054534</v>
      </c>
      <c r="AN392" s="556">
        <v>-0.29961676625935751</v>
      </c>
      <c r="AO392" s="384">
        <v>0.18388310185185186</v>
      </c>
      <c r="AP392" s="555">
        <v>-0.59844095469472691</v>
      </c>
      <c r="AQ392" s="159">
        <v>0.33324697754749566</v>
      </c>
      <c r="AR392" s="555">
        <v>-0.41099165901350365</v>
      </c>
      <c r="AS392" s="159">
        <v>0.2694238377843719</v>
      </c>
      <c r="AT392" s="556">
        <v>-0.48520330066123341</v>
      </c>
    </row>
    <row r="393" spans="2:46" s="4" customFormat="1" ht="15" hidden="1" customHeight="1" outlineLevel="1" x14ac:dyDescent="0.25">
      <c r="B393" s="84" t="s">
        <v>151</v>
      </c>
      <c r="C393" s="384">
        <v>0.64503194806201303</v>
      </c>
      <c r="D393" s="555">
        <v>6.782277681876292E-2</v>
      </c>
      <c r="E393" s="159">
        <v>0.48804786766047725</v>
      </c>
      <c r="F393" s="555">
        <v>7.4803281179192105E-4</v>
      </c>
      <c r="G393" s="159">
        <v>0.56548399495376866</v>
      </c>
      <c r="H393" s="556">
        <v>3.7920443491068934E-2</v>
      </c>
      <c r="I393" s="384">
        <v>0.58775895169667658</v>
      </c>
      <c r="J393" s="555">
        <v>9.1915626526660743E-2</v>
      </c>
      <c r="K393" s="159">
        <v>0.47241536645923671</v>
      </c>
      <c r="L393" s="555">
        <v>8.7943695854231452E-2</v>
      </c>
      <c r="M393" s="159">
        <v>0.52314746913526988</v>
      </c>
      <c r="N393" s="556">
        <v>9.1109955954226551E-2</v>
      </c>
      <c r="O393" s="384"/>
      <c r="P393" s="555"/>
      <c r="Q393" s="159"/>
      <c r="R393" s="555"/>
      <c r="S393" s="159"/>
      <c r="T393" s="556"/>
      <c r="U393" s="384"/>
      <c r="V393" s="555"/>
      <c r="W393" s="159"/>
      <c r="X393" s="555"/>
      <c r="Y393" s="159"/>
      <c r="Z393" s="556"/>
      <c r="AA393" s="384">
        <v>0.81496350681697871</v>
      </c>
      <c r="AB393" s="555">
        <v>7.9406305929845544E-2</v>
      </c>
      <c r="AC393" s="159">
        <v>0.56922505842222038</v>
      </c>
      <c r="AD393" s="555">
        <v>-0.21837201454906685</v>
      </c>
      <c r="AE393" s="159">
        <v>0.72117638472700418</v>
      </c>
      <c r="AF393" s="556">
        <v>-3.2056233884297458E-2</v>
      </c>
      <c r="AG393" s="384"/>
      <c r="AH393" s="555"/>
      <c r="AI393" s="159"/>
      <c r="AJ393" s="555"/>
      <c r="AK393" s="159"/>
      <c r="AL393" s="556"/>
      <c r="AM393" s="384">
        <v>0.40482793903818193</v>
      </c>
      <c r="AN393" s="556">
        <v>-0.16352074157020491</v>
      </c>
      <c r="AO393" s="384">
        <v>0.36539538530465948</v>
      </c>
      <c r="AP393" s="555">
        <v>-0.26795137310196016</v>
      </c>
      <c r="AQ393" s="159">
        <v>0.39388684606384755</v>
      </c>
      <c r="AR393" s="555">
        <v>-0.13534596254333231</v>
      </c>
      <c r="AS393" s="159">
        <v>0.38171245333588588</v>
      </c>
      <c r="AT393" s="556">
        <v>-0.19246600719840501</v>
      </c>
    </row>
    <row r="394" spans="2:46" s="4" customFormat="1" ht="15" hidden="1" customHeight="1" outlineLevel="1" x14ac:dyDescent="0.25">
      <c r="B394" s="84" t="s">
        <v>122</v>
      </c>
      <c r="C394" s="384">
        <v>0.60780656472192462</v>
      </c>
      <c r="D394" s="555">
        <v>6.9659787325750955E-2</v>
      </c>
      <c r="E394" s="159">
        <v>0.56483886939940797</v>
      </c>
      <c r="F394" s="555">
        <v>0.18960223318801495</v>
      </c>
      <c r="G394" s="159">
        <v>0.5860337059457843</v>
      </c>
      <c r="H394" s="556">
        <v>0.12552290420662349</v>
      </c>
      <c r="I394" s="384">
        <v>0.56826707880446259</v>
      </c>
      <c r="J394" s="555">
        <v>0.16259677572341258</v>
      </c>
      <c r="K394" s="159">
        <v>0.55772242889636015</v>
      </c>
      <c r="L394" s="555">
        <v>0.2936249758253473</v>
      </c>
      <c r="M394" s="159">
        <v>0.56236033104513983</v>
      </c>
      <c r="N394" s="556">
        <v>0.23271120637303122</v>
      </c>
      <c r="O394" s="384"/>
      <c r="P394" s="555"/>
      <c r="Q394" s="159"/>
      <c r="R394" s="555"/>
      <c r="S394" s="159"/>
      <c r="T394" s="556"/>
      <c r="U394" s="384"/>
      <c r="V394" s="555"/>
      <c r="W394" s="159"/>
      <c r="X394" s="555"/>
      <c r="Y394" s="159"/>
      <c r="Z394" s="556"/>
      <c r="AA394" s="384">
        <v>0.72529100529100532</v>
      </c>
      <c r="AB394" s="555">
        <v>-2.0252577637245306E-2</v>
      </c>
      <c r="AC394" s="159">
        <v>0.60571586319123583</v>
      </c>
      <c r="AD394" s="555">
        <v>-8.1652662508256646E-2</v>
      </c>
      <c r="AE394" s="159">
        <v>0.67965464466329517</v>
      </c>
      <c r="AF394" s="556">
        <v>-4.3097843044199835E-2</v>
      </c>
      <c r="AG394" s="384"/>
      <c r="AH394" s="555"/>
      <c r="AI394" s="159"/>
      <c r="AJ394" s="555"/>
      <c r="AK394" s="159"/>
      <c r="AL394" s="556"/>
      <c r="AM394" s="384">
        <v>0.42038119087367837</v>
      </c>
      <c r="AN394" s="556">
        <v>-0.17737383189625977</v>
      </c>
      <c r="AO394" s="384">
        <v>0.45694444444444443</v>
      </c>
      <c r="AP394" s="555">
        <v>5.7360025561616901E-3</v>
      </c>
      <c r="AQ394" s="159">
        <v>0.49283246977547496</v>
      </c>
      <c r="AR394" s="555">
        <v>-7.6578295432289445E-2</v>
      </c>
      <c r="AS394" s="159">
        <v>0.47749752720079131</v>
      </c>
      <c r="AT394" s="556">
        <v>-4.9737478315108996E-2</v>
      </c>
    </row>
    <row r="395" spans="2:46" s="4" customFormat="1" ht="15" hidden="1" customHeight="1" outlineLevel="1" x14ac:dyDescent="0.25">
      <c r="B395" s="84" t="s">
        <v>123</v>
      </c>
      <c r="C395" s="384">
        <v>0.57588515664028506</v>
      </c>
      <c r="D395" s="555">
        <v>5.5554950984385565E-2</v>
      </c>
      <c r="E395" s="159">
        <v>0.60022265924876972</v>
      </c>
      <c r="F395" s="555">
        <v>0.14589587901654122</v>
      </c>
      <c r="G395" s="159">
        <v>0.58821760787559241</v>
      </c>
      <c r="H395" s="556">
        <v>0.1005157555779721</v>
      </c>
      <c r="I395" s="384">
        <v>0.56036056063599116</v>
      </c>
      <c r="J395" s="555">
        <v>0.16460644370085498</v>
      </c>
      <c r="K395" s="159">
        <v>0.58981875494536595</v>
      </c>
      <c r="L395" s="555">
        <v>0.17485505715094596</v>
      </c>
      <c r="M395" s="159">
        <v>0.5768620210682518</v>
      </c>
      <c r="N395" s="556">
        <v>0.17020135481312071</v>
      </c>
      <c r="O395" s="384"/>
      <c r="P395" s="555"/>
      <c r="Q395" s="159"/>
      <c r="R395" s="555"/>
      <c r="S395" s="159"/>
      <c r="T395" s="556"/>
      <c r="U395" s="384"/>
      <c r="V395" s="555"/>
      <c r="W395" s="159"/>
      <c r="X395" s="555"/>
      <c r="Y395" s="159"/>
      <c r="Z395" s="556"/>
      <c r="AA395" s="384">
        <v>0.64967412151665838</v>
      </c>
      <c r="AB395" s="555">
        <v>-5.1916742395409776E-2</v>
      </c>
      <c r="AC395" s="159">
        <v>0.66683445772087258</v>
      </c>
      <c r="AD395" s="555">
        <v>8.1394982234070268E-2</v>
      </c>
      <c r="AE395" s="159">
        <v>0.65622343668163519</v>
      </c>
      <c r="AF395" s="556">
        <v>-5.3210766459691472E-3</v>
      </c>
      <c r="AG395" s="384"/>
      <c r="AH395" s="555"/>
      <c r="AI395" s="159"/>
      <c r="AJ395" s="555"/>
      <c r="AK395" s="159"/>
      <c r="AL395" s="556"/>
      <c r="AM395" s="384">
        <v>0.30394743928052131</v>
      </c>
      <c r="AN395" s="556">
        <v>-0.3588243418045739</v>
      </c>
      <c r="AO395" s="384">
        <v>0.48294690860215056</v>
      </c>
      <c r="AP395" s="555">
        <v>-3.7507437110981923E-2</v>
      </c>
      <c r="AQ395" s="159">
        <v>0.44404980778873476</v>
      </c>
      <c r="AR395" s="555">
        <v>-0.18905011883531841</v>
      </c>
      <c r="AS395" s="159">
        <v>0.46067052742414089</v>
      </c>
      <c r="AT395" s="556">
        <v>-0.13007994929633371</v>
      </c>
    </row>
    <row r="396" spans="2:46" s="4" customFormat="1" ht="15.75" collapsed="1" x14ac:dyDescent="0.25">
      <c r="B396" s="107">
        <v>1990</v>
      </c>
      <c r="C396" s="557">
        <v>0.61492761394294093</v>
      </c>
      <c r="D396" s="558">
        <v>-2.4306022560021123E-2</v>
      </c>
      <c r="E396" s="162">
        <v>0.55307785820025679</v>
      </c>
      <c r="F396" s="558">
        <v>-6.3641602064601011E-2</v>
      </c>
      <c r="G396" s="162">
        <v>0.58353111061869811</v>
      </c>
      <c r="H396" s="559">
        <v>-4.3574487855313482E-2</v>
      </c>
      <c r="I396" s="557">
        <v>0.59044016921534836</v>
      </c>
      <c r="J396" s="558">
        <v>4.1587306930270795E-3</v>
      </c>
      <c r="K396" s="162">
        <v>0.54216046117418304</v>
      </c>
      <c r="L396" s="558">
        <v>-3.5407623409190903E-2</v>
      </c>
      <c r="M396" s="162">
        <v>0.56335440169462248</v>
      </c>
      <c r="N396" s="559">
        <v>-1.7285818408242726E-2</v>
      </c>
      <c r="O396" s="557"/>
      <c r="P396" s="558"/>
      <c r="Q396" s="162"/>
      <c r="R396" s="558"/>
      <c r="S396" s="162"/>
      <c r="T396" s="559"/>
      <c r="U396" s="557"/>
      <c r="V396" s="558"/>
      <c r="W396" s="162"/>
      <c r="X396" s="558"/>
      <c r="Y396" s="162"/>
      <c r="Z396" s="559"/>
      <c r="AA396" s="557">
        <v>0.70842017977379013</v>
      </c>
      <c r="AB396" s="558">
        <v>-3.9956614982679439E-2</v>
      </c>
      <c r="AC396" s="162">
        <v>0.6222926756661934</v>
      </c>
      <c r="AD396" s="558">
        <v>-0.13174696714700762</v>
      </c>
      <c r="AE396" s="162">
        <v>0.67578489620094573</v>
      </c>
      <c r="AF396" s="559">
        <v>-7.4445609761395581E-2</v>
      </c>
      <c r="AG396" s="557"/>
      <c r="AH396" s="558"/>
      <c r="AI396" s="162"/>
      <c r="AJ396" s="558"/>
      <c r="AK396" s="162"/>
      <c r="AL396" s="559"/>
      <c r="AM396" s="557">
        <v>0.36317723636532734</v>
      </c>
      <c r="AN396" s="559">
        <v>-0.23574792491991381</v>
      </c>
      <c r="AO396" s="557">
        <v>0.41662436904273037</v>
      </c>
      <c r="AP396" s="558">
        <v>-0.12800081128705032</v>
      </c>
      <c r="AQ396" s="162">
        <v>0.39939846688906239</v>
      </c>
      <c r="AR396" s="558">
        <v>-0.33523725444023811</v>
      </c>
      <c r="AS396" s="162">
        <v>0.40646572968628841</v>
      </c>
      <c r="AT396" s="559">
        <v>-0.26088264711503728</v>
      </c>
    </row>
    <row r="397" spans="2:46" s="4" customFormat="1" ht="15" hidden="1" customHeight="1" outlineLevel="1" x14ac:dyDescent="0.25">
      <c r="B397" s="84" t="s">
        <v>124</v>
      </c>
      <c r="C397" s="384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54">
        <v>-0.14628385415548828</v>
      </c>
      <c r="I397" s="384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54">
        <v>-0.16591674267854883</v>
      </c>
      <c r="O397" s="384"/>
      <c r="P397" s="111"/>
      <c r="Q397" s="159"/>
      <c r="R397" s="111"/>
      <c r="S397" s="159"/>
      <c r="T397" s="554"/>
      <c r="U397" s="384"/>
      <c r="V397" s="111"/>
      <c r="W397" s="159"/>
      <c r="X397" s="111"/>
      <c r="Y397" s="159"/>
      <c r="Z397" s="554"/>
      <c r="AA397" s="384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54">
        <v>-0.10755719999785307</v>
      </c>
      <c r="AG397" s="384"/>
      <c r="AH397" s="111"/>
      <c r="AI397" s="159"/>
      <c r="AJ397" s="111"/>
      <c r="AK397" s="159"/>
      <c r="AL397" s="554"/>
      <c r="AM397" s="384">
        <v>0.52034148060351726</v>
      </c>
      <c r="AN397" s="554">
        <v>0.21552209025349733</v>
      </c>
      <c r="AO397" s="384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54">
        <v>1.2419279552163154E-2</v>
      </c>
    </row>
    <row r="398" spans="2:46" s="4" customFormat="1" ht="15" hidden="1" customHeight="1" outlineLevel="1" x14ac:dyDescent="0.25">
      <c r="B398" s="84" t="s">
        <v>125</v>
      </c>
      <c r="C398" s="384">
        <v>0.76832816015462102</v>
      </c>
      <c r="D398" s="555">
        <v>-0.1168278044992852</v>
      </c>
      <c r="E398" s="159">
        <v>0.6798485569778091</v>
      </c>
      <c r="F398" s="555">
        <v>-0.20614082606102335</v>
      </c>
      <c r="G398" s="159">
        <v>0.72336272937385326</v>
      </c>
      <c r="H398" s="556">
        <v>-0.16201102128423039</v>
      </c>
      <c r="I398" s="384">
        <v>0.73584351999614106</v>
      </c>
      <c r="J398" s="555">
        <v>-0.13240507016754199</v>
      </c>
      <c r="K398" s="159">
        <v>0.62714176983506142</v>
      </c>
      <c r="L398" s="555">
        <v>-0.25249843360358404</v>
      </c>
      <c r="M398" s="159">
        <v>0.67377678636098681</v>
      </c>
      <c r="N398" s="556">
        <v>-0.20071583307946606</v>
      </c>
      <c r="O398" s="384"/>
      <c r="P398" s="555"/>
      <c r="Q398" s="159"/>
      <c r="R398" s="555"/>
      <c r="S398" s="159"/>
      <c r="T398" s="556"/>
      <c r="U398" s="384"/>
      <c r="V398" s="555"/>
      <c r="W398" s="159"/>
      <c r="X398" s="555"/>
      <c r="Y398" s="159"/>
      <c r="Z398" s="556"/>
      <c r="AA398" s="384">
        <v>0.8547716015831337</v>
      </c>
      <c r="AB398" s="555">
        <v>-0.10870079876032157</v>
      </c>
      <c r="AC398" s="159">
        <v>0.89923844787131602</v>
      </c>
      <c r="AD398" s="555">
        <v>3.2210641874579338E-3</v>
      </c>
      <c r="AE398" s="159">
        <v>0.87081494240499513</v>
      </c>
      <c r="AF398" s="556">
        <v>-6.9408262686278532E-2</v>
      </c>
      <c r="AG398" s="384"/>
      <c r="AH398" s="555"/>
      <c r="AI398" s="159"/>
      <c r="AJ398" s="555"/>
      <c r="AK398" s="159"/>
      <c r="AL398" s="556"/>
      <c r="AM398" s="384">
        <v>0.54773726769754572</v>
      </c>
      <c r="AN398" s="556">
        <v>0.43899812141403505</v>
      </c>
      <c r="AO398" s="384">
        <v>0.75387652548456574</v>
      </c>
      <c r="AP398" s="555">
        <v>-0.1182721761234995</v>
      </c>
      <c r="AQ398" s="159">
        <v>0.82159533073929958</v>
      </c>
      <c r="AR398" s="555">
        <v>-0.20562709602942431</v>
      </c>
      <c r="AS398" s="159">
        <v>0.79204260651629077</v>
      </c>
      <c r="AT398" s="556">
        <v>-0.17171182060494095</v>
      </c>
    </row>
    <row r="399" spans="2:46" s="4" customFormat="1" ht="15" hidden="1" customHeight="1" outlineLevel="1" x14ac:dyDescent="0.25">
      <c r="B399" s="84" t="s">
        <v>126</v>
      </c>
      <c r="C399" s="384">
        <v>0.67780109039915326</v>
      </c>
      <c r="D399" s="555">
        <v>-0.14077065910264752</v>
      </c>
      <c r="E399" s="159">
        <v>0.66603569629826476</v>
      </c>
      <c r="F399" s="555">
        <v>-0.15809243183969479</v>
      </c>
      <c r="G399" s="159">
        <v>0.6718219042923308</v>
      </c>
      <c r="H399" s="556">
        <v>-0.14955917545683695</v>
      </c>
      <c r="I399" s="384">
        <v>0.63699579471530143</v>
      </c>
      <c r="J399" s="555">
        <v>-0.15411093761176264</v>
      </c>
      <c r="K399" s="159">
        <v>0.62382959743403155</v>
      </c>
      <c r="L399" s="555">
        <v>-0.18134772211025851</v>
      </c>
      <c r="M399" s="159">
        <v>0.6294781341584702</v>
      </c>
      <c r="N399" s="556">
        <v>-0.16967457048491807</v>
      </c>
      <c r="O399" s="384"/>
      <c r="P399" s="555"/>
      <c r="Q399" s="159"/>
      <c r="R399" s="555"/>
      <c r="S399" s="159"/>
      <c r="T399" s="556"/>
      <c r="U399" s="384"/>
      <c r="V399" s="555"/>
      <c r="W399" s="159"/>
      <c r="X399" s="555"/>
      <c r="Y399" s="159"/>
      <c r="Z399" s="556"/>
      <c r="AA399" s="384">
        <v>0.78190671937852096</v>
      </c>
      <c r="AB399" s="555">
        <v>-0.12692074200101566</v>
      </c>
      <c r="AC399" s="159">
        <v>0.84082285168272985</v>
      </c>
      <c r="AD399" s="555">
        <v>-6.6220628923101654E-2</v>
      </c>
      <c r="AE399" s="159">
        <v>0.80316326598262566</v>
      </c>
      <c r="AF399" s="556">
        <v>-0.10499438998121713</v>
      </c>
      <c r="AG399" s="384"/>
      <c r="AH399" s="555"/>
      <c r="AI399" s="159"/>
      <c r="AJ399" s="555"/>
      <c r="AK399" s="159"/>
      <c r="AL399" s="556"/>
      <c r="AM399" s="384">
        <v>0.56120062786302338</v>
      </c>
      <c r="AN399" s="556">
        <v>0.44928519358161645</v>
      </c>
      <c r="AO399" s="384">
        <v>0.41880369589884908</v>
      </c>
      <c r="AP399" s="555">
        <v>-0.38832331076282023</v>
      </c>
      <c r="AQ399" s="159">
        <v>0.78687084222417469</v>
      </c>
      <c r="AR399" s="555">
        <v>7.6002254301899663E-2</v>
      </c>
      <c r="AS399" s="159">
        <v>0.62624504810413129</v>
      </c>
      <c r="AT399" s="556">
        <v>-0.1192100667060817</v>
      </c>
    </row>
    <row r="400" spans="2:46" s="4" customFormat="1" ht="15" hidden="1" customHeight="1" outlineLevel="1" x14ac:dyDescent="0.25">
      <c r="B400" s="84" t="s">
        <v>127</v>
      </c>
      <c r="C400" s="384">
        <v>0.58267988137064686</v>
      </c>
      <c r="D400" s="555">
        <v>-0.11049181324615187</v>
      </c>
      <c r="E400" s="159">
        <v>0.51490434223658166</v>
      </c>
      <c r="F400" s="555">
        <v>-0.1311959219751595</v>
      </c>
      <c r="G400" s="159">
        <v>0.54823627850466217</v>
      </c>
      <c r="H400" s="556">
        <v>-0.12146593851836973</v>
      </c>
      <c r="I400" s="384">
        <v>0.5310325745425214</v>
      </c>
      <c r="J400" s="555">
        <v>-0.14626412329381522</v>
      </c>
      <c r="K400" s="159">
        <v>0.48235551139206606</v>
      </c>
      <c r="L400" s="555">
        <v>-0.15895134353769302</v>
      </c>
      <c r="M400" s="159">
        <v>0.50323885173471117</v>
      </c>
      <c r="N400" s="556">
        <v>-0.15372577994592806</v>
      </c>
      <c r="O400" s="384"/>
      <c r="P400" s="555"/>
      <c r="Q400" s="159"/>
      <c r="R400" s="555"/>
      <c r="S400" s="159"/>
      <c r="T400" s="556"/>
      <c r="U400" s="384"/>
      <c r="V400" s="555"/>
      <c r="W400" s="159"/>
      <c r="X400" s="555"/>
      <c r="Y400" s="159"/>
      <c r="Z400" s="556"/>
      <c r="AA400" s="384">
        <v>0.699099726702749</v>
      </c>
      <c r="AB400" s="555">
        <v>-8.4363695028365049E-2</v>
      </c>
      <c r="AC400" s="159">
        <v>0.63741574100446219</v>
      </c>
      <c r="AD400" s="555">
        <v>-5.7355783231974655E-2</v>
      </c>
      <c r="AE400" s="159">
        <v>0.67684455710077418</v>
      </c>
      <c r="AF400" s="556">
        <v>-7.4228913245107497E-2</v>
      </c>
      <c r="AG400" s="384"/>
      <c r="AH400" s="555"/>
      <c r="AI400" s="159"/>
      <c r="AJ400" s="555"/>
      <c r="AK400" s="159"/>
      <c r="AL400" s="556"/>
      <c r="AM400" s="384">
        <v>0.43998675935120823</v>
      </c>
      <c r="AN400" s="556">
        <v>0.65346395847879823</v>
      </c>
      <c r="AO400" s="384">
        <v>0.53279731993299828</v>
      </c>
      <c r="AP400" s="555">
        <v>0.2925877763328999</v>
      </c>
      <c r="AQ400" s="159">
        <v>0.70876783398184173</v>
      </c>
      <c r="AR400" s="555">
        <v>0.55368905422892967</v>
      </c>
      <c r="AS400" s="159">
        <v>0.63197368421052635</v>
      </c>
      <c r="AT400" s="556">
        <v>0.44604148082069583</v>
      </c>
    </row>
    <row r="401" spans="2:46" s="4" customFormat="1" ht="15" hidden="1" customHeight="1" outlineLevel="1" x14ac:dyDescent="0.25">
      <c r="B401" s="84" t="s">
        <v>150</v>
      </c>
      <c r="C401" s="384">
        <v>0.54740484663195899</v>
      </c>
      <c r="D401" s="555">
        <v>-0.14632591101408798</v>
      </c>
      <c r="E401" s="159">
        <v>0.46242743340570669</v>
      </c>
      <c r="F401" s="555">
        <v>-7.0911024727262517E-2</v>
      </c>
      <c r="G401" s="159">
        <v>0.50421923260159296</v>
      </c>
      <c r="H401" s="556">
        <v>-0.11522489275915659</v>
      </c>
      <c r="I401" s="384">
        <v>0.49160622269582982</v>
      </c>
      <c r="J401" s="555">
        <v>-0.14394267748219325</v>
      </c>
      <c r="K401" s="159">
        <v>0.44803443297239454</v>
      </c>
      <c r="L401" s="555">
        <v>-1.9744516968084214E-2</v>
      </c>
      <c r="M401" s="159">
        <v>0.466727518693696</v>
      </c>
      <c r="N401" s="556">
        <v>-8.1504023223719635E-2</v>
      </c>
      <c r="O401" s="384"/>
      <c r="P401" s="555"/>
      <c r="Q401" s="159"/>
      <c r="R401" s="555"/>
      <c r="S401" s="159"/>
      <c r="T401" s="556"/>
      <c r="U401" s="384"/>
      <c r="V401" s="555"/>
      <c r="W401" s="159"/>
      <c r="X401" s="555"/>
      <c r="Y401" s="159"/>
      <c r="Z401" s="556"/>
      <c r="AA401" s="384">
        <v>0.67978067074509374</v>
      </c>
      <c r="AB401" s="555">
        <v>-0.14912422240554946</v>
      </c>
      <c r="AC401" s="159">
        <v>0.5315031406669668</v>
      </c>
      <c r="AD401" s="555">
        <v>-0.19184692925945201</v>
      </c>
      <c r="AE401" s="159">
        <v>0.62628312932175634</v>
      </c>
      <c r="AF401" s="556">
        <v>-0.16105157811651083</v>
      </c>
      <c r="AG401" s="384"/>
      <c r="AH401" s="555"/>
      <c r="AI401" s="159"/>
      <c r="AJ401" s="555"/>
      <c r="AK401" s="159"/>
      <c r="AL401" s="556"/>
      <c r="AM401" s="384">
        <v>0.40317775571002978</v>
      </c>
      <c r="AN401" s="556">
        <v>0.23186580199200901</v>
      </c>
      <c r="AO401" s="384">
        <v>0.34965148322256445</v>
      </c>
      <c r="AP401" s="555">
        <v>2.2856600910470481E-2</v>
      </c>
      <c r="AQ401" s="159">
        <v>0.42600728003012428</v>
      </c>
      <c r="AR401" s="555">
        <v>0.2008196474211581</v>
      </c>
      <c r="AS401" s="159">
        <v>0.39268534238822861</v>
      </c>
      <c r="AT401" s="556">
        <v>0.12472877995651954</v>
      </c>
    </row>
    <row r="402" spans="2:46" s="4" customFormat="1" ht="15" hidden="1" customHeight="1" outlineLevel="1" x14ac:dyDescent="0.25">
      <c r="B402" s="84" t="s">
        <v>130</v>
      </c>
      <c r="C402" s="384">
        <v>0.53302277613662186</v>
      </c>
      <c r="D402" s="555">
        <v>-0.19191817390043708</v>
      </c>
      <c r="E402" s="159">
        <v>0.49246804359716045</v>
      </c>
      <c r="F402" s="555">
        <v>-7.2583416900791398E-2</v>
      </c>
      <c r="G402" s="159">
        <v>0.51241281685378448</v>
      </c>
      <c r="H402" s="556">
        <v>-0.13978061119863805</v>
      </c>
      <c r="I402" s="384">
        <v>0.51317238339101645</v>
      </c>
      <c r="J402" s="555">
        <v>-0.17380257119187625</v>
      </c>
      <c r="K402" s="159">
        <v>0.49549955249230077</v>
      </c>
      <c r="L402" s="555">
        <v>-6.7459690509119596E-3</v>
      </c>
      <c r="M402" s="159">
        <v>0.50308151653427979</v>
      </c>
      <c r="N402" s="556">
        <v>-8.8869693779802028E-2</v>
      </c>
      <c r="O402" s="384"/>
      <c r="P402" s="555"/>
      <c r="Q402" s="159"/>
      <c r="R402" s="555"/>
      <c r="S402" s="159"/>
      <c r="T402" s="556"/>
      <c r="U402" s="384"/>
      <c r="V402" s="555"/>
      <c r="W402" s="159"/>
      <c r="X402" s="555"/>
      <c r="Y402" s="159"/>
      <c r="Z402" s="556"/>
      <c r="AA402" s="384">
        <v>0.59057571048353963</v>
      </c>
      <c r="AB402" s="555">
        <v>-0.24926608629738578</v>
      </c>
      <c r="AC402" s="159">
        <v>0.50516788505965382</v>
      </c>
      <c r="AD402" s="555">
        <v>-0.27084962736515572</v>
      </c>
      <c r="AE402" s="159">
        <v>0.55976113813340644</v>
      </c>
      <c r="AF402" s="556">
        <v>-0.25548006469399287</v>
      </c>
      <c r="AG402" s="384"/>
      <c r="AH402" s="555"/>
      <c r="AI402" s="159"/>
      <c r="AJ402" s="555"/>
      <c r="AK402" s="159"/>
      <c r="AL402" s="556"/>
      <c r="AM402" s="384">
        <v>0.47636544190665342</v>
      </c>
      <c r="AN402" s="556">
        <v>0.87385606204675859</v>
      </c>
      <c r="AO402" s="384">
        <v>0.27731993299832497</v>
      </c>
      <c r="AP402" s="555">
        <v>3.6953526243266976E-2</v>
      </c>
      <c r="AQ402" s="159">
        <v>0.27678339818417641</v>
      </c>
      <c r="AR402" s="555">
        <v>1.2827557520598707</v>
      </c>
      <c r="AS402" s="159">
        <v>0.27701754385964911</v>
      </c>
      <c r="AT402" s="556">
        <v>0.49837236043021815</v>
      </c>
    </row>
    <row r="403" spans="2:46" s="4" customFormat="1" ht="15" hidden="1" customHeight="1" outlineLevel="1" x14ac:dyDescent="0.25">
      <c r="B403" s="84" t="s">
        <v>131</v>
      </c>
      <c r="C403" s="384">
        <v>0.63329807087862344</v>
      </c>
      <c r="D403" s="555">
        <v>-0.11699440186710919</v>
      </c>
      <c r="E403" s="159">
        <v>0.73081078127233134</v>
      </c>
      <c r="F403" s="555">
        <v>0.10141480030046668</v>
      </c>
      <c r="G403" s="159">
        <v>0.68293326129807885</v>
      </c>
      <c r="H403" s="556">
        <v>-9.1184563841821831E-3</v>
      </c>
      <c r="I403" s="384">
        <v>0.63970674174298048</v>
      </c>
      <c r="J403" s="555">
        <v>-0.11817599154202851</v>
      </c>
      <c r="K403" s="159">
        <v>0.73466127611256182</v>
      </c>
      <c r="L403" s="555">
        <v>0.1132843814477793</v>
      </c>
      <c r="M403" s="159">
        <v>0.69338157304344672</v>
      </c>
      <c r="N403" s="556">
        <v>9.7866819532466121E-3</v>
      </c>
      <c r="O403" s="384"/>
      <c r="P403" s="555"/>
      <c r="Q403" s="159"/>
      <c r="R403" s="555"/>
      <c r="S403" s="159"/>
      <c r="T403" s="556"/>
      <c r="U403" s="384"/>
      <c r="V403" s="555"/>
      <c r="W403" s="159"/>
      <c r="X403" s="555"/>
      <c r="Y403" s="159"/>
      <c r="Z403" s="556"/>
      <c r="AA403" s="384">
        <v>0.64692622702859681</v>
      </c>
      <c r="AB403" s="555">
        <v>-0.15744166112715219</v>
      </c>
      <c r="AC403" s="159">
        <v>0.73139103780470005</v>
      </c>
      <c r="AD403" s="555">
        <v>3.8645072583022522E-2</v>
      </c>
      <c r="AE403" s="159">
        <v>0.67834005218008753</v>
      </c>
      <c r="AF403" s="556">
        <v>-8.8073510334362726E-2</v>
      </c>
      <c r="AG403" s="384"/>
      <c r="AH403" s="555"/>
      <c r="AI403" s="159"/>
      <c r="AJ403" s="555"/>
      <c r="AK403" s="159"/>
      <c r="AL403" s="556"/>
      <c r="AM403" s="384">
        <v>0.52692417921854595</v>
      </c>
      <c r="AN403" s="556">
        <v>0.64989615963131575</v>
      </c>
      <c r="AO403" s="384">
        <v>0.35253687793807748</v>
      </c>
      <c r="AP403" s="555">
        <v>0.12882798712758214</v>
      </c>
      <c r="AQ403" s="159">
        <v>0.6042030051486813</v>
      </c>
      <c r="AR403" s="555">
        <v>0.38842957658481225</v>
      </c>
      <c r="AS403" s="159">
        <v>0.5052275914828509</v>
      </c>
      <c r="AT403" s="556">
        <v>0.3241429162714291</v>
      </c>
    </row>
    <row r="404" spans="2:46" s="4" customFormat="1" ht="15" hidden="1" customHeight="1" outlineLevel="1" x14ac:dyDescent="0.25">
      <c r="B404" s="84" t="s">
        <v>132</v>
      </c>
      <c r="C404" s="384">
        <v>0.74060306423831468</v>
      </c>
      <c r="D404" s="555">
        <v>-0.13989231589592077</v>
      </c>
      <c r="E404" s="159">
        <v>0.7514250044137305</v>
      </c>
      <c r="F404" s="555">
        <v>-1.1586163982797992E-2</v>
      </c>
      <c r="G404" s="159">
        <v>0.74611156727495442</v>
      </c>
      <c r="H404" s="556">
        <v>-7.7158837290956295E-2</v>
      </c>
      <c r="I404" s="384">
        <v>0.71603776503588812</v>
      </c>
      <c r="J404" s="555">
        <v>-0.17218962121202042</v>
      </c>
      <c r="K404" s="159">
        <v>0.72305863053752861</v>
      </c>
      <c r="L404" s="555">
        <v>-2.0109658719363321E-2</v>
      </c>
      <c r="M404" s="159">
        <v>0.72000644092783728</v>
      </c>
      <c r="N404" s="556">
        <v>-8.8351929171795129E-2</v>
      </c>
      <c r="O404" s="384"/>
      <c r="P404" s="555"/>
      <c r="Q404" s="159"/>
      <c r="R404" s="555"/>
      <c r="S404" s="159"/>
      <c r="T404" s="556"/>
      <c r="U404" s="384"/>
      <c r="V404" s="555"/>
      <c r="W404" s="159"/>
      <c r="X404" s="555"/>
      <c r="Y404" s="159"/>
      <c r="Z404" s="556"/>
      <c r="AA404" s="384">
        <v>0.84941511622479871</v>
      </c>
      <c r="AB404" s="555">
        <v>-9.128675469147185E-2</v>
      </c>
      <c r="AC404" s="159">
        <v>0.86609546051671293</v>
      </c>
      <c r="AD404" s="555">
        <v>3.9841669936273139E-2</v>
      </c>
      <c r="AE404" s="159">
        <v>0.85561880524319767</v>
      </c>
      <c r="AF404" s="556">
        <v>-4.5499465664172734E-2</v>
      </c>
      <c r="AG404" s="384"/>
      <c r="AH404" s="555"/>
      <c r="AI404" s="159"/>
      <c r="AJ404" s="555"/>
      <c r="AK404" s="159"/>
      <c r="AL404" s="556"/>
      <c r="AM404" s="384">
        <v>0.31473107664872785</v>
      </c>
      <c r="AN404" s="556">
        <v>-0.11895140660748305</v>
      </c>
      <c r="AO404" s="384">
        <v>0.49372669800615981</v>
      </c>
      <c r="AP404" s="555">
        <v>0.34259014370096086</v>
      </c>
      <c r="AQ404" s="159">
        <v>0.82788693916150047</v>
      </c>
      <c r="AR404" s="555">
        <v>-7.0965231238425464E-2</v>
      </c>
      <c r="AS404" s="159">
        <v>0.69646818819329337</v>
      </c>
      <c r="AT404" s="556">
        <v>5.0924863719860269E-2</v>
      </c>
    </row>
    <row r="405" spans="2:46" s="4" customFormat="1" ht="15" hidden="1" customHeight="1" outlineLevel="1" x14ac:dyDescent="0.25">
      <c r="B405" s="84" t="s">
        <v>133</v>
      </c>
      <c r="C405" s="384">
        <v>0.64760827225956075</v>
      </c>
      <c r="D405" s="555">
        <v>-0.17066371016214232</v>
      </c>
      <c r="E405" s="159">
        <v>0.61524628616106336</v>
      </c>
      <c r="F405" s="555">
        <v>-1.6678921976952421E-2</v>
      </c>
      <c r="G405" s="159">
        <v>0.63113561617334102</v>
      </c>
      <c r="H405" s="556">
        <v>-9.8334540174078167E-2</v>
      </c>
      <c r="I405" s="384">
        <v>0.58790672065927818</v>
      </c>
      <c r="J405" s="555">
        <v>-0.22828530501585875</v>
      </c>
      <c r="K405" s="159">
        <v>0.5947309470636043</v>
      </c>
      <c r="L405" s="555">
        <v>-2.0804249802886976E-2</v>
      </c>
      <c r="M405" s="159">
        <v>0.59176424261376137</v>
      </c>
      <c r="N405" s="556">
        <v>-0.11733729727610098</v>
      </c>
      <c r="O405" s="384"/>
      <c r="P405" s="555"/>
      <c r="Q405" s="159"/>
      <c r="R405" s="555"/>
      <c r="S405" s="159"/>
      <c r="T405" s="556"/>
      <c r="U405" s="384"/>
      <c r="V405" s="555"/>
      <c r="W405" s="159"/>
      <c r="X405" s="555"/>
      <c r="Y405" s="159"/>
      <c r="Z405" s="556"/>
      <c r="AA405" s="384">
        <v>0.79928906989621851</v>
      </c>
      <c r="AB405" s="555">
        <v>-8.1979476546262031E-2</v>
      </c>
      <c r="AC405" s="159">
        <v>0.7127330316742081</v>
      </c>
      <c r="AD405" s="555">
        <v>-3.9024310191084766E-3</v>
      </c>
      <c r="AE405" s="159">
        <v>0.76709748353583973</v>
      </c>
      <c r="AF405" s="556">
        <v>-5.5596272702546967E-2</v>
      </c>
      <c r="AG405" s="384"/>
      <c r="AH405" s="555"/>
      <c r="AI405" s="159"/>
      <c r="AJ405" s="555"/>
      <c r="AK405" s="159"/>
      <c r="AL405" s="556"/>
      <c r="AM405" s="384">
        <v>0.44976966107272132</v>
      </c>
      <c r="AN405" s="556">
        <v>0.11290282805867702</v>
      </c>
      <c r="AO405" s="384">
        <v>0.45792294807370182</v>
      </c>
      <c r="AP405" s="555">
        <v>4.8638281549673978E-2</v>
      </c>
      <c r="AQ405" s="159">
        <v>0.56577633007600436</v>
      </c>
      <c r="AR405" s="555">
        <v>0.19924547888216693</v>
      </c>
      <c r="AS405" s="159">
        <v>0.5233596837944664</v>
      </c>
      <c r="AT405" s="556">
        <v>0.14655699095322205</v>
      </c>
    </row>
    <row r="406" spans="2:46" s="4" customFormat="1" ht="15" hidden="1" customHeight="1" outlineLevel="1" x14ac:dyDescent="0.25">
      <c r="B406" s="84" t="s">
        <v>151</v>
      </c>
      <c r="C406" s="384">
        <v>0.60406273593796134</v>
      </c>
      <c r="D406" s="555">
        <v>-0.19532415564583949</v>
      </c>
      <c r="E406" s="159">
        <v>0.48768306472630668</v>
      </c>
      <c r="F406" s="555">
        <v>-0.18319971808191637</v>
      </c>
      <c r="G406" s="159">
        <v>0.54482402625364079</v>
      </c>
      <c r="H406" s="556">
        <v>-0.18755652775213594</v>
      </c>
      <c r="I406" s="384">
        <v>0.53828238869180212</v>
      </c>
      <c r="J406" s="555">
        <v>-0.2657758004214904</v>
      </c>
      <c r="K406" s="159">
        <v>0.43422777139979257</v>
      </c>
      <c r="L406" s="555">
        <v>-0.20231102163815351</v>
      </c>
      <c r="M406" s="159">
        <v>0.47946356485928404</v>
      </c>
      <c r="N406" s="556">
        <v>-0.22845747997858878</v>
      </c>
      <c r="O406" s="384"/>
      <c r="P406" s="555"/>
      <c r="Q406" s="159"/>
      <c r="R406" s="555"/>
      <c r="S406" s="159"/>
      <c r="T406" s="556"/>
      <c r="U406" s="384"/>
      <c r="V406" s="555"/>
      <c r="W406" s="159"/>
      <c r="X406" s="555"/>
      <c r="Y406" s="159"/>
      <c r="Z406" s="556"/>
      <c r="AA406" s="384">
        <v>0.75501088175961251</v>
      </c>
      <c r="AB406" s="555">
        <v>-8.4829599881590001E-2</v>
      </c>
      <c r="AC406" s="159">
        <v>0.72825572909064373</v>
      </c>
      <c r="AD406" s="555">
        <v>-9.004930404774103E-2</v>
      </c>
      <c r="AE406" s="159">
        <v>0.74506020904606851</v>
      </c>
      <c r="AF406" s="556">
        <v>-8.6607493548838232E-2</v>
      </c>
      <c r="AG406" s="384"/>
      <c r="AH406" s="555"/>
      <c r="AI406" s="159"/>
      <c r="AJ406" s="555"/>
      <c r="AK406" s="159"/>
      <c r="AL406" s="556"/>
      <c r="AM406" s="384">
        <v>0.48396650001592206</v>
      </c>
      <c r="AN406" s="556">
        <v>0.1334407214644755</v>
      </c>
      <c r="AO406" s="384">
        <v>0.49914086561841464</v>
      </c>
      <c r="AP406" s="555">
        <v>-8.1493855148550343E-2</v>
      </c>
      <c r="AQ406" s="159">
        <v>0.45554271303982347</v>
      </c>
      <c r="AR406" s="555">
        <v>-0.27886886131213762</v>
      </c>
      <c r="AS406" s="159">
        <v>0.47268902205788599</v>
      </c>
      <c r="AT406" s="556">
        <v>-0.20312789011469301</v>
      </c>
    </row>
    <row r="407" spans="2:46" s="4" customFormat="1" ht="15" hidden="1" customHeight="1" outlineLevel="1" x14ac:dyDescent="0.25">
      <c r="B407" s="84" t="s">
        <v>122</v>
      </c>
      <c r="C407" s="384">
        <v>0.56822418859130674</v>
      </c>
      <c r="D407" s="555">
        <v>-0.21791219456298661</v>
      </c>
      <c r="E407" s="159">
        <v>0.47481322213534882</v>
      </c>
      <c r="F407" s="555">
        <v>-0.26241255652551188</v>
      </c>
      <c r="G407" s="159">
        <v>0.52067683718873503</v>
      </c>
      <c r="H407" s="556">
        <v>-0.23808110620699707</v>
      </c>
      <c r="I407" s="384">
        <v>0.48879120488775218</v>
      </c>
      <c r="J407" s="555">
        <v>-0.31165632811325794</v>
      </c>
      <c r="K407" s="159">
        <v>0.43113146338298469</v>
      </c>
      <c r="L407" s="555">
        <v>-0.27487528872147937</v>
      </c>
      <c r="M407" s="159">
        <v>0.45619795466916829</v>
      </c>
      <c r="N407" s="556">
        <v>-0.28911900238053279</v>
      </c>
      <c r="O407" s="384"/>
      <c r="P407" s="555"/>
      <c r="Q407" s="159"/>
      <c r="R407" s="555"/>
      <c r="S407" s="159"/>
      <c r="T407" s="556"/>
      <c r="U407" s="384"/>
      <c r="V407" s="555"/>
      <c r="W407" s="159"/>
      <c r="X407" s="555"/>
      <c r="Y407" s="159"/>
      <c r="Z407" s="556"/>
      <c r="AA407" s="384">
        <v>0.74028365753889569</v>
      </c>
      <c r="AB407" s="555">
        <v>-7.0240041691409849E-2</v>
      </c>
      <c r="AC407" s="159">
        <v>0.65957164404223223</v>
      </c>
      <c r="AD407" s="555">
        <v>-0.20889325654877711</v>
      </c>
      <c r="AE407" s="159">
        <v>0.71026555821076365</v>
      </c>
      <c r="AF407" s="556">
        <v>-0.12349347285353196</v>
      </c>
      <c r="AG407" s="384"/>
      <c r="AH407" s="555"/>
      <c r="AI407" s="159"/>
      <c r="AJ407" s="555"/>
      <c r="AK407" s="159"/>
      <c r="AL407" s="556"/>
      <c r="AM407" s="384">
        <v>0.51102336294833828</v>
      </c>
      <c r="AN407" s="556">
        <v>0.21275960733810728</v>
      </c>
      <c r="AO407" s="384">
        <v>0.45433835845896148</v>
      </c>
      <c r="AP407" s="555">
        <v>-0.1510485133020345</v>
      </c>
      <c r="AQ407" s="159">
        <v>0.53370249728555919</v>
      </c>
      <c r="AR407" s="555">
        <v>-0.20697535960691071</v>
      </c>
      <c r="AS407" s="159">
        <v>0.50249011857707515</v>
      </c>
      <c r="AT407" s="556">
        <v>-0.18007767096848826</v>
      </c>
    </row>
    <row r="408" spans="2:46" s="4" customFormat="1" ht="15" hidden="1" customHeight="1" outlineLevel="1" x14ac:dyDescent="0.25">
      <c r="B408" s="84" t="s">
        <v>123</v>
      </c>
      <c r="C408" s="384">
        <v>0.54557572403334209</v>
      </c>
      <c r="D408" s="555">
        <v>-0.18858992682296272</v>
      </c>
      <c r="E408" s="159">
        <v>0.52380209252860521</v>
      </c>
      <c r="F408" s="555">
        <v>-0.18527612736498311</v>
      </c>
      <c r="G408" s="159">
        <v>0.53449267299828029</v>
      </c>
      <c r="H408" s="556">
        <v>-0.1864907764726017</v>
      </c>
      <c r="I408" s="384">
        <v>0.48115873277782362</v>
      </c>
      <c r="J408" s="555">
        <v>-0.26260603416962547</v>
      </c>
      <c r="K408" s="159">
        <v>0.50203533734254147</v>
      </c>
      <c r="L408" s="555">
        <v>-0.1621874112341628</v>
      </c>
      <c r="M408" s="159">
        <v>0.49295962502143553</v>
      </c>
      <c r="N408" s="556">
        <v>-0.20615943512314694</v>
      </c>
      <c r="O408" s="384"/>
      <c r="P408" s="555"/>
      <c r="Q408" s="159"/>
      <c r="R408" s="555"/>
      <c r="S408" s="159"/>
      <c r="T408" s="556"/>
      <c r="U408" s="384"/>
      <c r="V408" s="555"/>
      <c r="W408" s="159"/>
      <c r="X408" s="555"/>
      <c r="Y408" s="159"/>
      <c r="Z408" s="556"/>
      <c r="AA408" s="384">
        <v>0.68525007303484409</v>
      </c>
      <c r="AB408" s="555">
        <v>-6.0339348237315904E-2</v>
      </c>
      <c r="AC408" s="159">
        <v>0.61664282586483721</v>
      </c>
      <c r="AD408" s="555">
        <v>-0.25558772816789876</v>
      </c>
      <c r="AE408" s="159">
        <v>0.65973393149707771</v>
      </c>
      <c r="AF408" s="556">
        <v>-0.13936564827650777</v>
      </c>
      <c r="AG408" s="384"/>
      <c r="AH408" s="555"/>
      <c r="AI408" s="159"/>
      <c r="AJ408" s="555"/>
      <c r="AK408" s="159"/>
      <c r="AL408" s="556"/>
      <c r="AM408" s="384">
        <v>0.47404706556698406</v>
      </c>
      <c r="AN408" s="556">
        <v>-1.8321474367721802E-4</v>
      </c>
      <c r="AO408" s="384">
        <v>0.50176689901118499</v>
      </c>
      <c r="AP408" s="555">
        <v>-0.17920025456088251</v>
      </c>
      <c r="AQ408" s="159">
        <v>0.54756751077020072</v>
      </c>
      <c r="AR408" s="555">
        <v>4.2107486098654778E-2</v>
      </c>
      <c r="AS408" s="159">
        <v>0.52955501721280118</v>
      </c>
      <c r="AT408" s="556">
        <v>-5.926688072484021E-2</v>
      </c>
    </row>
    <row r="409" spans="2:46" s="4" customFormat="1" ht="15.75" collapsed="1" x14ac:dyDescent="0.25">
      <c r="B409" s="107">
        <v>1989</v>
      </c>
      <c r="C409" s="557">
        <v>0.63024639708895713</v>
      </c>
      <c r="D409" s="558">
        <v>-0.15589298046711975</v>
      </c>
      <c r="E409" s="162">
        <v>0.59066897826703169</v>
      </c>
      <c r="F409" s="558">
        <v>-0.11435720999162891</v>
      </c>
      <c r="G409" s="162">
        <v>0.61011663031676056</v>
      </c>
      <c r="H409" s="559">
        <v>-0.13583374280222926</v>
      </c>
      <c r="I409" s="557">
        <v>0.58799485695638176</v>
      </c>
      <c r="J409" s="558">
        <v>-0.18708899682332425</v>
      </c>
      <c r="K409" s="162">
        <v>0.56206173128835912</v>
      </c>
      <c r="L409" s="558">
        <v>-0.11903281290708145</v>
      </c>
      <c r="M409" s="162">
        <v>0.57326373450938273</v>
      </c>
      <c r="N409" s="559">
        <v>-0.14940496699816175</v>
      </c>
      <c r="O409" s="557"/>
      <c r="P409" s="558"/>
      <c r="Q409" s="162"/>
      <c r="R409" s="558"/>
      <c r="S409" s="162"/>
      <c r="T409" s="559"/>
      <c r="U409" s="557"/>
      <c r="V409" s="558"/>
      <c r="W409" s="162"/>
      <c r="X409" s="558"/>
      <c r="Y409" s="162"/>
      <c r="Z409" s="559"/>
      <c r="AA409" s="557">
        <v>0.73790433935546484</v>
      </c>
      <c r="AB409" s="558">
        <v>-0.11929067953376504</v>
      </c>
      <c r="AC409" s="162">
        <v>0.71671811340687408</v>
      </c>
      <c r="AD409" s="558">
        <v>-8.726007717163542E-2</v>
      </c>
      <c r="AE409" s="162">
        <v>0.73014066307516612</v>
      </c>
      <c r="AF409" s="559">
        <v>-0.10760915255518255</v>
      </c>
      <c r="AG409" s="557"/>
      <c r="AH409" s="558"/>
      <c r="AI409" s="162"/>
      <c r="AJ409" s="558"/>
      <c r="AK409" s="162"/>
      <c r="AL409" s="559"/>
      <c r="AM409" s="557">
        <v>0.47520608475583126</v>
      </c>
      <c r="AN409" s="559">
        <v>0.28263653666968547</v>
      </c>
      <c r="AO409" s="557">
        <v>0.47778068424313347</v>
      </c>
      <c r="AP409" s="558">
        <v>-5.6654946076446944E-2</v>
      </c>
      <c r="AQ409" s="162">
        <v>0.60081355274015824</v>
      </c>
      <c r="AR409" s="558">
        <v>3.9696305908410778E-2</v>
      </c>
      <c r="AS409" s="162">
        <v>0.54993395581872007</v>
      </c>
      <c r="AT409" s="559">
        <v>5.8123937436456163E-3</v>
      </c>
    </row>
    <row r="410" spans="2:46" s="4" customFormat="1" ht="15" hidden="1" customHeight="1" outlineLevel="1" x14ac:dyDescent="0.25">
      <c r="B410" s="84" t="s">
        <v>124</v>
      </c>
      <c r="C410" s="384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54">
        <v>5.6125694044431018E-2</v>
      </c>
      <c r="I410" s="384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54">
        <v>6.3593927826133489E-2</v>
      </c>
      <c r="O410" s="384"/>
      <c r="P410" s="111"/>
      <c r="Q410" s="159"/>
      <c r="R410" s="111"/>
      <c r="S410" s="159"/>
      <c r="T410" s="554"/>
      <c r="U410" s="384"/>
      <c r="V410" s="111"/>
      <c r="W410" s="159"/>
      <c r="X410" s="111"/>
      <c r="Y410" s="159"/>
      <c r="Z410" s="554"/>
      <c r="AA410" s="384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54">
        <v>4.1952780385258182E-2</v>
      </c>
      <c r="AG410" s="384"/>
      <c r="AH410" s="111"/>
      <c r="AI410" s="159"/>
      <c r="AJ410" s="111"/>
      <c r="AK410" s="159"/>
      <c r="AL410" s="554"/>
      <c r="AM410" s="384">
        <v>0.4280806451612903</v>
      </c>
      <c r="AN410" s="554">
        <v>0.25672342427093131</v>
      </c>
      <c r="AO410" s="384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54">
        <v>0.33451380012301968</v>
      </c>
    </row>
    <row r="411" spans="2:46" s="4" customFormat="1" ht="15" hidden="1" customHeight="1" outlineLevel="1" x14ac:dyDescent="0.25">
      <c r="B411" s="84" t="s">
        <v>125</v>
      </c>
      <c r="C411" s="384">
        <v>0.86996416335210491</v>
      </c>
      <c r="D411" s="555">
        <v>8.2620107475033233E-3</v>
      </c>
      <c r="E411" s="159">
        <v>0.85638433023899097</v>
      </c>
      <c r="F411" s="555">
        <v>0.10776475564468901</v>
      </c>
      <c r="G411" s="159">
        <v>0.86321270058040289</v>
      </c>
      <c r="H411" s="556">
        <v>5.0762635755267294E-2</v>
      </c>
      <c r="I411" s="384">
        <v>0.84814179370347453</v>
      </c>
      <c r="J411" s="555">
        <v>-2.0805897936089446E-2</v>
      </c>
      <c r="K411" s="159">
        <v>0.83898388716215055</v>
      </c>
      <c r="L411" s="555">
        <v>0.14233262612220976</v>
      </c>
      <c r="M411" s="159">
        <v>0.84297526993046856</v>
      </c>
      <c r="N411" s="556">
        <v>6.3027899341324023E-2</v>
      </c>
      <c r="O411" s="384"/>
      <c r="P411" s="555"/>
      <c r="Q411" s="159"/>
      <c r="R411" s="555"/>
      <c r="S411" s="159"/>
      <c r="T411" s="556"/>
      <c r="U411" s="384"/>
      <c r="V411" s="555"/>
      <c r="W411" s="159"/>
      <c r="X411" s="555"/>
      <c r="Y411" s="159"/>
      <c r="Z411" s="556"/>
      <c r="AA411" s="384">
        <v>0.95901757837801305</v>
      </c>
      <c r="AB411" s="555">
        <v>2.9891912105232787E-2</v>
      </c>
      <c r="AC411" s="159">
        <v>0.8963512429831596</v>
      </c>
      <c r="AD411" s="555">
        <v>1.7551627219014598E-4</v>
      </c>
      <c r="AE411" s="159">
        <v>0.93576474783530739</v>
      </c>
      <c r="AF411" s="556">
        <v>1.6985058949516185E-2</v>
      </c>
      <c r="AG411" s="384"/>
      <c r="AH411" s="555"/>
      <c r="AI411" s="159"/>
      <c r="AJ411" s="555"/>
      <c r="AK411" s="159"/>
      <c r="AL411" s="556"/>
      <c r="AM411" s="384">
        <v>0.38063793103448273</v>
      </c>
      <c r="AN411" s="556">
        <v>-0.14711282833807382</v>
      </c>
      <c r="AO411" s="384">
        <v>0.85499913359902968</v>
      </c>
      <c r="AP411" s="555">
        <v>1.8668041716294339</v>
      </c>
      <c r="AQ411" s="159">
        <v>1.034269077699725</v>
      </c>
      <c r="AR411" s="555">
        <v>0.29412865134651311</v>
      </c>
      <c r="AS411" s="159">
        <v>0.95624038374513531</v>
      </c>
      <c r="AT411" s="556">
        <v>0.85612468230510141</v>
      </c>
    </row>
    <row r="412" spans="2:46" s="4" customFormat="1" ht="15" hidden="1" customHeight="1" outlineLevel="1" x14ac:dyDescent="0.25">
      <c r="B412" s="84" t="s">
        <v>126</v>
      </c>
      <c r="C412" s="384">
        <v>0.78884770123338532</v>
      </c>
      <c r="D412" s="555">
        <v>-2.4692457234672949E-3</v>
      </c>
      <c r="E412" s="159">
        <v>0.79110311094322749</v>
      </c>
      <c r="F412" s="555">
        <v>0.12912131745203514</v>
      </c>
      <c r="G412" s="159">
        <v>0.78996901948259346</v>
      </c>
      <c r="H412" s="556">
        <v>5.4290017428515691E-2</v>
      </c>
      <c r="I412" s="384">
        <v>0.75304886070620425</v>
      </c>
      <c r="J412" s="555">
        <v>-1.033679070587723E-2</v>
      </c>
      <c r="K412" s="159">
        <v>0.76202023042321609</v>
      </c>
      <c r="L412" s="555">
        <v>0.18581546375284219</v>
      </c>
      <c r="M412" s="159">
        <v>0.75811014788032149</v>
      </c>
      <c r="N412" s="556">
        <v>9.049677942890666E-2</v>
      </c>
      <c r="O412" s="384"/>
      <c r="P412" s="555"/>
      <c r="Q412" s="159"/>
      <c r="R412" s="555"/>
      <c r="S412" s="159"/>
      <c r="T412" s="556"/>
      <c r="U412" s="384"/>
      <c r="V412" s="555"/>
      <c r="W412" s="159"/>
      <c r="X412" s="555"/>
      <c r="Y412" s="159"/>
      <c r="Z412" s="556"/>
      <c r="AA412" s="384">
        <v>0.89557358305656887</v>
      </c>
      <c r="AB412" s="555">
        <v>1.4371228121871749E-2</v>
      </c>
      <c r="AC412" s="159">
        <v>0.90045130330201595</v>
      </c>
      <c r="AD412" s="555">
        <v>2.1563336939626643E-2</v>
      </c>
      <c r="AE412" s="159">
        <v>0.89738349904395598</v>
      </c>
      <c r="AF412" s="556">
        <v>1.6945263578303615E-2</v>
      </c>
      <c r="AG412" s="384"/>
      <c r="AH412" s="555"/>
      <c r="AI412" s="159"/>
      <c r="AJ412" s="555"/>
      <c r="AK412" s="159"/>
      <c r="AL412" s="556"/>
      <c r="AM412" s="384">
        <v>0.38722580645161292</v>
      </c>
      <c r="AN412" s="556">
        <v>-0.22009785481590749</v>
      </c>
      <c r="AO412" s="384">
        <v>0.68468147187550654</v>
      </c>
      <c r="AP412" s="555">
        <v>1.3020492696751687</v>
      </c>
      <c r="AQ412" s="159">
        <v>0.73129107218710176</v>
      </c>
      <c r="AR412" s="555">
        <v>-7.19016558539044E-2</v>
      </c>
      <c r="AS412" s="159">
        <v>0.71100386645217739</v>
      </c>
      <c r="AT412" s="556">
        <v>0.39455495545211305</v>
      </c>
    </row>
    <row r="413" spans="2:46" s="4" customFormat="1" ht="15" hidden="1" customHeight="1" outlineLevel="1" x14ac:dyDescent="0.25">
      <c r="B413" s="84" t="s">
        <v>127</v>
      </c>
      <c r="C413" s="384">
        <v>0.65505848068365302</v>
      </c>
      <c r="D413" s="555">
        <v>-8.8353133128059702E-2</v>
      </c>
      <c r="E413" s="159">
        <v>0.59265875386678346</v>
      </c>
      <c r="F413" s="555">
        <v>-3.4339171713073768E-2</v>
      </c>
      <c r="G413" s="159">
        <v>0.62403531353135311</v>
      </c>
      <c r="H413" s="556">
        <v>-6.9008375172346703E-2</v>
      </c>
      <c r="I413" s="384">
        <v>0.62201037701649442</v>
      </c>
      <c r="J413" s="555">
        <v>-0.15871720548878743</v>
      </c>
      <c r="K413" s="159">
        <v>0.57351677300216175</v>
      </c>
      <c r="L413" s="555">
        <v>-2.7747896913812631E-2</v>
      </c>
      <c r="M413" s="159">
        <v>0.59465222951321517</v>
      </c>
      <c r="N413" s="556">
        <v>-9.3967270020868132E-2</v>
      </c>
      <c r="O413" s="384"/>
      <c r="P413" s="555"/>
      <c r="Q413" s="159"/>
      <c r="R413" s="555"/>
      <c r="S413" s="159"/>
      <c r="T413" s="556"/>
      <c r="U413" s="384"/>
      <c r="V413" s="555"/>
      <c r="W413" s="159"/>
      <c r="X413" s="555"/>
      <c r="Y413" s="159"/>
      <c r="Z413" s="556"/>
      <c r="AA413" s="384">
        <v>0.76351245893903918</v>
      </c>
      <c r="AB413" s="555">
        <v>2.4445134663124257E-2</v>
      </c>
      <c r="AC413" s="159">
        <v>0.67619970468807677</v>
      </c>
      <c r="AD413" s="555">
        <v>-2.0176503561516457E-2</v>
      </c>
      <c r="AE413" s="159">
        <v>0.73111438322546773</v>
      </c>
      <c r="AF413" s="556">
        <v>4.4495758998597257E-3</v>
      </c>
      <c r="AG413" s="384"/>
      <c r="AH413" s="555"/>
      <c r="AI413" s="159"/>
      <c r="AJ413" s="555"/>
      <c r="AK413" s="159"/>
      <c r="AL413" s="556"/>
      <c r="AM413" s="384">
        <v>0.2661</v>
      </c>
      <c r="AN413" s="556">
        <v>-0.38126262144821266</v>
      </c>
      <c r="AO413" s="384">
        <v>0.41219430485762143</v>
      </c>
      <c r="AP413" s="555">
        <v>0.41947392708814024</v>
      </c>
      <c r="AQ413" s="159">
        <v>0.45618383681900337</v>
      </c>
      <c r="AR413" s="555">
        <v>-0.23386921924916937</v>
      </c>
      <c r="AS413" s="159">
        <v>0.43703703703703706</v>
      </c>
      <c r="AT413" s="556">
        <v>3.4436252472576978E-2</v>
      </c>
    </row>
    <row r="414" spans="2:46" s="4" customFormat="1" ht="15" hidden="1" customHeight="1" outlineLevel="1" x14ac:dyDescent="0.25">
      <c r="B414" s="84" t="s">
        <v>150</v>
      </c>
      <c r="C414" s="384">
        <v>0.64123399514471224</v>
      </c>
      <c r="D414" s="555">
        <v>-8.3866984971320391E-2</v>
      </c>
      <c r="E414" s="159">
        <v>0.49772136545906104</v>
      </c>
      <c r="F414" s="555">
        <v>6.8860507324071119E-2</v>
      </c>
      <c r="G414" s="159">
        <v>0.56988406259980839</v>
      </c>
      <c r="H414" s="556">
        <v>-3.7482645871525166E-2</v>
      </c>
      <c r="I414" s="384">
        <v>0.57426787875598595</v>
      </c>
      <c r="J414" s="555">
        <v>-0.13920512343243574</v>
      </c>
      <c r="K414" s="159">
        <v>0.45705883897392813</v>
      </c>
      <c r="L414" s="555">
        <v>5.2534438298153185E-2</v>
      </c>
      <c r="M414" s="159">
        <v>0.50814323687274854</v>
      </c>
      <c r="N414" s="556">
        <v>-5.5082049779479059E-2</v>
      </c>
      <c r="O414" s="384"/>
      <c r="P414" s="555"/>
      <c r="Q414" s="159"/>
      <c r="R414" s="555"/>
      <c r="S414" s="159"/>
      <c r="T414" s="556"/>
      <c r="U414" s="384"/>
      <c r="V414" s="555"/>
      <c r="W414" s="159"/>
      <c r="X414" s="555"/>
      <c r="Y414" s="159"/>
      <c r="Z414" s="556"/>
      <c r="AA414" s="384">
        <v>0.79891881828735622</v>
      </c>
      <c r="AB414" s="555">
        <v>1.8458808512117786E-2</v>
      </c>
      <c r="AC414" s="159">
        <v>0.65767632384286545</v>
      </c>
      <c r="AD414" s="555">
        <v>0.14326902641394046</v>
      </c>
      <c r="AE414" s="159">
        <v>0.74650969354673014</v>
      </c>
      <c r="AF414" s="556">
        <v>3.9131907284744027E-2</v>
      </c>
      <c r="AG414" s="384"/>
      <c r="AH414" s="555"/>
      <c r="AI414" s="159"/>
      <c r="AJ414" s="555"/>
      <c r="AK414" s="159"/>
      <c r="AL414" s="556"/>
      <c r="AM414" s="384">
        <v>0.32729032258064517</v>
      </c>
      <c r="AN414" s="556">
        <v>-0.24091718573046439</v>
      </c>
      <c r="AO414" s="384">
        <v>0.34183822337493919</v>
      </c>
      <c r="AP414" s="555">
        <v>-8.8125918879183751E-2</v>
      </c>
      <c r="AQ414" s="159">
        <v>0.35476374903175834</v>
      </c>
      <c r="AR414" s="555">
        <v>6.3388540354736289E-2</v>
      </c>
      <c r="AS414" s="159">
        <v>0.34913780938672989</v>
      </c>
      <c r="AT414" s="556">
        <v>-2.2043838764091994E-2</v>
      </c>
    </row>
    <row r="415" spans="2:46" s="4" customFormat="1" ht="15" hidden="1" customHeight="1" outlineLevel="1" x14ac:dyDescent="0.25">
      <c r="B415" s="84" t="s">
        <v>130</v>
      </c>
      <c r="C415" s="384">
        <v>0.65961485448745716</v>
      </c>
      <c r="D415" s="555">
        <v>-4.0929715840278602E-2</v>
      </c>
      <c r="E415" s="159">
        <v>0.53101060793138699</v>
      </c>
      <c r="F415" s="555">
        <v>-6.4020518487140854E-2</v>
      </c>
      <c r="G415" s="159">
        <v>0.59567689768976895</v>
      </c>
      <c r="H415" s="556">
        <v>-5.7948905701464049E-2</v>
      </c>
      <c r="I415" s="384">
        <v>0.62112561174551384</v>
      </c>
      <c r="J415" s="555">
        <v>-4.4730390625222438E-2</v>
      </c>
      <c r="K415" s="159">
        <v>0.49886487953019842</v>
      </c>
      <c r="L415" s="555">
        <v>-0.11206698613659805</v>
      </c>
      <c r="M415" s="159">
        <v>0.55215100749013746</v>
      </c>
      <c r="N415" s="556">
        <v>-8.1451683773514083E-2</v>
      </c>
      <c r="O415" s="384"/>
      <c r="P415" s="555"/>
      <c r="Q415" s="159"/>
      <c r="R415" s="555"/>
      <c r="S415" s="159"/>
      <c r="T415" s="556"/>
      <c r="U415" s="384"/>
      <c r="V415" s="555"/>
      <c r="W415" s="159"/>
      <c r="X415" s="555"/>
      <c r="Y415" s="159"/>
      <c r="Z415" s="556"/>
      <c r="AA415" s="384">
        <v>0.78666448884775231</v>
      </c>
      <c r="AB415" s="555">
        <v>-2.3211106390419456E-3</v>
      </c>
      <c r="AC415" s="159">
        <v>0.69281715270087363</v>
      </c>
      <c r="AD415" s="555">
        <v>0.14217557683499082</v>
      </c>
      <c r="AE415" s="159">
        <v>0.75184170576082365</v>
      </c>
      <c r="AF415" s="556">
        <v>2.8426728738559781E-2</v>
      </c>
      <c r="AG415" s="384"/>
      <c r="AH415" s="555"/>
      <c r="AI415" s="159"/>
      <c r="AJ415" s="555"/>
      <c r="AK415" s="159"/>
      <c r="AL415" s="556"/>
      <c r="AM415" s="384">
        <v>0.25421666666666665</v>
      </c>
      <c r="AN415" s="556">
        <v>-0.20887084744099327</v>
      </c>
      <c r="AO415" s="384">
        <v>0.26743718592964827</v>
      </c>
      <c r="AP415" s="555">
        <v>-0.25856784619671214</v>
      </c>
      <c r="AQ415" s="159">
        <v>0.12124967725277562</v>
      </c>
      <c r="AR415" s="555">
        <v>-0.54643270855401416</v>
      </c>
      <c r="AS415" s="159">
        <v>0.18487897346165064</v>
      </c>
      <c r="AT415" s="556">
        <v>-0.42273289332487807</v>
      </c>
    </row>
    <row r="416" spans="2:46" s="4" customFormat="1" ht="15" hidden="1" customHeight="1" outlineLevel="1" x14ac:dyDescent="0.25">
      <c r="B416" s="84" t="s">
        <v>131</v>
      </c>
      <c r="C416" s="384">
        <v>0.71720731127608683</v>
      </c>
      <c r="D416" s="555">
        <v>4.962835751267658E-3</v>
      </c>
      <c r="E416" s="159">
        <v>0.6635200299405507</v>
      </c>
      <c r="F416" s="555">
        <v>-5.3676444168397897E-2</v>
      </c>
      <c r="G416" s="159">
        <v>0.68921786433320031</v>
      </c>
      <c r="H416" s="556">
        <v>-2.612025525304118E-2</v>
      </c>
      <c r="I416" s="384">
        <v>0.72543584162742769</v>
      </c>
      <c r="J416" s="555">
        <v>-4.4141909850303862E-2</v>
      </c>
      <c r="K416" s="159">
        <v>0.65990441288430357</v>
      </c>
      <c r="L416" s="555">
        <v>-7.5382882277855057E-2</v>
      </c>
      <c r="M416" s="159">
        <v>0.68666143596014517</v>
      </c>
      <c r="N416" s="556">
        <v>-6.3886745387902844E-2</v>
      </c>
      <c r="O416" s="384"/>
      <c r="P416" s="555"/>
      <c r="Q416" s="159"/>
      <c r="R416" s="555"/>
      <c r="S416" s="159"/>
      <c r="T416" s="556"/>
      <c r="U416" s="384"/>
      <c r="V416" s="555"/>
      <c r="W416" s="159"/>
      <c r="X416" s="555"/>
      <c r="Y416" s="159"/>
      <c r="Z416" s="556"/>
      <c r="AA416" s="384">
        <v>0.76781179080612694</v>
      </c>
      <c r="AB416" s="555">
        <v>6.9022011511826076E-2</v>
      </c>
      <c r="AC416" s="159">
        <v>0.70417802684587172</v>
      </c>
      <c r="AD416" s="555">
        <v>4.0548166220227833E-2</v>
      </c>
      <c r="AE416" s="159">
        <v>0.74385387404285686</v>
      </c>
      <c r="AF416" s="556">
        <v>5.5296341451410713E-2</v>
      </c>
      <c r="AG416" s="384"/>
      <c r="AH416" s="555"/>
      <c r="AI416" s="159"/>
      <c r="AJ416" s="555"/>
      <c r="AK416" s="159"/>
      <c r="AL416" s="556"/>
      <c r="AM416" s="384">
        <v>0.31936808637477643</v>
      </c>
      <c r="AN416" s="556">
        <v>-9.3883965170811323E-2</v>
      </c>
      <c r="AO416" s="384">
        <v>0.31230345274760901</v>
      </c>
      <c r="AP416" s="555">
        <v>0.93317278747742316</v>
      </c>
      <c r="AQ416" s="159">
        <v>0.43517007656583406</v>
      </c>
      <c r="AR416" s="555">
        <v>-0.16802283537566343</v>
      </c>
      <c r="AS416" s="159">
        <v>0.38155065082059991</v>
      </c>
      <c r="AT416" s="556">
        <v>3.547343208478293E-2</v>
      </c>
    </row>
    <row r="417" spans="2:46" s="4" customFormat="1" ht="15" hidden="1" customHeight="1" outlineLevel="1" x14ac:dyDescent="0.25">
      <c r="B417" s="84" t="s">
        <v>132</v>
      </c>
      <c r="C417" s="384">
        <v>0.86105853711765745</v>
      </c>
      <c r="D417" s="555">
        <v>1.9078562774283547E-2</v>
      </c>
      <c r="E417" s="159">
        <v>0.76023319082782748</v>
      </c>
      <c r="F417" s="555">
        <v>4.9850464197863875E-2</v>
      </c>
      <c r="G417" s="159">
        <v>0.8084940263010254</v>
      </c>
      <c r="H417" s="556">
        <v>2.683747632278477E-2</v>
      </c>
      <c r="I417" s="384">
        <v>0.8649779990488391</v>
      </c>
      <c r="J417" s="555">
        <v>8.0393678938561752E-3</v>
      </c>
      <c r="K417" s="159">
        <v>0.73789749737970678</v>
      </c>
      <c r="L417" s="555">
        <v>5.9722963829389686E-2</v>
      </c>
      <c r="M417" s="159">
        <v>0.78978551479161585</v>
      </c>
      <c r="N417" s="556">
        <v>2.9450667450473311E-2</v>
      </c>
      <c r="O417" s="384"/>
      <c r="P417" s="555"/>
      <c r="Q417" s="159"/>
      <c r="R417" s="555"/>
      <c r="S417" s="159"/>
      <c r="T417" s="556"/>
      <c r="U417" s="384"/>
      <c r="V417" s="555"/>
      <c r="W417" s="159"/>
      <c r="X417" s="555"/>
      <c r="Y417" s="159"/>
      <c r="Z417" s="556"/>
      <c r="AA417" s="384">
        <v>0.93474494909161754</v>
      </c>
      <c r="AB417" s="555">
        <v>1.7418308036231567E-2</v>
      </c>
      <c r="AC417" s="159">
        <v>0.83291089937739438</v>
      </c>
      <c r="AD417" s="555">
        <v>1.9893015253507285E-2</v>
      </c>
      <c r="AE417" s="159">
        <v>0.89640474202412601</v>
      </c>
      <c r="AF417" s="556">
        <v>1.1882158208903926E-2</v>
      </c>
      <c r="AG417" s="384"/>
      <c r="AH417" s="555"/>
      <c r="AI417" s="159"/>
      <c r="AJ417" s="555"/>
      <c r="AK417" s="159"/>
      <c r="AL417" s="556"/>
      <c r="AM417" s="384">
        <v>0.35722328939524411</v>
      </c>
      <c r="AN417" s="556">
        <v>0.37845322070470044</v>
      </c>
      <c r="AO417" s="384">
        <v>0.36774193548387096</v>
      </c>
      <c r="AP417" s="555">
        <v>0.48546359350445267</v>
      </c>
      <c r="AQ417" s="159">
        <v>0.89112589431404543</v>
      </c>
      <c r="AR417" s="555">
        <v>0.15737333463389946</v>
      </c>
      <c r="AS417" s="159">
        <v>0.66271929824561404</v>
      </c>
      <c r="AT417" s="556">
        <v>0.21247259675730712</v>
      </c>
    </row>
    <row r="418" spans="2:46" s="4" customFormat="1" ht="15" hidden="1" customHeight="1" outlineLevel="1" x14ac:dyDescent="0.25">
      <c r="B418" s="84" t="s">
        <v>133</v>
      </c>
      <c r="C418" s="384">
        <v>0.78087535803621189</v>
      </c>
      <c r="D418" s="555">
        <v>4.8882383659828221E-2</v>
      </c>
      <c r="E418" s="159">
        <v>0.62568198720809165</v>
      </c>
      <c r="F418" s="555">
        <v>7.1279100073228019E-2</v>
      </c>
      <c r="G418" s="159">
        <v>0.699966500097708</v>
      </c>
      <c r="H418" s="556">
        <v>4.7820798194260883E-2</v>
      </c>
      <c r="I418" s="384">
        <v>0.76181874529596671</v>
      </c>
      <c r="J418" s="555">
        <v>9.6041051116311449E-2</v>
      </c>
      <c r="K418" s="159">
        <v>0.60736675679391416</v>
      </c>
      <c r="L418" s="555">
        <v>9.4968052852891338E-2</v>
      </c>
      <c r="M418" s="159">
        <v>0.67043077813028196</v>
      </c>
      <c r="N418" s="556">
        <v>8.8016971677366884E-2</v>
      </c>
      <c r="O418" s="384"/>
      <c r="P418" s="555"/>
      <c r="Q418" s="159"/>
      <c r="R418" s="555"/>
      <c r="S418" s="159"/>
      <c r="T418" s="556"/>
      <c r="U418" s="384"/>
      <c r="V418" s="555"/>
      <c r="W418" s="159"/>
      <c r="X418" s="555"/>
      <c r="Y418" s="159"/>
      <c r="Z418" s="556"/>
      <c r="AA418" s="384">
        <v>0.87066579610787675</v>
      </c>
      <c r="AB418" s="555">
        <v>-1.3373069002919569E-2</v>
      </c>
      <c r="AC418" s="159">
        <v>0.71552531987745538</v>
      </c>
      <c r="AD418" s="555">
        <v>7.1357854540512466E-3</v>
      </c>
      <c r="AE418" s="159">
        <v>0.81225588311791119</v>
      </c>
      <c r="AF418" s="556">
        <v>-1.7933509051070384E-2</v>
      </c>
      <c r="AG418" s="384"/>
      <c r="AH418" s="555"/>
      <c r="AI418" s="159"/>
      <c r="AJ418" s="555"/>
      <c r="AK418" s="159"/>
      <c r="AL418" s="556"/>
      <c r="AM418" s="384">
        <v>0.40414099931553732</v>
      </c>
      <c r="AN418" s="556">
        <v>0.30429098654477515</v>
      </c>
      <c r="AO418" s="384">
        <v>0.43668341708542713</v>
      </c>
      <c r="AP418" s="555">
        <v>0.89599999999999991</v>
      </c>
      <c r="AQ418" s="159">
        <v>0.4717769130998703</v>
      </c>
      <c r="AR418" s="555">
        <v>-0.11225252178042866</v>
      </c>
      <c r="AS418" s="159">
        <v>0.45646198830409357</v>
      </c>
      <c r="AT418" s="556">
        <v>0.133563779428294</v>
      </c>
    </row>
    <row r="419" spans="2:46" s="4" customFormat="1" ht="15" hidden="1" customHeight="1" outlineLevel="1" x14ac:dyDescent="0.25">
      <c r="B419" s="84" t="s">
        <v>151</v>
      </c>
      <c r="C419" s="384">
        <v>0.75069077837521903</v>
      </c>
      <c r="D419" s="555">
        <v>2.7285321386077754E-2</v>
      </c>
      <c r="E419" s="159">
        <v>0.59706525024830504</v>
      </c>
      <c r="F419" s="555">
        <v>-3.0041416874667881E-2</v>
      </c>
      <c r="G419" s="159">
        <v>0.67059930304593962</v>
      </c>
      <c r="H419" s="556">
        <v>-7.7692167348517582E-3</v>
      </c>
      <c r="I419" s="384">
        <v>0.73313081889811005</v>
      </c>
      <c r="J419" s="555">
        <v>6.596227689424472E-2</v>
      </c>
      <c r="K419" s="159">
        <v>0.54435724095315108</v>
      </c>
      <c r="L419" s="555">
        <v>-7.1789741115674599E-2</v>
      </c>
      <c r="M419" s="159">
        <v>0.62143505045707448</v>
      </c>
      <c r="N419" s="556">
        <v>-1.4918751638358319E-2</v>
      </c>
      <c r="O419" s="384"/>
      <c r="P419" s="555"/>
      <c r="Q419" s="159"/>
      <c r="R419" s="555"/>
      <c r="S419" s="159"/>
      <c r="T419" s="556"/>
      <c r="U419" s="384"/>
      <c r="V419" s="555"/>
      <c r="W419" s="159"/>
      <c r="X419" s="555"/>
      <c r="Y419" s="159"/>
      <c r="Z419" s="556"/>
      <c r="AA419" s="384">
        <v>0.82499486616036188</v>
      </c>
      <c r="AB419" s="555">
        <v>-2.9130552599462955E-2</v>
      </c>
      <c r="AC419" s="159">
        <v>0.80032438277167062</v>
      </c>
      <c r="AD419" s="555">
        <v>7.2890453927063392E-2</v>
      </c>
      <c r="AE419" s="159">
        <v>0.81570650490759877</v>
      </c>
      <c r="AF419" s="556">
        <v>-7.6547860473363816E-4</v>
      </c>
      <c r="AG419" s="384"/>
      <c r="AH419" s="555"/>
      <c r="AI419" s="159"/>
      <c r="AJ419" s="555"/>
      <c r="AK419" s="159"/>
      <c r="AL419" s="556"/>
      <c r="AM419" s="384">
        <v>0.4269888057229913</v>
      </c>
      <c r="AN419" s="556">
        <v>0.13284014389095633</v>
      </c>
      <c r="AO419" s="384">
        <v>0.54342681147673855</v>
      </c>
      <c r="AP419" s="555">
        <v>1.1500769625448948</v>
      </c>
      <c r="AQ419" s="159">
        <v>0.63170578636877117</v>
      </c>
      <c r="AR419" s="555">
        <v>0.37743018063786771</v>
      </c>
      <c r="AS419" s="159">
        <v>0.59318053197509901</v>
      </c>
      <c r="AT419" s="556">
        <v>0.6006532762910155</v>
      </c>
    </row>
    <row r="420" spans="2:46" s="4" customFormat="1" ht="15" hidden="1" customHeight="1" outlineLevel="1" x14ac:dyDescent="0.25">
      <c r="B420" s="84" t="s">
        <v>122</v>
      </c>
      <c r="C420" s="384">
        <v>0.72654781808520286</v>
      </c>
      <c r="D420" s="555">
        <v>-3.2736812492499268E-2</v>
      </c>
      <c r="E420" s="159">
        <v>0.64373821210769</v>
      </c>
      <c r="F420" s="555">
        <v>-6.6441942143176114E-3</v>
      </c>
      <c r="G420" s="159">
        <v>0.68337567348761896</v>
      </c>
      <c r="H420" s="556">
        <v>-2.6534637379368342E-2</v>
      </c>
      <c r="I420" s="384">
        <v>0.71009762252623188</v>
      </c>
      <c r="J420" s="555">
        <v>-3.302098609919224E-2</v>
      </c>
      <c r="K420" s="159">
        <v>0.59456181354352844</v>
      </c>
      <c r="L420" s="555">
        <v>-3.3903726061690453E-2</v>
      </c>
      <c r="M420" s="159">
        <v>0.64173603767274967</v>
      </c>
      <c r="N420" s="556">
        <v>-3.8644204053546738E-2</v>
      </c>
      <c r="O420" s="384"/>
      <c r="P420" s="555"/>
      <c r="Q420" s="159"/>
      <c r="R420" s="555"/>
      <c r="S420" s="159"/>
      <c r="T420" s="556"/>
      <c r="U420" s="384"/>
      <c r="V420" s="555"/>
      <c r="W420" s="159"/>
      <c r="X420" s="555"/>
      <c r="Y420" s="159"/>
      <c r="Z420" s="556"/>
      <c r="AA420" s="384">
        <v>0.79620944193554233</v>
      </c>
      <c r="AB420" s="555">
        <v>-5.0257839189634779E-2</v>
      </c>
      <c r="AC420" s="159">
        <v>0.83373280470955724</v>
      </c>
      <c r="AD420" s="555">
        <v>8.1475144507859643E-2</v>
      </c>
      <c r="AE420" s="159">
        <v>0.8103368728160939</v>
      </c>
      <c r="AF420" s="556">
        <v>-7.7144333558968325E-3</v>
      </c>
      <c r="AG420" s="384"/>
      <c r="AH420" s="555"/>
      <c r="AI420" s="159"/>
      <c r="AJ420" s="555"/>
      <c r="AK420" s="159"/>
      <c r="AL420" s="556"/>
      <c r="AM420" s="384">
        <v>0.42137234770704995</v>
      </c>
      <c r="AN420" s="556">
        <v>0.20620330812823773</v>
      </c>
      <c r="AO420" s="384">
        <v>0.53517587939698497</v>
      </c>
      <c r="AP420" s="555">
        <v>0.75645959318306777</v>
      </c>
      <c r="AQ420" s="159">
        <v>0.67299610894941631</v>
      </c>
      <c r="AR420" s="555">
        <v>5.3963180499242647E-2</v>
      </c>
      <c r="AS420" s="159">
        <v>0.61285087719298248</v>
      </c>
      <c r="AT420" s="556">
        <v>0.2361133667574502</v>
      </c>
    </row>
    <row r="421" spans="2:46" s="4" customFormat="1" ht="15" hidden="1" customHeight="1" outlineLevel="1" x14ac:dyDescent="0.25">
      <c r="B421" s="84" t="s">
        <v>123</v>
      </c>
      <c r="C421" s="384">
        <v>0.67237977696920437</v>
      </c>
      <c r="D421" s="555">
        <v>-0.11847502052421433</v>
      </c>
      <c r="E421" s="159">
        <v>0.64291977947632828</v>
      </c>
      <c r="F421" s="555">
        <v>-0.13769833413447086</v>
      </c>
      <c r="G421" s="159">
        <v>0.65702103619760499</v>
      </c>
      <c r="H421" s="556">
        <v>-0.12927460810383562</v>
      </c>
      <c r="I421" s="384">
        <v>0.65251243578592877</v>
      </c>
      <c r="J421" s="555">
        <v>-0.124481609514975</v>
      </c>
      <c r="K421" s="159">
        <v>0.59922152528416694</v>
      </c>
      <c r="L421" s="555">
        <v>-0.18640051669292212</v>
      </c>
      <c r="M421" s="159">
        <v>0.6209806437617702</v>
      </c>
      <c r="N421" s="556">
        <v>-0.16123805131493618</v>
      </c>
      <c r="O421" s="384"/>
      <c r="P421" s="555"/>
      <c r="Q421" s="159"/>
      <c r="R421" s="555"/>
      <c r="S421" s="159"/>
      <c r="T421" s="556"/>
      <c r="U421" s="384"/>
      <c r="V421" s="555"/>
      <c r="W421" s="159"/>
      <c r="X421" s="555"/>
      <c r="Y421" s="159"/>
      <c r="Z421" s="556"/>
      <c r="AA421" s="384">
        <v>0.72925270601615799</v>
      </c>
      <c r="AB421" s="555">
        <v>-0.12341803893823655</v>
      </c>
      <c r="AC421" s="159">
        <v>0.82836198326929</v>
      </c>
      <c r="AD421" s="555">
        <v>1.2871501694770693E-2</v>
      </c>
      <c r="AE421" s="159">
        <v>0.76656704461761882</v>
      </c>
      <c r="AF421" s="556">
        <v>-7.3512481558406173E-2</v>
      </c>
      <c r="AG421" s="384"/>
      <c r="AH421" s="555"/>
      <c r="AI421" s="159"/>
      <c r="AJ421" s="555"/>
      <c r="AK421" s="159"/>
      <c r="AL421" s="556"/>
      <c r="AM421" s="384">
        <v>0.47413393389415115</v>
      </c>
      <c r="AN421" s="556">
        <v>0.21884020020473471</v>
      </c>
      <c r="AO421" s="384">
        <v>0.61131463770465233</v>
      </c>
      <c r="AP421" s="555">
        <v>-4.1236589210352337E-2</v>
      </c>
      <c r="AQ421" s="159">
        <v>0.52544245010669011</v>
      </c>
      <c r="AR421" s="555">
        <v>4.4108260337124561E-2</v>
      </c>
      <c r="AS421" s="159">
        <v>0.56291737408036224</v>
      </c>
      <c r="AT421" s="556">
        <v>3.9600122143814698E-3</v>
      </c>
    </row>
    <row r="422" spans="2:46" s="4" customFormat="1" ht="15.75" collapsed="1" x14ac:dyDescent="0.25">
      <c r="B422" s="107">
        <v>1988</v>
      </c>
      <c r="C422" s="557">
        <v>0.74664276271239716</v>
      </c>
      <c r="D422" s="558">
        <v>-1.4719858628750138E-2</v>
      </c>
      <c r="E422" s="162">
        <v>0.66693816618938284</v>
      </c>
      <c r="F422" s="558">
        <v>1.135451143660493E-2</v>
      </c>
      <c r="G422" s="162">
        <v>0.70601765023224106</v>
      </c>
      <c r="H422" s="559">
        <v>-7.9561286983479418E-3</v>
      </c>
      <c r="I422" s="557">
        <v>0.7233200862808209</v>
      </c>
      <c r="J422" s="558">
        <v>-2.9551326661638955E-2</v>
      </c>
      <c r="K422" s="162">
        <v>0.63800529636420678</v>
      </c>
      <c r="L422" s="558">
        <v>5.9211470887154949E-3</v>
      </c>
      <c r="M422" s="162">
        <v>0.67395612749615463</v>
      </c>
      <c r="N422" s="559">
        <v>-1.3608915379767494E-2</v>
      </c>
      <c r="O422" s="557"/>
      <c r="P422" s="558"/>
      <c r="Q422" s="162"/>
      <c r="R422" s="558"/>
      <c r="S422" s="162"/>
      <c r="T422" s="559"/>
      <c r="U422" s="557"/>
      <c r="V422" s="558"/>
      <c r="W422" s="162"/>
      <c r="X422" s="558"/>
      <c r="Y422" s="162"/>
      <c r="Z422" s="559"/>
      <c r="AA422" s="557">
        <v>0.83785231086782275</v>
      </c>
      <c r="AB422" s="558">
        <v>1.8010458364337012E-3</v>
      </c>
      <c r="AC422" s="162">
        <v>0.78523804588927659</v>
      </c>
      <c r="AD422" s="558">
        <v>3.8667510168041375E-2</v>
      </c>
      <c r="AE422" s="162">
        <v>0.81818484038219097</v>
      </c>
      <c r="AF422" s="559">
        <v>9.1990339953311739E-3</v>
      </c>
      <c r="AG422" s="557"/>
      <c r="AH422" s="558"/>
      <c r="AI422" s="162"/>
      <c r="AJ422" s="558"/>
      <c r="AK422" s="162"/>
      <c r="AL422" s="559"/>
      <c r="AM422" s="557">
        <v>0.37049161720411056</v>
      </c>
      <c r="AN422" s="559">
        <v>-1.1732896539678461E-2</v>
      </c>
      <c r="AO422" s="557">
        <v>0.50647499794052231</v>
      </c>
      <c r="AP422" s="558">
        <v>0.61160615922555239</v>
      </c>
      <c r="AQ422" s="162">
        <v>0.57787408623637571</v>
      </c>
      <c r="AR422" s="558">
        <v>3.2319919703129862E-3</v>
      </c>
      <c r="AS422" s="162">
        <v>0.54675599469584912</v>
      </c>
      <c r="AT422" s="559">
        <v>0.21892246231300594</v>
      </c>
    </row>
    <row r="423" spans="2:46" s="4" customFormat="1" ht="15" hidden="1" customHeight="1" outlineLevel="1" x14ac:dyDescent="0.25">
      <c r="B423" s="84" t="s">
        <v>124</v>
      </c>
      <c r="C423" s="384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54">
        <v>-1.1833549378177266E-2</v>
      </c>
      <c r="I423" s="384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54">
        <v>2.7461619863497599E-2</v>
      </c>
      <c r="O423" s="384"/>
      <c r="P423" s="111"/>
      <c r="Q423" s="159"/>
      <c r="R423" s="111"/>
      <c r="S423" s="159"/>
      <c r="T423" s="554"/>
      <c r="U423" s="384"/>
      <c r="V423" s="111"/>
      <c r="W423" s="159"/>
      <c r="X423" s="111"/>
      <c r="Y423" s="159"/>
      <c r="Z423" s="554"/>
      <c r="AA423" s="384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54">
        <v>-3.7281173287307623E-2</v>
      </c>
      <c r="AG423" s="384"/>
      <c r="AH423" s="111"/>
      <c r="AI423" s="159"/>
      <c r="AJ423" s="111"/>
      <c r="AK423" s="159"/>
      <c r="AL423" s="554"/>
      <c r="AM423" s="384">
        <v>0.34063234351634264</v>
      </c>
      <c r="AN423" s="554">
        <v>-3.0654626603358159E-2</v>
      </c>
      <c r="AO423" s="384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54">
        <v>-0.18352924664697934</v>
      </c>
    </row>
    <row r="424" spans="2:46" s="4" customFormat="1" ht="15" hidden="1" customHeight="1" outlineLevel="1" x14ac:dyDescent="0.25">
      <c r="B424" s="84" t="s">
        <v>125</v>
      </c>
      <c r="C424" s="384">
        <v>0.86283540793839153</v>
      </c>
      <c r="D424" s="555">
        <v>-3.932726087384808E-2</v>
      </c>
      <c r="E424" s="159">
        <v>0.77307418012283524</v>
      </c>
      <c r="F424" s="555">
        <v>4.7704241104142175E-2</v>
      </c>
      <c r="G424" s="159">
        <v>0.82151065445902793</v>
      </c>
      <c r="H424" s="556">
        <v>-9.2245144766044396E-3</v>
      </c>
      <c r="I424" s="384">
        <v>0.86616309464670116</v>
      </c>
      <c r="J424" s="555">
        <v>-5.8213799981650993E-2</v>
      </c>
      <c r="K424" s="159">
        <v>0.73444797774023651</v>
      </c>
      <c r="L424" s="555">
        <v>8.6215023809394165E-2</v>
      </c>
      <c r="M424" s="159">
        <v>0.79299449285648571</v>
      </c>
      <c r="N424" s="556">
        <v>6.27021890426116E-3</v>
      </c>
      <c r="O424" s="384"/>
      <c r="P424" s="555"/>
      <c r="Q424" s="159"/>
      <c r="R424" s="555"/>
      <c r="S424" s="159"/>
      <c r="T424" s="556"/>
      <c r="U424" s="384"/>
      <c r="V424" s="555"/>
      <c r="W424" s="159"/>
      <c r="X424" s="555"/>
      <c r="Y424" s="159"/>
      <c r="Z424" s="556"/>
      <c r="AA424" s="384">
        <v>0.93118274559284242</v>
      </c>
      <c r="AB424" s="555">
        <v>1.0959305276589948E-3</v>
      </c>
      <c r="AC424" s="159">
        <v>0.89619394636253458</v>
      </c>
      <c r="AD424" s="555">
        <v>-1.4891015709477262E-3</v>
      </c>
      <c r="AE424" s="159">
        <v>0.92013618056679769</v>
      </c>
      <c r="AF424" s="556">
        <v>-2.783679021552965E-4</v>
      </c>
      <c r="AG424" s="384"/>
      <c r="AH424" s="555"/>
      <c r="AI424" s="159"/>
      <c r="AJ424" s="555"/>
      <c r="AK424" s="159"/>
      <c r="AL424" s="556"/>
      <c r="AM424" s="384">
        <v>0.44629341802946343</v>
      </c>
      <c r="AN424" s="556">
        <v>-0.10300933379692367</v>
      </c>
      <c r="AO424" s="384">
        <v>0.29824120603015075</v>
      </c>
      <c r="AP424" s="555">
        <v>-0.54921317083275278</v>
      </c>
      <c r="AQ424" s="159">
        <v>0.79920112781954888</v>
      </c>
      <c r="AR424" s="555">
        <v>0.15613146407617862</v>
      </c>
      <c r="AS424" s="159">
        <v>0.5151811151811152</v>
      </c>
      <c r="AT424" s="556">
        <v>-0.23464774954844625</v>
      </c>
    </row>
    <row r="425" spans="2:46" s="4" customFormat="1" ht="15" hidden="1" customHeight="1" outlineLevel="1" x14ac:dyDescent="0.25">
      <c r="B425" s="84" t="s">
        <v>126</v>
      </c>
      <c r="C425" s="384">
        <v>0.79080038169399958</v>
      </c>
      <c r="D425" s="555">
        <v>-3.6127930545970521E-2</v>
      </c>
      <c r="E425" s="159">
        <v>0.7006360598420226</v>
      </c>
      <c r="F425" s="555">
        <v>-9.5674625218329368E-2</v>
      </c>
      <c r="G425" s="159">
        <v>0.7492900496292102</v>
      </c>
      <c r="H425" s="556">
        <v>-6.4296160354176068E-2</v>
      </c>
      <c r="I425" s="384">
        <v>0.76091427228391795</v>
      </c>
      <c r="J425" s="555">
        <v>-9.0638090613427424E-2</v>
      </c>
      <c r="K425" s="159">
        <v>0.64261282949675114</v>
      </c>
      <c r="L425" s="555">
        <v>-0.13736927109691854</v>
      </c>
      <c r="M425" s="159">
        <v>0.69519705347258698</v>
      </c>
      <c r="N425" s="556">
        <v>-0.11679330552133194</v>
      </c>
      <c r="O425" s="384"/>
      <c r="P425" s="555"/>
      <c r="Q425" s="159"/>
      <c r="R425" s="555"/>
      <c r="S425" s="159"/>
      <c r="T425" s="556"/>
      <c r="U425" s="384"/>
      <c r="V425" s="555"/>
      <c r="W425" s="159"/>
      <c r="X425" s="555"/>
      <c r="Y425" s="159"/>
      <c r="Z425" s="556"/>
      <c r="AA425" s="384">
        <v>0.88288543506378925</v>
      </c>
      <c r="AB425" s="555">
        <v>1.7683370132365095E-2</v>
      </c>
      <c r="AC425" s="159">
        <v>0.88144442027409176</v>
      </c>
      <c r="AD425" s="555">
        <v>2.1422513839332691E-2</v>
      </c>
      <c r="AE425" s="159">
        <v>0.88243048193798734</v>
      </c>
      <c r="AF425" s="556">
        <v>1.8771681949929286E-2</v>
      </c>
      <c r="AG425" s="384"/>
      <c r="AH425" s="555"/>
      <c r="AI425" s="159"/>
      <c r="AJ425" s="555"/>
      <c r="AK425" s="159"/>
      <c r="AL425" s="556"/>
      <c r="AM425" s="384">
        <v>0.49650563066499831</v>
      </c>
      <c r="AN425" s="556">
        <v>7.2870686435155818E-2</v>
      </c>
      <c r="AO425" s="384">
        <v>0.29742259685524397</v>
      </c>
      <c r="AP425" s="555">
        <v>-0.15267412171313111</v>
      </c>
      <c r="AQ425" s="159">
        <v>0.78794567062818333</v>
      </c>
      <c r="AR425" s="555">
        <v>0.30772808675753671</v>
      </c>
      <c r="AS425" s="159">
        <v>0.50984284532671631</v>
      </c>
      <c r="AT425" s="556">
        <v>0.13617450925143237</v>
      </c>
    </row>
    <row r="426" spans="2:46" s="4" customFormat="1" ht="15" hidden="1" customHeight="1" outlineLevel="1" x14ac:dyDescent="0.25">
      <c r="B426" s="84" t="s">
        <v>127</v>
      </c>
      <c r="C426" s="384">
        <v>0.71854410352037068</v>
      </c>
      <c r="D426" s="555">
        <v>1.4601262343130195E-3</v>
      </c>
      <c r="E426" s="159">
        <v>0.6137338664944656</v>
      </c>
      <c r="F426" s="555">
        <v>6.4411829948937793E-2</v>
      </c>
      <c r="G426" s="159">
        <v>0.67029100680349896</v>
      </c>
      <c r="H426" s="556">
        <v>2.0476355699560633E-2</v>
      </c>
      <c r="I426" s="384">
        <v>0.73935944140862175</v>
      </c>
      <c r="J426" s="555">
        <v>4.1815353743198003E-2</v>
      </c>
      <c r="K426" s="159">
        <v>0.58988483664027735</v>
      </c>
      <c r="L426" s="555">
        <v>0.12606001391297528</v>
      </c>
      <c r="M426" s="159">
        <v>0.65632532891710371</v>
      </c>
      <c r="N426" s="556">
        <v>7.7300511784899051E-2</v>
      </c>
      <c r="O426" s="384"/>
      <c r="P426" s="555"/>
      <c r="Q426" s="159"/>
      <c r="R426" s="555"/>
      <c r="S426" s="159"/>
      <c r="T426" s="556"/>
      <c r="U426" s="384"/>
      <c r="V426" s="555"/>
      <c r="W426" s="159"/>
      <c r="X426" s="555"/>
      <c r="Y426" s="159"/>
      <c r="Z426" s="556"/>
      <c r="AA426" s="384">
        <v>0.74529365517472101</v>
      </c>
      <c r="AB426" s="555">
        <v>-4.908199724105311E-2</v>
      </c>
      <c r="AC426" s="159">
        <v>0.69012399390907109</v>
      </c>
      <c r="AD426" s="555">
        <v>-4.7040202536321685E-2</v>
      </c>
      <c r="AE426" s="159">
        <v>0.72787564529606352</v>
      </c>
      <c r="AF426" s="556">
        <v>-4.9677791525574166E-2</v>
      </c>
      <c r="AG426" s="384"/>
      <c r="AH426" s="555"/>
      <c r="AI426" s="159"/>
      <c r="AJ426" s="555"/>
      <c r="AK426" s="159"/>
      <c r="AL426" s="556"/>
      <c r="AM426" s="384">
        <v>0.43006937874487544</v>
      </c>
      <c r="AN426" s="556">
        <v>0.16308070981318523</v>
      </c>
      <c r="AO426" s="384">
        <v>0.29038525963149081</v>
      </c>
      <c r="AP426" s="555">
        <v>-6.8489887089600021E-3</v>
      </c>
      <c r="AQ426" s="159">
        <v>0.5954385964912281</v>
      </c>
      <c r="AR426" s="555">
        <v>0.63272063284074642</v>
      </c>
      <c r="AS426" s="159">
        <v>0.42248812915479583</v>
      </c>
      <c r="AT426" s="556">
        <v>0.31829731173358566</v>
      </c>
    </row>
    <row r="427" spans="2:46" s="4" customFormat="1" ht="15" hidden="1" customHeight="1" outlineLevel="1" x14ac:dyDescent="0.25">
      <c r="B427" s="84" t="s">
        <v>150</v>
      </c>
      <c r="C427" s="384">
        <v>0.69993547293417691</v>
      </c>
      <c r="D427" s="555">
        <v>-4.0977572912115012E-2</v>
      </c>
      <c r="E427" s="159">
        <v>0.46565605338448091</v>
      </c>
      <c r="F427" s="555">
        <v>3.835419244819338E-3</v>
      </c>
      <c r="G427" s="159">
        <v>0.59207666246788671</v>
      </c>
      <c r="H427" s="556">
        <v>-3.7821909691557964E-2</v>
      </c>
      <c r="I427" s="384">
        <v>0.66713672953757563</v>
      </c>
      <c r="J427" s="555">
        <v>-7.2529277688971328E-2</v>
      </c>
      <c r="K427" s="159">
        <v>0.43424597081397948</v>
      </c>
      <c r="L427" s="555">
        <v>-5.2236160253652519E-3</v>
      </c>
      <c r="M427" s="159">
        <v>0.53776440245860524</v>
      </c>
      <c r="N427" s="556">
        <v>-5.064355436733281E-2</v>
      </c>
      <c r="O427" s="384"/>
      <c r="P427" s="555"/>
      <c r="Q427" s="159"/>
      <c r="R427" s="555"/>
      <c r="S427" s="159"/>
      <c r="T427" s="556"/>
      <c r="U427" s="384"/>
      <c r="V427" s="555"/>
      <c r="W427" s="159"/>
      <c r="X427" s="555"/>
      <c r="Y427" s="159"/>
      <c r="Z427" s="556"/>
      <c r="AA427" s="384">
        <v>0.78443900883385653</v>
      </c>
      <c r="AB427" s="555">
        <v>-1.855782603324807E-2</v>
      </c>
      <c r="AC427" s="159">
        <v>0.5752594609387609</v>
      </c>
      <c r="AD427" s="555">
        <v>6.2497071327833664E-2</v>
      </c>
      <c r="AE427" s="159">
        <v>0.71839743184997862</v>
      </c>
      <c r="AF427" s="556">
        <v>-5.0809992800383563E-3</v>
      </c>
      <c r="AG427" s="384"/>
      <c r="AH427" s="555"/>
      <c r="AI427" s="159"/>
      <c r="AJ427" s="555"/>
      <c r="AK427" s="159"/>
      <c r="AL427" s="556"/>
      <c r="AM427" s="384">
        <v>0.43116550187688835</v>
      </c>
      <c r="AN427" s="556">
        <v>-2.6481626450666318E-2</v>
      </c>
      <c r="AO427" s="384">
        <v>0.37487437185929651</v>
      </c>
      <c r="AP427" s="555">
        <v>0.86655594575192585</v>
      </c>
      <c r="AQ427" s="159">
        <v>0.33361629881154498</v>
      </c>
      <c r="AR427" s="555">
        <v>0.18962713572442857</v>
      </c>
      <c r="AS427" s="159">
        <v>0.35700762797536989</v>
      </c>
      <c r="AT427" s="556">
        <v>0.54038663595401193</v>
      </c>
    </row>
    <row r="428" spans="2:46" s="4" customFormat="1" ht="15" hidden="1" customHeight="1" outlineLevel="1" x14ac:dyDescent="0.25">
      <c r="B428" s="84" t="s">
        <v>130</v>
      </c>
      <c r="C428" s="384">
        <v>0.68776487540261066</v>
      </c>
      <c r="D428" s="555">
        <v>-1.621107860566362E-2</v>
      </c>
      <c r="E428" s="159">
        <v>0.5673314623020308</v>
      </c>
      <c r="F428" s="555">
        <v>0.13726976638788235</v>
      </c>
      <c r="G428" s="159">
        <v>0.63231909744058845</v>
      </c>
      <c r="H428" s="556">
        <v>3.1688273446134341E-2</v>
      </c>
      <c r="I428" s="384">
        <v>0.65020974775073137</v>
      </c>
      <c r="J428" s="555">
        <v>-6.5277427167203417E-2</v>
      </c>
      <c r="K428" s="159">
        <v>0.56182715558647189</v>
      </c>
      <c r="L428" s="555">
        <v>0.12807775627770024</v>
      </c>
      <c r="M428" s="159">
        <v>0.60111264452418189</v>
      </c>
      <c r="N428" s="556">
        <v>2.0880536201369315E-2</v>
      </c>
      <c r="O428" s="384"/>
      <c r="P428" s="555"/>
      <c r="Q428" s="159"/>
      <c r="R428" s="555"/>
      <c r="S428" s="159"/>
      <c r="T428" s="556"/>
      <c r="U428" s="384"/>
      <c r="V428" s="555"/>
      <c r="W428" s="159"/>
      <c r="X428" s="555"/>
      <c r="Y428" s="159"/>
      <c r="Z428" s="556"/>
      <c r="AA428" s="384">
        <v>0.7884946722202707</v>
      </c>
      <c r="AB428" s="555">
        <v>2.8167284454357455E-2</v>
      </c>
      <c r="AC428" s="159">
        <v>0.6065767529548256</v>
      </c>
      <c r="AD428" s="555">
        <v>0.17657005686061389</v>
      </c>
      <c r="AE428" s="159">
        <v>0.73106005975069532</v>
      </c>
      <c r="AF428" s="556">
        <v>5.7002758400975129E-2</v>
      </c>
      <c r="AG428" s="384"/>
      <c r="AH428" s="555"/>
      <c r="AI428" s="159"/>
      <c r="AJ428" s="555"/>
      <c r="AK428" s="159"/>
      <c r="AL428" s="556"/>
      <c r="AM428" s="384">
        <v>0.32133396404919584</v>
      </c>
      <c r="AN428" s="556">
        <v>6.9639119964207685E-2</v>
      </c>
      <c r="AO428" s="384">
        <v>0.36070351758793973</v>
      </c>
      <c r="AP428" s="555">
        <v>0.38269066228037918</v>
      </c>
      <c r="AQ428" s="159">
        <v>0.2673245614035088</v>
      </c>
      <c r="AR428" s="555">
        <v>0.19587275588369213</v>
      </c>
      <c r="AS428" s="159">
        <v>0.32026590693257362</v>
      </c>
      <c r="AT428" s="556">
        <v>0.29995899777802326</v>
      </c>
    </row>
    <row r="429" spans="2:46" s="4" customFormat="1" ht="15" hidden="1" customHeight="1" outlineLevel="1" x14ac:dyDescent="0.25">
      <c r="B429" s="84" t="s">
        <v>131</v>
      </c>
      <c r="C429" s="384">
        <v>0.7136655065855575</v>
      </c>
      <c r="D429" s="555">
        <v>-1.5102578024169699E-2</v>
      </c>
      <c r="E429" s="159">
        <v>0.70115556761922537</v>
      </c>
      <c r="F429" s="555">
        <v>8.0828811250086341E-2</v>
      </c>
      <c r="G429" s="159">
        <v>0.70770325397031275</v>
      </c>
      <c r="H429" s="556">
        <v>2.3140522722124857E-2</v>
      </c>
      <c r="I429" s="384">
        <v>0.75893675965416352</v>
      </c>
      <c r="J429" s="555">
        <v>-2.1745598520896969E-2</v>
      </c>
      <c r="K429" s="159">
        <v>0.71370559795607236</v>
      </c>
      <c r="L429" s="555">
        <v>0.1180302938887603</v>
      </c>
      <c r="M429" s="159">
        <v>0.73352388995355178</v>
      </c>
      <c r="N429" s="556">
        <v>4.5124321348639196E-2</v>
      </c>
      <c r="O429" s="384"/>
      <c r="P429" s="555"/>
      <c r="Q429" s="159"/>
      <c r="R429" s="555"/>
      <c r="S429" s="159"/>
      <c r="T429" s="556"/>
      <c r="U429" s="384"/>
      <c r="V429" s="555"/>
      <c r="W429" s="159"/>
      <c r="X429" s="555"/>
      <c r="Y429" s="159"/>
      <c r="Z429" s="556"/>
      <c r="AA429" s="384">
        <v>0.71823758775581859</v>
      </c>
      <c r="AB429" s="555">
        <v>-4.0903720648314712E-2</v>
      </c>
      <c r="AC429" s="159">
        <v>0.67673755978426786</v>
      </c>
      <c r="AD429" s="555">
        <v>-1.6797078833936885E-2</v>
      </c>
      <c r="AE429" s="159">
        <v>0.70487676761940743</v>
      </c>
      <c r="AF429" s="556">
        <v>-3.5078542861126438E-2</v>
      </c>
      <c r="AG429" s="384"/>
      <c r="AH429" s="555"/>
      <c r="AI429" s="159"/>
      <c r="AJ429" s="555"/>
      <c r="AK429" s="159"/>
      <c r="AL429" s="556"/>
      <c r="AM429" s="384">
        <v>0.35245826593829155</v>
      </c>
      <c r="AN429" s="556">
        <v>0.26352023123490098</v>
      </c>
      <c r="AO429" s="384">
        <v>0.16154968390338792</v>
      </c>
      <c r="AP429" s="555">
        <v>-0.21373327829232958</v>
      </c>
      <c r="AQ429" s="159">
        <v>0.52305531337789402</v>
      </c>
      <c r="AR429" s="555">
        <v>0.21007611225002543</v>
      </c>
      <c r="AS429" s="159">
        <v>0.36847942110151516</v>
      </c>
      <c r="AT429" s="556">
        <v>0.25513116837221883</v>
      </c>
    </row>
    <row r="430" spans="2:46" s="4" customFormat="1" ht="15" hidden="1" customHeight="1" outlineLevel="1" x14ac:dyDescent="0.25">
      <c r="B430" s="84" t="s">
        <v>132</v>
      </c>
      <c r="C430" s="384">
        <v>0.8449383281830195</v>
      </c>
      <c r="D430" s="555">
        <v>-1.2313568299651023E-2</v>
      </c>
      <c r="E430" s="159">
        <v>0.72413473799688421</v>
      </c>
      <c r="F430" s="555">
        <v>-3.1027957507367976E-3</v>
      </c>
      <c r="G430" s="159">
        <v>0.7873631854539721</v>
      </c>
      <c r="H430" s="556">
        <v>-1.5168583040151673E-2</v>
      </c>
      <c r="I430" s="384">
        <v>0.85807958161006948</v>
      </c>
      <c r="J430" s="555">
        <v>-2.6294807585828028E-2</v>
      </c>
      <c r="K430" s="159">
        <v>0.69631169896824541</v>
      </c>
      <c r="L430" s="555">
        <v>3.4748282448064938E-2</v>
      </c>
      <c r="M430" s="159">
        <v>0.76719122126326889</v>
      </c>
      <c r="N430" s="556">
        <v>-2.5635390502122268E-3</v>
      </c>
      <c r="O430" s="384"/>
      <c r="P430" s="555"/>
      <c r="Q430" s="159"/>
      <c r="R430" s="555"/>
      <c r="S430" s="159"/>
      <c r="T430" s="556"/>
      <c r="U430" s="384"/>
      <c r="V430" s="555"/>
      <c r="W430" s="159"/>
      <c r="X430" s="555"/>
      <c r="Y430" s="159"/>
      <c r="Z430" s="556"/>
      <c r="AA430" s="384">
        <v>0.91874201762283403</v>
      </c>
      <c r="AB430" s="555">
        <v>2.327587317350277E-3</v>
      </c>
      <c r="AC430" s="159">
        <v>0.81666497065906851</v>
      </c>
      <c r="AD430" s="555">
        <v>-5.0186501605361533E-2</v>
      </c>
      <c r="AE430" s="159">
        <v>0.88587859243493294</v>
      </c>
      <c r="AF430" s="556">
        <v>-1.5019228487098801E-2</v>
      </c>
      <c r="AG430" s="384"/>
      <c r="AH430" s="555"/>
      <c r="AI430" s="159"/>
      <c r="AJ430" s="555"/>
      <c r="AK430" s="159"/>
      <c r="AL430" s="556"/>
      <c r="AM430" s="384">
        <v>0.25914792321543018</v>
      </c>
      <c r="AN430" s="556">
        <v>-5.7684221591506324E-3</v>
      </c>
      <c r="AO430" s="384">
        <v>0.24756038255795104</v>
      </c>
      <c r="AP430" s="555">
        <v>-0.38093102705694459</v>
      </c>
      <c r="AQ430" s="159">
        <v>0.76995543931027799</v>
      </c>
      <c r="AR430" s="555">
        <v>-4.9331262452809499E-2</v>
      </c>
      <c r="AS430" s="159">
        <v>0.5465849702649126</v>
      </c>
      <c r="AT430" s="556">
        <v>-2.2555109984701227E-2</v>
      </c>
    </row>
    <row r="431" spans="2:46" s="4" customFormat="1" ht="15" hidden="1" customHeight="1" outlineLevel="1" x14ac:dyDescent="0.25">
      <c r="B431" s="84" t="s">
        <v>133</v>
      </c>
      <c r="C431" s="384">
        <v>0.74448324254577625</v>
      </c>
      <c r="D431" s="555">
        <v>-6.9904515499101705E-2</v>
      </c>
      <c r="E431" s="159">
        <v>0.58405133374236717</v>
      </c>
      <c r="F431" s="555">
        <v>-7.8664558586250877E-2</v>
      </c>
      <c r="G431" s="159">
        <v>0.66802119341778676</v>
      </c>
      <c r="H431" s="556">
        <v>-8.2665942836932738E-2</v>
      </c>
      <c r="I431" s="384">
        <v>0.6950640621718126</v>
      </c>
      <c r="J431" s="555">
        <v>-0.10746282106585181</v>
      </c>
      <c r="K431" s="159">
        <v>0.55468902057137348</v>
      </c>
      <c r="L431" s="555">
        <v>-5.1116035023281658E-2</v>
      </c>
      <c r="M431" s="159">
        <v>0.61619514730243286</v>
      </c>
      <c r="N431" s="556">
        <v>-8.6131686527448292E-2</v>
      </c>
      <c r="O431" s="384"/>
      <c r="P431" s="555"/>
      <c r="Q431" s="159"/>
      <c r="R431" s="555"/>
      <c r="S431" s="159"/>
      <c r="T431" s="556"/>
      <c r="U431" s="384"/>
      <c r="V431" s="555"/>
      <c r="W431" s="159"/>
      <c r="X431" s="555"/>
      <c r="Y431" s="159"/>
      <c r="Z431" s="556"/>
      <c r="AA431" s="384">
        <v>0.88246708938705543</v>
      </c>
      <c r="AB431" s="555">
        <v>-1.1760643659481151E-2</v>
      </c>
      <c r="AC431" s="159">
        <v>0.71045566070802668</v>
      </c>
      <c r="AD431" s="555">
        <v>-7.6348106462481358E-2</v>
      </c>
      <c r="AE431" s="159">
        <v>0.8270884818939932</v>
      </c>
      <c r="AF431" s="556">
        <v>-3.3132794459543313E-2</v>
      </c>
      <c r="AG431" s="384"/>
      <c r="AH431" s="555"/>
      <c r="AI431" s="159"/>
      <c r="AJ431" s="555"/>
      <c r="AK431" s="159"/>
      <c r="AL431" s="556"/>
      <c r="AM431" s="384">
        <v>0.30985493535162412</v>
      </c>
      <c r="AN431" s="556">
        <v>-8.3344571134046697E-2</v>
      </c>
      <c r="AO431" s="384">
        <v>0.23031825795644892</v>
      </c>
      <c r="AP431" s="555">
        <v>-0.42953720707267484</v>
      </c>
      <c r="AQ431" s="159">
        <v>0.53143143143143146</v>
      </c>
      <c r="AR431" s="555">
        <v>-1.5055020742150593E-2</v>
      </c>
      <c r="AS431" s="159">
        <v>0.40267869932674399</v>
      </c>
      <c r="AT431" s="556">
        <v>-0.11791582857124583</v>
      </c>
    </row>
    <row r="432" spans="2:46" s="4" customFormat="1" ht="15" hidden="1" customHeight="1" outlineLevel="1" x14ac:dyDescent="0.25">
      <c r="B432" s="84" t="s">
        <v>151</v>
      </c>
      <c r="C432" s="384">
        <v>0.73075197586035778</v>
      </c>
      <c r="D432" s="555">
        <v>-8.3760961028152003E-2</v>
      </c>
      <c r="E432" s="159">
        <v>0.61555746877818585</v>
      </c>
      <c r="F432" s="555">
        <v>2.0974302306568937E-3</v>
      </c>
      <c r="G432" s="159">
        <v>0.67585012917981513</v>
      </c>
      <c r="H432" s="556">
        <v>-5.8792184503190237E-2</v>
      </c>
      <c r="I432" s="384">
        <v>0.68776431848426911</v>
      </c>
      <c r="J432" s="555">
        <v>-0.1475137156820544</v>
      </c>
      <c r="K432" s="159">
        <v>0.58645897924835311</v>
      </c>
      <c r="L432" s="555">
        <v>3.6953660490422369E-2</v>
      </c>
      <c r="M432" s="159">
        <v>0.63084649260213521</v>
      </c>
      <c r="N432" s="556">
        <v>-6.81573089672316E-2</v>
      </c>
      <c r="O432" s="384"/>
      <c r="P432" s="555"/>
      <c r="Q432" s="159"/>
      <c r="R432" s="555"/>
      <c r="S432" s="159"/>
      <c r="T432" s="556"/>
      <c r="U432" s="384"/>
      <c r="V432" s="555"/>
      <c r="W432" s="159"/>
      <c r="X432" s="555"/>
      <c r="Y432" s="159"/>
      <c r="Z432" s="556"/>
      <c r="AA432" s="384">
        <v>0.8497485098220483</v>
      </c>
      <c r="AB432" s="555">
        <v>-3.6200279157977411E-3</v>
      </c>
      <c r="AC432" s="159">
        <v>0.74595162986330177</v>
      </c>
      <c r="AD432" s="555">
        <v>1.1628659981193668E-2</v>
      </c>
      <c r="AE432" s="159">
        <v>0.81633138912034287</v>
      </c>
      <c r="AF432" s="556">
        <v>-1.8248679527133049E-3</v>
      </c>
      <c r="AG432" s="384"/>
      <c r="AH432" s="555"/>
      <c r="AI432" s="159"/>
      <c r="AJ432" s="555"/>
      <c r="AK432" s="159"/>
      <c r="AL432" s="556"/>
      <c r="AM432" s="384">
        <v>0.37691885128330332</v>
      </c>
      <c r="AN432" s="556">
        <v>-3.6656564380542878E-2</v>
      </c>
      <c r="AO432" s="384">
        <v>0.25274760901280596</v>
      </c>
      <c r="AP432" s="555">
        <v>-0.37530827972353942</v>
      </c>
      <c r="AQ432" s="159">
        <v>0.45861183764409569</v>
      </c>
      <c r="AR432" s="555">
        <v>-0.27887585999713416</v>
      </c>
      <c r="AS432" s="159">
        <v>0.37058652286621291</v>
      </c>
      <c r="AT432" s="556">
        <v>-0.25057116731331996</v>
      </c>
    </row>
    <row r="433" spans="2:46" s="4" customFormat="1" ht="15" hidden="1" customHeight="1" outlineLevel="1" x14ac:dyDescent="0.25">
      <c r="B433" s="84" t="s">
        <v>122</v>
      </c>
      <c r="C433" s="384">
        <v>0.75113767118276564</v>
      </c>
      <c r="D433" s="555">
        <v>-4.1551751677344373E-2</v>
      </c>
      <c r="E433" s="159">
        <v>0.64804394191719983</v>
      </c>
      <c r="F433" s="555">
        <v>-3.0053000097871374E-2</v>
      </c>
      <c r="G433" s="159">
        <v>0.70200307039988308</v>
      </c>
      <c r="H433" s="556">
        <v>-4.3040816787938585E-2</v>
      </c>
      <c r="I433" s="384">
        <v>0.73434646700520156</v>
      </c>
      <c r="J433" s="555">
        <v>-5.9991507784659226E-2</v>
      </c>
      <c r="K433" s="159">
        <v>0.61542708483884956</v>
      </c>
      <c r="L433" s="555">
        <v>-5.7211521094722162E-3</v>
      </c>
      <c r="M433" s="159">
        <v>0.66753229176817053</v>
      </c>
      <c r="N433" s="556">
        <v>-3.8022324935610974E-2</v>
      </c>
      <c r="O433" s="384"/>
      <c r="P433" s="555"/>
      <c r="Q433" s="159"/>
      <c r="R433" s="555"/>
      <c r="S433" s="159"/>
      <c r="T433" s="556"/>
      <c r="U433" s="384"/>
      <c r="V433" s="555"/>
      <c r="W433" s="159"/>
      <c r="X433" s="555"/>
      <c r="Y433" s="159"/>
      <c r="Z433" s="556"/>
      <c r="AA433" s="384">
        <v>0.83834273636560319</v>
      </c>
      <c r="AB433" s="555">
        <v>-2.6340511056796023E-3</v>
      </c>
      <c r="AC433" s="159">
        <v>0.77092183666316161</v>
      </c>
      <c r="AD433" s="555">
        <v>-2.2254948296532406E-2</v>
      </c>
      <c r="AE433" s="159">
        <v>0.8166367626979022</v>
      </c>
      <c r="AF433" s="556">
        <v>-9.8511883643753739E-3</v>
      </c>
      <c r="AG433" s="384"/>
      <c r="AH433" s="555"/>
      <c r="AI433" s="159"/>
      <c r="AJ433" s="555"/>
      <c r="AK433" s="159"/>
      <c r="AL433" s="556"/>
      <c r="AM433" s="384">
        <v>0.34933774834437087</v>
      </c>
      <c r="AN433" s="556">
        <v>-9.0868292995369804E-2</v>
      </c>
      <c r="AO433" s="384">
        <v>0.30469011725293133</v>
      </c>
      <c r="AP433" s="555">
        <v>-0.4445884419908589</v>
      </c>
      <c r="AQ433" s="159">
        <v>0.63853853853853859</v>
      </c>
      <c r="AR433" s="555">
        <v>-0.14079005476064299</v>
      </c>
      <c r="AS433" s="159">
        <v>0.4957885689729265</v>
      </c>
      <c r="AT433" s="556">
        <v>-0.20570569407330674</v>
      </c>
    </row>
    <row r="434" spans="2:46" s="4" customFormat="1" ht="15" hidden="1" customHeight="1" outlineLevel="1" x14ac:dyDescent="0.25">
      <c r="B434" s="84" t="s">
        <v>123</v>
      </c>
      <c r="C434" s="384">
        <v>0.76274614177019329</v>
      </c>
      <c r="D434" s="555">
        <v>2.6489675488338582E-2</v>
      </c>
      <c r="E434" s="159">
        <v>0.74558568645579748</v>
      </c>
      <c r="F434" s="555">
        <v>4.2712582273434885E-2</v>
      </c>
      <c r="G434" s="159">
        <v>0.75456744722560698</v>
      </c>
      <c r="H434" s="556">
        <v>3.2365060352424146E-2</v>
      </c>
      <c r="I434" s="384">
        <v>0.74528695556520064</v>
      </c>
      <c r="J434" s="555">
        <v>3.2503304707968139E-2</v>
      </c>
      <c r="K434" s="159">
        <v>0.73650676724680519</v>
      </c>
      <c r="L434" s="555">
        <v>0.10621079484043849</v>
      </c>
      <c r="M434" s="159">
        <v>0.74035385693794087</v>
      </c>
      <c r="N434" s="556">
        <v>7.0375686274679161E-2</v>
      </c>
      <c r="O434" s="384"/>
      <c r="P434" s="555"/>
      <c r="Q434" s="159"/>
      <c r="R434" s="555"/>
      <c r="S434" s="159"/>
      <c r="T434" s="556"/>
      <c r="U434" s="384"/>
      <c r="V434" s="555"/>
      <c r="W434" s="159"/>
      <c r="X434" s="555"/>
      <c r="Y434" s="159"/>
      <c r="Z434" s="556"/>
      <c r="AA434" s="384">
        <v>0.83192757598256717</v>
      </c>
      <c r="AB434" s="555">
        <v>2.8851690843206157E-2</v>
      </c>
      <c r="AC434" s="159">
        <v>0.81783521590176722</v>
      </c>
      <c r="AD434" s="555">
        <v>-2.5457653858677154E-2</v>
      </c>
      <c r="AE434" s="159">
        <v>0.82739057932159665</v>
      </c>
      <c r="AF434" s="556">
        <v>1.1631180977191846E-2</v>
      </c>
      <c r="AG434" s="384"/>
      <c r="AH434" s="555"/>
      <c r="AI434" s="159"/>
      <c r="AJ434" s="555"/>
      <c r="AK434" s="159"/>
      <c r="AL434" s="556"/>
      <c r="AM434" s="384">
        <v>0.3890041810357982</v>
      </c>
      <c r="AN434" s="556">
        <v>3.7830151366232911E-2</v>
      </c>
      <c r="AO434" s="384">
        <v>0.63760739179769821</v>
      </c>
      <c r="AP434" s="555">
        <v>1.743678176404817E-2</v>
      </c>
      <c r="AQ434" s="159">
        <v>0.5032451806645355</v>
      </c>
      <c r="AR434" s="555">
        <v>-0.34798796899566375</v>
      </c>
      <c r="AS434" s="159">
        <v>0.56069700708374348</v>
      </c>
      <c r="AT434" s="556">
        <v>-0.17916054663005765</v>
      </c>
    </row>
    <row r="435" spans="2:46" s="4" customFormat="1" ht="15.75" collapsed="1" x14ac:dyDescent="0.25">
      <c r="B435" s="107">
        <v>1987</v>
      </c>
      <c r="C435" s="557">
        <v>0.75779743380726983</v>
      </c>
      <c r="D435" s="558">
        <v>-3.4176181697896268E-2</v>
      </c>
      <c r="E435" s="162">
        <v>0.659450428754219</v>
      </c>
      <c r="F435" s="558">
        <v>1.8116510974695021E-2</v>
      </c>
      <c r="G435" s="162">
        <v>0.71167986684488205</v>
      </c>
      <c r="H435" s="559">
        <v>-1.8989120784282387E-2</v>
      </c>
      <c r="I435" s="557">
        <v>0.74534605090714035</v>
      </c>
      <c r="J435" s="558">
        <v>-5.5128842575346559E-2</v>
      </c>
      <c r="K435" s="162">
        <v>0.63424980994851177</v>
      </c>
      <c r="L435" s="558">
        <v>4.5958498320533892E-2</v>
      </c>
      <c r="M435" s="162">
        <v>0.68325447989590504</v>
      </c>
      <c r="N435" s="559">
        <v>-1.041690309515142E-2</v>
      </c>
      <c r="O435" s="557"/>
      <c r="P435" s="558"/>
      <c r="Q435" s="162"/>
      <c r="R435" s="558"/>
      <c r="S435" s="162"/>
      <c r="T435" s="559"/>
      <c r="U435" s="557"/>
      <c r="V435" s="558"/>
      <c r="W435" s="162"/>
      <c r="X435" s="558"/>
      <c r="Y435" s="162"/>
      <c r="Z435" s="559"/>
      <c r="AA435" s="557">
        <v>0.83634601336263803</v>
      </c>
      <c r="AB435" s="558">
        <v>-8.521279780591362E-3</v>
      </c>
      <c r="AC435" s="162">
        <v>0.75600520686570472</v>
      </c>
      <c r="AD435" s="558">
        <v>-4.0673600107588026E-3</v>
      </c>
      <c r="AE435" s="162">
        <v>0.81072693573939358</v>
      </c>
      <c r="AF435" s="559">
        <v>-8.997189514546533E-3</v>
      </c>
      <c r="AG435" s="557"/>
      <c r="AH435" s="558"/>
      <c r="AI435" s="162"/>
      <c r="AJ435" s="558"/>
      <c r="AK435" s="162"/>
      <c r="AL435" s="559"/>
      <c r="AM435" s="557">
        <v>0.37489016472051945</v>
      </c>
      <c r="AN435" s="559">
        <v>1.49442265297135E-2</v>
      </c>
      <c r="AO435" s="557">
        <v>0.31426722654367728</v>
      </c>
      <c r="AP435" s="558">
        <v>-0.24114475241894417</v>
      </c>
      <c r="AQ435" s="162">
        <v>0.57601241872425835</v>
      </c>
      <c r="AR435" s="558">
        <v>3.7182121828979398E-2</v>
      </c>
      <c r="AS435" s="162">
        <v>0.4485568291672421</v>
      </c>
      <c r="AT435" s="559">
        <v>-4.3600935792719064E-2</v>
      </c>
    </row>
    <row r="436" spans="2:46" s="4" customFormat="1" ht="15" hidden="1" customHeight="1" outlineLevel="1" x14ac:dyDescent="0.25">
      <c r="B436" s="84" t="s">
        <v>124</v>
      </c>
      <c r="C436" s="384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54">
        <v>-1.4428181253205774E-2</v>
      </c>
      <c r="I436" s="384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54">
        <v>-3.8283117742447748E-2</v>
      </c>
      <c r="O436" s="384"/>
      <c r="P436" s="111"/>
      <c r="Q436" s="159"/>
      <c r="R436" s="111"/>
      <c r="S436" s="159"/>
      <c r="T436" s="554"/>
      <c r="U436" s="384"/>
      <c r="V436" s="111"/>
      <c r="W436" s="159"/>
      <c r="X436" s="111"/>
      <c r="Y436" s="159"/>
      <c r="Z436" s="554"/>
      <c r="AA436" s="384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54">
        <v>3.8610027867702179E-2</v>
      </c>
      <c r="AG436" s="384"/>
      <c r="AH436" s="111"/>
      <c r="AI436" s="159"/>
      <c r="AJ436" s="111"/>
      <c r="AK436" s="159"/>
      <c r="AL436" s="554"/>
      <c r="AM436" s="384">
        <v>0.3514045177961157</v>
      </c>
      <c r="AN436" s="554">
        <v>-0.33888190153563247</v>
      </c>
      <c r="AO436" s="384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54">
        <v>1.6701692964138148E-2</v>
      </c>
    </row>
    <row r="437" spans="2:46" s="4" customFormat="1" ht="15" hidden="1" customHeight="1" outlineLevel="1" x14ac:dyDescent="0.25">
      <c r="B437" s="84" t="s">
        <v>125</v>
      </c>
      <c r="C437" s="384">
        <v>0.89815748151992392</v>
      </c>
      <c r="D437" s="555">
        <v>-2.0860060947670567E-3</v>
      </c>
      <c r="E437" s="159">
        <v>0.73787443993556512</v>
      </c>
      <c r="F437" s="555">
        <v>-3.5685424311049374E-3</v>
      </c>
      <c r="G437" s="159">
        <v>0.82915924592648726</v>
      </c>
      <c r="H437" s="556">
        <v>-1.0661977443923831E-2</v>
      </c>
      <c r="I437" s="384">
        <v>0.91970247029508978</v>
      </c>
      <c r="J437" s="555">
        <v>3.1240824615992757E-2</v>
      </c>
      <c r="K437" s="159">
        <v>0.67615339655725037</v>
      </c>
      <c r="L437" s="555">
        <v>-2.8687828744075827E-2</v>
      </c>
      <c r="M437" s="159">
        <v>0.78805322661738531</v>
      </c>
      <c r="N437" s="556">
        <v>-9.9598400595464209E-3</v>
      </c>
      <c r="O437" s="384"/>
      <c r="P437" s="555"/>
      <c r="Q437" s="159"/>
      <c r="R437" s="555"/>
      <c r="S437" s="159"/>
      <c r="T437" s="556"/>
      <c r="U437" s="384"/>
      <c r="V437" s="555"/>
      <c r="W437" s="159"/>
      <c r="X437" s="555"/>
      <c r="Y437" s="159"/>
      <c r="Z437" s="556"/>
      <c r="AA437" s="384">
        <v>0.93016335118057403</v>
      </c>
      <c r="AB437" s="555">
        <v>-2.1881821327581874E-2</v>
      </c>
      <c r="AC437" s="159">
        <v>0.89753046038106143</v>
      </c>
      <c r="AD437" s="555">
        <v>7.4609711245088972E-2</v>
      </c>
      <c r="AE437" s="159">
        <v>0.92039238826507874</v>
      </c>
      <c r="AF437" s="556">
        <v>2.7096928548939747E-3</v>
      </c>
      <c r="AG437" s="384"/>
      <c r="AH437" s="555"/>
      <c r="AI437" s="159"/>
      <c r="AJ437" s="555"/>
      <c r="AK437" s="159"/>
      <c r="AL437" s="556"/>
      <c r="AM437" s="384">
        <v>0.49754521963824289</v>
      </c>
      <c r="AN437" s="556">
        <v>-0.15789006006828865</v>
      </c>
      <c r="AO437" s="384">
        <v>0.66160141941391937</v>
      </c>
      <c r="AP437" s="555">
        <v>1.7477986436446047E-2</v>
      </c>
      <c r="AQ437" s="159">
        <v>0.69127184291118715</v>
      </c>
      <c r="AR437" s="555">
        <v>0.16671018780751057</v>
      </c>
      <c r="AS437" s="159">
        <v>0.6731294183523483</v>
      </c>
      <c r="AT437" s="556">
        <v>7.6161825414098328E-2</v>
      </c>
    </row>
    <row r="438" spans="2:46" s="4" customFormat="1" ht="15" hidden="1" customHeight="1" outlineLevel="1" x14ac:dyDescent="0.25">
      <c r="B438" s="84" t="s">
        <v>126</v>
      </c>
      <c r="C438" s="384">
        <v>0.82044122529863983</v>
      </c>
      <c r="D438" s="555">
        <v>-6.2594182378486685E-2</v>
      </c>
      <c r="E438" s="159">
        <v>0.77476103112906203</v>
      </c>
      <c r="F438" s="555">
        <v>7.2206402260666325E-2</v>
      </c>
      <c r="G438" s="159">
        <v>0.80077693163343888</v>
      </c>
      <c r="H438" s="556">
        <v>-1.8602957845832657E-2</v>
      </c>
      <c r="I438" s="384">
        <v>0.83675626219841026</v>
      </c>
      <c r="J438" s="555">
        <v>-7.1078159310480227E-2</v>
      </c>
      <c r="K438" s="159">
        <v>0.74494544185076228</v>
      </c>
      <c r="L438" s="555">
        <v>8.5791929163520964E-2</v>
      </c>
      <c r="M438" s="159">
        <v>0.78712837868936458</v>
      </c>
      <c r="N438" s="556">
        <v>-1.0680818061216901E-2</v>
      </c>
      <c r="O438" s="384"/>
      <c r="P438" s="555"/>
      <c r="Q438" s="159"/>
      <c r="R438" s="555"/>
      <c r="S438" s="159"/>
      <c r="T438" s="556"/>
      <c r="U438" s="384"/>
      <c r="V438" s="555"/>
      <c r="W438" s="159"/>
      <c r="X438" s="555"/>
      <c r="Y438" s="159"/>
      <c r="Z438" s="556"/>
      <c r="AA438" s="384">
        <v>0.86754432761238554</v>
      </c>
      <c r="AB438" s="555">
        <v>-3.589980384928726E-2</v>
      </c>
      <c r="AC438" s="159">
        <v>0.86295769706593795</v>
      </c>
      <c r="AD438" s="555">
        <v>7.8664752326530918E-2</v>
      </c>
      <c r="AE438" s="159">
        <v>0.86617099549627752</v>
      </c>
      <c r="AF438" s="556">
        <v>-5.923978820581155E-3</v>
      </c>
      <c r="AG438" s="384"/>
      <c r="AH438" s="555"/>
      <c r="AI438" s="159"/>
      <c r="AJ438" s="555"/>
      <c r="AK438" s="159"/>
      <c r="AL438" s="556"/>
      <c r="AM438" s="384">
        <v>0.46278236225723096</v>
      </c>
      <c r="AN438" s="556">
        <v>-0.20135284751897042</v>
      </c>
      <c r="AO438" s="384">
        <v>0.3510132340777502</v>
      </c>
      <c r="AP438" s="555">
        <v>-0.3693954202409413</v>
      </c>
      <c r="AQ438" s="159">
        <v>0.6025302037993735</v>
      </c>
      <c r="AR438" s="555">
        <v>2.8796069628711507E-2</v>
      </c>
      <c r="AS438" s="159">
        <v>0.44873638791863574</v>
      </c>
      <c r="AT438" s="556">
        <v>-0.2114615187111063</v>
      </c>
    </row>
    <row r="439" spans="2:46" s="4" customFormat="1" ht="15" hidden="1" customHeight="1" outlineLevel="1" x14ac:dyDescent="0.25">
      <c r="B439" s="84" t="s">
        <v>127</v>
      </c>
      <c r="C439" s="384">
        <v>0.71749646810426471</v>
      </c>
      <c r="D439" s="555">
        <v>-9.1206935429586689E-2</v>
      </c>
      <c r="E439" s="159">
        <v>0.57659436810647602</v>
      </c>
      <c r="F439" s="555">
        <v>6.8126852723342513E-3</v>
      </c>
      <c r="G439" s="159">
        <v>0.65684129089301502</v>
      </c>
      <c r="H439" s="556">
        <v>-6.8730089960976959E-2</v>
      </c>
      <c r="I439" s="384">
        <v>0.70968376378034259</v>
      </c>
      <c r="J439" s="555">
        <v>-0.15339377009907273</v>
      </c>
      <c r="K439" s="159">
        <v>0.52384848884782897</v>
      </c>
      <c r="L439" s="555">
        <v>-1.7592826822326102E-2</v>
      </c>
      <c r="M439" s="159">
        <v>0.6092314277561115</v>
      </c>
      <c r="N439" s="556">
        <v>-0.11560076672509645</v>
      </c>
      <c r="O439" s="384"/>
      <c r="P439" s="555"/>
      <c r="Q439" s="159"/>
      <c r="R439" s="555"/>
      <c r="S439" s="159"/>
      <c r="T439" s="556"/>
      <c r="U439" s="384"/>
      <c r="V439" s="555"/>
      <c r="W439" s="159"/>
      <c r="X439" s="555"/>
      <c r="Y439" s="159"/>
      <c r="Z439" s="556"/>
      <c r="AA439" s="384">
        <v>0.7837622728903676</v>
      </c>
      <c r="AB439" s="555">
        <v>-3.2241426311779398E-2</v>
      </c>
      <c r="AC439" s="159">
        <v>0.72419004006868914</v>
      </c>
      <c r="AD439" s="555">
        <v>0.12342231934534653</v>
      </c>
      <c r="AE439" s="159">
        <v>0.76592511340394653</v>
      </c>
      <c r="AF439" s="556">
        <v>4.2684054091355339E-3</v>
      </c>
      <c r="AG439" s="384"/>
      <c r="AH439" s="555"/>
      <c r="AI439" s="159"/>
      <c r="AJ439" s="555"/>
      <c r="AK439" s="159"/>
      <c r="AL439" s="556"/>
      <c r="AM439" s="384">
        <v>0.36976744186046512</v>
      </c>
      <c r="AN439" s="556">
        <v>-0.16422130764109222</v>
      </c>
      <c r="AO439" s="384">
        <v>0.29238782051282053</v>
      </c>
      <c r="AP439" s="555">
        <v>1.3987846869148779E-2</v>
      </c>
      <c r="AQ439" s="159">
        <v>0.3646910466582598</v>
      </c>
      <c r="AR439" s="555">
        <v>-0.29244232838081252</v>
      </c>
      <c r="AS439" s="159">
        <v>0.32048015678588926</v>
      </c>
      <c r="AT439" s="556">
        <v>-0.169028431984239</v>
      </c>
    </row>
    <row r="440" spans="2:46" s="4" customFormat="1" ht="15" hidden="1" customHeight="1" outlineLevel="1" x14ac:dyDescent="0.25">
      <c r="B440" s="84" t="s">
        <v>150</v>
      </c>
      <c r="C440" s="384">
        <v>0.72984265348159028</v>
      </c>
      <c r="D440" s="555">
        <v>4.3618812620263236E-2</v>
      </c>
      <c r="E440" s="159">
        <v>0.46387689102939977</v>
      </c>
      <c r="F440" s="555">
        <v>5.517449815879627E-2</v>
      </c>
      <c r="G440" s="159">
        <v>0.61535038932146835</v>
      </c>
      <c r="H440" s="556">
        <v>2.8168962799838937E-2</v>
      </c>
      <c r="I440" s="384">
        <v>0.71930758943552975</v>
      </c>
      <c r="J440" s="555">
        <v>3.4151401768667489E-2</v>
      </c>
      <c r="K440" s="159">
        <v>0.43652621615216397</v>
      </c>
      <c r="L440" s="555">
        <v>1.7377988454051918E-2</v>
      </c>
      <c r="M440" s="159">
        <v>0.56645152085129624</v>
      </c>
      <c r="N440" s="556">
        <v>2.5099180561962697E-3</v>
      </c>
      <c r="O440" s="384"/>
      <c r="P440" s="555"/>
      <c r="Q440" s="159"/>
      <c r="R440" s="555"/>
      <c r="S440" s="159"/>
      <c r="T440" s="556"/>
      <c r="U440" s="384"/>
      <c r="V440" s="555"/>
      <c r="W440" s="159"/>
      <c r="X440" s="555"/>
      <c r="Y440" s="159"/>
      <c r="Z440" s="556"/>
      <c r="AA440" s="384">
        <v>0.79927175501674619</v>
      </c>
      <c r="AB440" s="555">
        <v>6.7854565359876773E-2</v>
      </c>
      <c r="AC440" s="159">
        <v>0.54142216149343581</v>
      </c>
      <c r="AD440" s="555">
        <v>0.20412859399827954</v>
      </c>
      <c r="AE440" s="159">
        <v>0.7220662499460947</v>
      </c>
      <c r="AF440" s="556">
        <v>8.8899877761020818E-2</v>
      </c>
      <c r="AG440" s="384"/>
      <c r="AH440" s="555"/>
      <c r="AI440" s="159"/>
      <c r="AJ440" s="555"/>
      <c r="AK440" s="159"/>
      <c r="AL440" s="556"/>
      <c r="AM440" s="384">
        <v>0.44289405684754524</v>
      </c>
      <c r="AN440" s="556">
        <v>6.6895814752914839E-2</v>
      </c>
      <c r="AO440" s="384">
        <v>0.20083746898263027</v>
      </c>
      <c r="AP440" s="555">
        <v>-0.46891898884835315</v>
      </c>
      <c r="AQ440" s="159">
        <v>0.28043770085018099</v>
      </c>
      <c r="AR440" s="555">
        <v>-0.27042147381184378</v>
      </c>
      <c r="AS440" s="159">
        <v>0.23176494760632832</v>
      </c>
      <c r="AT440" s="556">
        <v>-0.39142348433440022</v>
      </c>
    </row>
    <row r="441" spans="2:46" s="4" customFormat="1" ht="15" hidden="1" customHeight="1" outlineLevel="1" x14ac:dyDescent="0.25">
      <c r="B441" s="84" t="s">
        <v>130</v>
      </c>
      <c r="C441" s="384">
        <v>0.69909800816605339</v>
      </c>
      <c r="D441" s="555">
        <v>0.17721830403528016</v>
      </c>
      <c r="E441" s="159">
        <v>0.4988539035060694</v>
      </c>
      <c r="F441" s="555">
        <v>0.16835726679294849</v>
      </c>
      <c r="G441" s="159">
        <v>0.61289743589743595</v>
      </c>
      <c r="H441" s="556">
        <v>0.15847557538312218</v>
      </c>
      <c r="I441" s="384">
        <v>0.69561789417386954</v>
      </c>
      <c r="J441" s="555">
        <v>0.30371954974963522</v>
      </c>
      <c r="K441" s="159">
        <v>0.49803938820700072</v>
      </c>
      <c r="L441" s="555">
        <v>0.28380414858592862</v>
      </c>
      <c r="M441" s="159">
        <v>0.58881781286660961</v>
      </c>
      <c r="N441" s="556">
        <v>0.27383710944628259</v>
      </c>
      <c r="O441" s="384"/>
      <c r="P441" s="555"/>
      <c r="Q441" s="159"/>
      <c r="R441" s="555"/>
      <c r="S441" s="159"/>
      <c r="T441" s="556"/>
      <c r="U441" s="384"/>
      <c r="V441" s="555"/>
      <c r="W441" s="159"/>
      <c r="X441" s="555"/>
      <c r="Y441" s="159"/>
      <c r="Z441" s="556"/>
      <c r="AA441" s="384">
        <v>0.76689336856182933</v>
      </c>
      <c r="AB441" s="555">
        <v>0.12743737454826753</v>
      </c>
      <c r="AC441" s="159">
        <v>0.51554665140240408</v>
      </c>
      <c r="AD441" s="555">
        <v>-1.4888801166662691E-2</v>
      </c>
      <c r="AE441" s="159">
        <v>0.69163495926598795</v>
      </c>
      <c r="AF441" s="556">
        <v>8.8507485872115543E-2</v>
      </c>
      <c r="AG441" s="384"/>
      <c r="AH441" s="555"/>
      <c r="AI441" s="159"/>
      <c r="AJ441" s="555"/>
      <c r="AK441" s="159"/>
      <c r="AL441" s="556"/>
      <c r="AM441" s="384">
        <v>0.30041343669250647</v>
      </c>
      <c r="AN441" s="556">
        <v>-0.3828348332778817</v>
      </c>
      <c r="AO441" s="384">
        <v>0.26087072649572651</v>
      </c>
      <c r="AP441" s="555">
        <v>0.32631949156608342</v>
      </c>
      <c r="AQ441" s="159">
        <v>0.22353930222782681</v>
      </c>
      <c r="AR441" s="555">
        <v>0.45873199738332526</v>
      </c>
      <c r="AS441" s="159">
        <v>0.24636616037889925</v>
      </c>
      <c r="AT441" s="556">
        <v>0.38354945979612998</v>
      </c>
    </row>
    <row r="442" spans="2:46" s="4" customFormat="1" ht="15" hidden="1" customHeight="1" outlineLevel="1" x14ac:dyDescent="0.25">
      <c r="B442" s="84" t="s">
        <v>131</v>
      </c>
      <c r="C442" s="384">
        <v>0.72460897009340641</v>
      </c>
      <c r="D442" s="555">
        <v>0.15537523556802735</v>
      </c>
      <c r="E442" s="159">
        <v>0.64872027866121462</v>
      </c>
      <c r="F442" s="555">
        <v>0.14539907821863962</v>
      </c>
      <c r="G442" s="159">
        <v>0.69169702328613381</v>
      </c>
      <c r="H442" s="556">
        <v>0.14790364732010652</v>
      </c>
      <c r="I442" s="384">
        <v>0.77580715047810145</v>
      </c>
      <c r="J442" s="555">
        <v>0.36259764285095186</v>
      </c>
      <c r="K442" s="159">
        <v>0.63835980282219729</v>
      </c>
      <c r="L442" s="555">
        <v>0.17898874396282971</v>
      </c>
      <c r="M442" s="159">
        <v>0.70185323886349227</v>
      </c>
      <c r="N442" s="556">
        <v>0.26421715251450295</v>
      </c>
      <c r="O442" s="384"/>
      <c r="P442" s="555"/>
      <c r="Q442" s="159"/>
      <c r="R442" s="555"/>
      <c r="S442" s="159"/>
      <c r="T442" s="556"/>
      <c r="U442" s="384"/>
      <c r="V442" s="555"/>
      <c r="W442" s="159"/>
      <c r="X442" s="555"/>
      <c r="Y442" s="159"/>
      <c r="Z442" s="556"/>
      <c r="AA442" s="384">
        <v>0.7488691210869064</v>
      </c>
      <c r="AB442" s="555">
        <v>2.521702033045492E-2</v>
      </c>
      <c r="AC442" s="159">
        <v>0.68829897187618994</v>
      </c>
      <c r="AD442" s="555">
        <v>6.0701128814215188E-2</v>
      </c>
      <c r="AE442" s="159">
        <v>0.73050170291524574</v>
      </c>
      <c r="AF442" s="556">
        <v>3.3012582846119853E-2</v>
      </c>
      <c r="AG442" s="384"/>
      <c r="AH442" s="555"/>
      <c r="AI442" s="159"/>
      <c r="AJ442" s="555"/>
      <c r="AK442" s="159"/>
      <c r="AL442" s="556"/>
      <c r="AM442" s="384">
        <v>0.27894944396245763</v>
      </c>
      <c r="AN442" s="556">
        <v>-0.23800201911694285</v>
      </c>
      <c r="AO442" s="384">
        <v>0.20546422663358146</v>
      </c>
      <c r="AP442" s="555">
        <v>-1.1887434438758726E-3</v>
      </c>
      <c r="AQ442" s="159">
        <v>0.43224992881259405</v>
      </c>
      <c r="AR442" s="555">
        <v>0.5039726367666808</v>
      </c>
      <c r="AS442" s="159">
        <v>0.29357841665217871</v>
      </c>
      <c r="AT442" s="556">
        <v>0.21957640576645465</v>
      </c>
    </row>
    <row r="443" spans="2:46" s="4" customFormat="1" ht="15" hidden="1" customHeight="1" outlineLevel="1" x14ac:dyDescent="0.25">
      <c r="B443" s="84" t="s">
        <v>132</v>
      </c>
      <c r="C443" s="384">
        <v>0.85547224408906597</v>
      </c>
      <c r="D443" s="555">
        <v>0.10421138534763741</v>
      </c>
      <c r="E443" s="159">
        <v>0.72638857337573826</v>
      </c>
      <c r="F443" s="555">
        <v>7.8192622658520783E-2</v>
      </c>
      <c r="G443" s="159">
        <v>0.7994903207744366</v>
      </c>
      <c r="H443" s="556">
        <v>8.9412088920953092E-2</v>
      </c>
      <c r="I443" s="384">
        <v>0.88125193158575621</v>
      </c>
      <c r="J443" s="555">
        <v>0.14741776686732133</v>
      </c>
      <c r="K443" s="159">
        <v>0.67292858638129127</v>
      </c>
      <c r="L443" s="555">
        <v>5.1272323347408388E-2</v>
      </c>
      <c r="M443" s="159">
        <v>0.76916300065141718</v>
      </c>
      <c r="N443" s="556">
        <v>9.4124251012685178E-2</v>
      </c>
      <c r="O443" s="384"/>
      <c r="P443" s="555"/>
      <c r="Q443" s="159"/>
      <c r="R443" s="555"/>
      <c r="S443" s="159"/>
      <c r="T443" s="556"/>
      <c r="U443" s="384"/>
      <c r="V443" s="555"/>
      <c r="W443" s="159"/>
      <c r="X443" s="555"/>
      <c r="Y443" s="159"/>
      <c r="Z443" s="556"/>
      <c r="AA443" s="384">
        <v>0.91660853123056674</v>
      </c>
      <c r="AB443" s="555">
        <v>8.1032428158304137E-2</v>
      </c>
      <c r="AC443" s="159">
        <v>0.85981613447206662</v>
      </c>
      <c r="AD443" s="555">
        <v>0.14784227268676298</v>
      </c>
      <c r="AE443" s="159">
        <v>0.89938668657891641</v>
      </c>
      <c r="AF443" s="556">
        <v>9.7255398622242861E-2</v>
      </c>
      <c r="AG443" s="384"/>
      <c r="AH443" s="555"/>
      <c r="AI443" s="159"/>
      <c r="AJ443" s="555"/>
      <c r="AK443" s="159"/>
      <c r="AL443" s="556"/>
      <c r="AM443" s="384">
        <v>0.26065147093619373</v>
      </c>
      <c r="AN443" s="556">
        <v>-0.30934520956604705</v>
      </c>
      <c r="AO443" s="384">
        <v>0.39989143920595532</v>
      </c>
      <c r="AP443" s="555">
        <v>0.43329376240609929</v>
      </c>
      <c r="AQ443" s="159">
        <v>0.80990928690558517</v>
      </c>
      <c r="AR443" s="555">
        <v>0.2374033834610052</v>
      </c>
      <c r="AS443" s="159">
        <v>0.5591977367198242</v>
      </c>
      <c r="AT443" s="556">
        <v>0.27107864756369127</v>
      </c>
    </row>
    <row r="444" spans="2:46" s="4" customFormat="1" ht="15" hidden="1" customHeight="1" outlineLevel="1" x14ac:dyDescent="0.25">
      <c r="B444" s="84" t="s">
        <v>133</v>
      </c>
      <c r="C444" s="384">
        <v>0.80043743352358698</v>
      </c>
      <c r="D444" s="555">
        <v>8.4108875062820943E-2</v>
      </c>
      <c r="E444" s="159">
        <v>0.63391823161189353</v>
      </c>
      <c r="F444" s="555">
        <v>6.8321100760154296E-2</v>
      </c>
      <c r="G444" s="159">
        <v>0.72822020309994651</v>
      </c>
      <c r="H444" s="556">
        <v>7.1377697109277882E-2</v>
      </c>
      <c r="I444" s="384">
        <v>0.77875082246080274</v>
      </c>
      <c r="J444" s="555">
        <v>9.8197173519296133E-2</v>
      </c>
      <c r="K444" s="159">
        <v>0.58456991691811677</v>
      </c>
      <c r="L444" s="555">
        <v>1.4454893633059518E-2</v>
      </c>
      <c r="M444" s="159">
        <v>0.67427126886694544</v>
      </c>
      <c r="N444" s="556">
        <v>5.0984056596432126E-2</v>
      </c>
      <c r="O444" s="384"/>
      <c r="P444" s="555"/>
      <c r="Q444" s="159"/>
      <c r="R444" s="555"/>
      <c r="S444" s="159"/>
      <c r="T444" s="556"/>
      <c r="U444" s="384"/>
      <c r="V444" s="555"/>
      <c r="W444" s="159"/>
      <c r="X444" s="555"/>
      <c r="Y444" s="159"/>
      <c r="Z444" s="556"/>
      <c r="AA444" s="384">
        <v>0.89296897935218711</v>
      </c>
      <c r="AB444" s="555">
        <v>8.9830368203797084E-2</v>
      </c>
      <c r="AC444" s="159">
        <v>0.76918118793329582</v>
      </c>
      <c r="AD444" s="555">
        <v>0.15990475567107687</v>
      </c>
      <c r="AE444" s="159">
        <v>0.8554313117194513</v>
      </c>
      <c r="AF444" s="556">
        <v>0.10415524044173385</v>
      </c>
      <c r="AG444" s="384"/>
      <c r="AH444" s="555"/>
      <c r="AI444" s="159"/>
      <c r="AJ444" s="555"/>
      <c r="AK444" s="159"/>
      <c r="AL444" s="556"/>
      <c r="AM444" s="384">
        <v>0.3380277098614507</v>
      </c>
      <c r="AN444" s="556">
        <v>-0.17773587348961106</v>
      </c>
      <c r="AO444" s="384">
        <v>0.40373931623931625</v>
      </c>
      <c r="AP444" s="555">
        <v>0.15727854643535455</v>
      </c>
      <c r="AQ444" s="159">
        <v>0.53955443463640185</v>
      </c>
      <c r="AR444" s="555">
        <v>1.114780604502891</v>
      </c>
      <c r="AS444" s="159">
        <v>0.45650824759105013</v>
      </c>
      <c r="AT444" s="556">
        <v>0.47882014803582518</v>
      </c>
    </row>
    <row r="445" spans="2:46" s="4" customFormat="1" ht="15" hidden="1" customHeight="1" outlineLevel="1" x14ac:dyDescent="0.25">
      <c r="B445" s="84" t="s">
        <v>151</v>
      </c>
      <c r="C445" s="384">
        <v>0.79755603590124979</v>
      </c>
      <c r="D445" s="555">
        <v>4.1011145710409869E-2</v>
      </c>
      <c r="E445" s="159">
        <v>0.6142690822353476</v>
      </c>
      <c r="F445" s="555">
        <v>9.3952007515616387E-3</v>
      </c>
      <c r="G445" s="159">
        <v>0.71806684778012864</v>
      </c>
      <c r="H445" s="556">
        <v>2.2309243651896571E-2</v>
      </c>
      <c r="I445" s="384">
        <v>0.80677464392818155</v>
      </c>
      <c r="J445" s="555">
        <v>3.2438463090906255E-2</v>
      </c>
      <c r="K445" s="159">
        <v>0.56555948601501638</v>
      </c>
      <c r="L445" s="555">
        <v>-5.5766259254796946E-2</v>
      </c>
      <c r="M445" s="159">
        <v>0.67698818553050322</v>
      </c>
      <c r="N445" s="556">
        <v>-1.6948361295541559E-2</v>
      </c>
      <c r="O445" s="384"/>
      <c r="P445" s="555"/>
      <c r="Q445" s="159"/>
      <c r="R445" s="555"/>
      <c r="S445" s="159"/>
      <c r="T445" s="556"/>
      <c r="U445" s="384"/>
      <c r="V445" s="555"/>
      <c r="W445" s="159"/>
      <c r="X445" s="555"/>
      <c r="Y445" s="159"/>
      <c r="Z445" s="556"/>
      <c r="AA445" s="384">
        <v>0.8528357992228266</v>
      </c>
      <c r="AB445" s="555">
        <v>5.4743973238841281E-2</v>
      </c>
      <c r="AC445" s="159">
        <v>0.73737692433226354</v>
      </c>
      <c r="AD445" s="555">
        <v>0.12191928794442553</v>
      </c>
      <c r="AE445" s="159">
        <v>0.81782380958141387</v>
      </c>
      <c r="AF445" s="556">
        <v>6.8570633168726802E-2</v>
      </c>
      <c r="AG445" s="384"/>
      <c r="AH445" s="555"/>
      <c r="AI445" s="159"/>
      <c r="AJ445" s="555"/>
      <c r="AK445" s="159"/>
      <c r="AL445" s="556"/>
      <c r="AM445" s="384">
        <v>0.3912611404684912</v>
      </c>
      <c r="AN445" s="556">
        <v>-0.16608956984441303</v>
      </c>
      <c r="AO445" s="384">
        <v>0.40459574028122414</v>
      </c>
      <c r="AP445" s="555">
        <v>0.40319828471628361</v>
      </c>
      <c r="AQ445" s="159">
        <v>0.63596794532807222</v>
      </c>
      <c r="AR445" s="555">
        <v>1.1021382437736178</v>
      </c>
      <c r="AS445" s="159">
        <v>0.49449194733764285</v>
      </c>
      <c r="AT445" s="556">
        <v>0.67953422038261579</v>
      </c>
    </row>
    <row r="446" spans="2:46" s="4" customFormat="1" ht="15" hidden="1" customHeight="1" outlineLevel="1" x14ac:dyDescent="0.25">
      <c r="B446" s="84" t="s">
        <v>122</v>
      </c>
      <c r="C446" s="384">
        <v>0.78370185609635523</v>
      </c>
      <c r="D446" s="555">
        <v>-1.704255089637674E-3</v>
      </c>
      <c r="E446" s="159">
        <v>0.66812304381846632</v>
      </c>
      <c r="F446" s="555">
        <v>2.2307762529141018E-2</v>
      </c>
      <c r="G446" s="159">
        <v>0.73357681572539934</v>
      </c>
      <c r="H446" s="556">
        <v>2.3555477619754406E-3</v>
      </c>
      <c r="I446" s="384">
        <v>0.78121258806348592</v>
      </c>
      <c r="J446" s="555">
        <v>-3.3891067127006624E-2</v>
      </c>
      <c r="K446" s="159">
        <v>0.6189682966147233</v>
      </c>
      <c r="L446" s="555">
        <v>-1.3559654937977283E-2</v>
      </c>
      <c r="M446" s="159">
        <v>0.69391661477330013</v>
      </c>
      <c r="N446" s="556">
        <v>-3.1551752459638815E-2</v>
      </c>
      <c r="O446" s="384"/>
      <c r="P446" s="555"/>
      <c r="Q446" s="159"/>
      <c r="R446" s="555"/>
      <c r="S446" s="159"/>
      <c r="T446" s="556"/>
      <c r="U446" s="384"/>
      <c r="V446" s="555"/>
      <c r="W446" s="159"/>
      <c r="X446" s="555"/>
      <c r="Y446" s="159"/>
      <c r="Z446" s="556"/>
      <c r="AA446" s="384">
        <v>0.8405568059497015</v>
      </c>
      <c r="AB446" s="555">
        <v>2.3630776658581487E-2</v>
      </c>
      <c r="AC446" s="159">
        <v>0.78846917744050959</v>
      </c>
      <c r="AD446" s="555">
        <v>8.5317046872609437E-2</v>
      </c>
      <c r="AE446" s="159">
        <v>0.82476164501869342</v>
      </c>
      <c r="AF446" s="556">
        <v>3.8598322727751322E-2</v>
      </c>
      <c r="AG446" s="384"/>
      <c r="AH446" s="555"/>
      <c r="AI446" s="159"/>
      <c r="AJ446" s="555"/>
      <c r="AK446" s="159"/>
      <c r="AL446" s="556"/>
      <c r="AM446" s="384">
        <v>0.38425427872860635</v>
      </c>
      <c r="AN446" s="556">
        <v>-0.10938821251103614</v>
      </c>
      <c r="AO446" s="384">
        <v>0.5485844017094017</v>
      </c>
      <c r="AP446" s="555">
        <v>0.47718203730626763</v>
      </c>
      <c r="AQ446" s="159">
        <v>0.74316939890710387</v>
      </c>
      <c r="AR446" s="555">
        <v>0.53921037755496726</v>
      </c>
      <c r="AS446" s="159">
        <v>0.62418748979258531</v>
      </c>
      <c r="AT446" s="556">
        <v>0.48921802005205373</v>
      </c>
    </row>
    <row r="447" spans="2:46" s="4" customFormat="1" ht="15" hidden="1" customHeight="1" outlineLevel="1" x14ac:dyDescent="0.25">
      <c r="B447" s="84" t="s">
        <v>123</v>
      </c>
      <c r="C447" s="384">
        <v>0.74306265321892018</v>
      </c>
      <c r="D447" s="555">
        <v>-2.4560573179670198E-2</v>
      </c>
      <c r="E447" s="159">
        <v>0.71504429804634262</v>
      </c>
      <c r="F447" s="555">
        <v>-8.4076121284347827E-2</v>
      </c>
      <c r="G447" s="159">
        <v>0.73091145390760914</v>
      </c>
      <c r="H447" s="556">
        <v>-5.0049202144314187E-2</v>
      </c>
      <c r="I447" s="384">
        <v>0.72182524953370164</v>
      </c>
      <c r="J447" s="555">
        <v>-0.10437887392211742</v>
      </c>
      <c r="K447" s="159">
        <v>0.66579242462829158</v>
      </c>
      <c r="L447" s="555">
        <v>-0.16159261319910401</v>
      </c>
      <c r="M447" s="159">
        <v>0.69167663880208108</v>
      </c>
      <c r="N447" s="556">
        <v>-0.13533178896942721</v>
      </c>
      <c r="O447" s="384"/>
      <c r="P447" s="555"/>
      <c r="Q447" s="159"/>
      <c r="R447" s="555"/>
      <c r="S447" s="159"/>
      <c r="T447" s="556"/>
      <c r="U447" s="384"/>
      <c r="V447" s="555"/>
      <c r="W447" s="159"/>
      <c r="X447" s="555"/>
      <c r="Y447" s="159"/>
      <c r="Z447" s="556"/>
      <c r="AA447" s="384">
        <v>0.80859815208230079</v>
      </c>
      <c r="AB447" s="555">
        <v>3.7951976125330189E-2</v>
      </c>
      <c r="AC447" s="159">
        <v>0.83919926018604141</v>
      </c>
      <c r="AD447" s="555">
        <v>8.1024500892358908E-2</v>
      </c>
      <c r="AE447" s="159">
        <v>0.81787769582425607</v>
      </c>
      <c r="AF447" s="556">
        <v>5.0916549415619183E-2</v>
      </c>
      <c r="AG447" s="384"/>
      <c r="AH447" s="555"/>
      <c r="AI447" s="159"/>
      <c r="AJ447" s="555"/>
      <c r="AK447" s="159"/>
      <c r="AL447" s="556"/>
      <c r="AM447" s="384">
        <v>0.37482451297420932</v>
      </c>
      <c r="AN447" s="556">
        <v>6.3642151157630389E-2</v>
      </c>
      <c r="AO447" s="384">
        <v>0.62668010752688175</v>
      </c>
      <c r="AP447" s="555">
        <v>0.4583826692716042</v>
      </c>
      <c r="AQ447" s="159">
        <v>0.77183419436195744</v>
      </c>
      <c r="AR447" s="555">
        <v>0.55172148690567835</v>
      </c>
      <c r="AS447" s="159">
        <v>0.68307755527808944</v>
      </c>
      <c r="AT447" s="556">
        <v>0.48908958802169211</v>
      </c>
    </row>
    <row r="448" spans="2:46" s="4" customFormat="1" ht="15.75" collapsed="1" x14ac:dyDescent="0.25">
      <c r="B448" s="107">
        <v>1986</v>
      </c>
      <c r="C448" s="557">
        <v>0.78461249292801705</v>
      </c>
      <c r="D448" s="558">
        <v>2.8261653632373873E-2</v>
      </c>
      <c r="E448" s="162">
        <v>0.64771607340194626</v>
      </c>
      <c r="F448" s="558">
        <v>3.5787665688011616E-2</v>
      </c>
      <c r="G448" s="162">
        <v>0.72545563145420378</v>
      </c>
      <c r="H448" s="559">
        <v>2.4045680656974877E-2</v>
      </c>
      <c r="I448" s="557">
        <v>0.78883353042404225</v>
      </c>
      <c r="J448" s="558">
        <v>3.5368140477893384E-2</v>
      </c>
      <c r="K448" s="162">
        <v>0.60638143001553968</v>
      </c>
      <c r="L448" s="558">
        <v>9.5135733605284933E-3</v>
      </c>
      <c r="M448" s="162">
        <v>0.69044679727548142</v>
      </c>
      <c r="N448" s="559">
        <v>1.3375172233201393E-2</v>
      </c>
      <c r="O448" s="557"/>
      <c r="P448" s="558"/>
      <c r="Q448" s="162"/>
      <c r="R448" s="558"/>
      <c r="S448" s="162"/>
      <c r="T448" s="559"/>
      <c r="U448" s="557"/>
      <c r="V448" s="558"/>
      <c r="W448" s="162"/>
      <c r="X448" s="558"/>
      <c r="Y448" s="162"/>
      <c r="Z448" s="559"/>
      <c r="AA448" s="557">
        <v>0.8435340026032625</v>
      </c>
      <c r="AB448" s="558">
        <v>3.4083748356051213E-2</v>
      </c>
      <c r="AC448" s="162">
        <v>0.75909271019962921</v>
      </c>
      <c r="AD448" s="558">
        <v>0.10010570859243129</v>
      </c>
      <c r="AE448" s="162">
        <v>0.81808742332652939</v>
      </c>
      <c r="AF448" s="559">
        <v>4.9072594255806123E-2</v>
      </c>
      <c r="AG448" s="557"/>
      <c r="AH448" s="558"/>
      <c r="AI448" s="162"/>
      <c r="AJ448" s="558"/>
      <c r="AK448" s="162"/>
      <c r="AL448" s="559"/>
      <c r="AM448" s="557">
        <v>0.36937021259024244</v>
      </c>
      <c r="AN448" s="559">
        <v>-0.18548275356461386</v>
      </c>
      <c r="AO448" s="557">
        <v>0.4141332982086407</v>
      </c>
      <c r="AP448" s="558">
        <v>7.4294467233082084E-2</v>
      </c>
      <c r="AQ448" s="162">
        <v>0.55536284959145954</v>
      </c>
      <c r="AR448" s="558">
        <v>0.2715846462179885</v>
      </c>
      <c r="AS448" s="162">
        <v>0.46900592645292061</v>
      </c>
      <c r="AT448" s="559">
        <v>0.15104817657824543</v>
      </c>
    </row>
    <row r="449" spans="2:46" s="4" customFormat="1" ht="15" hidden="1" customHeight="1" outlineLevel="1" x14ac:dyDescent="0.25">
      <c r="B449" s="84" t="s">
        <v>124</v>
      </c>
      <c r="C449" s="384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54">
        <v>3.2233588371007649E-2</v>
      </c>
      <c r="I449" s="384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54">
        <v>4.791648306931684E-3</v>
      </c>
      <c r="O449" s="384"/>
      <c r="P449" s="111"/>
      <c r="Q449" s="159"/>
      <c r="R449" s="111"/>
      <c r="S449" s="159"/>
      <c r="T449" s="554"/>
      <c r="U449" s="384"/>
      <c r="V449" s="111"/>
      <c r="W449" s="159"/>
      <c r="X449" s="111"/>
      <c r="Y449" s="159"/>
      <c r="Z449" s="554"/>
      <c r="AA449" s="384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54">
        <v>5.4305011771972778E-2</v>
      </c>
      <c r="AG449" s="384"/>
      <c r="AH449" s="111"/>
      <c r="AI449" s="159"/>
      <c r="AJ449" s="111"/>
      <c r="AK449" s="159"/>
      <c r="AL449" s="554"/>
      <c r="AM449" s="384">
        <v>0.53153062760246828</v>
      </c>
      <c r="AN449" s="554">
        <v>-7.4576868077966485E-2</v>
      </c>
      <c r="AO449" s="384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54">
        <v>0.19739322044971419</v>
      </c>
    </row>
    <row r="450" spans="2:46" s="4" customFormat="1" ht="15" hidden="1" customHeight="1" outlineLevel="1" x14ac:dyDescent="0.25">
      <c r="B450" s="84" t="s">
        <v>125</v>
      </c>
      <c r="C450" s="384">
        <v>0.90003495993184512</v>
      </c>
      <c r="D450" s="555">
        <v>6.1077032552021793E-2</v>
      </c>
      <c r="E450" s="159">
        <v>0.74051700629347816</v>
      </c>
      <c r="F450" s="555">
        <v>3.9786728761920021E-2</v>
      </c>
      <c r="G450" s="159">
        <v>0.8380949958683005</v>
      </c>
      <c r="H450" s="556">
        <v>5.6295418334777247E-2</v>
      </c>
      <c r="I450" s="384">
        <v>0.89184063347915166</v>
      </c>
      <c r="J450" s="555">
        <v>8.5750357438534985E-2</v>
      </c>
      <c r="K450" s="159">
        <v>0.69612367328103364</v>
      </c>
      <c r="L450" s="555">
        <v>-3.3360034189672261E-3</v>
      </c>
      <c r="M450" s="159">
        <v>0.79598107077270797</v>
      </c>
      <c r="N450" s="556">
        <v>5.1865905795289491E-2</v>
      </c>
      <c r="O450" s="384"/>
      <c r="P450" s="555"/>
      <c r="Q450" s="159"/>
      <c r="R450" s="555"/>
      <c r="S450" s="159"/>
      <c r="T450" s="556"/>
      <c r="U450" s="384"/>
      <c r="V450" s="555"/>
      <c r="W450" s="159"/>
      <c r="X450" s="555"/>
      <c r="Y450" s="159"/>
      <c r="Z450" s="556"/>
      <c r="AA450" s="384">
        <v>0.95097235841487748</v>
      </c>
      <c r="AB450" s="555">
        <v>5.0460289808810455E-2</v>
      </c>
      <c r="AC450" s="159">
        <v>0.83521528885230722</v>
      </c>
      <c r="AD450" s="555">
        <v>0.12492079080069152</v>
      </c>
      <c r="AE450" s="159">
        <v>0.9179051472461156</v>
      </c>
      <c r="AF450" s="556">
        <v>6.8503129826171127E-2</v>
      </c>
      <c r="AG450" s="384"/>
      <c r="AH450" s="555"/>
      <c r="AI450" s="159"/>
      <c r="AJ450" s="555"/>
      <c r="AK450" s="159"/>
      <c r="AL450" s="556"/>
      <c r="AM450" s="384">
        <v>0.59083166703695478</v>
      </c>
      <c r="AN450" s="556">
        <v>-0.15345669207274037</v>
      </c>
      <c r="AO450" s="384">
        <v>0.65023659305993686</v>
      </c>
      <c r="AP450" s="555">
        <v>0.192020243471406</v>
      </c>
      <c r="AQ450" s="159">
        <v>0.59249662009914372</v>
      </c>
      <c r="AR450" s="555">
        <v>-4.0062326054980835E-2</v>
      </c>
      <c r="AS450" s="159">
        <v>0.62549089036245409</v>
      </c>
      <c r="AT450" s="556">
        <v>9.0334227179752924E-2</v>
      </c>
    </row>
    <row r="451" spans="2:46" s="4" customFormat="1" ht="15" hidden="1" customHeight="1" outlineLevel="1" x14ac:dyDescent="0.25">
      <c r="B451" s="84" t="s">
        <v>126</v>
      </c>
      <c r="C451" s="384">
        <v>0.87522523316566503</v>
      </c>
      <c r="D451" s="555">
        <v>7.8187673299287441E-2</v>
      </c>
      <c r="E451" s="159">
        <v>0.72258571623480039</v>
      </c>
      <c r="F451" s="555">
        <v>0.14903941911791851</v>
      </c>
      <c r="G451" s="159">
        <v>0.81595612910727022</v>
      </c>
      <c r="H451" s="556">
        <v>0.10550271361544028</v>
      </c>
      <c r="I451" s="384">
        <v>0.90078220313702939</v>
      </c>
      <c r="J451" s="555">
        <v>0.12653934724726468</v>
      </c>
      <c r="K451" s="159">
        <v>0.68608489512779669</v>
      </c>
      <c r="L451" s="555">
        <v>0.16243708087891462</v>
      </c>
      <c r="M451" s="159">
        <v>0.79562631864351174</v>
      </c>
      <c r="N451" s="556">
        <v>0.15398046360304662</v>
      </c>
      <c r="O451" s="384"/>
      <c r="P451" s="555"/>
      <c r="Q451" s="159"/>
      <c r="R451" s="555"/>
      <c r="S451" s="159"/>
      <c r="T451" s="556"/>
      <c r="U451" s="384"/>
      <c r="V451" s="555"/>
      <c r="W451" s="159"/>
      <c r="X451" s="555"/>
      <c r="Y451" s="159"/>
      <c r="Z451" s="556"/>
      <c r="AA451" s="384">
        <v>0.8998487201601677</v>
      </c>
      <c r="AB451" s="555">
        <v>3.3504374148337179E-2</v>
      </c>
      <c r="AC451" s="159">
        <v>0.80002400672188212</v>
      </c>
      <c r="AD451" s="555">
        <v>0.11691134716593954</v>
      </c>
      <c r="AE451" s="159">
        <v>0.87133275226638229</v>
      </c>
      <c r="AF451" s="556">
        <v>5.3814427069929449E-2</v>
      </c>
      <c r="AG451" s="384"/>
      <c r="AH451" s="555"/>
      <c r="AI451" s="159"/>
      <c r="AJ451" s="555"/>
      <c r="AK451" s="159"/>
      <c r="AL451" s="556"/>
      <c r="AM451" s="384">
        <v>0.57945785046572684</v>
      </c>
      <c r="AN451" s="556">
        <v>-2.7111191408014323E-2</v>
      </c>
      <c r="AO451" s="384">
        <v>0.55662969370102777</v>
      </c>
      <c r="AP451" s="555">
        <v>0.33194431800640412</v>
      </c>
      <c r="AQ451" s="159">
        <v>0.58566534378074009</v>
      </c>
      <c r="AR451" s="555">
        <v>0.2237398407341098</v>
      </c>
      <c r="AS451" s="159">
        <v>0.56907354373519026</v>
      </c>
      <c r="AT451" s="556">
        <v>0.2882452179409678</v>
      </c>
    </row>
    <row r="452" spans="2:46" s="4" customFormat="1" ht="15" hidden="1" customHeight="1" outlineLevel="1" x14ac:dyDescent="0.25">
      <c r="B452" s="84" t="s">
        <v>127</v>
      </c>
      <c r="C452" s="384">
        <v>0.78950477955443621</v>
      </c>
      <c r="D452" s="555">
        <v>8.0705694067440215E-2</v>
      </c>
      <c r="E452" s="159">
        <v>0.57269279235443105</v>
      </c>
      <c r="F452" s="555">
        <v>-8.7651928761844466E-2</v>
      </c>
      <c r="G452" s="159">
        <v>0.70531785018748361</v>
      </c>
      <c r="H452" s="556">
        <v>2.3497953667796612E-2</v>
      </c>
      <c r="I452" s="384">
        <v>0.8382690071432527</v>
      </c>
      <c r="J452" s="555">
        <v>0.1725139640508313</v>
      </c>
      <c r="K452" s="159">
        <v>0.53322950315336104</v>
      </c>
      <c r="L452" s="555">
        <v>-0.16901584905943035</v>
      </c>
      <c r="M452" s="159">
        <v>0.6888647172387814</v>
      </c>
      <c r="N452" s="556">
        <v>1.8421755886577573E-2</v>
      </c>
      <c r="O452" s="384"/>
      <c r="P452" s="555"/>
      <c r="Q452" s="159"/>
      <c r="R452" s="555"/>
      <c r="S452" s="159"/>
      <c r="T452" s="556"/>
      <c r="U452" s="384"/>
      <c r="V452" s="555"/>
      <c r="W452" s="159"/>
      <c r="X452" s="555"/>
      <c r="Y452" s="159"/>
      <c r="Z452" s="556"/>
      <c r="AA452" s="384">
        <v>0.80987375798012773</v>
      </c>
      <c r="AB452" s="555">
        <v>1.931127209102157E-2</v>
      </c>
      <c r="AC452" s="159">
        <v>0.64462849597887406</v>
      </c>
      <c r="AD452" s="555">
        <v>6.208871780862224E-2</v>
      </c>
      <c r="AE452" s="159">
        <v>0.76266972980386782</v>
      </c>
      <c r="AF452" s="556">
        <v>2.8875328280419499E-2</v>
      </c>
      <c r="AG452" s="384"/>
      <c r="AH452" s="555"/>
      <c r="AI452" s="159"/>
      <c r="AJ452" s="555"/>
      <c r="AK452" s="159"/>
      <c r="AL452" s="556"/>
      <c r="AM452" s="384">
        <v>0.44242267150509762</v>
      </c>
      <c r="AN452" s="556">
        <v>-0.10666727685038002</v>
      </c>
      <c r="AO452" s="384">
        <v>0.28835436382754992</v>
      </c>
      <c r="AP452" s="555">
        <v>-0.12348176118300591</v>
      </c>
      <c r="AQ452" s="159">
        <v>0.51542236242551698</v>
      </c>
      <c r="AR452" s="555">
        <v>0.16212384004846903</v>
      </c>
      <c r="AS452" s="159">
        <v>0.38566922036953583</v>
      </c>
      <c r="AT452" s="556">
        <v>3.1283132376698886E-2</v>
      </c>
    </row>
    <row r="453" spans="2:46" s="4" customFormat="1" ht="15" hidden="1" customHeight="1" outlineLevel="1" x14ac:dyDescent="0.25">
      <c r="B453" s="84" t="s">
        <v>150</v>
      </c>
      <c r="C453" s="384">
        <v>0.69933834524230143</v>
      </c>
      <c r="D453" s="555">
        <v>7.8981353085350037E-3</v>
      </c>
      <c r="E453" s="159">
        <v>0.43962102177301632</v>
      </c>
      <c r="F453" s="555">
        <v>0.17434672471812318</v>
      </c>
      <c r="G453" s="159">
        <v>0.59849150439805976</v>
      </c>
      <c r="H453" s="556">
        <v>5.8972755852668035E-2</v>
      </c>
      <c r="I453" s="384">
        <v>0.69555346364693504</v>
      </c>
      <c r="J453" s="555">
        <v>0.10596749156063456</v>
      </c>
      <c r="K453" s="159">
        <v>0.42906984533396847</v>
      </c>
      <c r="L453" s="555">
        <v>0.16701204370148037</v>
      </c>
      <c r="M453" s="159">
        <v>0.56503333348522888</v>
      </c>
      <c r="N453" s="556">
        <v>0.14962213712584482</v>
      </c>
      <c r="O453" s="384"/>
      <c r="P453" s="555"/>
      <c r="Q453" s="159"/>
      <c r="R453" s="555"/>
      <c r="S453" s="159"/>
      <c r="T453" s="556"/>
      <c r="U453" s="384"/>
      <c r="V453" s="555"/>
      <c r="W453" s="159"/>
      <c r="X453" s="555"/>
      <c r="Y453" s="159"/>
      <c r="Z453" s="556"/>
      <c r="AA453" s="384">
        <v>0.74848371767496669</v>
      </c>
      <c r="AB453" s="555">
        <v>-6.1722298711109569E-2</v>
      </c>
      <c r="AC453" s="159">
        <v>0.44963815674840568</v>
      </c>
      <c r="AD453" s="555">
        <v>0.201656164811711</v>
      </c>
      <c r="AE453" s="159">
        <v>0.66311537423513744</v>
      </c>
      <c r="AF453" s="556">
        <v>-2.1170480718272322E-2</v>
      </c>
      <c r="AG453" s="384"/>
      <c r="AH453" s="555"/>
      <c r="AI453" s="159"/>
      <c r="AJ453" s="555"/>
      <c r="AK453" s="159"/>
      <c r="AL453" s="556"/>
      <c r="AM453" s="384">
        <v>0.41512399872907574</v>
      </c>
      <c r="AN453" s="556">
        <v>-8.1968949290250892E-2</v>
      </c>
      <c r="AO453" s="384">
        <v>0.37816729418947798</v>
      </c>
      <c r="AP453" s="555">
        <v>0.40378855904437327</v>
      </c>
      <c r="AQ453" s="159">
        <v>0.38438316203656592</v>
      </c>
      <c r="AR453" s="555">
        <v>0.18409054559251747</v>
      </c>
      <c r="AS453" s="159">
        <v>0.38083123755251569</v>
      </c>
      <c r="AT453" s="556">
        <v>0.30830866983139482</v>
      </c>
    </row>
    <row r="454" spans="2:46" s="4" customFormat="1" ht="15" hidden="1" customHeight="1" outlineLevel="1" x14ac:dyDescent="0.25">
      <c r="B454" s="84" t="s">
        <v>130</v>
      </c>
      <c r="C454" s="384">
        <v>0.59385587683242658</v>
      </c>
      <c r="D454" s="555">
        <v>-9.0940487994891739E-2</v>
      </c>
      <c r="E454" s="159">
        <v>0.42697034347668777</v>
      </c>
      <c r="F454" s="555">
        <v>9.1143362676372019E-2</v>
      </c>
      <c r="G454" s="159">
        <v>0.52905512116191422</v>
      </c>
      <c r="H454" s="556">
        <v>-3.4126040317351891E-2</v>
      </c>
      <c r="I454" s="384">
        <v>0.53356405854883071</v>
      </c>
      <c r="J454" s="555">
        <v>-9.8460087453023037E-2</v>
      </c>
      <c r="K454" s="159">
        <v>0.38794031687432701</v>
      </c>
      <c r="L454" s="555">
        <v>4.2323387448297556E-3</v>
      </c>
      <c r="M454" s="159">
        <v>0.46223948768658474</v>
      </c>
      <c r="N454" s="556">
        <v>-4.4420429321671895E-2</v>
      </c>
      <c r="O454" s="384"/>
      <c r="P454" s="555"/>
      <c r="Q454" s="159"/>
      <c r="R454" s="555"/>
      <c r="S454" s="159"/>
      <c r="T454" s="556"/>
      <c r="U454" s="384"/>
      <c r="V454" s="555"/>
      <c r="W454" s="159"/>
      <c r="X454" s="555"/>
      <c r="Y454" s="159"/>
      <c r="Z454" s="556"/>
      <c r="AA454" s="384">
        <v>0.68020928334853359</v>
      </c>
      <c r="AB454" s="555">
        <v>-8.8611753428062046E-2</v>
      </c>
      <c r="AC454" s="159">
        <v>0.52333853478974113</v>
      </c>
      <c r="AD454" s="555">
        <v>0.27681809004227453</v>
      </c>
      <c r="AE454" s="159">
        <v>0.63539752205915967</v>
      </c>
      <c r="AF454" s="556">
        <v>-2.3674028474014119E-2</v>
      </c>
      <c r="AG454" s="384"/>
      <c r="AH454" s="555"/>
      <c r="AI454" s="159"/>
      <c r="AJ454" s="555"/>
      <c r="AK454" s="159"/>
      <c r="AL454" s="556"/>
      <c r="AM454" s="384">
        <v>0.48676343528598581</v>
      </c>
      <c r="AN454" s="556">
        <v>-7.4859032289296135E-3</v>
      </c>
      <c r="AO454" s="384">
        <v>0.19668769716088327</v>
      </c>
      <c r="AP454" s="555">
        <v>-0.16079430858117683</v>
      </c>
      <c r="AQ454" s="159">
        <v>0.15324220119172802</v>
      </c>
      <c r="AR454" s="555">
        <v>-7.8137906978419713E-2</v>
      </c>
      <c r="AS454" s="159">
        <v>0.17806819888838815</v>
      </c>
      <c r="AT454" s="556">
        <v>-0.14227925750959591</v>
      </c>
    </row>
    <row r="455" spans="2:46" s="4" customFormat="1" ht="15" hidden="1" customHeight="1" outlineLevel="1" x14ac:dyDescent="0.25">
      <c r="B455" s="84" t="s">
        <v>131</v>
      </c>
      <c r="C455" s="384">
        <v>0.62716332130587904</v>
      </c>
      <c r="D455" s="555">
        <v>-0.12257877528516037</v>
      </c>
      <c r="E455" s="159">
        <v>0.5663705262187958</v>
      </c>
      <c r="F455" s="555">
        <v>7.3256939815556921E-2</v>
      </c>
      <c r="G455" s="159">
        <v>0.60257411403907313</v>
      </c>
      <c r="H455" s="556">
        <v>-5.7637843554687485E-2</v>
      </c>
      <c r="I455" s="384">
        <v>0.56935894065902426</v>
      </c>
      <c r="J455" s="555">
        <v>-0.14255742951018668</v>
      </c>
      <c r="K455" s="159">
        <v>0.54144690192421641</v>
      </c>
      <c r="L455" s="555">
        <v>4.3988856446561586E-2</v>
      </c>
      <c r="M455" s="159">
        <v>0.55516826161353694</v>
      </c>
      <c r="N455" s="556">
        <v>-5.5107023028644231E-2</v>
      </c>
      <c r="O455" s="384"/>
      <c r="P455" s="555"/>
      <c r="Q455" s="159"/>
      <c r="R455" s="555"/>
      <c r="S455" s="159"/>
      <c r="T455" s="556"/>
      <c r="U455" s="384"/>
      <c r="V455" s="555"/>
      <c r="W455" s="159"/>
      <c r="X455" s="555"/>
      <c r="Y455" s="159"/>
      <c r="Z455" s="556"/>
      <c r="AA455" s="384">
        <v>0.73044936460918863</v>
      </c>
      <c r="AB455" s="555">
        <v>-9.925110126347314E-2</v>
      </c>
      <c r="AC455" s="159">
        <v>0.6489094365777256</v>
      </c>
      <c r="AD455" s="555">
        <v>0.15226041880766394</v>
      </c>
      <c r="AE455" s="159">
        <v>0.70715663588781574</v>
      </c>
      <c r="AF455" s="556">
        <v>-4.5132105102452802E-2</v>
      </c>
      <c r="AG455" s="384"/>
      <c r="AH455" s="555"/>
      <c r="AI455" s="159"/>
      <c r="AJ455" s="555"/>
      <c r="AK455" s="159"/>
      <c r="AL455" s="556"/>
      <c r="AM455" s="384">
        <v>0.3660763557919029</v>
      </c>
      <c r="AN455" s="556">
        <v>-0.22134907517098978</v>
      </c>
      <c r="AO455" s="384">
        <v>0.20570876157525186</v>
      </c>
      <c r="AP455" s="555">
        <v>-0.18207135898716875</v>
      </c>
      <c r="AQ455" s="159">
        <v>0.28740544757640513</v>
      </c>
      <c r="AR455" s="555">
        <v>0.10316339354084314</v>
      </c>
      <c r="AS455" s="159">
        <v>0.24072162700431754</v>
      </c>
      <c r="AT455" s="556">
        <v>-5.6164961439055916E-2</v>
      </c>
    </row>
    <row r="456" spans="2:46" s="4" customFormat="1" ht="15" hidden="1" customHeight="1" outlineLevel="1" x14ac:dyDescent="0.25">
      <c r="B456" s="84" t="s">
        <v>132</v>
      </c>
      <c r="C456" s="384">
        <v>0.77473593864433732</v>
      </c>
      <c r="D456" s="555">
        <v>-8.9100258799557408E-2</v>
      </c>
      <c r="E456" s="159">
        <v>0.6737094635137344</v>
      </c>
      <c r="F456" s="555">
        <v>7.5549489504560308E-2</v>
      </c>
      <c r="G456" s="159">
        <v>0.73387318619377551</v>
      </c>
      <c r="H456" s="556">
        <v>-3.4679301336509982E-2</v>
      </c>
      <c r="I456" s="384">
        <v>0.76803057877668146</v>
      </c>
      <c r="J456" s="555">
        <v>-9.9763444851495353E-2</v>
      </c>
      <c r="K456" s="159">
        <v>0.64010872486263692</v>
      </c>
      <c r="L456" s="555">
        <v>0.11370131978344555</v>
      </c>
      <c r="M456" s="159">
        <v>0.70299419827273302</v>
      </c>
      <c r="N456" s="556">
        <v>-5.2610824554942814E-3</v>
      </c>
      <c r="O456" s="384"/>
      <c r="P456" s="555"/>
      <c r="Q456" s="159"/>
      <c r="R456" s="555"/>
      <c r="S456" s="159"/>
      <c r="T456" s="556"/>
      <c r="U456" s="384"/>
      <c r="V456" s="555"/>
      <c r="W456" s="159"/>
      <c r="X456" s="555"/>
      <c r="Y456" s="159"/>
      <c r="Z456" s="556"/>
      <c r="AA456" s="384">
        <v>0.8479010502877723</v>
      </c>
      <c r="AB456" s="555">
        <v>-8.9253138539514665E-2</v>
      </c>
      <c r="AC456" s="159">
        <v>0.74907167555302578</v>
      </c>
      <c r="AD456" s="555">
        <v>1.1810086126849528E-2</v>
      </c>
      <c r="AE456" s="159">
        <v>0.81966941124939718</v>
      </c>
      <c r="AF456" s="556">
        <v>-6.5217357402726606E-2</v>
      </c>
      <c r="AG456" s="384"/>
      <c r="AH456" s="555"/>
      <c r="AI456" s="159"/>
      <c r="AJ456" s="555"/>
      <c r="AK456" s="159"/>
      <c r="AL456" s="556"/>
      <c r="AM456" s="384">
        <v>0.3773976153447382</v>
      </c>
      <c r="AN456" s="556">
        <v>-0.10721798360717216</v>
      </c>
      <c r="AO456" s="384">
        <v>0.27900172992775008</v>
      </c>
      <c r="AP456" s="555">
        <v>-3.4460007295110007E-2</v>
      </c>
      <c r="AQ456" s="159">
        <v>0.65452325226417019</v>
      </c>
      <c r="AR456" s="555">
        <v>0.35859823123070855</v>
      </c>
      <c r="AS456" s="159">
        <v>0.43993952521478724</v>
      </c>
      <c r="AT456" s="556">
        <v>0.20631949360759649</v>
      </c>
    </row>
    <row r="457" spans="2:46" s="4" customFormat="1" ht="15" hidden="1" customHeight="1" outlineLevel="1" x14ac:dyDescent="0.25">
      <c r="B457" s="84" t="s">
        <v>133</v>
      </c>
      <c r="C457" s="384">
        <v>0.73833675928278331</v>
      </c>
      <c r="D457" s="555">
        <v>-3.5695605115875106E-2</v>
      </c>
      <c r="E457" s="159">
        <v>0.59337799390167878</v>
      </c>
      <c r="F457" s="555">
        <v>9.4500793887705381E-2</v>
      </c>
      <c r="G457" s="159">
        <v>0.6797044637617371</v>
      </c>
      <c r="H457" s="556">
        <v>6.0259653054759443E-3</v>
      </c>
      <c r="I457" s="384">
        <v>0.70911748931679386</v>
      </c>
      <c r="J457" s="555">
        <v>4.6089298610274554E-2</v>
      </c>
      <c r="K457" s="159">
        <v>0.5762404228980561</v>
      </c>
      <c r="L457" s="555">
        <v>0.15607356540012152</v>
      </c>
      <c r="M457" s="159">
        <v>0.64156184352648005</v>
      </c>
      <c r="N457" s="556">
        <v>9.9515323763395891E-2</v>
      </c>
      <c r="O457" s="384"/>
      <c r="P457" s="555"/>
      <c r="Q457" s="159"/>
      <c r="R457" s="555"/>
      <c r="S457" s="159"/>
      <c r="T457" s="556"/>
      <c r="U457" s="384"/>
      <c r="V457" s="555"/>
      <c r="W457" s="159"/>
      <c r="X457" s="555"/>
      <c r="Y457" s="159"/>
      <c r="Z457" s="556"/>
      <c r="AA457" s="384">
        <v>0.81936510984175748</v>
      </c>
      <c r="AB457" s="555">
        <v>-8.9705602222300174E-2</v>
      </c>
      <c r="AC457" s="159">
        <v>0.66314167967030768</v>
      </c>
      <c r="AD457" s="555">
        <v>3.1641863501554512E-2</v>
      </c>
      <c r="AE457" s="159">
        <v>0.77473826178393457</v>
      </c>
      <c r="AF457" s="556">
        <v>-6.3248440018918828E-2</v>
      </c>
      <c r="AG457" s="384"/>
      <c r="AH457" s="555"/>
      <c r="AI457" s="159"/>
      <c r="AJ457" s="555"/>
      <c r="AK457" s="159"/>
      <c r="AL457" s="556"/>
      <c r="AM457" s="384">
        <v>0.41109383100051838</v>
      </c>
      <c r="AN457" s="556">
        <v>-5.5358856424340686E-2</v>
      </c>
      <c r="AO457" s="384">
        <v>0.348869610935857</v>
      </c>
      <c r="AP457" s="555">
        <v>0.24994904865510503</v>
      </c>
      <c r="AQ457" s="159">
        <v>0.2551349456712233</v>
      </c>
      <c r="AR457" s="555">
        <v>-0.27226200398604727</v>
      </c>
      <c r="AS457" s="159">
        <v>0.30869761153672826</v>
      </c>
      <c r="AT457" s="556">
        <v>4.9235959677840224E-3</v>
      </c>
    </row>
    <row r="458" spans="2:46" s="4" customFormat="1" ht="15" hidden="1" customHeight="1" outlineLevel="1" x14ac:dyDescent="0.25">
      <c r="B458" s="84" t="s">
        <v>151</v>
      </c>
      <c r="C458" s="384">
        <v>0.76613592389251439</v>
      </c>
      <c r="D458" s="555">
        <v>-1.6228678047837009E-2</v>
      </c>
      <c r="E458" s="159">
        <v>0.608551617620119</v>
      </c>
      <c r="F458" s="555">
        <v>0.10138073054780361</v>
      </c>
      <c r="G458" s="159">
        <v>0.70239690410608813</v>
      </c>
      <c r="H458" s="556">
        <v>2.1451821113360969E-2</v>
      </c>
      <c r="I458" s="384">
        <v>0.78142637335775533</v>
      </c>
      <c r="J458" s="555">
        <v>0.12213318184257882</v>
      </c>
      <c r="K458" s="159">
        <v>0.5989613181675425</v>
      </c>
      <c r="L458" s="555">
        <v>0.1780842597079082</v>
      </c>
      <c r="M458" s="159">
        <v>0.68865984133111324</v>
      </c>
      <c r="N458" s="556">
        <v>0.15254803525961069</v>
      </c>
      <c r="O458" s="384"/>
      <c r="P458" s="555"/>
      <c r="Q458" s="159"/>
      <c r="R458" s="555"/>
      <c r="S458" s="159"/>
      <c r="T458" s="556"/>
      <c r="U458" s="384"/>
      <c r="V458" s="555"/>
      <c r="W458" s="159"/>
      <c r="X458" s="555"/>
      <c r="Y458" s="159"/>
      <c r="Z458" s="556"/>
      <c r="AA458" s="384">
        <v>0.80857138875512335</v>
      </c>
      <c r="AB458" s="555">
        <v>-9.7110000026702559E-2</v>
      </c>
      <c r="AC458" s="159">
        <v>0.65724596435389004</v>
      </c>
      <c r="AD458" s="555">
        <v>-9.7001348519457631E-3</v>
      </c>
      <c r="AE458" s="159">
        <v>0.76534370700067689</v>
      </c>
      <c r="AF458" s="556">
        <v>-7.7568532166890081E-2</v>
      </c>
      <c r="AG458" s="384"/>
      <c r="AH458" s="555"/>
      <c r="AI458" s="159"/>
      <c r="AJ458" s="555"/>
      <c r="AK458" s="159"/>
      <c r="AL458" s="556"/>
      <c r="AM458" s="384">
        <v>0.46918844796735731</v>
      </c>
      <c r="AN458" s="556">
        <v>-8.5563471341979724E-2</v>
      </c>
      <c r="AO458" s="384">
        <v>0.28833825175536787</v>
      </c>
      <c r="AP458" s="555">
        <v>-0.26464877415392196</v>
      </c>
      <c r="AQ458" s="159">
        <v>0.30253383535158235</v>
      </c>
      <c r="AR458" s="555">
        <v>3.7542378410001964E-2</v>
      </c>
      <c r="AS458" s="159">
        <v>0.29442207329660264</v>
      </c>
      <c r="AT458" s="556">
        <v>-0.16505094219837735</v>
      </c>
    </row>
    <row r="459" spans="2:46" s="4" customFormat="1" ht="15" hidden="1" customHeight="1" outlineLevel="1" x14ac:dyDescent="0.25">
      <c r="B459" s="84" t="s">
        <v>122</v>
      </c>
      <c r="C459" s="384">
        <v>0.7850397641099075</v>
      </c>
      <c r="D459" s="555">
        <v>3.2565320507403905E-2</v>
      </c>
      <c r="E459" s="159">
        <v>0.65354394078507383</v>
      </c>
      <c r="F459" s="555">
        <v>1.2813300080998458E-2</v>
      </c>
      <c r="G459" s="159">
        <v>0.73185290126173708</v>
      </c>
      <c r="H459" s="556">
        <v>2.5065648236290095E-2</v>
      </c>
      <c r="I459" s="384">
        <v>0.8086174979671632</v>
      </c>
      <c r="J459" s="555">
        <v>0.2502615749675341</v>
      </c>
      <c r="K459" s="159">
        <v>0.62747666365552546</v>
      </c>
      <c r="L459" s="555">
        <v>1.7290563646226387E-2</v>
      </c>
      <c r="M459" s="159">
        <v>0.716524209255054</v>
      </c>
      <c r="N459" s="556">
        <v>0.13552587432549412</v>
      </c>
      <c r="O459" s="384"/>
      <c r="P459" s="555"/>
      <c r="Q459" s="159"/>
      <c r="R459" s="555"/>
      <c r="S459" s="159"/>
      <c r="T459" s="556"/>
      <c r="U459" s="384"/>
      <c r="V459" s="555"/>
      <c r="W459" s="159"/>
      <c r="X459" s="555"/>
      <c r="Y459" s="159"/>
      <c r="Z459" s="556"/>
      <c r="AA459" s="384">
        <v>0.82115233843741497</v>
      </c>
      <c r="AB459" s="555">
        <v>-8.0065777093256019E-2</v>
      </c>
      <c r="AC459" s="159">
        <v>0.72648741647661341</v>
      </c>
      <c r="AD459" s="555">
        <v>1.9323845093647707E-2</v>
      </c>
      <c r="AE459" s="159">
        <v>0.79411031865770587</v>
      </c>
      <c r="AF459" s="556">
        <v>-5.6356853741589052E-2</v>
      </c>
      <c r="AG459" s="384"/>
      <c r="AH459" s="555"/>
      <c r="AI459" s="159"/>
      <c r="AJ459" s="555"/>
      <c r="AK459" s="159"/>
      <c r="AL459" s="556"/>
      <c r="AM459" s="384">
        <v>0.43144980127872817</v>
      </c>
      <c r="AN459" s="556">
        <v>-0.17913502881712562</v>
      </c>
      <c r="AO459" s="384">
        <v>0.37137223974763406</v>
      </c>
      <c r="AP459" s="555">
        <v>-0.16381440845423412</v>
      </c>
      <c r="AQ459" s="159">
        <v>0.48282509638976517</v>
      </c>
      <c r="AR459" s="555">
        <v>-4.4085088065630273E-2</v>
      </c>
      <c r="AS459" s="159">
        <v>0.41913774973711881</v>
      </c>
      <c r="AT459" s="556">
        <v>-0.10454953463623773</v>
      </c>
    </row>
    <row r="460" spans="2:46" s="4" customFormat="1" ht="15" hidden="1" customHeight="1" outlineLevel="1" x14ac:dyDescent="0.25">
      <c r="B460" s="84" t="s">
        <v>123</v>
      </c>
      <c r="C460" s="384">
        <v>0.76177221546303964</v>
      </c>
      <c r="D460" s="555">
        <v>1.1269202667713918E-2</v>
      </c>
      <c r="E460" s="159">
        <v>0.78068092192225458</v>
      </c>
      <c r="F460" s="555">
        <v>0.24485442041195271</v>
      </c>
      <c r="G460" s="159">
        <v>0.76942032740799637</v>
      </c>
      <c r="H460" s="556">
        <v>9.5310949393512256E-2</v>
      </c>
      <c r="I460" s="384">
        <v>0.80594933339137453</v>
      </c>
      <c r="J460" s="555">
        <v>0.17469201571327853</v>
      </c>
      <c r="K460" s="159">
        <v>0.79411564724966244</v>
      </c>
      <c r="L460" s="555">
        <v>0.35500908640619366</v>
      </c>
      <c r="M460" s="159">
        <v>0.79993300317782223</v>
      </c>
      <c r="N460" s="556">
        <v>0.26276820373681886</v>
      </c>
      <c r="O460" s="384"/>
      <c r="P460" s="555"/>
      <c r="Q460" s="159"/>
      <c r="R460" s="555"/>
      <c r="S460" s="159"/>
      <c r="T460" s="556"/>
      <c r="U460" s="384"/>
      <c r="V460" s="555"/>
      <c r="W460" s="159"/>
      <c r="X460" s="555"/>
      <c r="Y460" s="159"/>
      <c r="Z460" s="556"/>
      <c r="AA460" s="384">
        <v>0.77903233548510975</v>
      </c>
      <c r="AB460" s="555">
        <v>-7.8077269691756324E-2</v>
      </c>
      <c r="AC460" s="159">
        <v>0.77629994462965757</v>
      </c>
      <c r="AD460" s="555">
        <v>7.4366485637530566E-2</v>
      </c>
      <c r="AE460" s="159">
        <v>0.77825179961154056</v>
      </c>
      <c r="AF460" s="556">
        <v>-3.9480762508609213E-2</v>
      </c>
      <c r="AG460" s="384"/>
      <c r="AH460" s="555"/>
      <c r="AI460" s="159"/>
      <c r="AJ460" s="555"/>
      <c r="AK460" s="159"/>
      <c r="AL460" s="556"/>
      <c r="AM460" s="384">
        <v>0.35239719727754643</v>
      </c>
      <c r="AN460" s="556">
        <v>-0.31195374705470236</v>
      </c>
      <c r="AO460" s="384">
        <v>0.42970896509616363</v>
      </c>
      <c r="AP460" s="555">
        <v>-0.17201487076241151</v>
      </c>
      <c r="AQ460" s="159">
        <v>0.4974051083748855</v>
      </c>
      <c r="AR460" s="555">
        <v>6.6633799209075528E-2</v>
      </c>
      <c r="AS460" s="159">
        <v>0.45872159792990158</v>
      </c>
      <c r="AT460" s="556">
        <v>-7.9426599002002107E-2</v>
      </c>
    </row>
    <row r="461" spans="2:46" s="4" customFormat="1" ht="15.75" collapsed="1" x14ac:dyDescent="0.25">
      <c r="B461" s="107">
        <v>1985</v>
      </c>
      <c r="C461" s="557">
        <v>0.76304750853670678</v>
      </c>
      <c r="D461" s="558">
        <v>-3.0838569867903676E-3</v>
      </c>
      <c r="E461" s="162">
        <v>0.62533673151215541</v>
      </c>
      <c r="F461" s="558">
        <v>7.8377167896393596E-2</v>
      </c>
      <c r="G461" s="162">
        <v>0.7084211624121971</v>
      </c>
      <c r="H461" s="559">
        <v>2.5685983200697926E-2</v>
      </c>
      <c r="I461" s="557">
        <v>0.76188700384381303</v>
      </c>
      <c r="J461" s="558">
        <v>6.2917683377055056E-2</v>
      </c>
      <c r="K461" s="162">
        <v>0.60066694100702511</v>
      </c>
      <c r="L461" s="558">
        <v>7.7211957745022097E-2</v>
      </c>
      <c r="M461" s="162">
        <v>0.68133383981958595</v>
      </c>
      <c r="N461" s="559">
        <v>7.6251783623430658E-2</v>
      </c>
      <c r="O461" s="557"/>
      <c r="P461" s="558"/>
      <c r="Q461" s="162"/>
      <c r="R461" s="558"/>
      <c r="S461" s="162"/>
      <c r="T461" s="559"/>
      <c r="U461" s="557"/>
      <c r="V461" s="558"/>
      <c r="W461" s="162"/>
      <c r="X461" s="558"/>
      <c r="Y461" s="162"/>
      <c r="Z461" s="559"/>
      <c r="AA461" s="557">
        <v>0.81573083799477775</v>
      </c>
      <c r="AB461" s="558">
        <v>-4.6318351691702619E-2</v>
      </c>
      <c r="AC461" s="162">
        <v>0.69001797215549121</v>
      </c>
      <c r="AD461" s="558">
        <v>8.728614683388769E-2</v>
      </c>
      <c r="AE461" s="162">
        <v>0.77981965004706499</v>
      </c>
      <c r="AF461" s="559">
        <v>-1.621710550749822E-2</v>
      </c>
      <c r="AG461" s="557"/>
      <c r="AH461" s="558"/>
      <c r="AI461" s="162"/>
      <c r="AJ461" s="558"/>
      <c r="AK461" s="162"/>
      <c r="AL461" s="559"/>
      <c r="AM461" s="557">
        <v>0.45348359928133675</v>
      </c>
      <c r="AN461" s="559">
        <v>-0.11894960549726163</v>
      </c>
      <c r="AO461" s="557">
        <v>0.38549328032496433</v>
      </c>
      <c r="AP461" s="558">
        <v>3.2165202945109161E-2</v>
      </c>
      <c r="AQ461" s="162">
        <v>0.43674862797631908</v>
      </c>
      <c r="AR461" s="558">
        <v>7.9678968252198556E-2</v>
      </c>
      <c r="AS461" s="162">
        <v>0.40745985788983069</v>
      </c>
      <c r="AT461" s="559">
        <v>5.6493310360534732E-2</v>
      </c>
    </row>
    <row r="462" spans="2:46" s="4" customFormat="1" ht="15" hidden="1" customHeight="1" outlineLevel="1" x14ac:dyDescent="0.25">
      <c r="B462" s="84" t="s">
        <v>124</v>
      </c>
      <c r="C462" s="384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54">
        <v>-2.5124213534271633E-2</v>
      </c>
      <c r="I462" s="384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54">
        <v>-4.0220955321252028E-2</v>
      </c>
      <c r="O462" s="384"/>
      <c r="P462" s="111"/>
      <c r="Q462" s="159"/>
      <c r="R462" s="111"/>
      <c r="S462" s="159"/>
      <c r="T462" s="554"/>
      <c r="U462" s="384"/>
      <c r="V462" s="111"/>
      <c r="W462" s="159"/>
      <c r="X462" s="111"/>
      <c r="Y462" s="159"/>
      <c r="Z462" s="554"/>
      <c r="AA462" s="384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54">
        <v>3.4660998517113129E-3</v>
      </c>
      <c r="AG462" s="384"/>
      <c r="AH462" s="111"/>
      <c r="AI462" s="159"/>
      <c r="AJ462" s="111"/>
      <c r="AK462" s="159"/>
      <c r="AL462" s="554"/>
      <c r="AM462" s="384">
        <v>0.57436496805360759</v>
      </c>
      <c r="AN462" s="554">
        <v>-0.10102685431351988</v>
      </c>
      <c r="AO462" s="384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54">
        <v>-0.13709163609200947</v>
      </c>
    </row>
    <row r="463" spans="2:46" s="4" customFormat="1" ht="15" hidden="1" customHeight="1" outlineLevel="1" x14ac:dyDescent="0.25">
      <c r="B463" s="84" t="s">
        <v>125</v>
      </c>
      <c r="C463" s="384">
        <v>0.84822772741310726</v>
      </c>
      <c r="D463" s="555">
        <v>-1.4490937446952734E-2</v>
      </c>
      <c r="E463" s="159">
        <v>0.71218162899156834</v>
      </c>
      <c r="F463" s="555">
        <v>9.7721400008965453E-3</v>
      </c>
      <c r="G463" s="159">
        <v>0.79342860086389078</v>
      </c>
      <c r="H463" s="556">
        <v>-5.6544467456534075E-3</v>
      </c>
      <c r="I463" s="384">
        <v>0.82140487209523139</v>
      </c>
      <c r="J463" s="555">
        <v>-8.7551913542348814E-2</v>
      </c>
      <c r="K463" s="159">
        <v>0.69845371726983618</v>
      </c>
      <c r="L463" s="555">
        <v>6.5200926969185558E-2</v>
      </c>
      <c r="M463" s="159">
        <v>0.75673245647303933</v>
      </c>
      <c r="N463" s="556">
        <v>-1.8457237939965676E-2</v>
      </c>
      <c r="O463" s="384"/>
      <c r="P463" s="555"/>
      <c r="Q463" s="159"/>
      <c r="R463" s="555"/>
      <c r="S463" s="159"/>
      <c r="T463" s="556"/>
      <c r="U463" s="384"/>
      <c r="V463" s="555"/>
      <c r="W463" s="159"/>
      <c r="X463" s="555"/>
      <c r="Y463" s="159"/>
      <c r="Z463" s="556"/>
      <c r="AA463" s="384">
        <v>0.90529110680419878</v>
      </c>
      <c r="AB463" s="555">
        <v>3.3880130914712536E-2</v>
      </c>
      <c r="AC463" s="159">
        <v>0.74246586575915374</v>
      </c>
      <c r="AD463" s="555">
        <v>-6.1674128870767397E-2</v>
      </c>
      <c r="AE463" s="159">
        <v>0.85905705058200865</v>
      </c>
      <c r="AF463" s="556">
        <v>9.8302114820085773E-3</v>
      </c>
      <c r="AG463" s="384"/>
      <c r="AH463" s="555"/>
      <c r="AI463" s="159"/>
      <c r="AJ463" s="555"/>
      <c r="AK463" s="159"/>
      <c r="AL463" s="556"/>
      <c r="AM463" s="384">
        <v>0.69793436615025817</v>
      </c>
      <c r="AN463" s="556">
        <v>3.9904263806399998E-2</v>
      </c>
      <c r="AO463" s="384">
        <v>0.5454912335769696</v>
      </c>
      <c r="AP463" s="555">
        <v>3.4984116084002981E-2</v>
      </c>
      <c r="AQ463" s="159">
        <v>0.61722405129093749</v>
      </c>
      <c r="AR463" s="555">
        <v>-9.7756331970957566E-2</v>
      </c>
      <c r="AS463" s="159">
        <v>0.57366894918115363</v>
      </c>
      <c r="AT463" s="556">
        <v>-2.5603588664523946E-2</v>
      </c>
    </row>
    <row r="464" spans="2:46" s="4" customFormat="1" ht="15" hidden="1" customHeight="1" outlineLevel="1" x14ac:dyDescent="0.25">
      <c r="B464" s="84" t="s">
        <v>126</v>
      </c>
      <c r="C464" s="384">
        <v>0.81175592602301683</v>
      </c>
      <c r="D464" s="555">
        <v>-1.5908248841370987E-2</v>
      </c>
      <c r="E464" s="159">
        <v>0.62886068503159509</v>
      </c>
      <c r="F464" s="555">
        <v>-6.9776892605726393E-2</v>
      </c>
      <c r="G464" s="159">
        <v>0.73808604814615442</v>
      </c>
      <c r="H464" s="556">
        <v>-3.4891036086658445E-2</v>
      </c>
      <c r="I464" s="384">
        <v>0.79960119044054678</v>
      </c>
      <c r="J464" s="555">
        <v>-7.128848317566383E-2</v>
      </c>
      <c r="K464" s="159">
        <v>0.59021249959529021</v>
      </c>
      <c r="L464" s="555">
        <v>-0.11379185088123756</v>
      </c>
      <c r="M464" s="159">
        <v>0.68946255481600272</v>
      </c>
      <c r="N464" s="556">
        <v>-9.030766016169256E-2</v>
      </c>
      <c r="O464" s="384"/>
      <c r="P464" s="555"/>
      <c r="Q464" s="159"/>
      <c r="R464" s="555"/>
      <c r="S464" s="159"/>
      <c r="T464" s="556"/>
      <c r="U464" s="384"/>
      <c r="V464" s="555"/>
      <c r="W464" s="159"/>
      <c r="X464" s="555"/>
      <c r="Y464" s="159"/>
      <c r="Z464" s="556"/>
      <c r="AA464" s="384">
        <v>0.87067722466263486</v>
      </c>
      <c r="AB464" s="555">
        <v>2.9055604919132838E-2</v>
      </c>
      <c r="AC464" s="159">
        <v>0.71628245943768942</v>
      </c>
      <c r="AD464" s="555">
        <v>1.1457026943143989E-2</v>
      </c>
      <c r="AE464" s="159">
        <v>0.82683699319724924</v>
      </c>
      <c r="AF464" s="556">
        <v>2.6702198313694803E-2</v>
      </c>
      <c r="AG464" s="384"/>
      <c r="AH464" s="555"/>
      <c r="AI464" s="159"/>
      <c r="AJ464" s="555"/>
      <c r="AK464" s="159"/>
      <c r="AL464" s="556"/>
      <c r="AM464" s="384">
        <v>0.59560542309490416</v>
      </c>
      <c r="AN464" s="556">
        <v>-5.5550064248294895E-2</v>
      </c>
      <c r="AO464" s="384">
        <v>0.41790763035362222</v>
      </c>
      <c r="AP464" s="555">
        <v>-5.8676241319034372E-2</v>
      </c>
      <c r="AQ464" s="159">
        <v>0.47858648079105204</v>
      </c>
      <c r="AR464" s="555">
        <v>3.7604554719898875E-2</v>
      </c>
      <c r="AS464" s="159">
        <v>0.44174318352584591</v>
      </c>
      <c r="AT464" s="556">
        <v>-1.9975137028875101E-2</v>
      </c>
    </row>
    <row r="465" spans="2:46" s="4" customFormat="1" ht="15" hidden="1" customHeight="1" outlineLevel="1" x14ac:dyDescent="0.25">
      <c r="B465" s="84" t="s">
        <v>127</v>
      </c>
      <c r="C465" s="384">
        <v>0.73054559061587399</v>
      </c>
      <c r="D465" s="555">
        <v>9.63400845893716E-2</v>
      </c>
      <c r="E465" s="159">
        <v>0.62771305207805683</v>
      </c>
      <c r="F465" s="555">
        <v>0.18354694825656881</v>
      </c>
      <c r="G465" s="159">
        <v>0.68912482693288635</v>
      </c>
      <c r="H465" s="556">
        <v>0.12706116733072714</v>
      </c>
      <c r="I465" s="384">
        <v>0.71493306932326794</v>
      </c>
      <c r="J465" s="555">
        <v>0.10570274144011305</v>
      </c>
      <c r="K465" s="159">
        <v>0.64168432400282516</v>
      </c>
      <c r="L465" s="555">
        <v>0.23821296556705751</v>
      </c>
      <c r="M465" s="159">
        <v>0.67640416483355326</v>
      </c>
      <c r="N465" s="556">
        <v>0.16875956410128068</v>
      </c>
      <c r="O465" s="384"/>
      <c r="P465" s="555"/>
      <c r="Q465" s="159"/>
      <c r="R465" s="555"/>
      <c r="S465" s="159"/>
      <c r="T465" s="556"/>
      <c r="U465" s="384"/>
      <c r="V465" s="555"/>
      <c r="W465" s="159"/>
      <c r="X465" s="555"/>
      <c r="Y465" s="159"/>
      <c r="Z465" s="556"/>
      <c r="AA465" s="384">
        <v>0.79453036589966053</v>
      </c>
      <c r="AB465" s="555">
        <v>0.10369655958208557</v>
      </c>
      <c r="AC465" s="159">
        <v>0.60694411414982163</v>
      </c>
      <c r="AD465" s="555">
        <v>9.4904355008445185E-2</v>
      </c>
      <c r="AE465" s="159">
        <v>0.74126544668782501</v>
      </c>
      <c r="AF465" s="556">
        <v>0.10478726271161332</v>
      </c>
      <c r="AG465" s="384"/>
      <c r="AH465" s="555"/>
      <c r="AI465" s="159"/>
      <c r="AJ465" s="555"/>
      <c r="AK465" s="159"/>
      <c r="AL465" s="556"/>
      <c r="AM465" s="384">
        <v>0.49524959742351049</v>
      </c>
      <c r="AN465" s="556">
        <v>-0.10311743606194046</v>
      </c>
      <c r="AO465" s="384">
        <v>0.3289770264412657</v>
      </c>
      <c r="AP465" s="555">
        <v>0.20325009908838676</v>
      </c>
      <c r="AQ465" s="159">
        <v>0.44351758793969848</v>
      </c>
      <c r="AR465" s="555">
        <v>0.14643228264634556</v>
      </c>
      <c r="AS465" s="159">
        <v>0.37397025924463745</v>
      </c>
      <c r="AT465" s="556">
        <v>0.17609568348301119</v>
      </c>
    </row>
    <row r="466" spans="2:46" s="4" customFormat="1" ht="15" hidden="1" customHeight="1" outlineLevel="1" x14ac:dyDescent="0.25">
      <c r="B466" s="84" t="s">
        <v>150</v>
      </c>
      <c r="C466" s="384">
        <v>0.69385815961274888</v>
      </c>
      <c r="D466" s="555">
        <v>0.18032712150140506</v>
      </c>
      <c r="E466" s="159">
        <v>0.37435368321782303</v>
      </c>
      <c r="F466" s="555">
        <v>9.1540772112816748E-2</v>
      </c>
      <c r="G466" s="159">
        <v>0.56516232461161275</v>
      </c>
      <c r="H466" s="556">
        <v>0.15585291849801131</v>
      </c>
      <c r="I466" s="384">
        <v>0.62890950136828805</v>
      </c>
      <c r="J466" s="555">
        <v>8.5626850661796761E-2</v>
      </c>
      <c r="K466" s="159">
        <v>0.36766531043935291</v>
      </c>
      <c r="L466" s="555">
        <v>0.11929057479969485</v>
      </c>
      <c r="M466" s="159">
        <v>0.49149482707236419</v>
      </c>
      <c r="N466" s="556">
        <v>0.10024571591548326</v>
      </c>
      <c r="O466" s="384"/>
      <c r="P466" s="555"/>
      <c r="Q466" s="159"/>
      <c r="R466" s="555"/>
      <c r="S466" s="159"/>
      <c r="T466" s="556"/>
      <c r="U466" s="384"/>
      <c r="V466" s="555"/>
      <c r="W466" s="159"/>
      <c r="X466" s="555"/>
      <c r="Y466" s="159"/>
      <c r="Z466" s="556"/>
      <c r="AA466" s="384">
        <v>0.79772088438933575</v>
      </c>
      <c r="AB466" s="555">
        <v>0.25438161546266458</v>
      </c>
      <c r="AC466" s="159">
        <v>0.37418204134862493</v>
      </c>
      <c r="AD466" s="555">
        <v>4.6396862900759395E-2</v>
      </c>
      <c r="AE466" s="159">
        <v>0.67745747463944117</v>
      </c>
      <c r="AF466" s="556">
        <v>0.22354265509561122</v>
      </c>
      <c r="AG466" s="384"/>
      <c r="AH466" s="555"/>
      <c r="AI466" s="159"/>
      <c r="AJ466" s="555"/>
      <c r="AK466" s="159"/>
      <c r="AL466" s="556"/>
      <c r="AM466" s="384">
        <v>0.45218949664952468</v>
      </c>
      <c r="AN466" s="556">
        <v>-1.3765209707021997E-2</v>
      </c>
      <c r="AO466" s="384">
        <v>0.26939049456772518</v>
      </c>
      <c r="AP466" s="555">
        <v>0.4831408775981525</v>
      </c>
      <c r="AQ466" s="159">
        <v>0.32462311557788942</v>
      </c>
      <c r="AR466" s="555">
        <v>0.21842297395960086</v>
      </c>
      <c r="AS466" s="159">
        <v>0.29108668797677112</v>
      </c>
      <c r="AT466" s="556">
        <v>0.3542481336651262</v>
      </c>
    </row>
    <row r="467" spans="2:46" s="4" customFormat="1" ht="15" hidden="1" customHeight="1" outlineLevel="1" x14ac:dyDescent="0.25">
      <c r="B467" s="84" t="s">
        <v>130</v>
      </c>
      <c r="C467" s="384">
        <v>0.6532640261610172</v>
      </c>
      <c r="D467" s="555">
        <v>8.7746374340794908E-2</v>
      </c>
      <c r="E467" s="159">
        <v>0.39130544901946596</v>
      </c>
      <c r="F467" s="555">
        <v>0.17090031257796179</v>
      </c>
      <c r="G467" s="159">
        <v>0.54774757706040955</v>
      </c>
      <c r="H467" s="556">
        <v>0.11105817365878523</v>
      </c>
      <c r="I467" s="384">
        <v>0.59183631375946211</v>
      </c>
      <c r="J467" s="555">
        <v>-1.5030698250090402E-2</v>
      </c>
      <c r="K467" s="159">
        <v>0.38630534180885467</v>
      </c>
      <c r="L467" s="555">
        <v>0.29357506955206603</v>
      </c>
      <c r="M467" s="159">
        <v>0.48372684166788876</v>
      </c>
      <c r="N467" s="556">
        <v>9.663757590364086E-2</v>
      </c>
      <c r="O467" s="384"/>
      <c r="P467" s="555"/>
      <c r="Q467" s="159"/>
      <c r="R467" s="555"/>
      <c r="S467" s="159"/>
      <c r="T467" s="556"/>
      <c r="U467" s="384"/>
      <c r="V467" s="555"/>
      <c r="W467" s="159"/>
      <c r="X467" s="555"/>
      <c r="Y467" s="159"/>
      <c r="Z467" s="556"/>
      <c r="AA467" s="384">
        <v>0.74634414686281902</v>
      </c>
      <c r="AB467" s="555">
        <v>0.15136805804059827</v>
      </c>
      <c r="AC467" s="159">
        <v>0.40987713040031709</v>
      </c>
      <c r="AD467" s="555">
        <v>2.4366570161225454E-2</v>
      </c>
      <c r="AE467" s="159">
        <v>0.65080469084115511</v>
      </c>
      <c r="AF467" s="556">
        <v>0.13202282112323549</v>
      </c>
      <c r="AG467" s="384"/>
      <c r="AH467" s="555"/>
      <c r="AI467" s="159"/>
      <c r="AJ467" s="555"/>
      <c r="AK467" s="159"/>
      <c r="AL467" s="556"/>
      <c r="AM467" s="384">
        <v>0.49043478260869566</v>
      </c>
      <c r="AN467" s="556">
        <v>1.7432490214781549E-3</v>
      </c>
      <c r="AO467" s="384">
        <v>0.23437364542696143</v>
      </c>
      <c r="AP467" s="555">
        <v>1.6064111834176913</v>
      </c>
      <c r="AQ467" s="159">
        <v>0.16623115577889447</v>
      </c>
      <c r="AR467" s="555">
        <v>7.3096885813148882E-2</v>
      </c>
      <c r="AS467" s="159">
        <v>0.20760626398210291</v>
      </c>
      <c r="AT467" s="556">
        <v>0.79824461415707293</v>
      </c>
    </row>
    <row r="468" spans="2:46" s="4" customFormat="1" ht="15" hidden="1" customHeight="1" outlineLevel="1" x14ac:dyDescent="0.25">
      <c r="B468" s="84" t="s">
        <v>131</v>
      </c>
      <c r="C468" s="384">
        <v>0.71478020321391933</v>
      </c>
      <c r="D468" s="555">
        <v>7.6962703042837255E-2</v>
      </c>
      <c r="E468" s="159">
        <v>0.52771196272546683</v>
      </c>
      <c r="F468" s="555">
        <v>-8.6162089771346095E-2</v>
      </c>
      <c r="G468" s="159">
        <v>0.63942944855939987</v>
      </c>
      <c r="H468" s="556">
        <v>1.6780101739175102E-2</v>
      </c>
      <c r="I468" s="384">
        <v>0.6640199125333589</v>
      </c>
      <c r="J468" s="555">
        <v>9.9653551362317572E-3</v>
      </c>
      <c r="K468" s="159">
        <v>0.51863283652964098</v>
      </c>
      <c r="L468" s="555">
        <v>-0.12545544269714248</v>
      </c>
      <c r="M468" s="159">
        <v>0.58754618263012737</v>
      </c>
      <c r="N468" s="556">
        <v>-5.7521829688626513E-2</v>
      </c>
      <c r="O468" s="384"/>
      <c r="P468" s="555"/>
      <c r="Q468" s="159"/>
      <c r="R468" s="555"/>
      <c r="S468" s="159"/>
      <c r="T468" s="556"/>
      <c r="U468" s="384"/>
      <c r="V468" s="555"/>
      <c r="W468" s="159"/>
      <c r="X468" s="555"/>
      <c r="Y468" s="159"/>
      <c r="Z468" s="556"/>
      <c r="AA468" s="384">
        <v>0.81093561772185785</v>
      </c>
      <c r="AB468" s="555">
        <v>0.11400404142520659</v>
      </c>
      <c r="AC468" s="159">
        <v>0.56316213417206862</v>
      </c>
      <c r="AD468" s="555">
        <v>-1.4195484956891824E-2</v>
      </c>
      <c r="AE468" s="159">
        <v>0.74058059723925507</v>
      </c>
      <c r="AF468" s="556">
        <v>8.6461198237621995E-2</v>
      </c>
      <c r="AG468" s="384"/>
      <c r="AH468" s="555"/>
      <c r="AI468" s="159"/>
      <c r="AJ468" s="555"/>
      <c r="AK468" s="159"/>
      <c r="AL468" s="556"/>
      <c r="AM468" s="384">
        <v>0.4701418108150226</v>
      </c>
      <c r="AN468" s="556">
        <v>0.27402871621621627</v>
      </c>
      <c r="AO468" s="384">
        <v>0.25149964344141951</v>
      </c>
      <c r="AP468" s="555">
        <v>7.0816217181639551E-2</v>
      </c>
      <c r="AQ468" s="159">
        <v>0.26052844869508834</v>
      </c>
      <c r="AR468" s="555">
        <v>3.5033487892838888E-2</v>
      </c>
      <c r="AS468" s="159">
        <v>0.25504629216917335</v>
      </c>
      <c r="AT468" s="556">
        <v>5.6164961501951272E-2</v>
      </c>
    </row>
    <row r="469" spans="2:46" s="4" customFormat="1" ht="15" hidden="1" customHeight="1" outlineLevel="1" x14ac:dyDescent="0.25">
      <c r="B469" s="84" t="s">
        <v>132</v>
      </c>
      <c r="C469" s="384">
        <v>0.85051724531542872</v>
      </c>
      <c r="D469" s="555">
        <v>8.4304558600543089E-2</v>
      </c>
      <c r="E469" s="159">
        <v>0.62638629843436688</v>
      </c>
      <c r="F469" s="555">
        <v>-6.9795936459840391E-2</v>
      </c>
      <c r="G469" s="159">
        <v>0.7602376984248248</v>
      </c>
      <c r="H469" s="556">
        <v>2.7955392527081235E-2</v>
      </c>
      <c r="I469" s="384">
        <v>0.85314307043439908</v>
      </c>
      <c r="J469" s="555">
        <v>0.13799371771745306</v>
      </c>
      <c r="K469" s="159">
        <v>0.57475798357418062</v>
      </c>
      <c r="L469" s="555">
        <v>-0.12714467376194893</v>
      </c>
      <c r="M469" s="159">
        <v>0.70671226979644164</v>
      </c>
      <c r="N469" s="556">
        <v>7.4665699072375968E-3</v>
      </c>
      <c r="O469" s="384"/>
      <c r="P469" s="555"/>
      <c r="Q469" s="159"/>
      <c r="R469" s="555"/>
      <c r="S469" s="159"/>
      <c r="T469" s="556"/>
      <c r="U469" s="384"/>
      <c r="V469" s="555"/>
      <c r="W469" s="159"/>
      <c r="X469" s="555"/>
      <c r="Y469" s="159"/>
      <c r="Z469" s="556"/>
      <c r="AA469" s="384">
        <v>0.93099530305058342</v>
      </c>
      <c r="AB469" s="555">
        <v>6.915021214699002E-2</v>
      </c>
      <c r="AC469" s="159">
        <v>0.74032833416439725</v>
      </c>
      <c r="AD469" s="555">
        <v>2.7414799350437224E-2</v>
      </c>
      <c r="AE469" s="159">
        <v>0.87685561744274954</v>
      </c>
      <c r="AF469" s="556">
        <v>6.1067205188199303E-2</v>
      </c>
      <c r="AG469" s="384"/>
      <c r="AH469" s="555"/>
      <c r="AI469" s="159"/>
      <c r="AJ469" s="555"/>
      <c r="AK469" s="159"/>
      <c r="AL469" s="556"/>
      <c r="AM469" s="384">
        <v>0.4227208976157083</v>
      </c>
      <c r="AN469" s="556">
        <v>-3.2354724788641875E-2</v>
      </c>
      <c r="AO469" s="384">
        <v>0.28895926842568898</v>
      </c>
      <c r="AP469" s="555">
        <v>-0.27255926923280005</v>
      </c>
      <c r="AQ469" s="159">
        <v>0.48176365699465068</v>
      </c>
      <c r="AR469" s="555">
        <v>0.17266414141414144</v>
      </c>
      <c r="AS469" s="159">
        <v>0.36469569425518639</v>
      </c>
      <c r="AT469" s="556">
        <v>-9.4081174274777801E-2</v>
      </c>
    </row>
    <row r="470" spans="2:46" s="4" customFormat="1" ht="15" hidden="1" customHeight="1" outlineLevel="1" x14ac:dyDescent="0.25">
      <c r="B470" s="84" t="s">
        <v>133</v>
      </c>
      <c r="C470" s="384">
        <v>0.7656677323051142</v>
      </c>
      <c r="D470" s="555">
        <v>0.14606191029322968</v>
      </c>
      <c r="E470" s="159">
        <v>0.54214487300094072</v>
      </c>
      <c r="F470" s="555">
        <v>-1.9125481057234328E-2</v>
      </c>
      <c r="G470" s="159">
        <v>0.67563312200927883</v>
      </c>
      <c r="H470" s="556">
        <v>8.7107927113247996E-2</v>
      </c>
      <c r="I470" s="384">
        <v>0.67787471897366092</v>
      </c>
      <c r="J470" s="555">
        <v>0.16801356625228148</v>
      </c>
      <c r="K470" s="159">
        <v>0.49844615441805135</v>
      </c>
      <c r="L470" s="555">
        <v>-4.3454960107548013E-2</v>
      </c>
      <c r="M470" s="159">
        <v>0.58349513613921888</v>
      </c>
      <c r="N470" s="556">
        <v>6.2772383690353095E-2</v>
      </c>
      <c r="O470" s="384"/>
      <c r="P470" s="555"/>
      <c r="Q470" s="159"/>
      <c r="R470" s="555"/>
      <c r="S470" s="159"/>
      <c r="T470" s="556"/>
      <c r="U470" s="384"/>
      <c r="V470" s="555"/>
      <c r="W470" s="159"/>
      <c r="X470" s="555"/>
      <c r="Y470" s="159"/>
      <c r="Z470" s="556"/>
      <c r="AA470" s="384">
        <v>0.90011002137558149</v>
      </c>
      <c r="AB470" s="555">
        <v>0.15319102188185085</v>
      </c>
      <c r="AC470" s="159">
        <v>0.64280221957986527</v>
      </c>
      <c r="AD470" s="555">
        <v>2.5397522811887896E-2</v>
      </c>
      <c r="AE470" s="159">
        <v>0.82704774123843605</v>
      </c>
      <c r="AF470" s="556">
        <v>0.12503857441314437</v>
      </c>
      <c r="AG470" s="384"/>
      <c r="AH470" s="555"/>
      <c r="AI470" s="159"/>
      <c r="AJ470" s="555"/>
      <c r="AK470" s="159"/>
      <c r="AL470" s="556"/>
      <c r="AM470" s="384">
        <v>0.43518518518518517</v>
      </c>
      <c r="AN470" s="556">
        <v>-0.16040139182303959</v>
      </c>
      <c r="AO470" s="384">
        <v>0.27910706545296921</v>
      </c>
      <c r="AP470" s="555">
        <v>0.64954527987703314</v>
      </c>
      <c r="AQ470" s="159">
        <v>0.35058626465661641</v>
      </c>
      <c r="AR470" s="555">
        <v>0.21700197697406676</v>
      </c>
      <c r="AS470" s="159">
        <v>0.30718515594157125</v>
      </c>
      <c r="AT470" s="556">
        <v>0.42283310983786415</v>
      </c>
    </row>
    <row r="471" spans="2:46" s="4" customFormat="1" ht="15" hidden="1" customHeight="1" outlineLevel="1" x14ac:dyDescent="0.25">
      <c r="B471" s="84" t="s">
        <v>151</v>
      </c>
      <c r="C471" s="384">
        <v>0.77877440294988454</v>
      </c>
      <c r="D471" s="555">
        <v>7.6750557904412542E-2</v>
      </c>
      <c r="E471" s="159">
        <v>0.55253519581501864</v>
      </c>
      <c r="F471" s="555">
        <v>7.5717310014508099E-2</v>
      </c>
      <c r="G471" s="159">
        <v>0.68764565257761279</v>
      </c>
      <c r="H471" s="556">
        <v>7.6780678547743619E-2</v>
      </c>
      <c r="I471" s="384">
        <v>0.6963757831977021</v>
      </c>
      <c r="J471" s="555">
        <v>-6.0400599091377294E-2</v>
      </c>
      <c r="K471" s="159">
        <v>0.50841976134716182</v>
      </c>
      <c r="L471" s="555">
        <v>-2.3839634830079115E-2</v>
      </c>
      <c r="M471" s="159">
        <v>0.59751075032286449</v>
      </c>
      <c r="N471" s="556">
        <v>-4.3497599144588506E-2</v>
      </c>
      <c r="O471" s="384"/>
      <c r="P471" s="555"/>
      <c r="Q471" s="159"/>
      <c r="R471" s="555"/>
      <c r="S471" s="159"/>
      <c r="T471" s="556"/>
      <c r="U471" s="384"/>
      <c r="V471" s="555"/>
      <c r="W471" s="159"/>
      <c r="X471" s="555"/>
      <c r="Y471" s="159"/>
      <c r="Z471" s="556"/>
      <c r="AA471" s="384">
        <v>0.89553698543458948</v>
      </c>
      <c r="AB471" s="555">
        <v>0.16342628154173289</v>
      </c>
      <c r="AC471" s="159">
        <v>0.66368378658279314</v>
      </c>
      <c r="AD471" s="555">
        <v>0.29683889019411613</v>
      </c>
      <c r="AE471" s="159">
        <v>0.82970251307509169</v>
      </c>
      <c r="AF471" s="556">
        <v>0.19639289208574007</v>
      </c>
      <c r="AG471" s="384"/>
      <c r="AH471" s="555"/>
      <c r="AI471" s="159"/>
      <c r="AJ471" s="555"/>
      <c r="AK471" s="159"/>
      <c r="AL471" s="556"/>
      <c r="AM471" s="384">
        <v>0.51309022907900892</v>
      </c>
      <c r="AN471" s="556">
        <v>-4.9564112926505421E-2</v>
      </c>
      <c r="AO471" s="384">
        <v>0.39210956835437727</v>
      </c>
      <c r="AP471" s="555">
        <v>1.5127688172043006</v>
      </c>
      <c r="AQ471" s="159">
        <v>0.29158696709353216</v>
      </c>
      <c r="AR471" s="555">
        <v>-1.9727520435967372E-2</v>
      </c>
      <c r="AS471" s="159">
        <v>0.35262279841575078</v>
      </c>
      <c r="AT471" s="556">
        <v>0.66650616912428506</v>
      </c>
    </row>
    <row r="472" spans="2:46" s="4" customFormat="1" ht="15" hidden="1" customHeight="1" outlineLevel="1" x14ac:dyDescent="0.25">
      <c r="B472" s="84" t="s">
        <v>122</v>
      </c>
      <c r="C472" s="384">
        <v>0.76028097062579825</v>
      </c>
      <c r="D472" s="555">
        <v>-2.4419853799007685E-2</v>
      </c>
      <c r="E472" s="159">
        <v>0.64527582796632654</v>
      </c>
      <c r="F472" s="555">
        <v>2.4141807039358865E-2</v>
      </c>
      <c r="G472" s="159">
        <v>0.71395710364594722</v>
      </c>
      <c r="H472" s="556">
        <v>-7.0707402984658829E-3</v>
      </c>
      <c r="I472" s="384">
        <v>0.64675865767382379</v>
      </c>
      <c r="J472" s="555">
        <v>-0.22195179884650962</v>
      </c>
      <c r="K472" s="159">
        <v>0.61681164268986288</v>
      </c>
      <c r="L472" s="555">
        <v>1.573344984761782E-2</v>
      </c>
      <c r="M472" s="159">
        <v>0.63100650144204917</v>
      </c>
      <c r="N472" s="556">
        <v>-0.11480677458269473</v>
      </c>
      <c r="O472" s="384"/>
      <c r="P472" s="555"/>
      <c r="Q472" s="159"/>
      <c r="R472" s="555"/>
      <c r="S472" s="159"/>
      <c r="T472" s="556"/>
      <c r="U472" s="384"/>
      <c r="V472" s="555"/>
      <c r="W472" s="159"/>
      <c r="X472" s="555"/>
      <c r="Y472" s="159"/>
      <c r="Z472" s="556"/>
      <c r="AA472" s="384">
        <v>0.89262070916635228</v>
      </c>
      <c r="AB472" s="555">
        <v>0.1077271131851274</v>
      </c>
      <c r="AC472" s="159">
        <v>0.71271502179944513</v>
      </c>
      <c r="AD472" s="555">
        <v>3.2596210840291517E-2</v>
      </c>
      <c r="AE472" s="159">
        <v>0.84153667814617239</v>
      </c>
      <c r="AF472" s="556">
        <v>9.0566670397780991E-2</v>
      </c>
      <c r="AG472" s="384"/>
      <c r="AH472" s="555"/>
      <c r="AI472" s="159"/>
      <c r="AJ472" s="555"/>
      <c r="AK472" s="159"/>
      <c r="AL472" s="556"/>
      <c r="AM472" s="384">
        <v>0.52560386473429954</v>
      </c>
      <c r="AN472" s="556">
        <v>0.12520683949255385</v>
      </c>
      <c r="AO472" s="384">
        <v>0.44412657130472477</v>
      </c>
      <c r="AP472" s="555">
        <v>0.34294514712628632</v>
      </c>
      <c r="AQ472" s="159">
        <v>0.50509212730318254</v>
      </c>
      <c r="AR472" s="555">
        <v>0.25557961359093939</v>
      </c>
      <c r="AS472" s="159">
        <v>0.46807474667719434</v>
      </c>
      <c r="AT472" s="556">
        <v>0.30447060549382021</v>
      </c>
    </row>
    <row r="473" spans="2:46" s="4" customFormat="1" ht="15" hidden="1" customHeight="1" outlineLevel="1" x14ac:dyDescent="0.25">
      <c r="B473" s="84" t="s">
        <v>123</v>
      </c>
      <c r="C473" s="384">
        <v>0.75328331314104613</v>
      </c>
      <c r="D473" s="555">
        <v>8.1326880876801955E-3</v>
      </c>
      <c r="E473" s="159">
        <v>0.6271262800865568</v>
      </c>
      <c r="F473" s="555">
        <v>-1.0760979893422729E-2</v>
      </c>
      <c r="G473" s="159">
        <v>0.70246748453855434</v>
      </c>
      <c r="H473" s="556">
        <v>1.4229349546739378E-3</v>
      </c>
      <c r="I473" s="384">
        <v>0.68609416137216039</v>
      </c>
      <c r="J473" s="555">
        <v>-0.10317695922941694</v>
      </c>
      <c r="K473" s="159">
        <v>0.58605927828561355</v>
      </c>
      <c r="L473" s="555">
        <v>-6.3153522862217315E-2</v>
      </c>
      <c r="M473" s="159">
        <v>0.63347572484850201</v>
      </c>
      <c r="N473" s="556">
        <v>-8.3652161024017513E-2</v>
      </c>
      <c r="O473" s="384"/>
      <c r="P473" s="555"/>
      <c r="Q473" s="159"/>
      <c r="R473" s="555"/>
      <c r="S473" s="159"/>
      <c r="T473" s="556"/>
      <c r="U473" s="384"/>
      <c r="V473" s="555"/>
      <c r="W473" s="159"/>
      <c r="X473" s="555"/>
      <c r="Y473" s="159"/>
      <c r="Z473" s="556"/>
      <c r="AA473" s="384">
        <v>0.84500827441866122</v>
      </c>
      <c r="AB473" s="555">
        <v>9.1844450992466076E-2</v>
      </c>
      <c r="AC473" s="159">
        <v>0.72256530244332784</v>
      </c>
      <c r="AD473" s="555">
        <v>8.1264142637208714E-2</v>
      </c>
      <c r="AE473" s="159">
        <v>0.81024072109593337</v>
      </c>
      <c r="AF473" s="556">
        <v>9.094009569073247E-2</v>
      </c>
      <c r="AG473" s="384"/>
      <c r="AH473" s="555"/>
      <c r="AI473" s="159"/>
      <c r="AJ473" s="555"/>
      <c r="AK473" s="159"/>
      <c r="AL473" s="556"/>
      <c r="AM473" s="384">
        <v>0.51217079632226903</v>
      </c>
      <c r="AN473" s="556">
        <v>-6.8556043644607989E-2</v>
      </c>
      <c r="AO473" s="384">
        <v>0.51898150090188344</v>
      </c>
      <c r="AP473" s="555">
        <v>0.10027124371915153</v>
      </c>
      <c r="AQ473" s="159">
        <v>0.46633165829145728</v>
      </c>
      <c r="AR473" s="555">
        <v>0.17143089828161906</v>
      </c>
      <c r="AS473" s="159">
        <v>0.49829986118716807</v>
      </c>
      <c r="AT473" s="556">
        <v>0.12540266912103082</v>
      </c>
    </row>
    <row r="474" spans="2:46" s="4" customFormat="1" ht="15.75" collapsed="1" x14ac:dyDescent="0.25">
      <c r="B474" s="107">
        <v>1984</v>
      </c>
      <c r="C474" s="557">
        <v>0.76540791708956812</v>
      </c>
      <c r="D474" s="558">
        <v>4.7865950843956728E-2</v>
      </c>
      <c r="E474" s="162">
        <v>0.57988684305326044</v>
      </c>
      <c r="F474" s="558">
        <v>1.3953740729206299E-2</v>
      </c>
      <c r="G474" s="162">
        <v>0.69068035833105368</v>
      </c>
      <c r="H474" s="559">
        <v>3.6400817748583281E-2</v>
      </c>
      <c r="I474" s="557">
        <v>0.71678834189979723</v>
      </c>
      <c r="J474" s="558">
        <v>-2.6877743567886858E-2</v>
      </c>
      <c r="K474" s="162">
        <v>0.55761258189560869</v>
      </c>
      <c r="L474" s="558">
        <v>4.2827684944422018E-3</v>
      </c>
      <c r="M474" s="162">
        <v>0.63306175207973225</v>
      </c>
      <c r="N474" s="559">
        <v>-1.1951896232231141E-2</v>
      </c>
      <c r="O474" s="557"/>
      <c r="P474" s="558"/>
      <c r="Q474" s="162"/>
      <c r="R474" s="558"/>
      <c r="S474" s="162"/>
      <c r="T474" s="559"/>
      <c r="U474" s="557"/>
      <c r="V474" s="558"/>
      <c r="W474" s="162"/>
      <c r="X474" s="558"/>
      <c r="Y474" s="162"/>
      <c r="Z474" s="559"/>
      <c r="AA474" s="557">
        <v>0.85534920320819241</v>
      </c>
      <c r="AB474" s="558">
        <v>0.10255984359975678</v>
      </c>
      <c r="AC474" s="162">
        <v>0.63462408140192195</v>
      </c>
      <c r="AD474" s="558">
        <v>3.7109660033588066E-2</v>
      </c>
      <c r="AE474" s="162">
        <v>0.79267453664087739</v>
      </c>
      <c r="AF474" s="559">
        <v>8.9801295956692062E-2</v>
      </c>
      <c r="AG474" s="557"/>
      <c r="AH474" s="558"/>
      <c r="AI474" s="162"/>
      <c r="AJ474" s="558"/>
      <c r="AK474" s="162"/>
      <c r="AL474" s="559"/>
      <c r="AM474" s="557">
        <v>0.51470790105857822</v>
      </c>
      <c r="AN474" s="559">
        <v>-2.1220846109023861E-2</v>
      </c>
      <c r="AO474" s="557">
        <v>0.37348021346294596</v>
      </c>
      <c r="AP474" s="558">
        <v>0.1630687456338944</v>
      </c>
      <c r="AQ474" s="162">
        <v>0.40451712112474941</v>
      </c>
      <c r="AR474" s="558">
        <v>6.5765936120141255E-2</v>
      </c>
      <c r="AS474" s="162">
        <v>0.38567197150617316</v>
      </c>
      <c r="AT474" s="559">
        <v>0.12090501051892399</v>
      </c>
    </row>
    <row r="475" spans="2:46" s="4" customFormat="1" ht="15" hidden="1" customHeight="1" outlineLevel="1" x14ac:dyDescent="0.25">
      <c r="B475" s="84" t="s">
        <v>124</v>
      </c>
      <c r="C475" s="384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54">
        <v>9.3024964027759394E-2</v>
      </c>
      <c r="I475" s="384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54">
        <v>0.19085670438611579</v>
      </c>
      <c r="O475" s="384"/>
      <c r="P475" s="111"/>
      <c r="Q475" s="159"/>
      <c r="R475" s="111"/>
      <c r="S475" s="159"/>
      <c r="T475" s="554"/>
      <c r="U475" s="384"/>
      <c r="V475" s="111"/>
      <c r="W475" s="159"/>
      <c r="X475" s="111"/>
      <c r="Y475" s="159"/>
      <c r="Z475" s="554"/>
      <c r="AA475" s="384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54">
        <v>3.6089710642304151E-3</v>
      </c>
      <c r="AG475" s="384"/>
      <c r="AH475" s="111"/>
      <c r="AI475" s="159"/>
      <c r="AJ475" s="111"/>
      <c r="AK475" s="159"/>
      <c r="AL475" s="554"/>
      <c r="AM475" s="384">
        <v>0.63891226429795855</v>
      </c>
      <c r="AN475" s="554">
        <v>0.29319158925704181</v>
      </c>
      <c r="AO475" s="384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54">
        <v>6.0968662234840654E-2</v>
      </c>
    </row>
    <row r="476" spans="2:46" s="4" customFormat="1" ht="15" hidden="1" customHeight="1" outlineLevel="1" x14ac:dyDescent="0.25">
      <c r="B476" s="84" t="s">
        <v>125</v>
      </c>
      <c r="C476" s="384">
        <v>0.8607000784099329</v>
      </c>
      <c r="D476" s="555">
        <v>2.7169247162791788E-2</v>
      </c>
      <c r="E476" s="159">
        <v>0.70528944182490128</v>
      </c>
      <c r="F476" s="555">
        <v>6.9892291962114106E-2</v>
      </c>
      <c r="G476" s="159">
        <v>0.79794051300085345</v>
      </c>
      <c r="H476" s="556">
        <v>4.1635048504595318E-2</v>
      </c>
      <c r="I476" s="384">
        <v>0.90022093781151757</v>
      </c>
      <c r="J476" s="555">
        <v>5.7049875425847718E-2</v>
      </c>
      <c r="K476" s="159">
        <v>0.65570137951076091</v>
      </c>
      <c r="L476" s="555">
        <v>0.1506007056570664</v>
      </c>
      <c r="M476" s="159">
        <v>0.77096229091927748</v>
      </c>
      <c r="N476" s="556">
        <v>9.8205315382723368E-2</v>
      </c>
      <c r="O476" s="384"/>
      <c r="P476" s="555"/>
      <c r="Q476" s="159"/>
      <c r="R476" s="555"/>
      <c r="S476" s="159"/>
      <c r="T476" s="556"/>
      <c r="U476" s="384"/>
      <c r="V476" s="555"/>
      <c r="W476" s="159"/>
      <c r="X476" s="555"/>
      <c r="Y476" s="159"/>
      <c r="Z476" s="556"/>
      <c r="AA476" s="384">
        <v>0.87562482316325563</v>
      </c>
      <c r="AB476" s="555">
        <v>-1.740802522106899E-2</v>
      </c>
      <c r="AC476" s="159">
        <v>0.79126654033915722</v>
      </c>
      <c r="AD476" s="555">
        <v>-3.1973528715662725E-2</v>
      </c>
      <c r="AE476" s="159">
        <v>0.85069454331463501</v>
      </c>
      <c r="AF476" s="556">
        <v>-2.1360702821770272E-2</v>
      </c>
      <c r="AG476" s="384"/>
      <c r="AH476" s="555"/>
      <c r="AI476" s="159"/>
      <c r="AJ476" s="555"/>
      <c r="AK476" s="159"/>
      <c r="AL476" s="556"/>
      <c r="AM476" s="384">
        <v>0.67115251897860595</v>
      </c>
      <c r="AN476" s="556">
        <v>0.39142821346410006</v>
      </c>
      <c r="AO476" s="384">
        <v>0.52705275868474832</v>
      </c>
      <c r="AP476" s="555">
        <v>4.2475996637316715E-3</v>
      </c>
      <c r="AQ476" s="159">
        <v>0.6840990667623833</v>
      </c>
      <c r="AR476" s="555">
        <v>0.12422627979388134</v>
      </c>
      <c r="AS476" s="159">
        <v>0.5887428797022165</v>
      </c>
      <c r="AT476" s="556">
        <v>5.6669356027122531E-2</v>
      </c>
    </row>
    <row r="477" spans="2:46" s="4" customFormat="1" ht="15" hidden="1" customHeight="1" outlineLevel="1" x14ac:dyDescent="0.25">
      <c r="B477" s="84" t="s">
        <v>126</v>
      </c>
      <c r="C477" s="384">
        <v>0.82487829520701594</v>
      </c>
      <c r="D477" s="555">
        <v>5.0765567910382225E-2</v>
      </c>
      <c r="E477" s="159">
        <v>0.67603210459171437</v>
      </c>
      <c r="F477" s="555">
        <v>5.0169298979749755E-2</v>
      </c>
      <c r="G477" s="159">
        <v>0.76476965373251693</v>
      </c>
      <c r="H477" s="556">
        <v>5.0228534548169002E-2</v>
      </c>
      <c r="I477" s="384">
        <v>0.86097908333766215</v>
      </c>
      <c r="J477" s="555">
        <v>0.26250229894835142</v>
      </c>
      <c r="K477" s="159">
        <v>0.66599759907668676</v>
      </c>
      <c r="L477" s="555">
        <v>0.17462863665678263</v>
      </c>
      <c r="M477" s="159">
        <v>0.75790739860308232</v>
      </c>
      <c r="N477" s="556">
        <v>0.22064154118906787</v>
      </c>
      <c r="O477" s="384"/>
      <c r="P477" s="555"/>
      <c r="Q477" s="159"/>
      <c r="R477" s="555"/>
      <c r="S477" s="159"/>
      <c r="T477" s="556"/>
      <c r="U477" s="384"/>
      <c r="V477" s="555"/>
      <c r="W477" s="159"/>
      <c r="X477" s="555"/>
      <c r="Y477" s="159"/>
      <c r="Z477" s="556"/>
      <c r="AA477" s="384">
        <v>0.84609346715628264</v>
      </c>
      <c r="AB477" s="555">
        <v>-5.7439102794883845E-2</v>
      </c>
      <c r="AC477" s="159">
        <v>0.70816894871199809</v>
      </c>
      <c r="AD477" s="555">
        <v>-0.10657285551094364</v>
      </c>
      <c r="AE477" s="159">
        <v>0.80533283609919826</v>
      </c>
      <c r="AF477" s="556">
        <v>-7.0591619925310822E-2</v>
      </c>
      <c r="AG477" s="384"/>
      <c r="AH477" s="555"/>
      <c r="AI477" s="159"/>
      <c r="AJ477" s="555"/>
      <c r="AK477" s="159"/>
      <c r="AL477" s="556"/>
      <c r="AM477" s="384">
        <v>0.63063736948729932</v>
      </c>
      <c r="AN477" s="556">
        <v>0.21238812118488548</v>
      </c>
      <c r="AO477" s="384">
        <v>0.44395738076261587</v>
      </c>
      <c r="AP477" s="555">
        <v>-0.27298643311008075</v>
      </c>
      <c r="AQ477" s="159">
        <v>0.4612416923326309</v>
      </c>
      <c r="AR477" s="555">
        <v>-2.5171378598473293E-2</v>
      </c>
      <c r="AS477" s="159">
        <v>0.45074691491664864</v>
      </c>
      <c r="AT477" s="556">
        <v>-0.19149976951215875</v>
      </c>
    </row>
    <row r="478" spans="2:46" s="4" customFormat="1" ht="15" hidden="1" customHeight="1" outlineLevel="1" x14ac:dyDescent="0.25">
      <c r="B478" s="84" t="s">
        <v>127</v>
      </c>
      <c r="C478" s="384">
        <v>0.66634943014921866</v>
      </c>
      <c r="D478" s="555">
        <v>-4.0425649030384814E-2</v>
      </c>
      <c r="E478" s="159">
        <v>0.53036599266527906</v>
      </c>
      <c r="F478" s="555">
        <v>-7.8132894797803054E-2</v>
      </c>
      <c r="G478" s="159">
        <v>0.61143516155824407</v>
      </c>
      <c r="H478" s="556">
        <v>-5.425718908753141E-2</v>
      </c>
      <c r="I478" s="384">
        <v>0.64658704598318129</v>
      </c>
      <c r="J478" s="555">
        <v>-3.3164014881014725E-2</v>
      </c>
      <c r="K478" s="159">
        <v>0.51823421482988308</v>
      </c>
      <c r="L478" s="555">
        <v>-3.4802121424489685E-2</v>
      </c>
      <c r="M478" s="159">
        <v>0.57873679549623636</v>
      </c>
      <c r="N478" s="556">
        <v>-3.3433192678987367E-2</v>
      </c>
      <c r="O478" s="384"/>
      <c r="P478" s="555"/>
      <c r="Q478" s="159"/>
      <c r="R478" s="555"/>
      <c r="S478" s="159"/>
      <c r="T478" s="556"/>
      <c r="U478" s="384"/>
      <c r="V478" s="555"/>
      <c r="W478" s="159"/>
      <c r="X478" s="555"/>
      <c r="Y478" s="159"/>
      <c r="Z478" s="556"/>
      <c r="AA478" s="384">
        <v>0.71988116570781857</v>
      </c>
      <c r="AB478" s="555">
        <v>-5.2991537127969557E-2</v>
      </c>
      <c r="AC478" s="159">
        <v>0.55433528177458036</v>
      </c>
      <c r="AD478" s="555">
        <v>-0.14190034072335833</v>
      </c>
      <c r="AE478" s="159">
        <v>0.67095763293690347</v>
      </c>
      <c r="AF478" s="556">
        <v>-7.6192184832150844E-2</v>
      </c>
      <c r="AG478" s="384"/>
      <c r="AH478" s="555"/>
      <c r="AI478" s="159"/>
      <c r="AJ478" s="555"/>
      <c r="AK478" s="159"/>
      <c r="AL478" s="556"/>
      <c r="AM478" s="384">
        <v>0.55219001610305962</v>
      </c>
      <c r="AN478" s="556">
        <v>0.17983974750597098</v>
      </c>
      <c r="AO478" s="384">
        <v>0.27340702210663198</v>
      </c>
      <c r="AP478" s="555">
        <v>-0.2863204344874406</v>
      </c>
      <c r="AQ478" s="159">
        <v>0.38686767169179231</v>
      </c>
      <c r="AR478" s="555">
        <v>-0.14555210332165303</v>
      </c>
      <c r="AS478" s="159">
        <v>0.31797604948019476</v>
      </c>
      <c r="AT478" s="556">
        <v>-0.22449644330353957</v>
      </c>
    </row>
    <row r="479" spans="2:46" s="4" customFormat="1" ht="15" hidden="1" customHeight="1" outlineLevel="1" x14ac:dyDescent="0.25">
      <c r="B479" s="84" t="s">
        <v>150</v>
      </c>
      <c r="C479" s="384">
        <v>0.58785242410607685</v>
      </c>
      <c r="D479" s="555">
        <v>2.1335686198948878E-3</v>
      </c>
      <c r="E479" s="159">
        <v>0.34295895561758416</v>
      </c>
      <c r="F479" s="555">
        <v>-3.5280700661630915E-2</v>
      </c>
      <c r="G479" s="159">
        <v>0.48895695599922917</v>
      </c>
      <c r="H479" s="556">
        <v>-9.4932788106147914E-3</v>
      </c>
      <c r="I479" s="384">
        <v>0.57930540404827457</v>
      </c>
      <c r="J479" s="555">
        <v>6.4252608072289163E-2</v>
      </c>
      <c r="K479" s="159">
        <v>0.32848066330331538</v>
      </c>
      <c r="L479" s="555">
        <v>3.859963614344375E-3</v>
      </c>
      <c r="M479" s="159">
        <v>0.44671369309845965</v>
      </c>
      <c r="N479" s="556">
        <v>4.1187807026021206E-2</v>
      </c>
      <c r="O479" s="384"/>
      <c r="P479" s="555"/>
      <c r="Q479" s="159"/>
      <c r="R479" s="555"/>
      <c r="S479" s="159"/>
      <c r="T479" s="556"/>
      <c r="U479" s="384"/>
      <c r="V479" s="555"/>
      <c r="W479" s="159"/>
      <c r="X479" s="555"/>
      <c r="Y479" s="159"/>
      <c r="Z479" s="556"/>
      <c r="AA479" s="384">
        <v>0.63594752550252054</v>
      </c>
      <c r="AB479" s="555">
        <v>-4.7203413591712096E-2</v>
      </c>
      <c r="AC479" s="159">
        <v>0.35759094337433278</v>
      </c>
      <c r="AD479" s="555">
        <v>-8.9018861888225054E-2</v>
      </c>
      <c r="AE479" s="159">
        <v>0.55368521221395639</v>
      </c>
      <c r="AF479" s="556">
        <v>-5.4972977084516317E-2</v>
      </c>
      <c r="AG479" s="384"/>
      <c r="AH479" s="555"/>
      <c r="AI479" s="159"/>
      <c r="AJ479" s="555"/>
      <c r="AK479" s="159"/>
      <c r="AL479" s="556"/>
      <c r="AM479" s="384">
        <v>0.45850085709833255</v>
      </c>
      <c r="AN479" s="556">
        <v>0.21799485823578246</v>
      </c>
      <c r="AO479" s="384">
        <v>0.18163513570200093</v>
      </c>
      <c r="AP479" s="555">
        <v>-9.6881843779330401E-2</v>
      </c>
      <c r="AQ479" s="159">
        <v>0.26642891878748581</v>
      </c>
      <c r="AR479" s="555">
        <v>-0.11974721827350576</v>
      </c>
      <c r="AS479" s="159">
        <v>0.2149433923818499</v>
      </c>
      <c r="AT479" s="556">
        <v>-0.10578900349337683</v>
      </c>
    </row>
    <row r="480" spans="2:46" s="4" customFormat="1" ht="15" hidden="1" customHeight="1" outlineLevel="1" x14ac:dyDescent="0.25">
      <c r="B480" s="84" t="s">
        <v>130</v>
      </c>
      <c r="C480" s="384">
        <v>0.60056649378115712</v>
      </c>
      <c r="D480" s="555">
        <v>0.10625289756596246</v>
      </c>
      <c r="E480" s="159">
        <v>0.33419194171870353</v>
      </c>
      <c r="F480" s="555">
        <v>-9.9883303804666479E-2</v>
      </c>
      <c r="G480" s="159">
        <v>0.49299630752604245</v>
      </c>
      <c r="H480" s="556">
        <v>4.0392386231108413E-2</v>
      </c>
      <c r="I480" s="384">
        <v>0.6008677759885489</v>
      </c>
      <c r="J480" s="555">
        <v>0.26834185220509976</v>
      </c>
      <c r="K480" s="159">
        <v>0.29863387978142075</v>
      </c>
      <c r="L480" s="555">
        <v>-0.20923834799964425</v>
      </c>
      <c r="M480" s="159">
        <v>0.44110000632551077</v>
      </c>
      <c r="N480" s="556">
        <v>4.3483351586984575E-2</v>
      </c>
      <c r="O480" s="384"/>
      <c r="P480" s="555"/>
      <c r="Q480" s="159"/>
      <c r="R480" s="555"/>
      <c r="S480" s="159"/>
      <c r="T480" s="556"/>
      <c r="U480" s="384"/>
      <c r="V480" s="555"/>
      <c r="W480" s="159"/>
      <c r="X480" s="555"/>
      <c r="Y480" s="159"/>
      <c r="Z480" s="556"/>
      <c r="AA480" s="384">
        <v>0.64822377314596502</v>
      </c>
      <c r="AB480" s="555">
        <v>1.6029782362005252E-2</v>
      </c>
      <c r="AC480" s="159">
        <v>0.40012739808153475</v>
      </c>
      <c r="AD480" s="555">
        <v>9.4387819434071263E-2</v>
      </c>
      <c r="AE480" s="159">
        <v>0.57490421455938701</v>
      </c>
      <c r="AF480" s="556">
        <v>3.1791286791221118E-2</v>
      </c>
      <c r="AG480" s="384"/>
      <c r="AH480" s="555"/>
      <c r="AI480" s="159"/>
      <c r="AJ480" s="555"/>
      <c r="AK480" s="159"/>
      <c r="AL480" s="556"/>
      <c r="AM480" s="384">
        <v>0.48958132045088565</v>
      </c>
      <c r="AN480" s="556">
        <v>0.24034329087336914</v>
      </c>
      <c r="AO480" s="384">
        <v>8.992197659297789E-2</v>
      </c>
      <c r="AP480" s="555">
        <v>-0.2567180222142601</v>
      </c>
      <c r="AQ480" s="159">
        <v>0.15490787269681741</v>
      </c>
      <c r="AR480" s="555">
        <v>0.15584493308431258</v>
      </c>
      <c r="AS480" s="159">
        <v>0.11544940123700487</v>
      </c>
      <c r="AT480" s="556">
        <v>-8.388378697666854E-2</v>
      </c>
    </row>
    <row r="481" spans="2:46" s="4" customFormat="1" ht="15" hidden="1" customHeight="1" outlineLevel="1" x14ac:dyDescent="0.25">
      <c r="B481" s="84" t="s">
        <v>131</v>
      </c>
      <c r="C481" s="384">
        <v>0.66370005311640612</v>
      </c>
      <c r="D481" s="555">
        <v>5.1013515788239649E-2</v>
      </c>
      <c r="E481" s="159">
        <v>0.57746779469175946</v>
      </c>
      <c r="F481" s="555">
        <v>5.0438570843802211E-2</v>
      </c>
      <c r="G481" s="159">
        <v>0.6288768313479709</v>
      </c>
      <c r="H481" s="556">
        <v>5.0572076989434889E-2</v>
      </c>
      <c r="I481" s="384">
        <v>0.65746801031981028</v>
      </c>
      <c r="J481" s="555">
        <v>9.8175803063045963E-2</v>
      </c>
      <c r="K481" s="159">
        <v>0.59303191838404734</v>
      </c>
      <c r="L481" s="555">
        <v>0.10224818816234715</v>
      </c>
      <c r="M481" s="159">
        <v>0.62340561419689478</v>
      </c>
      <c r="N481" s="556">
        <v>0.10050070775778241</v>
      </c>
      <c r="O481" s="384"/>
      <c r="P481" s="555"/>
      <c r="Q481" s="159"/>
      <c r="R481" s="555"/>
      <c r="S481" s="159"/>
      <c r="T481" s="556"/>
      <c r="U481" s="384"/>
      <c r="V481" s="555"/>
      <c r="W481" s="159"/>
      <c r="X481" s="555"/>
      <c r="Y481" s="159"/>
      <c r="Z481" s="556"/>
      <c r="AA481" s="384">
        <v>0.72794674666025749</v>
      </c>
      <c r="AB481" s="555">
        <v>2.5484736317720635E-2</v>
      </c>
      <c r="AC481" s="159">
        <v>0.57127161174286378</v>
      </c>
      <c r="AD481" s="555">
        <v>-2.7436710449931234E-2</v>
      </c>
      <c r="AE481" s="159">
        <v>0.68164477336196716</v>
      </c>
      <c r="AF481" s="556">
        <v>1.2057697451742788E-2</v>
      </c>
      <c r="AG481" s="384"/>
      <c r="AH481" s="555"/>
      <c r="AI481" s="159"/>
      <c r="AJ481" s="555"/>
      <c r="AK481" s="159"/>
      <c r="AL481" s="556"/>
      <c r="AM481" s="384">
        <v>0.36901979117967898</v>
      </c>
      <c r="AN481" s="556">
        <v>-0.13758166480787881</v>
      </c>
      <c r="AO481" s="384">
        <v>0.23486723436385754</v>
      </c>
      <c r="AP481" s="555">
        <v>0.2837326607818409</v>
      </c>
      <c r="AQ481" s="159">
        <v>0.25171016372183497</v>
      </c>
      <c r="AR481" s="555">
        <v>-6.0496818086456128E-2</v>
      </c>
      <c r="AS481" s="159">
        <v>0.24148338703309857</v>
      </c>
      <c r="AT481" s="556">
        <v>0.11903669370051406</v>
      </c>
    </row>
    <row r="482" spans="2:46" s="4" customFormat="1" ht="15" hidden="1" customHeight="1" outlineLevel="1" x14ac:dyDescent="0.25">
      <c r="B482" s="84" t="s">
        <v>132</v>
      </c>
      <c r="C482" s="384">
        <v>0.78438962427046155</v>
      </c>
      <c r="D482" s="555">
        <v>1.3879182300054582E-2</v>
      </c>
      <c r="E482" s="159">
        <v>0.6733858977679299</v>
      </c>
      <c r="F482" s="555">
        <v>5.3273725519342285E-2</v>
      </c>
      <c r="G482" s="159">
        <v>0.73956292651560418</v>
      </c>
      <c r="H482" s="556">
        <v>2.7711916435904316E-2</v>
      </c>
      <c r="I482" s="384">
        <v>0.74969049226879991</v>
      </c>
      <c r="J482" s="555">
        <v>3.2737047764534122E-2</v>
      </c>
      <c r="K482" s="159">
        <v>0.65848023870272943</v>
      </c>
      <c r="L482" s="555">
        <v>0.15230070014111763</v>
      </c>
      <c r="M482" s="159">
        <v>0.70147466020784399</v>
      </c>
      <c r="N482" s="556">
        <v>8.9420058728585161E-2</v>
      </c>
      <c r="O482" s="384"/>
      <c r="P482" s="555"/>
      <c r="Q482" s="159"/>
      <c r="R482" s="555"/>
      <c r="S482" s="159"/>
      <c r="T482" s="556"/>
      <c r="U482" s="384"/>
      <c r="V482" s="555"/>
      <c r="W482" s="159"/>
      <c r="X482" s="555"/>
      <c r="Y482" s="159"/>
      <c r="Z482" s="556"/>
      <c r="AA482" s="384">
        <v>0.87078063725117361</v>
      </c>
      <c r="AB482" s="555">
        <v>-7.7262008050551501E-3</v>
      </c>
      <c r="AC482" s="159">
        <v>0.72057394407054998</v>
      </c>
      <c r="AD482" s="555">
        <v>-7.0134134543477722E-2</v>
      </c>
      <c r="AE482" s="159">
        <v>0.82639027307155666</v>
      </c>
      <c r="AF482" s="556">
        <v>-2.4460749793825509E-2</v>
      </c>
      <c r="AG482" s="384"/>
      <c r="AH482" s="555"/>
      <c r="AI482" s="159"/>
      <c r="AJ482" s="555"/>
      <c r="AK482" s="159"/>
      <c r="AL482" s="556"/>
      <c r="AM482" s="384">
        <v>0.43685522829982859</v>
      </c>
      <c r="AN482" s="556">
        <v>0.14301548400667952</v>
      </c>
      <c r="AO482" s="384">
        <v>0.39722723268593479</v>
      </c>
      <c r="AP482" s="555">
        <v>1.5335801163405272E-3</v>
      </c>
      <c r="AQ482" s="159">
        <v>0.41082833522450962</v>
      </c>
      <c r="AR482" s="555">
        <v>-4.1783340180988837E-2</v>
      </c>
      <c r="AS482" s="159">
        <v>0.40256994765864779</v>
      </c>
      <c r="AT482" s="556">
        <v>-1.580645436512218E-2</v>
      </c>
    </row>
    <row r="483" spans="2:46" s="4" customFormat="1" ht="15" hidden="1" customHeight="1" outlineLevel="1" x14ac:dyDescent="0.25">
      <c r="B483" s="84" t="s">
        <v>133</v>
      </c>
      <c r="C483" s="384">
        <v>0.66808583849472114</v>
      </c>
      <c r="D483" s="555">
        <v>-2.3348876592830581E-2</v>
      </c>
      <c r="E483" s="159">
        <v>0.55271582912082462</v>
      </c>
      <c r="F483" s="555">
        <v>0.19881950609372856</v>
      </c>
      <c r="G483" s="159">
        <v>0.62149590225451057</v>
      </c>
      <c r="H483" s="556">
        <v>4.5664349983701058E-2</v>
      </c>
      <c r="I483" s="384">
        <v>0.58036544999105388</v>
      </c>
      <c r="J483" s="555">
        <v>-6.8516270018736836E-2</v>
      </c>
      <c r="K483" s="159">
        <v>0.52109010410434364</v>
      </c>
      <c r="L483" s="555">
        <v>0.37093449318989102</v>
      </c>
      <c r="M483" s="159">
        <v>0.54903114259809815</v>
      </c>
      <c r="N483" s="556">
        <v>0.11130106746531343</v>
      </c>
      <c r="O483" s="384"/>
      <c r="P483" s="555"/>
      <c r="Q483" s="159"/>
      <c r="R483" s="555"/>
      <c r="S483" s="159"/>
      <c r="T483" s="556"/>
      <c r="U483" s="384"/>
      <c r="V483" s="555"/>
      <c r="W483" s="159"/>
      <c r="X483" s="555"/>
      <c r="Y483" s="159"/>
      <c r="Z483" s="556"/>
      <c r="AA483" s="384">
        <v>0.78053852683202862</v>
      </c>
      <c r="AB483" s="555">
        <v>-1.630638682358132E-2</v>
      </c>
      <c r="AC483" s="159">
        <v>0.62688099520383689</v>
      </c>
      <c r="AD483" s="555">
        <v>3.0355875543626176E-2</v>
      </c>
      <c r="AE483" s="159">
        <v>0.73512834141696015</v>
      </c>
      <c r="AF483" s="556">
        <v>-4.6655953147302087E-3</v>
      </c>
      <c r="AG483" s="384"/>
      <c r="AH483" s="555"/>
      <c r="AI483" s="159"/>
      <c r="AJ483" s="555"/>
      <c r="AK483" s="159"/>
      <c r="AL483" s="556"/>
      <c r="AM483" s="384">
        <v>0.51832528180354265</v>
      </c>
      <c r="AN483" s="556">
        <v>0.23282858734054535</v>
      </c>
      <c r="AO483" s="384">
        <v>0.16920242739488514</v>
      </c>
      <c r="AP483" s="555">
        <v>1.6404114047650076E-2</v>
      </c>
      <c r="AQ483" s="159">
        <v>0.28807370184254605</v>
      </c>
      <c r="AR483" s="555">
        <v>-8.8064628927059352E-2</v>
      </c>
      <c r="AS483" s="159">
        <v>0.21589682853006975</v>
      </c>
      <c r="AT483" s="556">
        <v>-3.7144184431537774E-2</v>
      </c>
    </row>
    <row r="484" spans="2:46" s="4" customFormat="1" ht="15" hidden="1" customHeight="1" outlineLevel="1" x14ac:dyDescent="0.25">
      <c r="B484" s="84" t="s">
        <v>151</v>
      </c>
      <c r="C484" s="384">
        <v>0.72326352397304217</v>
      </c>
      <c r="D484" s="555">
        <v>5.4143481955084782E-2</v>
      </c>
      <c r="E484" s="159">
        <v>0.51364349227360362</v>
      </c>
      <c r="F484" s="555">
        <v>8.3922222271889613E-2</v>
      </c>
      <c r="G484" s="159">
        <v>0.63861254782639854</v>
      </c>
      <c r="H484" s="556">
        <v>6.3037256914621809E-2</v>
      </c>
      <c r="I484" s="384">
        <v>0.74114115284054505</v>
      </c>
      <c r="J484" s="555">
        <v>0.13009076385240914</v>
      </c>
      <c r="K484" s="159">
        <v>0.52083630875410603</v>
      </c>
      <c r="L484" s="555">
        <v>0.2375068688727846</v>
      </c>
      <c r="M484" s="159">
        <v>0.624682959277994</v>
      </c>
      <c r="N484" s="556">
        <v>0.17628308435122086</v>
      </c>
      <c r="O484" s="384"/>
      <c r="P484" s="555"/>
      <c r="Q484" s="159"/>
      <c r="R484" s="555"/>
      <c r="S484" s="159"/>
      <c r="T484" s="556"/>
      <c r="U484" s="384"/>
      <c r="V484" s="555"/>
      <c r="W484" s="159"/>
      <c r="X484" s="555"/>
      <c r="Y484" s="159"/>
      <c r="Z484" s="556"/>
      <c r="AA484" s="384">
        <v>0.76974106537103015</v>
      </c>
      <c r="AB484" s="555">
        <v>4.5183315184793571E-4</v>
      </c>
      <c r="AC484" s="159">
        <v>0.51177042237177994</v>
      </c>
      <c r="AD484" s="555">
        <v>-0.1065664501237622</v>
      </c>
      <c r="AE484" s="159">
        <v>0.69350337883454316</v>
      </c>
      <c r="AF484" s="556">
        <v>-2.4710232859951553E-2</v>
      </c>
      <c r="AG484" s="384"/>
      <c r="AH484" s="555"/>
      <c r="AI484" s="159"/>
      <c r="AJ484" s="555"/>
      <c r="AK484" s="159"/>
      <c r="AL484" s="556"/>
      <c r="AM484" s="384">
        <v>0.53984728066074494</v>
      </c>
      <c r="AN484" s="556">
        <v>7.2937488910421733E-2</v>
      </c>
      <c r="AO484" s="384">
        <v>0.15604681404421328</v>
      </c>
      <c r="AP484" s="555">
        <v>0.31448763250883416</v>
      </c>
      <c r="AQ484" s="159">
        <v>0.2974550170205868</v>
      </c>
      <c r="AR484" s="555">
        <v>-4.994670321303496E-2</v>
      </c>
      <c r="AS484" s="159">
        <v>0.21159405524496008</v>
      </c>
      <c r="AT484" s="556">
        <v>9.1566889576671917E-2</v>
      </c>
    </row>
    <row r="485" spans="2:46" s="4" customFormat="1" ht="15" hidden="1" customHeight="1" outlineLevel="1" x14ac:dyDescent="0.25">
      <c r="B485" s="84" t="s">
        <v>122</v>
      </c>
      <c r="C485" s="384">
        <v>0.77931164711214063</v>
      </c>
      <c r="D485" s="555">
        <v>5.3517397303684433E-2</v>
      </c>
      <c r="E485" s="159">
        <v>0.63006492219248689</v>
      </c>
      <c r="F485" s="555">
        <v>5.0571024196635284E-2</v>
      </c>
      <c r="G485" s="159">
        <v>0.7190412576426205</v>
      </c>
      <c r="H485" s="556">
        <v>5.2130125143612149E-2</v>
      </c>
      <c r="I485" s="384">
        <v>0.83125782787618541</v>
      </c>
      <c r="J485" s="555">
        <v>6.6577334780550723E-2</v>
      </c>
      <c r="K485" s="159">
        <v>0.60725738901519688</v>
      </c>
      <c r="L485" s="555">
        <v>0.15242896530495575</v>
      </c>
      <c r="M485" s="159">
        <v>0.71284605815252911</v>
      </c>
      <c r="N485" s="556">
        <v>0.10462886096042534</v>
      </c>
      <c r="O485" s="384"/>
      <c r="P485" s="555"/>
      <c r="Q485" s="159"/>
      <c r="R485" s="555"/>
      <c r="S485" s="159"/>
      <c r="T485" s="556"/>
      <c r="U485" s="384"/>
      <c r="V485" s="555"/>
      <c r="W485" s="159"/>
      <c r="X485" s="555"/>
      <c r="Y485" s="159"/>
      <c r="Z485" s="556"/>
      <c r="AA485" s="384">
        <v>0.80581282027099244</v>
      </c>
      <c r="AB485" s="555">
        <v>3.435428045046951E-2</v>
      </c>
      <c r="AC485" s="159">
        <v>0.69021657673860914</v>
      </c>
      <c r="AD485" s="555">
        <v>-6.130920722424138E-2</v>
      </c>
      <c r="AE485" s="159">
        <v>0.77165083161694681</v>
      </c>
      <c r="AF485" s="556">
        <v>7.2859743202451366E-3</v>
      </c>
      <c r="AG485" s="384"/>
      <c r="AH485" s="555"/>
      <c r="AI485" s="159"/>
      <c r="AJ485" s="555"/>
      <c r="AK485" s="159"/>
      <c r="AL485" s="556"/>
      <c r="AM485" s="384">
        <v>0.46711755233494362</v>
      </c>
      <c r="AN485" s="556">
        <v>4.2781401958565946E-2</v>
      </c>
      <c r="AO485" s="384">
        <v>0.33071087993064585</v>
      </c>
      <c r="AP485" s="555">
        <v>0.17612147371666409</v>
      </c>
      <c r="AQ485" s="159">
        <v>0.40227805695142377</v>
      </c>
      <c r="AR485" s="555">
        <v>-0.15308349394714016</v>
      </c>
      <c r="AS485" s="159">
        <v>0.35882352941176471</v>
      </c>
      <c r="AT485" s="556">
        <v>7.6587875087306134E-3</v>
      </c>
    </row>
    <row r="486" spans="2:46" s="4" customFormat="1" ht="15" hidden="1" customHeight="1" outlineLevel="1" x14ac:dyDescent="0.25">
      <c r="B486" s="84" t="s">
        <v>123</v>
      </c>
      <c r="C486" s="384">
        <v>0.74720651561248741</v>
      </c>
      <c r="D486" s="555">
        <v>-8.7766508153896972E-3</v>
      </c>
      <c r="E486" s="159">
        <v>0.63394818374531192</v>
      </c>
      <c r="F486" s="555">
        <v>3.1407258942549587E-2</v>
      </c>
      <c r="G486" s="159">
        <v>0.70146933929603805</v>
      </c>
      <c r="H486" s="556">
        <v>5.2018892550007578E-3</v>
      </c>
      <c r="I486" s="384">
        <v>0.76502735788617038</v>
      </c>
      <c r="J486" s="555">
        <v>-6.1467390754474382E-2</v>
      </c>
      <c r="K486" s="159">
        <v>0.62556597328104313</v>
      </c>
      <c r="L486" s="555">
        <v>0.1204475236118332</v>
      </c>
      <c r="M486" s="159">
        <v>0.6913048712554507</v>
      </c>
      <c r="N486" s="556">
        <v>1.8479168226502418E-2</v>
      </c>
      <c r="O486" s="384"/>
      <c r="P486" s="555"/>
      <c r="Q486" s="159"/>
      <c r="R486" s="555"/>
      <c r="S486" s="159"/>
      <c r="T486" s="556"/>
      <c r="U486" s="384"/>
      <c r="V486" s="555"/>
      <c r="W486" s="159"/>
      <c r="X486" s="555"/>
      <c r="Y486" s="159"/>
      <c r="Z486" s="556"/>
      <c r="AA486" s="384">
        <v>0.77392734253543582</v>
      </c>
      <c r="AB486" s="555">
        <v>1.7640369355793606E-2</v>
      </c>
      <c r="AC486" s="159">
        <v>0.66825974704107682</v>
      </c>
      <c r="AD486" s="555">
        <v>-7.1052103182654092E-2</v>
      </c>
      <c r="AE486" s="159">
        <v>0.74269955270360344</v>
      </c>
      <c r="AF486" s="556">
        <v>-7.4935087550638269E-3</v>
      </c>
      <c r="AG486" s="384"/>
      <c r="AH486" s="555"/>
      <c r="AI486" s="159"/>
      <c r="AJ486" s="555"/>
      <c r="AK486" s="159"/>
      <c r="AL486" s="556"/>
      <c r="AM486" s="384">
        <v>0.54986753934860522</v>
      </c>
      <c r="AN486" s="556">
        <v>-8.4809778109421474E-3</v>
      </c>
      <c r="AO486" s="384">
        <v>0.47168505390326776</v>
      </c>
      <c r="AP486" s="555">
        <v>0.18650416798564939</v>
      </c>
      <c r="AQ486" s="159">
        <v>0.39808721024477223</v>
      </c>
      <c r="AR486" s="555">
        <v>-0.1854681759728416</v>
      </c>
      <c r="AS486" s="159">
        <v>0.44277472842351923</v>
      </c>
      <c r="AT486" s="556">
        <v>2.3074879408076177E-2</v>
      </c>
    </row>
    <row r="487" spans="2:46" s="4" customFormat="1" ht="15.75" collapsed="1" x14ac:dyDescent="0.25">
      <c r="B487" s="107">
        <v>1983</v>
      </c>
      <c r="C487" s="557">
        <v>0.73044449671554323</v>
      </c>
      <c r="D487" s="558">
        <v>3.3141669634664694E-2</v>
      </c>
      <c r="E487" s="162">
        <v>0.57190660654422221</v>
      </c>
      <c r="F487" s="558">
        <v>3.9793328639503578E-2</v>
      </c>
      <c r="G487" s="162">
        <v>0.66642205071918736</v>
      </c>
      <c r="H487" s="559">
        <v>3.5035759330594995E-2</v>
      </c>
      <c r="I487" s="557">
        <v>0.73658611460378387</v>
      </c>
      <c r="J487" s="558">
        <v>8.7264527541391912E-2</v>
      </c>
      <c r="K487" s="162">
        <v>0.55523464047037918</v>
      </c>
      <c r="L487" s="558">
        <v>0.11223172143232829</v>
      </c>
      <c r="M487" s="162">
        <v>0.64071956584466794</v>
      </c>
      <c r="N487" s="559">
        <v>9.9361981147631839E-2</v>
      </c>
      <c r="O487" s="557"/>
      <c r="P487" s="558"/>
      <c r="Q487" s="162"/>
      <c r="R487" s="558"/>
      <c r="S487" s="162"/>
      <c r="T487" s="559"/>
      <c r="U487" s="557"/>
      <c r="V487" s="558"/>
      <c r="W487" s="162"/>
      <c r="X487" s="558"/>
      <c r="Y487" s="162"/>
      <c r="Z487" s="559"/>
      <c r="AA487" s="557">
        <v>0.77578483215528304</v>
      </c>
      <c r="AB487" s="558">
        <v>-9.6162834579756051E-3</v>
      </c>
      <c r="AC487" s="162">
        <v>0.61191608357149896</v>
      </c>
      <c r="AD487" s="558">
        <v>-5.1944042611545616E-2</v>
      </c>
      <c r="AE487" s="162">
        <v>0.72735694073938562</v>
      </c>
      <c r="AF487" s="559">
        <v>-2.028174920093806E-2</v>
      </c>
      <c r="AG487" s="557"/>
      <c r="AH487" s="558"/>
      <c r="AI487" s="162"/>
      <c r="AJ487" s="558"/>
      <c r="AK487" s="162"/>
      <c r="AL487" s="559"/>
      <c r="AM487" s="557">
        <v>0.52586724902388993</v>
      </c>
      <c r="AN487" s="559">
        <v>0.1531355162795025</v>
      </c>
      <c r="AO487" s="557">
        <v>0.32111619787306056</v>
      </c>
      <c r="AP487" s="558">
        <v>-1.5504849702901002E-2</v>
      </c>
      <c r="AQ487" s="162">
        <v>0.37955531080057825</v>
      </c>
      <c r="AR487" s="558">
        <v>-5.2618436964957271E-2</v>
      </c>
      <c r="AS487" s="162">
        <v>0.3440719489045963</v>
      </c>
      <c r="AT487" s="559">
        <v>-3.0659331333468653E-2</v>
      </c>
    </row>
    <row r="488" spans="2:46" s="4" customFormat="1" ht="15" hidden="1" customHeight="1" outlineLevel="1" x14ac:dyDescent="0.25">
      <c r="B488" s="84" t="s">
        <v>124</v>
      </c>
      <c r="C488" s="384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54">
        <v>0.1529810641585263</v>
      </c>
      <c r="I488" s="384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54">
        <v>2.9151982011159205E-2</v>
      </c>
      <c r="O488" s="384"/>
      <c r="P488" s="111"/>
      <c r="Q488" s="159"/>
      <c r="R488" s="111"/>
      <c r="S488" s="159"/>
      <c r="T488" s="554"/>
      <c r="U488" s="384"/>
      <c r="V488" s="111"/>
      <c r="W488" s="159"/>
      <c r="X488" s="111"/>
      <c r="Y488" s="159"/>
      <c r="Z488" s="554"/>
      <c r="AA488" s="384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54">
        <v>0.25199339795252929</v>
      </c>
      <c r="AG488" s="384"/>
      <c r="AH488" s="111"/>
      <c r="AI488" s="159"/>
      <c r="AJ488" s="111"/>
      <c r="AK488" s="159"/>
      <c r="AL488" s="554"/>
      <c r="AM488" s="384">
        <v>0.49405847486606635</v>
      </c>
      <c r="AN488" s="554">
        <v>0.37660411592135645</v>
      </c>
      <c r="AO488" s="384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54">
        <v>0.2171157333826077</v>
      </c>
    </row>
    <row r="489" spans="2:46" s="4" customFormat="1" ht="15" hidden="1" customHeight="1" outlineLevel="1" x14ac:dyDescent="0.25">
      <c r="B489" s="84" t="s">
        <v>125</v>
      </c>
      <c r="C489" s="384">
        <v>0.83793404133479099</v>
      </c>
      <c r="D489" s="555">
        <v>0.24926087451343237</v>
      </c>
      <c r="E489" s="159">
        <v>0.65921536880263476</v>
      </c>
      <c r="F489" s="555">
        <v>3.5003105667028578E-3</v>
      </c>
      <c r="G489" s="159">
        <v>0.7660461446131277</v>
      </c>
      <c r="H489" s="556">
        <v>0.15214785572434786</v>
      </c>
      <c r="I489" s="384">
        <v>0.85163525273474039</v>
      </c>
      <c r="J489" s="555">
        <v>0.28556122632882719</v>
      </c>
      <c r="K489" s="159">
        <v>0.56987743557510995</v>
      </c>
      <c r="L489" s="555">
        <v>-6.8225173956513507E-2</v>
      </c>
      <c r="M489" s="159">
        <v>0.70202017793967597</v>
      </c>
      <c r="N489" s="556">
        <v>0.10338337298177591</v>
      </c>
      <c r="O489" s="384"/>
      <c r="P489" s="555"/>
      <c r="Q489" s="159"/>
      <c r="R489" s="555"/>
      <c r="S489" s="159"/>
      <c r="T489" s="556"/>
      <c r="U489" s="384"/>
      <c r="V489" s="555"/>
      <c r="W489" s="159"/>
      <c r="X489" s="555"/>
      <c r="Y489" s="159"/>
      <c r="Z489" s="556"/>
      <c r="AA489" s="384">
        <v>0.89113777197321253</v>
      </c>
      <c r="AB489" s="555">
        <v>0.21761937492245154</v>
      </c>
      <c r="AC489" s="159">
        <v>0.81740175895121714</v>
      </c>
      <c r="AD489" s="555">
        <v>0.11157006307335315</v>
      </c>
      <c r="AE489" s="159">
        <v>0.86926260346124906</v>
      </c>
      <c r="AF489" s="556">
        <v>0.18572544474339692</v>
      </c>
      <c r="AG489" s="384"/>
      <c r="AH489" s="555"/>
      <c r="AI489" s="159"/>
      <c r="AJ489" s="555"/>
      <c r="AK489" s="159"/>
      <c r="AL489" s="556"/>
      <c r="AM489" s="384">
        <v>0.48234793033821305</v>
      </c>
      <c r="AN489" s="556">
        <v>9.8251113993930383E-2</v>
      </c>
      <c r="AO489" s="384">
        <v>0.52482351848411668</v>
      </c>
      <c r="AP489" s="555">
        <v>0.3896896015093001</v>
      </c>
      <c r="AQ489" s="159">
        <v>0.60850656051894447</v>
      </c>
      <c r="AR489" s="555">
        <v>0.16086300377527474</v>
      </c>
      <c r="AS489" s="159">
        <v>0.55716849962960857</v>
      </c>
      <c r="AT489" s="556">
        <v>0.22856079570266252</v>
      </c>
    </row>
    <row r="490" spans="2:46" s="4" customFormat="1" ht="15" hidden="1" customHeight="1" outlineLevel="1" x14ac:dyDescent="0.25">
      <c r="B490" s="84" t="s">
        <v>126</v>
      </c>
      <c r="C490" s="384">
        <v>0.78502600427554958</v>
      </c>
      <c r="D490" s="555">
        <v>0.27454314689357151</v>
      </c>
      <c r="E490" s="159">
        <v>0.64373630542093208</v>
      </c>
      <c r="F490" s="555">
        <v>0.15791427616331455</v>
      </c>
      <c r="G490" s="159">
        <v>0.72819355842539291</v>
      </c>
      <c r="H490" s="556">
        <v>0.23315198071097831</v>
      </c>
      <c r="I490" s="384">
        <v>0.6819623885476066</v>
      </c>
      <c r="J490" s="555">
        <v>0.14316019168759775</v>
      </c>
      <c r="K490" s="159">
        <v>0.56698566533525274</v>
      </c>
      <c r="L490" s="555">
        <v>7.6954170707916214E-2</v>
      </c>
      <c r="M490" s="159">
        <v>0.62090906546141245</v>
      </c>
      <c r="N490" s="556">
        <v>0.10792195010949102</v>
      </c>
      <c r="O490" s="384"/>
      <c r="P490" s="555"/>
      <c r="Q490" s="159"/>
      <c r="R490" s="555"/>
      <c r="S490" s="159"/>
      <c r="T490" s="556"/>
      <c r="U490" s="384"/>
      <c r="V490" s="555"/>
      <c r="W490" s="159"/>
      <c r="X490" s="555"/>
      <c r="Y490" s="159"/>
      <c r="Z490" s="556"/>
      <c r="AA490" s="384">
        <v>0.89765390190185168</v>
      </c>
      <c r="AB490" s="555">
        <v>0.34608139984296482</v>
      </c>
      <c r="AC490" s="159">
        <v>0.79264319769128355</v>
      </c>
      <c r="AD490" s="555">
        <v>0.31006110291971578</v>
      </c>
      <c r="AE490" s="159">
        <v>0.86650051082440216</v>
      </c>
      <c r="AF490" s="556">
        <v>0.34353318170054559</v>
      </c>
      <c r="AG490" s="384"/>
      <c r="AH490" s="555"/>
      <c r="AI490" s="159"/>
      <c r="AJ490" s="555"/>
      <c r="AK490" s="159"/>
      <c r="AL490" s="556"/>
      <c r="AM490" s="384">
        <v>0.52016129032258063</v>
      </c>
      <c r="AN490" s="556">
        <v>5.1323314675103315E-2</v>
      </c>
      <c r="AO490" s="384">
        <v>0.61065900415285879</v>
      </c>
      <c r="AP490" s="555">
        <v>0.67773216700036309</v>
      </c>
      <c r="AQ490" s="159">
        <v>0.47315156962615268</v>
      </c>
      <c r="AR490" s="555">
        <v>5.7482603662531329E-2</v>
      </c>
      <c r="AS490" s="159">
        <v>0.55750993991018694</v>
      </c>
      <c r="AT490" s="556">
        <v>0.36918981828812081</v>
      </c>
    </row>
    <row r="491" spans="2:46" s="4" customFormat="1" ht="15" hidden="1" customHeight="1" outlineLevel="1" x14ac:dyDescent="0.25">
      <c r="B491" s="84" t="s">
        <v>127</v>
      </c>
      <c r="C491" s="384">
        <v>0.69442188557447027</v>
      </c>
      <c r="D491" s="555">
        <v>0.28298093860101359</v>
      </c>
      <c r="E491" s="159">
        <v>0.57531719015936866</v>
      </c>
      <c r="F491" s="555">
        <v>0.15289857628043557</v>
      </c>
      <c r="G491" s="159">
        <v>0.64651314765831647</v>
      </c>
      <c r="H491" s="556">
        <v>0.23531001193613665</v>
      </c>
      <c r="I491" s="384">
        <v>0.66876601195559349</v>
      </c>
      <c r="J491" s="555">
        <v>0.2426721655834998</v>
      </c>
      <c r="K491" s="159">
        <v>0.53692017598994346</v>
      </c>
      <c r="L491" s="555">
        <v>0.12219200181772871</v>
      </c>
      <c r="M491" s="159">
        <v>0.59875508978038849</v>
      </c>
      <c r="N491" s="556">
        <v>0.18008080714365771</v>
      </c>
      <c r="O491" s="384"/>
      <c r="P491" s="555"/>
      <c r="Q491" s="159"/>
      <c r="R491" s="555"/>
      <c r="S491" s="159"/>
      <c r="T491" s="556"/>
      <c r="U491" s="384"/>
      <c r="V491" s="555"/>
      <c r="W491" s="159"/>
      <c r="X491" s="555"/>
      <c r="Y491" s="159"/>
      <c r="Z491" s="556"/>
      <c r="AA491" s="384">
        <v>0.7601633923361214</v>
      </c>
      <c r="AB491" s="555">
        <v>0.3240976812814742</v>
      </c>
      <c r="AC491" s="159">
        <v>0.6460033817539006</v>
      </c>
      <c r="AD491" s="555">
        <v>0.18665587805366024</v>
      </c>
      <c r="AE491" s="159">
        <v>0.72629568825957092</v>
      </c>
      <c r="AF491" s="556">
        <v>0.2887550397156915</v>
      </c>
      <c r="AG491" s="384"/>
      <c r="AH491" s="555"/>
      <c r="AI491" s="159"/>
      <c r="AJ491" s="555"/>
      <c r="AK491" s="159"/>
      <c r="AL491" s="556"/>
      <c r="AM491" s="384">
        <v>0.46802120141342757</v>
      </c>
      <c r="AN491" s="556">
        <v>7.2290086878108673E-2</v>
      </c>
      <c r="AO491" s="384">
        <v>0.38309492847854354</v>
      </c>
      <c r="AP491" s="555">
        <v>0.13451509309413723</v>
      </c>
      <c r="AQ491" s="159">
        <v>0.45276917784657722</v>
      </c>
      <c r="AR491" s="555">
        <v>0.41290864033013519</v>
      </c>
      <c r="AS491" s="159">
        <v>0.41002526259805877</v>
      </c>
      <c r="AT491" s="556">
        <v>0.2471964282059913</v>
      </c>
    </row>
    <row r="492" spans="2:46" s="4" customFormat="1" ht="15" hidden="1" customHeight="1" outlineLevel="1" x14ac:dyDescent="0.25">
      <c r="B492" s="84" t="s">
        <v>150</v>
      </c>
      <c r="C492" s="384">
        <v>0.58660087089553115</v>
      </c>
      <c r="D492" s="555">
        <v>0.29561317786499619</v>
      </c>
      <c r="E492" s="159">
        <v>0.35550129022275684</v>
      </c>
      <c r="F492" s="555">
        <v>0.299390755867323</v>
      </c>
      <c r="G492" s="159">
        <v>0.49364324899491563</v>
      </c>
      <c r="H492" s="556">
        <v>0.30992134086905487</v>
      </c>
      <c r="I492" s="384">
        <v>0.54433073469050441</v>
      </c>
      <c r="J492" s="555">
        <v>0.42708722080629657</v>
      </c>
      <c r="K492" s="159">
        <v>0.32721761521461445</v>
      </c>
      <c r="L492" s="555">
        <v>0.61980734243662594</v>
      </c>
      <c r="M492" s="159">
        <v>0.42904237841050274</v>
      </c>
      <c r="N492" s="556">
        <v>0.48492199691568905</v>
      </c>
      <c r="O492" s="384"/>
      <c r="P492" s="555"/>
      <c r="Q492" s="159"/>
      <c r="R492" s="555"/>
      <c r="S492" s="159"/>
      <c r="T492" s="556"/>
      <c r="U492" s="384"/>
      <c r="V492" s="555"/>
      <c r="W492" s="159"/>
      <c r="X492" s="555"/>
      <c r="Y492" s="159"/>
      <c r="Z492" s="556"/>
      <c r="AA492" s="384">
        <v>0.66745361452208996</v>
      </c>
      <c r="AB492" s="555">
        <v>0.25371525777103932</v>
      </c>
      <c r="AC492" s="159">
        <v>0.39253386092661047</v>
      </c>
      <c r="AD492" s="555">
        <v>9.9353357362535144E-2</v>
      </c>
      <c r="AE492" s="159">
        <v>0.58589352345268753</v>
      </c>
      <c r="AF492" s="556">
        <v>0.24602820216057353</v>
      </c>
      <c r="AG492" s="384"/>
      <c r="AH492" s="555"/>
      <c r="AI492" s="159"/>
      <c r="AJ492" s="555"/>
      <c r="AK492" s="159"/>
      <c r="AL492" s="556"/>
      <c r="AM492" s="384">
        <v>0.37643907443291919</v>
      </c>
      <c r="AN492" s="556">
        <v>8.2878293624566446E-4</v>
      </c>
      <c r="AO492" s="384">
        <v>0.20112001342338184</v>
      </c>
      <c r="AP492" s="555">
        <v>-0.31242121950400314</v>
      </c>
      <c r="AQ492" s="159">
        <v>0.30267319151769367</v>
      </c>
      <c r="AR492" s="555">
        <v>0.32610583582182873</v>
      </c>
      <c r="AS492" s="159">
        <v>0.24037211935612543</v>
      </c>
      <c r="AT492" s="556">
        <v>-7.2767541576805872E-2</v>
      </c>
    </row>
    <row r="493" spans="2:46" s="4" customFormat="1" ht="15" hidden="1" customHeight="1" outlineLevel="1" x14ac:dyDescent="0.25">
      <c r="B493" s="84" t="s">
        <v>130</v>
      </c>
      <c r="C493" s="384">
        <v>0.54288354417200269</v>
      </c>
      <c r="D493" s="555">
        <v>0.14004770878415918</v>
      </c>
      <c r="E493" s="159">
        <v>0.37127623910464697</v>
      </c>
      <c r="F493" s="555">
        <v>0.25117111379066759</v>
      </c>
      <c r="G493" s="159">
        <v>0.47385612779420155</v>
      </c>
      <c r="H493" s="556">
        <v>0.18415360702616179</v>
      </c>
      <c r="I493" s="384">
        <v>0.47374276496821333</v>
      </c>
      <c r="J493" s="555">
        <v>0.19460178560784747</v>
      </c>
      <c r="K493" s="159">
        <v>0.37765346742090927</v>
      </c>
      <c r="L493" s="555">
        <v>0.73517372405354608</v>
      </c>
      <c r="M493" s="159">
        <v>0.42271877711768241</v>
      </c>
      <c r="N493" s="556">
        <v>0.3890188933992349</v>
      </c>
      <c r="O493" s="384"/>
      <c r="P493" s="555"/>
      <c r="Q493" s="159"/>
      <c r="R493" s="555"/>
      <c r="S493" s="159"/>
      <c r="T493" s="556"/>
      <c r="U493" s="384"/>
      <c r="V493" s="555"/>
      <c r="W493" s="159"/>
      <c r="X493" s="555"/>
      <c r="Y493" s="159"/>
      <c r="Z493" s="556"/>
      <c r="AA493" s="384">
        <v>0.6379968229267976</v>
      </c>
      <c r="AB493" s="555">
        <v>0.13132721759120614</v>
      </c>
      <c r="AC493" s="159">
        <v>0.36561755437706556</v>
      </c>
      <c r="AD493" s="555">
        <v>-0.12480064529083368</v>
      </c>
      <c r="AE493" s="159">
        <v>0.55719041430102378</v>
      </c>
      <c r="AF493" s="556">
        <v>8.805450488025568E-2</v>
      </c>
      <c r="AG493" s="384"/>
      <c r="AH493" s="555"/>
      <c r="AI493" s="159"/>
      <c r="AJ493" s="555"/>
      <c r="AK493" s="159"/>
      <c r="AL493" s="556"/>
      <c r="AM493" s="384">
        <v>0.39471436984687869</v>
      </c>
      <c r="AN493" s="556">
        <v>0.17536842921799334</v>
      </c>
      <c r="AO493" s="384">
        <v>0.12097962722149978</v>
      </c>
      <c r="AP493" s="555">
        <v>-0.65652540912654278</v>
      </c>
      <c r="AQ493" s="159">
        <v>0.13402132782937737</v>
      </c>
      <c r="AR493" s="555">
        <v>9.4999385082639609E-2</v>
      </c>
      <c r="AS493" s="159">
        <v>0.12602047600053184</v>
      </c>
      <c r="AT493" s="556">
        <v>-0.45969843424950119</v>
      </c>
    </row>
    <row r="494" spans="2:46" s="4" customFormat="1" ht="15" hidden="1" customHeight="1" outlineLevel="1" x14ac:dyDescent="0.25">
      <c r="B494" s="84" t="s">
        <v>131</v>
      </c>
      <c r="C494" s="384">
        <v>0.63148574508924749</v>
      </c>
      <c r="D494" s="555">
        <v>8.1635304831290778E-2</v>
      </c>
      <c r="E494" s="159">
        <v>0.5497397094128863</v>
      </c>
      <c r="F494" s="555">
        <v>0.16545362809855124</v>
      </c>
      <c r="G494" s="159">
        <v>0.59860417492734785</v>
      </c>
      <c r="H494" s="556">
        <v>0.11613582336892692</v>
      </c>
      <c r="I494" s="384">
        <v>0.59869103697786108</v>
      </c>
      <c r="J494" s="555">
        <v>9.9441921728414595E-2</v>
      </c>
      <c r="K494" s="159">
        <v>0.53802031588978327</v>
      </c>
      <c r="L494" s="555">
        <v>0.31957997412793993</v>
      </c>
      <c r="M494" s="159">
        <v>0.56647452364392747</v>
      </c>
      <c r="N494" s="556">
        <v>0.19507875284516962</v>
      </c>
      <c r="O494" s="384"/>
      <c r="P494" s="555"/>
      <c r="Q494" s="159"/>
      <c r="R494" s="555"/>
      <c r="S494" s="159"/>
      <c r="T494" s="556"/>
      <c r="U494" s="384"/>
      <c r="V494" s="555"/>
      <c r="W494" s="159"/>
      <c r="X494" s="555"/>
      <c r="Y494" s="159"/>
      <c r="Z494" s="556"/>
      <c r="AA494" s="384">
        <v>0.7098562473724831</v>
      </c>
      <c r="AB494" s="555">
        <v>9.4595284962772253E-2</v>
      </c>
      <c r="AC494" s="159">
        <v>0.58738759511182848</v>
      </c>
      <c r="AD494" s="555">
        <v>2.5724682581558467E-2</v>
      </c>
      <c r="AE494" s="159">
        <v>0.67352362921430131</v>
      </c>
      <c r="AF494" s="556">
        <v>8.3512578645493107E-2</v>
      </c>
      <c r="AG494" s="384"/>
      <c r="AH494" s="555"/>
      <c r="AI494" s="159"/>
      <c r="AJ494" s="555"/>
      <c r="AK494" s="159"/>
      <c r="AL494" s="556"/>
      <c r="AM494" s="384">
        <v>0.42788954747520802</v>
      </c>
      <c r="AN494" s="556">
        <v>2.9993305361251998E-2</v>
      </c>
      <c r="AO494" s="384">
        <v>0.18295649985318177</v>
      </c>
      <c r="AP494" s="555">
        <v>-0.56875744124566885</v>
      </c>
      <c r="AQ494" s="159">
        <v>0.26791837278205</v>
      </c>
      <c r="AR494" s="555">
        <v>-0.15483091574797925</v>
      </c>
      <c r="AS494" s="159">
        <v>0.21579577183885121</v>
      </c>
      <c r="AT494" s="556">
        <v>-0.4147575436523977</v>
      </c>
    </row>
    <row r="495" spans="2:46" s="4" customFormat="1" ht="15" hidden="1" customHeight="1" outlineLevel="1" x14ac:dyDescent="0.25">
      <c r="B495" s="84" t="s">
        <v>132</v>
      </c>
      <c r="C495" s="384">
        <v>0.77365196757568278</v>
      </c>
      <c r="D495" s="555">
        <v>2.2357929156919587E-2</v>
      </c>
      <c r="E495" s="159">
        <v>0.63932658857117186</v>
      </c>
      <c r="F495" s="555">
        <v>1.3841128607678943E-3</v>
      </c>
      <c r="G495" s="159">
        <v>0.71962085355631733</v>
      </c>
      <c r="H495" s="556">
        <v>1.8404266771383293E-2</v>
      </c>
      <c r="I495" s="384">
        <v>0.72592582389833149</v>
      </c>
      <c r="J495" s="555">
        <v>-1.5854897813747826E-2</v>
      </c>
      <c r="K495" s="159">
        <v>0.57144826747227351</v>
      </c>
      <c r="L495" s="555">
        <v>2.0668637679392754E-2</v>
      </c>
      <c r="M495" s="159">
        <v>0.64389732370680286</v>
      </c>
      <c r="N495" s="556">
        <v>-3.2366218418086179E-3</v>
      </c>
      <c r="O495" s="384"/>
      <c r="P495" s="555"/>
      <c r="Q495" s="159"/>
      <c r="R495" s="555"/>
      <c r="S495" s="159"/>
      <c r="T495" s="556"/>
      <c r="U495" s="384"/>
      <c r="V495" s="555"/>
      <c r="W495" s="159"/>
      <c r="X495" s="555"/>
      <c r="Y495" s="159"/>
      <c r="Z495" s="556"/>
      <c r="AA495" s="384">
        <v>0.87756084858600369</v>
      </c>
      <c r="AB495" s="555">
        <v>5.4801971590046961E-2</v>
      </c>
      <c r="AC495" s="159">
        <v>0.77492246015158395</v>
      </c>
      <c r="AD495" s="555">
        <v>3.1839592382830739E-2</v>
      </c>
      <c r="AE495" s="159">
        <v>0.84711124939043092</v>
      </c>
      <c r="AF495" s="556">
        <v>5.459303039466068E-2</v>
      </c>
      <c r="AG495" s="384"/>
      <c r="AH495" s="555"/>
      <c r="AI495" s="159"/>
      <c r="AJ495" s="555"/>
      <c r="AK495" s="159"/>
      <c r="AL495" s="556"/>
      <c r="AM495" s="384">
        <v>0.38219537216459593</v>
      </c>
      <c r="AN495" s="556">
        <v>0.18251037414863003</v>
      </c>
      <c r="AO495" s="384">
        <v>0.39661898569570869</v>
      </c>
      <c r="AP495" s="555">
        <v>-0.45833280474175708</v>
      </c>
      <c r="AQ495" s="159">
        <v>0.42874263457505241</v>
      </c>
      <c r="AR495" s="555">
        <v>-0.25209934588965299</v>
      </c>
      <c r="AS495" s="159">
        <v>0.40903534619195286</v>
      </c>
      <c r="AT495" s="556">
        <v>-0.37064419442243657</v>
      </c>
    </row>
    <row r="496" spans="2:46" s="4" customFormat="1" ht="15" hidden="1" customHeight="1" outlineLevel="1" x14ac:dyDescent="0.25">
      <c r="B496" s="84" t="s">
        <v>133</v>
      </c>
      <c r="C496" s="384">
        <v>0.68405782011904137</v>
      </c>
      <c r="D496" s="555">
        <v>6.3789557108000494E-2</v>
      </c>
      <c r="E496" s="159">
        <v>0.46105007994223529</v>
      </c>
      <c r="F496" s="555">
        <v>-8.9452296281956278E-2</v>
      </c>
      <c r="G496" s="159">
        <v>0.59435506457133969</v>
      </c>
      <c r="H496" s="556">
        <v>1.5776195857042374E-2</v>
      </c>
      <c r="I496" s="384">
        <v>0.62305484391308474</v>
      </c>
      <c r="J496" s="555">
        <v>7.4025869390898613E-2</v>
      </c>
      <c r="K496" s="159">
        <v>0.38009847056358687</v>
      </c>
      <c r="L496" s="555">
        <v>-3.504154153494754E-2</v>
      </c>
      <c r="M496" s="159">
        <v>0.49404356629508489</v>
      </c>
      <c r="N496" s="556">
        <v>2.0509553727527496E-2</v>
      </c>
      <c r="O496" s="384"/>
      <c r="P496" s="555"/>
      <c r="Q496" s="159"/>
      <c r="R496" s="555"/>
      <c r="S496" s="159"/>
      <c r="T496" s="556"/>
      <c r="U496" s="384"/>
      <c r="V496" s="555"/>
      <c r="W496" s="159"/>
      <c r="X496" s="555"/>
      <c r="Y496" s="159"/>
      <c r="Z496" s="556"/>
      <c r="AA496" s="384">
        <v>0.79347727420086889</v>
      </c>
      <c r="AB496" s="555">
        <v>9.3162308460556842E-2</v>
      </c>
      <c r="AC496" s="159">
        <v>0.60841211282760743</v>
      </c>
      <c r="AD496" s="555">
        <v>-0.12114295185043045</v>
      </c>
      <c r="AE496" s="159">
        <v>0.73857422988348498</v>
      </c>
      <c r="AF496" s="556">
        <v>3.4493686077881058E-2</v>
      </c>
      <c r="AG496" s="384"/>
      <c r="AH496" s="555"/>
      <c r="AI496" s="159"/>
      <c r="AJ496" s="555"/>
      <c r="AK496" s="159"/>
      <c r="AL496" s="556"/>
      <c r="AM496" s="384">
        <v>0.42043580683156656</v>
      </c>
      <c r="AN496" s="556">
        <v>-0.10193946220557581</v>
      </c>
      <c r="AO496" s="384">
        <v>0.16647160814911141</v>
      </c>
      <c r="AP496" s="555">
        <v>-0.65724289159557958</v>
      </c>
      <c r="AQ496" s="159">
        <v>0.31589267285861711</v>
      </c>
      <c r="AR496" s="555">
        <v>0.23193015476047751</v>
      </c>
      <c r="AS496" s="159">
        <v>0.22422550192793511</v>
      </c>
      <c r="AT496" s="556">
        <v>-0.38902296069677011</v>
      </c>
    </row>
    <row r="497" spans="2:46" s="4" customFormat="1" ht="15" hidden="1" customHeight="1" outlineLevel="1" x14ac:dyDescent="0.25">
      <c r="B497" s="84" t="s">
        <v>151</v>
      </c>
      <c r="C497" s="384">
        <v>0.68611487558755224</v>
      </c>
      <c r="D497" s="555">
        <v>1.9049202970256918E-2</v>
      </c>
      <c r="E497" s="159">
        <v>0.47387486087056346</v>
      </c>
      <c r="F497" s="555">
        <v>0.10708622864735595</v>
      </c>
      <c r="G497" s="159">
        <v>0.60074333582617689</v>
      </c>
      <c r="H497" s="556">
        <v>5.5080184025764423E-2</v>
      </c>
      <c r="I497" s="384">
        <v>0.65582444928055239</v>
      </c>
      <c r="J497" s="555">
        <v>4.049324996661996E-3</v>
      </c>
      <c r="K497" s="159">
        <v>0.4208754891425559</v>
      </c>
      <c r="L497" s="555">
        <v>0.32502952821676656</v>
      </c>
      <c r="M497" s="159">
        <v>0.53106515564876799</v>
      </c>
      <c r="N497" s="556">
        <v>0.10593399736753573</v>
      </c>
      <c r="O497" s="384"/>
      <c r="P497" s="555"/>
      <c r="Q497" s="159"/>
      <c r="R497" s="555"/>
      <c r="S497" s="159"/>
      <c r="T497" s="556"/>
      <c r="U497" s="384"/>
      <c r="V497" s="555"/>
      <c r="W497" s="159"/>
      <c r="X497" s="555"/>
      <c r="Y497" s="159"/>
      <c r="Z497" s="556"/>
      <c r="AA497" s="384">
        <v>0.76939342791348486</v>
      </c>
      <c r="AB497" s="555">
        <v>4.1161338519599466E-2</v>
      </c>
      <c r="AC497" s="159">
        <v>0.57281307875965992</v>
      </c>
      <c r="AD497" s="555">
        <v>-6.3249997905902022E-3</v>
      </c>
      <c r="AE497" s="159">
        <v>0.71107418759060792</v>
      </c>
      <c r="AF497" s="556">
        <v>4.3632718285082639E-2</v>
      </c>
      <c r="AG497" s="384"/>
      <c r="AH497" s="555"/>
      <c r="AI497" s="159"/>
      <c r="AJ497" s="555"/>
      <c r="AK497" s="159"/>
      <c r="AL497" s="556"/>
      <c r="AM497" s="384">
        <v>0.50314886583836771</v>
      </c>
      <c r="AN497" s="556">
        <v>1.4149701696735573E-2</v>
      </c>
      <c r="AO497" s="384">
        <v>0.11871303326481815</v>
      </c>
      <c r="AP497" s="555">
        <v>-0.65005625238757991</v>
      </c>
      <c r="AQ497" s="159">
        <v>0.31309297912713474</v>
      </c>
      <c r="AR497" s="555">
        <v>-0.19117647058823528</v>
      </c>
      <c r="AS497" s="159">
        <v>0.19384433264279372</v>
      </c>
      <c r="AT497" s="556">
        <v>-0.4674792750334249</v>
      </c>
    </row>
    <row r="498" spans="2:46" s="4" customFormat="1" ht="15" hidden="1" customHeight="1" outlineLevel="1" x14ac:dyDescent="0.25">
      <c r="B498" s="84" t="s">
        <v>122</v>
      </c>
      <c r="C498" s="384">
        <v>0.73972356707793219</v>
      </c>
      <c r="D498" s="555">
        <v>3.6792638823879509E-2</v>
      </c>
      <c r="E498" s="159">
        <v>0.5997356748671927</v>
      </c>
      <c r="F498" s="555">
        <v>6.4757064082652693E-2</v>
      </c>
      <c r="G498" s="159">
        <v>0.6834147606451948</v>
      </c>
      <c r="H498" s="556">
        <v>5.1680225611337338E-2</v>
      </c>
      <c r="I498" s="384">
        <v>0.77936948477085111</v>
      </c>
      <c r="J498" s="555">
        <v>0.1442059886585394</v>
      </c>
      <c r="K498" s="159">
        <v>0.52693693693693688</v>
      </c>
      <c r="L498" s="555">
        <v>0.1056621117890324</v>
      </c>
      <c r="M498" s="159">
        <v>0.64532630220501519</v>
      </c>
      <c r="N498" s="556">
        <v>0.12097024809727674</v>
      </c>
      <c r="O498" s="384"/>
      <c r="P498" s="555"/>
      <c r="Q498" s="159"/>
      <c r="R498" s="555"/>
      <c r="S498" s="159"/>
      <c r="T498" s="556"/>
      <c r="U498" s="384"/>
      <c r="V498" s="555"/>
      <c r="W498" s="159"/>
      <c r="X498" s="555"/>
      <c r="Y498" s="159"/>
      <c r="Z498" s="556"/>
      <c r="AA498" s="384">
        <v>0.77904914737729369</v>
      </c>
      <c r="AB498" s="555">
        <v>-1.787109539896603E-2</v>
      </c>
      <c r="AC498" s="159">
        <v>0.73529705633694564</v>
      </c>
      <c r="AD498" s="555">
        <v>6.0916332523167638E-2</v>
      </c>
      <c r="AE498" s="159">
        <v>0.76606927058394325</v>
      </c>
      <c r="AF498" s="556">
        <v>1.1030793816025453E-2</v>
      </c>
      <c r="AG498" s="384"/>
      <c r="AH498" s="555"/>
      <c r="AI498" s="159"/>
      <c r="AJ498" s="555"/>
      <c r="AK498" s="159"/>
      <c r="AL498" s="556"/>
      <c r="AM498" s="384">
        <v>0.44795347467608954</v>
      </c>
      <c r="AN498" s="556">
        <v>-8.1745077161799795E-2</v>
      </c>
      <c r="AO498" s="384">
        <v>0.28118768964022539</v>
      </c>
      <c r="AP498" s="555">
        <v>-0.29515659112791959</v>
      </c>
      <c r="AQ498" s="159">
        <v>0.47499140006879947</v>
      </c>
      <c r="AR498" s="555">
        <v>6.9477758577110471E-2</v>
      </c>
      <c r="AS498" s="159">
        <v>0.35609626379470816</v>
      </c>
      <c r="AT498" s="556">
        <v>-0.15683947936183151</v>
      </c>
    </row>
    <row r="499" spans="2:46" s="4" customFormat="1" ht="15" hidden="1" customHeight="1" outlineLevel="1" x14ac:dyDescent="0.25">
      <c r="B499" s="84" t="s">
        <v>123</v>
      </c>
      <c r="C499" s="384">
        <v>0.75382255293637557</v>
      </c>
      <c r="D499" s="555">
        <v>6.6301912629862292E-2</v>
      </c>
      <c r="E499" s="159">
        <v>0.61464390351030429</v>
      </c>
      <c r="F499" s="555">
        <v>2.5386782306099365E-2</v>
      </c>
      <c r="G499" s="159">
        <v>0.69783925676455683</v>
      </c>
      <c r="H499" s="556">
        <v>5.5102333897886435E-2</v>
      </c>
      <c r="I499" s="384">
        <v>0.81513135542638859</v>
      </c>
      <c r="J499" s="555">
        <v>0.19327571814418865</v>
      </c>
      <c r="K499" s="159">
        <v>0.55831795786784533</v>
      </c>
      <c r="L499" s="555">
        <v>7.3810991767521594E-2</v>
      </c>
      <c r="M499" s="159">
        <v>0.67876191563076671</v>
      </c>
      <c r="N499" s="556">
        <v>0.13318055027510356</v>
      </c>
      <c r="O499" s="384"/>
      <c r="P499" s="555"/>
      <c r="Q499" s="159"/>
      <c r="R499" s="555"/>
      <c r="S499" s="159"/>
      <c r="T499" s="556"/>
      <c r="U499" s="384"/>
      <c r="V499" s="555"/>
      <c r="W499" s="159"/>
      <c r="X499" s="555"/>
      <c r="Y499" s="159"/>
      <c r="Z499" s="556"/>
      <c r="AA499" s="384">
        <v>0.76051163637048147</v>
      </c>
      <c r="AB499" s="555">
        <v>-1.1019114769909244E-2</v>
      </c>
      <c r="AC499" s="159">
        <v>0.7193726896100322</v>
      </c>
      <c r="AD499" s="555">
        <v>-1.9265063667386784E-2</v>
      </c>
      <c r="AE499" s="159">
        <v>0.74830699774266363</v>
      </c>
      <c r="AF499" s="556">
        <v>-1.0703175275331711E-2</v>
      </c>
      <c r="AG499" s="384"/>
      <c r="AH499" s="555"/>
      <c r="AI499" s="159"/>
      <c r="AJ499" s="555"/>
      <c r="AK499" s="159"/>
      <c r="AL499" s="556"/>
      <c r="AM499" s="384">
        <v>0.55457084235723242</v>
      </c>
      <c r="AN499" s="556">
        <v>0.20324356367860053</v>
      </c>
      <c r="AO499" s="384">
        <v>0.39754184319812075</v>
      </c>
      <c r="AP499" s="555">
        <v>-0.30364235839336828</v>
      </c>
      <c r="AQ499" s="159">
        <v>0.48873131595592395</v>
      </c>
      <c r="AR499" s="555">
        <v>0.22947982228850217</v>
      </c>
      <c r="AS499" s="159">
        <v>0.43278819305943361</v>
      </c>
      <c r="AT499" s="556">
        <v>-0.10047681510652107</v>
      </c>
    </row>
    <row r="500" spans="2:46" s="4" customFormat="1" ht="15.75" collapsed="1" x14ac:dyDescent="0.25">
      <c r="B500" s="107">
        <v>1982</v>
      </c>
      <c r="C500" s="557">
        <v>0.70701290847540788</v>
      </c>
      <c r="D500" s="558">
        <v>0.13265705384387627</v>
      </c>
      <c r="E500" s="162">
        <v>0.55001949982937648</v>
      </c>
      <c r="F500" s="558">
        <v>8.5518899569450468E-2</v>
      </c>
      <c r="G500" s="162">
        <v>0.64386379379799685</v>
      </c>
      <c r="H500" s="559">
        <v>0.12089947729433348</v>
      </c>
      <c r="I500" s="557">
        <v>0.67746725469781521</v>
      </c>
      <c r="J500" s="558">
        <v>0.13823371669300033</v>
      </c>
      <c r="K500" s="162">
        <v>0.49920770085153648</v>
      </c>
      <c r="L500" s="558">
        <v>0.12767258431317252</v>
      </c>
      <c r="M500" s="162">
        <v>0.58281037259066959</v>
      </c>
      <c r="N500" s="559">
        <v>0.12822746571602495</v>
      </c>
      <c r="O500" s="557"/>
      <c r="P500" s="558"/>
      <c r="Q500" s="162"/>
      <c r="R500" s="558"/>
      <c r="S500" s="162"/>
      <c r="T500" s="559"/>
      <c r="U500" s="557"/>
      <c r="V500" s="558"/>
      <c r="W500" s="162"/>
      <c r="X500" s="558"/>
      <c r="Y500" s="162"/>
      <c r="Z500" s="559"/>
      <c r="AA500" s="557">
        <v>0.78331743464439785</v>
      </c>
      <c r="AB500" s="558">
        <v>0.13651263568505034</v>
      </c>
      <c r="AC500" s="162">
        <v>0.64544300239102215</v>
      </c>
      <c r="AD500" s="558">
        <v>6.6398359589098233E-2</v>
      </c>
      <c r="AE500" s="162">
        <v>0.74241440347380538</v>
      </c>
      <c r="AF500" s="559">
        <v>0.1258074971811507</v>
      </c>
      <c r="AG500" s="557"/>
      <c r="AH500" s="558"/>
      <c r="AI500" s="162"/>
      <c r="AJ500" s="558"/>
      <c r="AK500" s="162"/>
      <c r="AL500" s="559"/>
      <c r="AM500" s="557">
        <v>0.45603247979089018</v>
      </c>
      <c r="AN500" s="559">
        <v>7.5027229495266745E-2</v>
      </c>
      <c r="AO500" s="557">
        <v>0.32617346847889983</v>
      </c>
      <c r="AP500" s="558">
        <v>-0.23026296742152641</v>
      </c>
      <c r="AQ500" s="162">
        <v>0.40063615929428731</v>
      </c>
      <c r="AR500" s="558">
        <v>6.6342483636268934E-2</v>
      </c>
      <c r="AS500" s="162">
        <v>0.35495462021408547</v>
      </c>
      <c r="AT500" s="559">
        <v>-0.11011838766620563</v>
      </c>
    </row>
    <row r="501" spans="2:46" s="4" customFormat="1" ht="15" hidden="1" customHeight="1" outlineLevel="1" x14ac:dyDescent="0.25">
      <c r="B501" s="84" t="s">
        <v>124</v>
      </c>
      <c r="C501" s="384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54">
        <v>0.13640095972999955</v>
      </c>
      <c r="I501" s="384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54">
        <v>0.27505585621026341</v>
      </c>
      <c r="O501" s="384"/>
      <c r="P501" s="111"/>
      <c r="Q501" s="159"/>
      <c r="R501" s="111"/>
      <c r="S501" s="159"/>
      <c r="T501" s="554"/>
      <c r="U501" s="384"/>
      <c r="V501" s="111"/>
      <c r="W501" s="159"/>
      <c r="X501" s="111"/>
      <c r="Y501" s="159"/>
      <c r="Z501" s="554"/>
      <c r="AA501" s="384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54">
        <v>7.2408679397981457E-2</v>
      </c>
      <c r="AG501" s="384"/>
      <c r="AH501" s="111"/>
      <c r="AI501" s="159"/>
      <c r="AJ501" s="111"/>
      <c r="AK501" s="159"/>
      <c r="AL501" s="554"/>
      <c r="AM501" s="384">
        <v>0.3588965550458163</v>
      </c>
      <c r="AN501" s="554">
        <v>-6.9388915294359421E-3</v>
      </c>
      <c r="AO501" s="384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54">
        <v>-0.1343022879935809</v>
      </c>
    </row>
    <row r="502" spans="2:46" s="4" customFormat="1" ht="15" hidden="1" customHeight="1" outlineLevel="1" x14ac:dyDescent="0.25">
      <c r="B502" s="84" t="s">
        <v>125</v>
      </c>
      <c r="C502" s="384">
        <v>0.6707438441639767</v>
      </c>
      <c r="D502" s="555">
        <v>-2.0989004111321541E-2</v>
      </c>
      <c r="E502" s="159">
        <v>0.65691595893015586</v>
      </c>
      <c r="F502" s="555">
        <v>0.13560018376546723</v>
      </c>
      <c r="G502" s="159">
        <v>0.66488527562421185</v>
      </c>
      <c r="H502" s="556">
        <v>4.4109302880018131E-2</v>
      </c>
      <c r="I502" s="384">
        <v>0.66246183790619784</v>
      </c>
      <c r="J502" s="555">
        <v>-5.2968885152627099E-2</v>
      </c>
      <c r="K502" s="159">
        <v>0.61160424133256575</v>
      </c>
      <c r="L502" s="555">
        <v>8.6049495675633692E-2</v>
      </c>
      <c r="M502" s="159">
        <v>0.63624320896058206</v>
      </c>
      <c r="N502" s="556">
        <v>3.7012925738917346E-2</v>
      </c>
      <c r="O502" s="384"/>
      <c r="P502" s="555"/>
      <c r="Q502" s="159"/>
      <c r="R502" s="555"/>
      <c r="S502" s="159"/>
      <c r="T502" s="556"/>
      <c r="U502" s="384"/>
      <c r="V502" s="555"/>
      <c r="W502" s="159"/>
      <c r="X502" s="555"/>
      <c r="Y502" s="159"/>
      <c r="Z502" s="556"/>
      <c r="AA502" s="384">
        <v>0.73186891595739256</v>
      </c>
      <c r="AB502" s="555">
        <v>4.7325758273166763E-3</v>
      </c>
      <c r="AC502" s="159">
        <v>0.73535783852544823</v>
      </c>
      <c r="AD502" s="555">
        <v>0.2133154750479378</v>
      </c>
      <c r="AE502" s="159">
        <v>0.73310613963367077</v>
      </c>
      <c r="AF502" s="556">
        <v>6.600857936464033E-2</v>
      </c>
      <c r="AG502" s="384"/>
      <c r="AH502" s="555"/>
      <c r="AI502" s="159"/>
      <c r="AJ502" s="555"/>
      <c r="AK502" s="159"/>
      <c r="AL502" s="556"/>
      <c r="AM502" s="384">
        <v>0.43919639524342774</v>
      </c>
      <c r="AN502" s="556">
        <v>0.18613887130815443</v>
      </c>
      <c r="AO502" s="384">
        <v>0.37765521013766068</v>
      </c>
      <c r="AP502" s="555">
        <v>-0.32760473062027229</v>
      </c>
      <c r="AQ502" s="159">
        <v>0.52418464413113641</v>
      </c>
      <c r="AR502" s="555">
        <v>0.11125677792193689</v>
      </c>
      <c r="AS502" s="159">
        <v>0.45351316888713011</v>
      </c>
      <c r="AT502" s="556">
        <v>-0.12558916660415154</v>
      </c>
    </row>
    <row r="503" spans="2:46" s="4" customFormat="1" ht="15" hidden="1" customHeight="1" outlineLevel="1" x14ac:dyDescent="0.25">
      <c r="B503" s="84" t="s">
        <v>126</v>
      </c>
      <c r="C503" s="384">
        <v>0.61592736675010484</v>
      </c>
      <c r="D503" s="555">
        <v>-2.9095499530170654E-2</v>
      </c>
      <c r="E503" s="159">
        <v>0.55594470046082944</v>
      </c>
      <c r="F503" s="555">
        <v>-6.512099191406695E-2</v>
      </c>
      <c r="G503" s="159">
        <v>0.59051404029335475</v>
      </c>
      <c r="H503" s="556">
        <v>-4.197768924342693E-2</v>
      </c>
      <c r="I503" s="384">
        <v>0.59655890181135085</v>
      </c>
      <c r="J503" s="555">
        <v>-8.6225765950730282E-2</v>
      </c>
      <c r="K503" s="159">
        <v>0.5264714885337739</v>
      </c>
      <c r="L503" s="555">
        <v>-0.15674975754660447</v>
      </c>
      <c r="M503" s="159">
        <v>0.5604267208534417</v>
      </c>
      <c r="N503" s="556">
        <v>-0.11726112732731109</v>
      </c>
      <c r="O503" s="384"/>
      <c r="P503" s="555"/>
      <c r="Q503" s="159"/>
      <c r="R503" s="555"/>
      <c r="S503" s="159"/>
      <c r="T503" s="556"/>
      <c r="U503" s="384"/>
      <c r="V503" s="555"/>
      <c r="W503" s="159"/>
      <c r="X503" s="555"/>
      <c r="Y503" s="159"/>
      <c r="Z503" s="556"/>
      <c r="AA503" s="384">
        <v>0.66686450166132072</v>
      </c>
      <c r="AB503" s="555">
        <v>2.6976168014525292E-3</v>
      </c>
      <c r="AC503" s="159">
        <v>0.60504292198640974</v>
      </c>
      <c r="AD503" s="555">
        <v>9.3387019703326413E-2</v>
      </c>
      <c r="AE503" s="159">
        <v>0.64494165281995453</v>
      </c>
      <c r="AF503" s="556">
        <v>2.7137873156650727E-2</v>
      </c>
      <c r="AG503" s="384"/>
      <c r="AH503" s="555"/>
      <c r="AI503" s="159"/>
      <c r="AJ503" s="555"/>
      <c r="AK503" s="159"/>
      <c r="AL503" s="556"/>
      <c r="AM503" s="384">
        <v>0.49476814892412913</v>
      </c>
      <c r="AN503" s="556">
        <v>0.18227521786860601</v>
      </c>
      <c r="AO503" s="384">
        <v>0.36397883772155548</v>
      </c>
      <c r="AP503" s="555">
        <v>-0.24664491328730098</v>
      </c>
      <c r="AQ503" s="159">
        <v>0.44743201258102872</v>
      </c>
      <c r="AR503" s="555">
        <v>-4.312802062585952E-2</v>
      </c>
      <c r="AS503" s="159">
        <v>0.40718235883994081</v>
      </c>
      <c r="AT503" s="556">
        <v>-0.14405623012106583</v>
      </c>
    </row>
    <row r="504" spans="2:46" s="4" customFormat="1" ht="15" hidden="1" customHeight="1" outlineLevel="1" x14ac:dyDescent="0.25">
      <c r="B504" s="84" t="s">
        <v>127</v>
      </c>
      <c r="C504" s="384">
        <v>0.54125658821687628</v>
      </c>
      <c r="D504" s="555">
        <v>7.9217497545331916E-2</v>
      </c>
      <c r="E504" s="159">
        <v>0.49901804199940847</v>
      </c>
      <c r="F504" s="555">
        <v>-8.9834906426027983E-2</v>
      </c>
      <c r="G504" s="159">
        <v>0.52336105221475371</v>
      </c>
      <c r="H504" s="556">
        <v>1.24728883266223E-3</v>
      </c>
      <c r="I504" s="384">
        <v>0.53816769255596286</v>
      </c>
      <c r="J504" s="555">
        <v>0.23352863442827654</v>
      </c>
      <c r="K504" s="159">
        <v>0.47845660557216518</v>
      </c>
      <c r="L504" s="555">
        <v>-0.13021108170768492</v>
      </c>
      <c r="M504" s="159">
        <v>0.50738482157815379</v>
      </c>
      <c r="N504" s="556">
        <v>-1.2775818692830621E-3</v>
      </c>
      <c r="O504" s="384"/>
      <c r="P504" s="555"/>
      <c r="Q504" s="159"/>
      <c r="R504" s="555"/>
      <c r="S504" s="159"/>
      <c r="T504" s="556"/>
      <c r="U504" s="384"/>
      <c r="V504" s="555"/>
      <c r="W504" s="159"/>
      <c r="X504" s="555"/>
      <c r="Y504" s="159"/>
      <c r="Z504" s="556"/>
      <c r="AA504" s="384">
        <v>0.57409917945058864</v>
      </c>
      <c r="AB504" s="555">
        <v>5.3327063640403516E-2</v>
      </c>
      <c r="AC504" s="159">
        <v>0.54438982159972793</v>
      </c>
      <c r="AD504" s="555">
        <v>-2.3121172279666369E-2</v>
      </c>
      <c r="AE504" s="159">
        <v>0.56356380062715172</v>
      </c>
      <c r="AF504" s="556">
        <v>2.6327766208875003E-2</v>
      </c>
      <c r="AG504" s="384"/>
      <c r="AH504" s="555"/>
      <c r="AI504" s="159"/>
      <c r="AJ504" s="555"/>
      <c r="AK504" s="159"/>
      <c r="AL504" s="556"/>
      <c r="AM504" s="384">
        <v>0.43646883165360206</v>
      </c>
      <c r="AN504" s="556">
        <v>-1.6868641554008246E-2</v>
      </c>
      <c r="AO504" s="384">
        <v>0.33767283556690064</v>
      </c>
      <c r="AP504" s="555">
        <v>-0.22019157659258604</v>
      </c>
      <c r="AQ504" s="159">
        <v>0.32045184304399527</v>
      </c>
      <c r="AR504" s="555">
        <v>-0.14759809750297259</v>
      </c>
      <c r="AS504" s="159">
        <v>0.32875756643069665</v>
      </c>
      <c r="AT504" s="556">
        <v>-0.18971313434092385</v>
      </c>
    </row>
    <row r="505" spans="2:46" s="4" customFormat="1" ht="15" hidden="1" customHeight="1" outlineLevel="1" x14ac:dyDescent="0.25">
      <c r="B505" s="84" t="s">
        <v>150</v>
      </c>
      <c r="C505" s="384">
        <v>0.45275926558741392</v>
      </c>
      <c r="D505" s="555">
        <v>8.9301022118985385E-2</v>
      </c>
      <c r="E505" s="159">
        <v>0.27359074906259839</v>
      </c>
      <c r="F505" s="555">
        <v>0.28640846117788432</v>
      </c>
      <c r="G505" s="159">
        <v>0.37684953561212514</v>
      </c>
      <c r="H505" s="556">
        <v>0.16430030864144407</v>
      </c>
      <c r="I505" s="384">
        <v>0.38142779695200446</v>
      </c>
      <c r="J505" s="555">
        <v>0.24858230326099573</v>
      </c>
      <c r="K505" s="159">
        <v>0.20201020617821816</v>
      </c>
      <c r="L505" s="555">
        <v>3.8440094705591399E-2</v>
      </c>
      <c r="M505" s="159">
        <v>0.28893260339712168</v>
      </c>
      <c r="N505" s="556">
        <v>0.22672777173276781</v>
      </c>
      <c r="O505" s="384"/>
      <c r="P505" s="555"/>
      <c r="Q505" s="159"/>
      <c r="R505" s="555"/>
      <c r="S505" s="159"/>
      <c r="T505" s="556"/>
      <c r="U505" s="384"/>
      <c r="V505" s="555"/>
      <c r="W505" s="159"/>
      <c r="X505" s="555"/>
      <c r="Y505" s="159"/>
      <c r="Z505" s="556"/>
      <c r="AA505" s="384">
        <v>0.53238054684661429</v>
      </c>
      <c r="AB505" s="555">
        <v>0.12405025307045681</v>
      </c>
      <c r="AC505" s="159">
        <v>0.35705886401105891</v>
      </c>
      <c r="AD505" s="555">
        <v>0.54909135830674827</v>
      </c>
      <c r="AE505" s="159">
        <v>0.47020887844814963</v>
      </c>
      <c r="AF505" s="556">
        <v>0.19729085309804217</v>
      </c>
      <c r="AG505" s="384"/>
      <c r="AH505" s="555"/>
      <c r="AI505" s="159"/>
      <c r="AJ505" s="555"/>
      <c r="AK505" s="159"/>
      <c r="AL505" s="556"/>
      <c r="AM505" s="384">
        <v>0.37612734650627944</v>
      </c>
      <c r="AN505" s="556">
        <v>-0.13409287666909753</v>
      </c>
      <c r="AO505" s="384">
        <v>0.29250468328632895</v>
      </c>
      <c r="AP505" s="555">
        <v>-4.4282645495229311E-2</v>
      </c>
      <c r="AQ505" s="159">
        <v>0.22824210808944806</v>
      </c>
      <c r="AR505" s="555">
        <v>0.66797684952960634</v>
      </c>
      <c r="AS505" s="159">
        <v>0.25923609249496121</v>
      </c>
      <c r="AT505" s="556">
        <v>0.15137820648337952</v>
      </c>
    </row>
    <row r="506" spans="2:46" s="4" customFormat="1" ht="15" hidden="1" customHeight="1" outlineLevel="1" x14ac:dyDescent="0.25">
      <c r="B506" s="84" t="s">
        <v>130</v>
      </c>
      <c r="C506" s="384">
        <v>0.47619370662213639</v>
      </c>
      <c r="D506" s="555">
        <v>0.24636513227992007</v>
      </c>
      <c r="E506" s="159">
        <v>0.29674297545105</v>
      </c>
      <c r="F506" s="555">
        <v>0.2358826504059226</v>
      </c>
      <c r="G506" s="159">
        <v>0.40016440855525981</v>
      </c>
      <c r="H506" s="556">
        <v>0.25941654210721454</v>
      </c>
      <c r="I506" s="384">
        <v>0.39656961062314128</v>
      </c>
      <c r="J506" s="555">
        <v>0.46318056422447684</v>
      </c>
      <c r="K506" s="159">
        <v>0.21764591186793189</v>
      </c>
      <c r="L506" s="555">
        <v>-1.9775048428353426E-2</v>
      </c>
      <c r="M506" s="159">
        <v>0.30432903333891775</v>
      </c>
      <c r="N506" s="556">
        <v>0.26729382965602078</v>
      </c>
      <c r="O506" s="384"/>
      <c r="P506" s="555"/>
      <c r="Q506" s="159"/>
      <c r="R506" s="555"/>
      <c r="S506" s="159"/>
      <c r="T506" s="556"/>
      <c r="U506" s="384"/>
      <c r="V506" s="555"/>
      <c r="W506" s="159"/>
      <c r="X506" s="555"/>
      <c r="Y506" s="159"/>
      <c r="Z506" s="556"/>
      <c r="AA506" s="384">
        <v>0.5639365985423781</v>
      </c>
      <c r="AB506" s="555">
        <v>0.30806345128289814</v>
      </c>
      <c r="AC506" s="159">
        <v>0.41775345515258328</v>
      </c>
      <c r="AD506" s="555">
        <v>0.57227809762678938</v>
      </c>
      <c r="AE506" s="159">
        <v>0.51209788829682257</v>
      </c>
      <c r="AF506" s="556">
        <v>0.3616724783576073</v>
      </c>
      <c r="AG506" s="384"/>
      <c r="AH506" s="555"/>
      <c r="AI506" s="159"/>
      <c r="AJ506" s="555"/>
      <c r="AK506" s="159"/>
      <c r="AL506" s="556"/>
      <c r="AM506" s="384">
        <v>0.33582182406370537</v>
      </c>
      <c r="AN506" s="556">
        <v>-0.18387486942657649</v>
      </c>
      <c r="AO506" s="384">
        <v>0.35222293129121462</v>
      </c>
      <c r="AP506" s="555">
        <v>-6.6286690745194887E-2</v>
      </c>
      <c r="AQ506" s="159">
        <v>0.12239397542608006</v>
      </c>
      <c r="AR506" s="555">
        <v>2.0880194118330309E-2</v>
      </c>
      <c r="AS506" s="159">
        <v>0.2332409972299169</v>
      </c>
      <c r="AT506" s="556">
        <v>-8.2428817411340449E-2</v>
      </c>
    </row>
    <row r="507" spans="2:46" s="4" customFormat="1" ht="15" hidden="1" customHeight="1" outlineLevel="1" x14ac:dyDescent="0.25">
      <c r="B507" s="84" t="s">
        <v>131</v>
      </c>
      <c r="C507" s="384">
        <v>0.58382501224638206</v>
      </c>
      <c r="D507" s="555">
        <v>0.18752565365848883</v>
      </c>
      <c r="E507" s="159">
        <v>0.471695909780462</v>
      </c>
      <c r="F507" s="555">
        <v>0.11153501694192025</v>
      </c>
      <c r="G507" s="159">
        <v>0.53631839637628542</v>
      </c>
      <c r="H507" s="556">
        <v>0.16300223744785614</v>
      </c>
      <c r="I507" s="384">
        <v>0.54454084853947426</v>
      </c>
      <c r="J507" s="555">
        <v>0.44659826681523351</v>
      </c>
      <c r="K507" s="159">
        <v>0.40772088576544241</v>
      </c>
      <c r="L507" s="555">
        <v>9.9381091342934935E-2</v>
      </c>
      <c r="M507" s="159">
        <v>0.47400602035246625</v>
      </c>
      <c r="N507" s="556">
        <v>0.2710658204220644</v>
      </c>
      <c r="O507" s="384"/>
      <c r="P507" s="555"/>
      <c r="Q507" s="159"/>
      <c r="R507" s="555"/>
      <c r="S507" s="159"/>
      <c r="T507" s="556"/>
      <c r="U507" s="384"/>
      <c r="V507" s="555"/>
      <c r="W507" s="159"/>
      <c r="X507" s="555"/>
      <c r="Y507" s="159"/>
      <c r="Z507" s="556"/>
      <c r="AA507" s="384">
        <v>0.64851023672792973</v>
      </c>
      <c r="AB507" s="555">
        <v>0.18101017291851096</v>
      </c>
      <c r="AC507" s="159">
        <v>0.57265619623531239</v>
      </c>
      <c r="AD507" s="555">
        <v>0.11684343647612416</v>
      </c>
      <c r="AE507" s="159">
        <v>0.62161126920767096</v>
      </c>
      <c r="AF507" s="556">
        <v>0.15753437300720941</v>
      </c>
      <c r="AG507" s="384"/>
      <c r="AH507" s="555"/>
      <c r="AI507" s="159"/>
      <c r="AJ507" s="555"/>
      <c r="AK507" s="159"/>
      <c r="AL507" s="556"/>
      <c r="AM507" s="384">
        <v>0.41542944526725184</v>
      </c>
      <c r="AN507" s="556">
        <v>-8.4596696145750827E-2</v>
      </c>
      <c r="AO507" s="384">
        <v>0.42425427671531796</v>
      </c>
      <c r="AP507" s="555">
        <v>-0.17820030998727421</v>
      </c>
      <c r="AQ507" s="159">
        <v>0.31699973150243566</v>
      </c>
      <c r="AR507" s="555">
        <v>1.2456959354222752E-2</v>
      </c>
      <c r="AS507" s="159">
        <v>0.36872883964296704</v>
      </c>
      <c r="AT507" s="556">
        <v>-0.12023699057971093</v>
      </c>
    </row>
    <row r="508" spans="2:46" s="4" customFormat="1" ht="15" hidden="1" customHeight="1" outlineLevel="1" x14ac:dyDescent="0.25">
      <c r="B508" s="84" t="s">
        <v>132</v>
      </c>
      <c r="C508" s="384">
        <v>0.75673298510402276</v>
      </c>
      <c r="D508" s="555">
        <v>0.13694016967165212</v>
      </c>
      <c r="E508" s="159">
        <v>0.63844291152646193</v>
      </c>
      <c r="F508" s="555">
        <v>0.28989925460802812</v>
      </c>
      <c r="G508" s="159">
        <v>0.70661610230454941</v>
      </c>
      <c r="H508" s="556">
        <v>0.20118288634638271</v>
      </c>
      <c r="I508" s="384">
        <v>0.73762072512041832</v>
      </c>
      <c r="J508" s="555">
        <v>0.18589225822601807</v>
      </c>
      <c r="K508" s="159">
        <v>0.55987638531886974</v>
      </c>
      <c r="L508" s="555">
        <v>0.23656303673439405</v>
      </c>
      <c r="M508" s="159">
        <v>0.64598814304011587</v>
      </c>
      <c r="N508" s="556">
        <v>0.25361895369879428</v>
      </c>
      <c r="O508" s="384"/>
      <c r="P508" s="555"/>
      <c r="Q508" s="159"/>
      <c r="R508" s="555"/>
      <c r="S508" s="159"/>
      <c r="T508" s="556"/>
      <c r="U508" s="384"/>
      <c r="V508" s="555"/>
      <c r="W508" s="159"/>
      <c r="X508" s="555"/>
      <c r="Y508" s="159"/>
      <c r="Z508" s="556"/>
      <c r="AA508" s="384">
        <v>0.83196739503921902</v>
      </c>
      <c r="AB508" s="555">
        <v>0.18604826342560732</v>
      </c>
      <c r="AC508" s="159">
        <v>0.7510105891188501</v>
      </c>
      <c r="AD508" s="555">
        <v>0.39345358481852766</v>
      </c>
      <c r="AE508" s="159">
        <v>0.80325891123461746</v>
      </c>
      <c r="AF508" s="556">
        <v>0.24076594712797816</v>
      </c>
      <c r="AG508" s="384"/>
      <c r="AH508" s="555"/>
      <c r="AI508" s="159"/>
      <c r="AJ508" s="555"/>
      <c r="AK508" s="159"/>
      <c r="AL508" s="556"/>
      <c r="AM508" s="384">
        <v>0.32320678153860971</v>
      </c>
      <c r="AN508" s="556">
        <v>-0.29760462397366971</v>
      </c>
      <c r="AO508" s="384">
        <v>0.73221895135557979</v>
      </c>
      <c r="AP508" s="555">
        <v>-0.10076494282693271</v>
      </c>
      <c r="AQ508" s="159">
        <v>0.5732614782708757</v>
      </c>
      <c r="AR508" s="555">
        <v>-2.1743318507769005E-2</v>
      </c>
      <c r="AS508" s="159">
        <v>0.64992702469246122</v>
      </c>
      <c r="AT508" s="556">
        <v>-7.829273030951478E-2</v>
      </c>
    </row>
    <row r="509" spans="2:46" s="4" customFormat="1" ht="15" hidden="1" customHeight="1" outlineLevel="1" x14ac:dyDescent="0.25">
      <c r="B509" s="84" t="s">
        <v>133</v>
      </c>
      <c r="C509" s="384">
        <v>0.64303866826697276</v>
      </c>
      <c r="D509" s="555">
        <v>9.5284107534489682E-2</v>
      </c>
      <c r="E509" s="159">
        <v>0.50634368530020701</v>
      </c>
      <c r="F509" s="555">
        <v>0.47427545431141027</v>
      </c>
      <c r="G509" s="159">
        <v>0.58512403322255802</v>
      </c>
      <c r="H509" s="556">
        <v>0.22746849786848</v>
      </c>
      <c r="I509" s="384">
        <v>0.58011157986951611</v>
      </c>
      <c r="J509" s="555">
        <v>0.13115380886063122</v>
      </c>
      <c r="K509" s="159">
        <v>0.3939013822089345</v>
      </c>
      <c r="L509" s="555">
        <v>0.40572035241280835</v>
      </c>
      <c r="M509" s="159">
        <v>0.48411459205897134</v>
      </c>
      <c r="N509" s="556">
        <v>0.3220919930372701</v>
      </c>
      <c r="O509" s="384"/>
      <c r="P509" s="555"/>
      <c r="Q509" s="159"/>
      <c r="R509" s="555"/>
      <c r="S509" s="159"/>
      <c r="T509" s="556"/>
      <c r="U509" s="384"/>
      <c r="V509" s="555"/>
      <c r="W509" s="159"/>
      <c r="X509" s="555"/>
      <c r="Y509" s="159"/>
      <c r="Z509" s="556"/>
      <c r="AA509" s="384">
        <v>0.72585495132765909</v>
      </c>
      <c r="AB509" s="555">
        <v>0.1354910485383356</v>
      </c>
      <c r="AC509" s="159">
        <v>0.69227653588102522</v>
      </c>
      <c r="AD509" s="555">
        <v>0.61406917981696219</v>
      </c>
      <c r="AE509" s="159">
        <v>0.71394754731048393</v>
      </c>
      <c r="AF509" s="556">
        <v>0.25418104240465111</v>
      </c>
      <c r="AG509" s="384"/>
      <c r="AH509" s="555"/>
      <c r="AI509" s="159"/>
      <c r="AJ509" s="555"/>
      <c r="AK509" s="159"/>
      <c r="AL509" s="556"/>
      <c r="AM509" s="384">
        <v>0.46815976110488988</v>
      </c>
      <c r="AN509" s="556">
        <v>1.8977866636213925E-2</v>
      </c>
      <c r="AO509" s="384">
        <v>0.48568389704318232</v>
      </c>
      <c r="AP509" s="555">
        <v>-0.16271039158940426</v>
      </c>
      <c r="AQ509" s="159">
        <v>0.25642092746730083</v>
      </c>
      <c r="AR509" s="555">
        <v>-0.26715409868204509</v>
      </c>
      <c r="AS509" s="159">
        <v>0.36699497281214732</v>
      </c>
      <c r="AT509" s="556">
        <v>-0.21919582589795306</v>
      </c>
    </row>
    <row r="510" spans="2:46" s="4" customFormat="1" ht="15" hidden="1" customHeight="1" outlineLevel="1" x14ac:dyDescent="0.25">
      <c r="B510" s="84" t="s">
        <v>151</v>
      </c>
      <c r="C510" s="384">
        <v>0.67328925196910039</v>
      </c>
      <c r="D510" s="555">
        <v>0.28009695120926081</v>
      </c>
      <c r="E510" s="159">
        <v>0.42803789678564275</v>
      </c>
      <c r="F510" s="555">
        <v>0.4814066706372564</v>
      </c>
      <c r="G510" s="159">
        <v>0.56938168768745168</v>
      </c>
      <c r="H510" s="556">
        <v>0.36033373007424196</v>
      </c>
      <c r="I510" s="384">
        <v>0.65317951315064393</v>
      </c>
      <c r="J510" s="555">
        <v>0.20309730600017795</v>
      </c>
      <c r="K510" s="159">
        <v>0.31763479996477734</v>
      </c>
      <c r="L510" s="555">
        <v>0.29679753652195773</v>
      </c>
      <c r="M510" s="159">
        <v>0.48019606677511228</v>
      </c>
      <c r="N510" s="556">
        <v>0.35250683804261174</v>
      </c>
      <c r="O510" s="384"/>
      <c r="P510" s="555"/>
      <c r="Q510" s="159"/>
      <c r="R510" s="555"/>
      <c r="S510" s="159"/>
      <c r="T510" s="556"/>
      <c r="U510" s="384"/>
      <c r="V510" s="555"/>
      <c r="W510" s="159"/>
      <c r="X510" s="555"/>
      <c r="Y510" s="159"/>
      <c r="Z510" s="556"/>
      <c r="AA510" s="384">
        <v>0.73897617924179326</v>
      </c>
      <c r="AB510" s="555">
        <v>0.34398887313285509</v>
      </c>
      <c r="AC510" s="159">
        <v>0.57645918297123677</v>
      </c>
      <c r="AD510" s="555">
        <v>0.62098014458346262</v>
      </c>
      <c r="AE510" s="159">
        <v>0.68134524256680906</v>
      </c>
      <c r="AF510" s="556">
        <v>0.40421278635212543</v>
      </c>
      <c r="AG510" s="384"/>
      <c r="AH510" s="555"/>
      <c r="AI510" s="159"/>
      <c r="AJ510" s="555"/>
      <c r="AK510" s="159"/>
      <c r="AL510" s="556"/>
      <c r="AM510" s="384">
        <v>0.49612879143638094</v>
      </c>
      <c r="AN510" s="556">
        <v>0.25067160649802633</v>
      </c>
      <c r="AO510" s="384">
        <v>0.33923461720567349</v>
      </c>
      <c r="AP510" s="555">
        <v>3.9134277564736974E-2</v>
      </c>
      <c r="AQ510" s="159">
        <v>0.38709677419354838</v>
      </c>
      <c r="AR510" s="555">
        <v>0.9630996309963098</v>
      </c>
      <c r="AS510" s="159">
        <v>0.36401274833943942</v>
      </c>
      <c r="AT510" s="556">
        <v>0.37543315305633218</v>
      </c>
    </row>
    <row r="511" spans="2:46" s="4" customFormat="1" ht="15" hidden="1" customHeight="1" outlineLevel="1" x14ac:dyDescent="0.25">
      <c r="B511" s="84" t="s">
        <v>122</v>
      </c>
      <c r="C511" s="384">
        <v>0.7134730122284263</v>
      </c>
      <c r="D511" s="555">
        <v>0.38177898745038608</v>
      </c>
      <c r="E511" s="159">
        <v>0.56326057379473526</v>
      </c>
      <c r="F511" s="555">
        <v>0.25523401341607754</v>
      </c>
      <c r="G511" s="159">
        <v>0.64983133085718014</v>
      </c>
      <c r="H511" s="556">
        <v>0.33791387221703717</v>
      </c>
      <c r="I511" s="384">
        <v>0.68114438527330157</v>
      </c>
      <c r="J511" s="555">
        <v>0.30569506775418387</v>
      </c>
      <c r="K511" s="159">
        <v>0.4765804410936349</v>
      </c>
      <c r="L511" s="555">
        <v>4.438176642954339E-2</v>
      </c>
      <c r="M511" s="159">
        <v>0.57568548612274528</v>
      </c>
      <c r="N511" s="556">
        <v>0.19816486220921026</v>
      </c>
      <c r="O511" s="384"/>
      <c r="P511" s="555"/>
      <c r="Q511" s="159"/>
      <c r="R511" s="555"/>
      <c r="S511" s="159"/>
      <c r="T511" s="556"/>
      <c r="U511" s="384"/>
      <c r="V511" s="555"/>
      <c r="W511" s="159"/>
      <c r="X511" s="555"/>
      <c r="Y511" s="159"/>
      <c r="Z511" s="556"/>
      <c r="AA511" s="384">
        <v>0.79322494606119298</v>
      </c>
      <c r="AB511" s="555">
        <v>0.44847374772538173</v>
      </c>
      <c r="AC511" s="159">
        <v>0.69307732739696382</v>
      </c>
      <c r="AD511" s="555">
        <v>0.59952665575654551</v>
      </c>
      <c r="AE511" s="159">
        <v>0.75771111549678749</v>
      </c>
      <c r="AF511" s="556">
        <v>0.48691210299426091</v>
      </c>
      <c r="AG511" s="384"/>
      <c r="AH511" s="555"/>
      <c r="AI511" s="159"/>
      <c r="AJ511" s="555"/>
      <c r="AK511" s="159"/>
      <c r="AL511" s="556"/>
      <c r="AM511" s="384">
        <v>0.48783128032848078</v>
      </c>
      <c r="AN511" s="556">
        <v>0.26969785290974468</v>
      </c>
      <c r="AO511" s="384">
        <v>0.39893639651138058</v>
      </c>
      <c r="AP511" s="555">
        <v>0.345799377331379</v>
      </c>
      <c r="AQ511" s="159">
        <v>0.44413396749900913</v>
      </c>
      <c r="AR511" s="555">
        <v>0.15493777897449412</v>
      </c>
      <c r="AS511" s="159">
        <v>0.4223350774597312</v>
      </c>
      <c r="AT511" s="556">
        <v>0.24743758400268079</v>
      </c>
    </row>
    <row r="512" spans="2:46" s="4" customFormat="1" ht="15" hidden="1" customHeight="1" outlineLevel="1" x14ac:dyDescent="0.25">
      <c r="B512" s="84" t="s">
        <v>123</v>
      </c>
      <c r="C512" s="384">
        <v>0.70695038994837156</v>
      </c>
      <c r="D512" s="555">
        <v>0.23005246544400393</v>
      </c>
      <c r="E512" s="159">
        <v>0.59942639608438042</v>
      </c>
      <c r="F512" s="555">
        <v>8.4147970135898698E-2</v>
      </c>
      <c r="G512" s="159">
        <v>0.66139485654108521</v>
      </c>
      <c r="H512" s="556">
        <v>0.17094330698784677</v>
      </c>
      <c r="I512" s="384">
        <v>0.68310394909744798</v>
      </c>
      <c r="J512" s="555">
        <v>8.0662635275522199E-2</v>
      </c>
      <c r="K512" s="159">
        <v>0.51994062469861579</v>
      </c>
      <c r="L512" s="555">
        <v>0.12629686331862322</v>
      </c>
      <c r="M512" s="159">
        <v>0.59898832138089808</v>
      </c>
      <c r="N512" s="556">
        <v>0.14173534459647463</v>
      </c>
      <c r="O512" s="384"/>
      <c r="P512" s="555"/>
      <c r="Q512" s="159"/>
      <c r="R512" s="555"/>
      <c r="S512" s="159"/>
      <c r="T512" s="556"/>
      <c r="U512" s="384"/>
      <c r="V512" s="555"/>
      <c r="W512" s="159"/>
      <c r="X512" s="555"/>
      <c r="Y512" s="159"/>
      <c r="Z512" s="556"/>
      <c r="AA512" s="384">
        <v>0.76898517223974971</v>
      </c>
      <c r="AB512" s="555">
        <v>0.30392424144113472</v>
      </c>
      <c r="AC512" s="159">
        <v>0.73350368479792705</v>
      </c>
      <c r="AD512" s="555">
        <v>4.6798346417837644E-2</v>
      </c>
      <c r="AE512" s="159">
        <v>0.75640291067438259</v>
      </c>
      <c r="AF512" s="556">
        <v>0.20702089604298379</v>
      </c>
      <c r="AG512" s="384"/>
      <c r="AH512" s="555"/>
      <c r="AI512" s="159"/>
      <c r="AJ512" s="555"/>
      <c r="AK512" s="159"/>
      <c r="AL512" s="556"/>
      <c r="AM512" s="384">
        <v>0.46089657912798471</v>
      </c>
      <c r="AN512" s="556">
        <v>0.46071403409891509</v>
      </c>
      <c r="AO512" s="384">
        <v>0.57088745702698807</v>
      </c>
      <c r="AP512" s="555">
        <v>0.23764780762984317</v>
      </c>
      <c r="AQ512" s="159">
        <v>0.3975106440105865</v>
      </c>
      <c r="AR512" s="555">
        <v>-0.17236834973088511</v>
      </c>
      <c r="AS512" s="159">
        <v>0.48113067047925417</v>
      </c>
      <c r="AT512" s="556">
        <v>2.2883870137431428E-2</v>
      </c>
    </row>
    <row r="513" spans="2:46" s="4" customFormat="1" ht="15.75" collapsed="1" x14ac:dyDescent="0.25">
      <c r="B513" s="107">
        <v>1981</v>
      </c>
      <c r="C513" s="557">
        <v>0.62420739452955498</v>
      </c>
      <c r="D513" s="558">
        <v>0.14457849532606515</v>
      </c>
      <c r="E513" s="162">
        <v>0.50668809179419239</v>
      </c>
      <c r="F513" s="558">
        <v>0.15398710862817278</v>
      </c>
      <c r="G513" s="162">
        <v>0.57441707025520061</v>
      </c>
      <c r="H513" s="559">
        <v>0.15530788868870871</v>
      </c>
      <c r="I513" s="557">
        <v>0.5951916946074256</v>
      </c>
      <c r="J513" s="558">
        <v>0.15161318061988016</v>
      </c>
      <c r="K513" s="162">
        <v>0.44268851419810573</v>
      </c>
      <c r="L513" s="558">
        <v>9.5150966754624644E-2</v>
      </c>
      <c r="M513" s="162">
        <v>0.51657169347565157</v>
      </c>
      <c r="N513" s="559">
        <v>0.158661875121068</v>
      </c>
      <c r="O513" s="557"/>
      <c r="P513" s="558"/>
      <c r="Q513" s="162"/>
      <c r="R513" s="558"/>
      <c r="S513" s="162"/>
      <c r="T513" s="559"/>
      <c r="U513" s="557"/>
      <c r="V513" s="558"/>
      <c r="W513" s="162"/>
      <c r="X513" s="558"/>
      <c r="Y513" s="162"/>
      <c r="Z513" s="559"/>
      <c r="AA513" s="557">
        <v>0.68922897119594395</v>
      </c>
      <c r="AB513" s="558">
        <v>0.18427374003418384</v>
      </c>
      <c r="AC513" s="162">
        <v>0.60525505931922341</v>
      </c>
      <c r="AD513" s="558">
        <v>0.2321893755724147</v>
      </c>
      <c r="AE513" s="162">
        <v>0.65945057688165798</v>
      </c>
      <c r="AF513" s="559">
        <v>0.19513790921679219</v>
      </c>
      <c r="AG513" s="557"/>
      <c r="AH513" s="558"/>
      <c r="AI513" s="162"/>
      <c r="AJ513" s="558"/>
      <c r="AK513" s="162"/>
      <c r="AL513" s="559"/>
      <c r="AM513" s="557">
        <v>0.42420551524541461</v>
      </c>
      <c r="AN513" s="559">
        <v>3.6686884555531041E-2</v>
      </c>
      <c r="AO513" s="557">
        <v>0.42374662342317138</v>
      </c>
      <c r="AP513" s="558">
        <v>-0.10342134912058054</v>
      </c>
      <c r="AQ513" s="162">
        <v>0.37571058589741502</v>
      </c>
      <c r="AR513" s="558">
        <v>2.3146678991883274E-2</v>
      </c>
      <c r="AS513" s="162">
        <v>0.39887847472562687</v>
      </c>
      <c r="AT513" s="559">
        <v>-5.5297812002459312E-2</v>
      </c>
    </row>
    <row r="514" spans="2:46" s="4" customFormat="1" ht="15" hidden="1" customHeight="1" outlineLevel="1" x14ac:dyDescent="0.25">
      <c r="B514" s="84" t="s">
        <v>124</v>
      </c>
      <c r="C514" s="384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54">
        <v>-0.22092264661829786</v>
      </c>
      <c r="I514" s="384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54">
        <v>-0.21322844252271989</v>
      </c>
      <c r="O514" s="384"/>
      <c r="P514" s="111"/>
      <c r="Q514" s="159"/>
      <c r="R514" s="111"/>
      <c r="S514" s="159"/>
      <c r="T514" s="554"/>
      <c r="U514" s="384"/>
      <c r="V514" s="111"/>
      <c r="W514" s="159"/>
      <c r="X514" s="111"/>
      <c r="Y514" s="159"/>
      <c r="Z514" s="554"/>
      <c r="AA514" s="384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54">
        <v>-0.22241921739227732</v>
      </c>
      <c r="AG514" s="384"/>
      <c r="AH514" s="111"/>
      <c r="AI514" s="159"/>
      <c r="AJ514" s="111"/>
      <c r="AK514" s="159"/>
      <c r="AL514" s="554"/>
      <c r="AM514" s="384">
        <v>0.36140430028375697</v>
      </c>
      <c r="AN514" s="554">
        <v>-0.22108495394063454</v>
      </c>
      <c r="AO514" s="384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54">
        <v>-0.25461433550537949</v>
      </c>
    </row>
    <row r="515" spans="2:46" s="4" customFormat="1" ht="15" hidden="1" customHeight="1" outlineLevel="1" x14ac:dyDescent="0.25">
      <c r="B515" s="84" t="s">
        <v>125</v>
      </c>
      <c r="C515" s="384">
        <v>0.68512391278621121</v>
      </c>
      <c r="D515" s="555">
        <v>-0.12571345376579979</v>
      </c>
      <c r="E515" s="159">
        <v>0.57847468529982826</v>
      </c>
      <c r="F515" s="555">
        <v>-8.3754919735527511E-2</v>
      </c>
      <c r="G515" s="159">
        <v>0.63679662061263698</v>
      </c>
      <c r="H515" s="556">
        <v>-0.10798179533369368</v>
      </c>
      <c r="I515" s="384">
        <v>0.69951433223285664</v>
      </c>
      <c r="J515" s="555">
        <v>0.18941695077081855</v>
      </c>
      <c r="K515" s="159">
        <v>0.56314582693313209</v>
      </c>
      <c r="L515" s="555">
        <v>-8.8564628928003097E-2</v>
      </c>
      <c r="M515" s="159">
        <v>0.61353450199979986</v>
      </c>
      <c r="N515" s="556">
        <v>9.7412465929935799E-3</v>
      </c>
      <c r="O515" s="384"/>
      <c r="P515" s="555"/>
      <c r="Q515" s="159"/>
      <c r="R515" s="555"/>
      <c r="S515" s="159"/>
      <c r="T515" s="556"/>
      <c r="U515" s="384"/>
      <c r="V515" s="555"/>
      <c r="W515" s="159"/>
      <c r="X515" s="555"/>
      <c r="Y515" s="159"/>
      <c r="Z515" s="556"/>
      <c r="AA515" s="384">
        <v>0.72842160547522528</v>
      </c>
      <c r="AB515" s="555">
        <v>-0.19177445179129116</v>
      </c>
      <c r="AC515" s="159">
        <v>0.60607307303683278</v>
      </c>
      <c r="AD515" s="555">
        <v>-5.6907293153858229E-2</v>
      </c>
      <c r="AE515" s="159">
        <v>0.68771129409729026</v>
      </c>
      <c r="AF515" s="556">
        <v>-0.15663711708245198</v>
      </c>
      <c r="AG515" s="384"/>
      <c r="AH515" s="555"/>
      <c r="AI515" s="159"/>
      <c r="AJ515" s="555"/>
      <c r="AK515" s="159"/>
      <c r="AL515" s="556"/>
      <c r="AM515" s="384">
        <v>0.37027400911248459</v>
      </c>
      <c r="AN515" s="556">
        <v>-0.24299359014158783</v>
      </c>
      <c r="AO515" s="384">
        <v>0.56165655431520312</v>
      </c>
      <c r="AP515" s="555">
        <v>-0.29061590546947735</v>
      </c>
      <c r="AQ515" s="159">
        <v>0.47170433921795085</v>
      </c>
      <c r="AR515" s="555">
        <v>-0.24875018266303262</v>
      </c>
      <c r="AS515" s="159">
        <v>0.51864998873112467</v>
      </c>
      <c r="AT515" s="556">
        <v>-0.27299908328044564</v>
      </c>
    </row>
    <row r="516" spans="2:46" s="4" customFormat="1" ht="15" hidden="1" customHeight="1" outlineLevel="1" x14ac:dyDescent="0.25">
      <c r="B516" s="84" t="s">
        <v>126</v>
      </c>
      <c r="C516" s="384">
        <v>0.63438511867238445</v>
      </c>
      <c r="D516" s="555">
        <v>-0.19105677868926185</v>
      </c>
      <c r="E516" s="159">
        <v>0.59467021470411241</v>
      </c>
      <c r="F516" s="555">
        <v>4.7144520181050087E-2</v>
      </c>
      <c r="G516" s="159">
        <v>0.61638860980910948</v>
      </c>
      <c r="H516" s="556">
        <v>-0.10033189991902258</v>
      </c>
      <c r="I516" s="384">
        <v>0.65285152456945406</v>
      </c>
      <c r="J516" s="555">
        <v>-0.13071926611628615</v>
      </c>
      <c r="K516" s="159">
        <v>0.62433600612082929</v>
      </c>
      <c r="L516" s="555">
        <v>0.25770129854122503</v>
      </c>
      <c r="M516" s="159">
        <v>0.6348725973249878</v>
      </c>
      <c r="N516" s="556">
        <v>8.6846399401456997E-2</v>
      </c>
      <c r="O516" s="384"/>
      <c r="P516" s="555"/>
      <c r="Q516" s="159"/>
      <c r="R516" s="555"/>
      <c r="S516" s="159"/>
      <c r="T516" s="556"/>
      <c r="U516" s="384"/>
      <c r="V516" s="555"/>
      <c r="W516" s="159"/>
      <c r="X516" s="555"/>
      <c r="Y516" s="159"/>
      <c r="Z516" s="556"/>
      <c r="AA516" s="384">
        <v>0.66507039658534339</v>
      </c>
      <c r="AB516" s="555">
        <v>-0.22339395236762372</v>
      </c>
      <c r="AC516" s="159">
        <v>0.55336574431858421</v>
      </c>
      <c r="AD516" s="555">
        <v>-0.17805970632564372</v>
      </c>
      <c r="AE516" s="159">
        <v>0.62790173517590975</v>
      </c>
      <c r="AF516" s="556">
        <v>-0.21078915218380978</v>
      </c>
      <c r="AG516" s="384"/>
      <c r="AH516" s="555"/>
      <c r="AI516" s="159"/>
      <c r="AJ516" s="555"/>
      <c r="AK516" s="159"/>
      <c r="AL516" s="556"/>
      <c r="AM516" s="384">
        <v>0.41848813325893119</v>
      </c>
      <c r="AN516" s="556">
        <v>3.2273179874655833E-2</v>
      </c>
      <c r="AO516" s="384">
        <v>0.48314379784676914</v>
      </c>
      <c r="AP516" s="555">
        <v>-0.25622687272614197</v>
      </c>
      <c r="AQ516" s="159">
        <v>0.46759861530659491</v>
      </c>
      <c r="AR516" s="555">
        <v>-0.12000497945972854</v>
      </c>
      <c r="AS516" s="159">
        <v>0.47571157495256167</v>
      </c>
      <c r="AT516" s="556">
        <v>-0.19787408013082586</v>
      </c>
    </row>
    <row r="517" spans="2:46" s="4" customFormat="1" ht="15" hidden="1" customHeight="1" outlineLevel="1" x14ac:dyDescent="0.25">
      <c r="B517" s="84" t="s">
        <v>127</v>
      </c>
      <c r="C517" s="384">
        <v>0.5015268835503115</v>
      </c>
      <c r="D517" s="555">
        <v>-0.24809150406236591</v>
      </c>
      <c r="E517" s="159">
        <v>0.54827200638941187</v>
      </c>
      <c r="F517" s="555">
        <v>0.30344131109971273</v>
      </c>
      <c r="G517" s="159">
        <v>0.52270908301278074</v>
      </c>
      <c r="H517" s="556">
        <v>-5.6742858662859108E-2</v>
      </c>
      <c r="I517" s="384">
        <v>0.43628309674821303</v>
      </c>
      <c r="J517" s="555">
        <v>-0.28582762743631285</v>
      </c>
      <c r="K517" s="159">
        <v>0.5500835840855901</v>
      </c>
      <c r="L517" s="555">
        <v>0.76790636137359147</v>
      </c>
      <c r="M517" s="159">
        <v>0.50803387644768494</v>
      </c>
      <c r="N517" s="556">
        <v>0.22585811579989312</v>
      </c>
      <c r="O517" s="384"/>
      <c r="P517" s="555"/>
      <c r="Q517" s="159"/>
      <c r="R517" s="555"/>
      <c r="S517" s="159"/>
      <c r="T517" s="556"/>
      <c r="U517" s="384"/>
      <c r="V517" s="555"/>
      <c r="W517" s="159"/>
      <c r="X517" s="555"/>
      <c r="Y517" s="159"/>
      <c r="Z517" s="556"/>
      <c r="AA517" s="384">
        <v>0.54503411074091701</v>
      </c>
      <c r="AB517" s="555">
        <v>-0.25271170602967274</v>
      </c>
      <c r="AC517" s="159">
        <v>0.55727466513951196</v>
      </c>
      <c r="AD517" s="555">
        <v>-4.5773692875093475E-2</v>
      </c>
      <c r="AE517" s="159">
        <v>0.5491070388837721</v>
      </c>
      <c r="AF517" s="556">
        <v>-0.19381484608012001</v>
      </c>
      <c r="AG517" s="384"/>
      <c r="AH517" s="555"/>
      <c r="AI517" s="159"/>
      <c r="AJ517" s="555"/>
      <c r="AK517" s="159"/>
      <c r="AL517" s="556"/>
      <c r="AM517" s="384">
        <v>0.44395779658937556</v>
      </c>
      <c r="AN517" s="556">
        <v>-4.3178212585933351E-2</v>
      </c>
      <c r="AO517" s="384">
        <v>0.43302024629513669</v>
      </c>
      <c r="AP517" s="555">
        <v>-0.11640189105157805</v>
      </c>
      <c r="AQ517" s="159">
        <v>0.37593984962406013</v>
      </c>
      <c r="AR517" s="555">
        <v>1.4011799410029502E-2</v>
      </c>
      <c r="AS517" s="159">
        <v>0.40572984749455338</v>
      </c>
      <c r="AT517" s="556">
        <v>-6.301728258408601E-2</v>
      </c>
    </row>
    <row r="518" spans="2:46" s="4" customFormat="1" ht="15" hidden="1" customHeight="1" outlineLevel="1" x14ac:dyDescent="0.25">
      <c r="B518" s="84" t="s">
        <v>150</v>
      </c>
      <c r="C518" s="384">
        <v>0.41564200931958606</v>
      </c>
      <c r="D518" s="555">
        <v>-0.12215684427775853</v>
      </c>
      <c r="E518" s="159">
        <v>0.21267797695615928</v>
      </c>
      <c r="F518" s="555">
        <v>-0.1224015488707102</v>
      </c>
      <c r="G518" s="159">
        <v>0.32367039054713426</v>
      </c>
      <c r="H518" s="556">
        <v>-0.11951747084569231</v>
      </c>
      <c r="I518" s="384">
        <v>0.30548870983979759</v>
      </c>
      <c r="J518" s="555">
        <v>-0.31500539217267265</v>
      </c>
      <c r="K518" s="159">
        <v>0.19453236369449906</v>
      </c>
      <c r="L518" s="555">
        <v>0.31886140860938594</v>
      </c>
      <c r="M518" s="159">
        <v>0.23553115047603504</v>
      </c>
      <c r="N518" s="556">
        <v>-5.9168713167504272E-2</v>
      </c>
      <c r="O518" s="384"/>
      <c r="P518" s="555"/>
      <c r="Q518" s="159"/>
      <c r="R518" s="555"/>
      <c r="S518" s="159"/>
      <c r="T518" s="556"/>
      <c r="U518" s="384"/>
      <c r="V518" s="555"/>
      <c r="W518" s="159"/>
      <c r="X518" s="555"/>
      <c r="Y518" s="159"/>
      <c r="Z518" s="556"/>
      <c r="AA518" s="384">
        <v>0.47362699789654694</v>
      </c>
      <c r="AB518" s="555">
        <v>-7.6839906542385483E-2</v>
      </c>
      <c r="AC518" s="159">
        <v>0.23049567870635215</v>
      </c>
      <c r="AD518" s="555">
        <v>-0.3938645322748161</v>
      </c>
      <c r="AE518" s="159">
        <v>0.39272736213716464</v>
      </c>
      <c r="AF518" s="556">
        <v>-0.16260583867358946</v>
      </c>
      <c r="AG518" s="384"/>
      <c r="AH518" s="555"/>
      <c r="AI518" s="159"/>
      <c r="AJ518" s="555"/>
      <c r="AK518" s="159"/>
      <c r="AL518" s="556"/>
      <c r="AM518" s="384">
        <v>0.43437377563014234</v>
      </c>
      <c r="AN518" s="556">
        <v>0.25690531812560113</v>
      </c>
      <c r="AO518" s="384">
        <v>0.30605772921001073</v>
      </c>
      <c r="AP518" s="555">
        <v>-2.846883816363166E-2</v>
      </c>
      <c r="AQ518" s="159">
        <v>0.13683769541154941</v>
      </c>
      <c r="AR518" s="555">
        <v>-0.19777662874870727</v>
      </c>
      <c r="AS518" s="159">
        <v>0.22515285684166139</v>
      </c>
      <c r="AT518" s="556">
        <v>-8.4604834561974984E-2</v>
      </c>
    </row>
    <row r="519" spans="2:46" s="4" customFormat="1" ht="15" hidden="1" customHeight="1" outlineLevel="1" x14ac:dyDescent="0.25">
      <c r="B519" s="84" t="s">
        <v>130</v>
      </c>
      <c r="C519" s="384">
        <v>0.38206597271463821</v>
      </c>
      <c r="D519" s="555">
        <v>-0.19335463820521992</v>
      </c>
      <c r="E519" s="159">
        <v>0.24010610987506417</v>
      </c>
      <c r="F519" s="555">
        <v>-0.20042936550708235</v>
      </c>
      <c r="G519" s="159">
        <v>0.31773793274599826</v>
      </c>
      <c r="H519" s="556">
        <v>-0.19405348885595419</v>
      </c>
      <c r="I519" s="384">
        <v>0.27103258498607335</v>
      </c>
      <c r="J519" s="555">
        <v>-0.32024255955855652</v>
      </c>
      <c r="K519" s="159">
        <v>0.22203669833028497</v>
      </c>
      <c r="L519" s="555">
        <v>0.12561847655383396</v>
      </c>
      <c r="M519" s="159">
        <v>0.24014086253502964</v>
      </c>
      <c r="N519" s="556">
        <v>-9.949829140705313E-2</v>
      </c>
      <c r="O519" s="384"/>
      <c r="P519" s="555"/>
      <c r="Q519" s="159"/>
      <c r="R519" s="555"/>
      <c r="S519" s="159"/>
      <c r="T519" s="556"/>
      <c r="U519" s="384"/>
      <c r="V519" s="555"/>
      <c r="W519" s="159"/>
      <c r="X519" s="555"/>
      <c r="Y519" s="159"/>
      <c r="Z519" s="556"/>
      <c r="AA519" s="384">
        <v>0.43112327463112804</v>
      </c>
      <c r="AB519" s="555">
        <v>-0.15210031511814748</v>
      </c>
      <c r="AC519" s="159">
        <v>0.26569946867742039</v>
      </c>
      <c r="AD519" s="555">
        <v>-0.42644521081727527</v>
      </c>
      <c r="AE519" s="159">
        <v>0.37608007537502247</v>
      </c>
      <c r="AF519" s="556">
        <v>-0.23786731890451696</v>
      </c>
      <c r="AG519" s="384"/>
      <c r="AH519" s="555"/>
      <c r="AI519" s="159"/>
      <c r="AJ519" s="555"/>
      <c r="AK519" s="159"/>
      <c r="AL519" s="556"/>
      <c r="AM519" s="384">
        <v>0.41148325358851673</v>
      </c>
      <c r="AN519" s="556">
        <v>-8.5305988873131899E-2</v>
      </c>
      <c r="AO519" s="384">
        <v>0.37722813608849926</v>
      </c>
      <c r="AP519" s="555">
        <v>-0.18339960238568598</v>
      </c>
      <c r="AQ519" s="159">
        <v>0.11989063568010937</v>
      </c>
      <c r="AR519" s="555">
        <v>-0.22867194371152144</v>
      </c>
      <c r="AS519" s="159">
        <v>0.25419389978213508</v>
      </c>
      <c r="AT519" s="556">
        <v>-0.19406645023140146</v>
      </c>
    </row>
    <row r="520" spans="2:46" s="4" customFormat="1" ht="15" hidden="1" customHeight="1" outlineLevel="1" x14ac:dyDescent="0.25">
      <c r="B520" s="84" t="s">
        <v>131</v>
      </c>
      <c r="C520" s="384">
        <v>0.49163149482097812</v>
      </c>
      <c r="D520" s="555">
        <v>-0.19214293244893532</v>
      </c>
      <c r="E520" s="159">
        <v>0.42436441730662</v>
      </c>
      <c r="F520" s="555">
        <v>9.9745686081310625E-2</v>
      </c>
      <c r="G520" s="159">
        <v>0.46114992654976006</v>
      </c>
      <c r="H520" s="556">
        <v>-8.9642236801047992E-2</v>
      </c>
      <c r="I520" s="384">
        <v>0.37642852271509436</v>
      </c>
      <c r="J520" s="555">
        <v>-0.36921816459127532</v>
      </c>
      <c r="K520" s="159">
        <v>0.37086401519549161</v>
      </c>
      <c r="L520" s="555">
        <v>0.39514059332203755</v>
      </c>
      <c r="M520" s="159">
        <v>0.37292012163073501</v>
      </c>
      <c r="N520" s="556">
        <v>-1.8259485879571713E-2</v>
      </c>
      <c r="O520" s="384"/>
      <c r="P520" s="555"/>
      <c r="Q520" s="159"/>
      <c r="R520" s="555"/>
      <c r="S520" s="159"/>
      <c r="T520" s="556"/>
      <c r="U520" s="384"/>
      <c r="V520" s="555"/>
      <c r="W520" s="159"/>
      <c r="X520" s="555"/>
      <c r="Y520" s="159"/>
      <c r="Z520" s="556"/>
      <c r="AA520" s="384">
        <v>0.54911486081896488</v>
      </c>
      <c r="AB520" s="555">
        <v>-0.15067831120991226</v>
      </c>
      <c r="AC520" s="159">
        <v>0.51274527613482068</v>
      </c>
      <c r="AD520" s="555">
        <v>-8.9919433241314906E-2</v>
      </c>
      <c r="AE520" s="159">
        <v>0.53701322716902111</v>
      </c>
      <c r="AF520" s="556">
        <v>-0.13237747964752378</v>
      </c>
      <c r="AG520" s="384"/>
      <c r="AH520" s="555"/>
      <c r="AI520" s="159"/>
      <c r="AJ520" s="555"/>
      <c r="AK520" s="159"/>
      <c r="AL520" s="556"/>
      <c r="AM520" s="384">
        <v>0.45382122122359814</v>
      </c>
      <c r="AN520" s="556">
        <v>0.17190422172486741</v>
      </c>
      <c r="AO520" s="384">
        <v>0.51625022724059222</v>
      </c>
      <c r="AP520" s="555">
        <v>-5.1052612037277623E-2</v>
      </c>
      <c r="AQ520" s="159">
        <v>0.31309946420302959</v>
      </c>
      <c r="AR520" s="555">
        <v>-0.10494799873936334</v>
      </c>
      <c r="AS520" s="159">
        <v>0.41912291798439805</v>
      </c>
      <c r="AT520" s="556">
        <v>-7.1031356605448903E-2</v>
      </c>
    </row>
    <row r="521" spans="2:46" s="4" customFormat="1" ht="15" hidden="1" customHeight="1" outlineLevel="1" x14ac:dyDescent="0.25">
      <c r="B521" s="84" t="s">
        <v>132</v>
      </c>
      <c r="C521" s="384">
        <v>0.6655873416123268</v>
      </c>
      <c r="D521" s="555">
        <v>-4.6424169322366038E-2</v>
      </c>
      <c r="E521" s="159">
        <v>0.49495564033058581</v>
      </c>
      <c r="F521" s="555">
        <v>3.8875616952955383E-2</v>
      </c>
      <c r="G521" s="159">
        <v>0.58826687454218685</v>
      </c>
      <c r="H521" s="556">
        <v>-1.3811187251021817E-2</v>
      </c>
      <c r="I521" s="384">
        <v>0.62199640819295732</v>
      </c>
      <c r="J521" s="555">
        <v>2.9066498530138762E-2</v>
      </c>
      <c r="K521" s="159">
        <v>0.45276817168773875</v>
      </c>
      <c r="L521" s="555">
        <v>0.19018527712193789</v>
      </c>
      <c r="M521" s="159">
        <v>0.51529864089413469</v>
      </c>
      <c r="N521" s="556">
        <v>0.12607896708862953</v>
      </c>
      <c r="O521" s="384"/>
      <c r="P521" s="555"/>
      <c r="Q521" s="159"/>
      <c r="R521" s="555"/>
      <c r="S521" s="159"/>
      <c r="T521" s="556"/>
      <c r="U521" s="384"/>
      <c r="V521" s="555"/>
      <c r="W521" s="159"/>
      <c r="X521" s="555"/>
      <c r="Y521" s="159"/>
      <c r="Z521" s="556"/>
      <c r="AA521" s="384">
        <v>0.70146166955827483</v>
      </c>
      <c r="AB521" s="555">
        <v>-0.10072918284394705</v>
      </c>
      <c r="AC521" s="159">
        <v>0.53895630059084876</v>
      </c>
      <c r="AD521" s="555">
        <v>-0.11045992110438974</v>
      </c>
      <c r="AE521" s="159">
        <v>0.64738955247275631</v>
      </c>
      <c r="AF521" s="556">
        <v>-0.10363912271271958</v>
      </c>
      <c r="AG521" s="384"/>
      <c r="AH521" s="555"/>
      <c r="AI521" s="159"/>
      <c r="AJ521" s="555"/>
      <c r="AK521" s="159"/>
      <c r="AL521" s="556"/>
      <c r="AM521" s="384">
        <v>0.4601493582817861</v>
      </c>
      <c r="AN521" s="556">
        <v>0.23693869083713648</v>
      </c>
      <c r="AO521" s="384">
        <v>0.81426868927626395</v>
      </c>
      <c r="AP521" s="555">
        <v>0.20890061776524904</v>
      </c>
      <c r="AQ521" s="159">
        <v>0.58600313099464207</v>
      </c>
      <c r="AR521" s="555">
        <v>0.10843725236685176</v>
      </c>
      <c r="AS521" s="159">
        <v>0.70513388150959311</v>
      </c>
      <c r="AT521" s="556">
        <v>0.16687891422291234</v>
      </c>
    </row>
    <row r="522" spans="2:46" s="4" customFormat="1" ht="15" hidden="1" customHeight="1" outlineLevel="1" x14ac:dyDescent="0.25">
      <c r="B522" s="84" t="s">
        <v>133</v>
      </c>
      <c r="C522" s="384">
        <v>0.58709759764018488</v>
      </c>
      <c r="D522" s="555">
        <v>-0.101214686242311</v>
      </c>
      <c r="E522" s="159">
        <v>0.34345256432198074</v>
      </c>
      <c r="F522" s="555">
        <v>-0.1945104506731008</v>
      </c>
      <c r="G522" s="159">
        <v>0.47669169044960086</v>
      </c>
      <c r="H522" s="556">
        <v>-0.13220663511364084</v>
      </c>
      <c r="I522" s="384">
        <v>0.51284942447733151</v>
      </c>
      <c r="J522" s="555">
        <v>-7.2368751825074407E-2</v>
      </c>
      <c r="K522" s="159">
        <v>0.28021318858536393</v>
      </c>
      <c r="L522" s="555">
        <v>-9.7357877623576616E-2</v>
      </c>
      <c r="M522" s="159">
        <v>0.36617315179922127</v>
      </c>
      <c r="N522" s="556">
        <v>-7.0549246524706621E-2</v>
      </c>
      <c r="O522" s="384"/>
      <c r="P522" s="555"/>
      <c r="Q522" s="159"/>
      <c r="R522" s="555"/>
      <c r="S522" s="159"/>
      <c r="T522" s="556"/>
      <c r="U522" s="384"/>
      <c r="V522" s="555"/>
      <c r="W522" s="159"/>
      <c r="X522" s="555"/>
      <c r="Y522" s="159"/>
      <c r="Z522" s="556"/>
      <c r="AA522" s="384">
        <v>0.63924321751546886</v>
      </c>
      <c r="AB522" s="555">
        <v>-0.11881459151596008</v>
      </c>
      <c r="AC522" s="159">
        <v>0.42890140307339886</v>
      </c>
      <c r="AD522" s="555">
        <v>-0.305555241107619</v>
      </c>
      <c r="AE522" s="159">
        <v>0.56925397783212117</v>
      </c>
      <c r="AF522" s="556">
        <v>-0.17458337383504641</v>
      </c>
      <c r="AG522" s="384"/>
      <c r="AH522" s="555"/>
      <c r="AI522" s="159"/>
      <c r="AJ522" s="555"/>
      <c r="AK522" s="159"/>
      <c r="AL522" s="556"/>
      <c r="AM522" s="384">
        <v>0.45944055944055945</v>
      </c>
      <c r="AN522" s="556">
        <v>3.6822724881641289E-2</v>
      </c>
      <c r="AO522" s="384">
        <v>0.58006679190148192</v>
      </c>
      <c r="AP522" s="555">
        <v>-3.2784603069641149E-2</v>
      </c>
      <c r="AQ522" s="159">
        <v>0.34989747095010254</v>
      </c>
      <c r="AR522" s="555">
        <v>0.43751755124964897</v>
      </c>
      <c r="AS522" s="159">
        <v>0.47002178649237475</v>
      </c>
      <c r="AT522" s="556">
        <v>9.4682362492388927E-2</v>
      </c>
    </row>
    <row r="523" spans="2:46" s="4" customFormat="1" ht="15" hidden="1" customHeight="1" outlineLevel="1" x14ac:dyDescent="0.25">
      <c r="B523" s="84" t="s">
        <v>151</v>
      </c>
      <c r="C523" s="384">
        <v>0.52596738968331158</v>
      </c>
      <c r="D523" s="555">
        <v>-0.15198025772236701</v>
      </c>
      <c r="E523" s="159">
        <v>0.28894017103454367</v>
      </c>
      <c r="F523" s="555">
        <v>-0.31248558868970999</v>
      </c>
      <c r="G523" s="159">
        <v>0.41856029524194549</v>
      </c>
      <c r="H523" s="556">
        <v>-0.20822596578892882</v>
      </c>
      <c r="I523" s="384">
        <v>0.54291494951659991</v>
      </c>
      <c r="J523" s="555">
        <v>-2.5104628996183265E-2</v>
      </c>
      <c r="K523" s="159">
        <v>0.24493784960193674</v>
      </c>
      <c r="L523" s="555">
        <v>-0.13315815061862435</v>
      </c>
      <c r="M523" s="159">
        <v>0.35504150756832131</v>
      </c>
      <c r="N523" s="556">
        <v>-5.8467755423263212E-2</v>
      </c>
      <c r="O523" s="384"/>
      <c r="P523" s="555"/>
      <c r="Q523" s="159"/>
      <c r="R523" s="555"/>
      <c r="S523" s="159"/>
      <c r="T523" s="556"/>
      <c r="U523" s="384"/>
      <c r="V523" s="555"/>
      <c r="W523" s="159"/>
      <c r="X523" s="555"/>
      <c r="Y523" s="159"/>
      <c r="Z523" s="556"/>
      <c r="AA523" s="384">
        <v>0.54983801876218696</v>
      </c>
      <c r="AB523" s="555">
        <v>-0.18161208256181549</v>
      </c>
      <c r="AC523" s="159">
        <v>0.35562383962412286</v>
      </c>
      <c r="AD523" s="555">
        <v>-0.4384225369500182</v>
      </c>
      <c r="AE523" s="159">
        <v>0.48521509645045524</v>
      </c>
      <c r="AF523" s="556">
        <v>-0.26376248133639235</v>
      </c>
      <c r="AG523" s="384"/>
      <c r="AH523" s="555"/>
      <c r="AI523" s="159"/>
      <c r="AJ523" s="555"/>
      <c r="AK523" s="159"/>
      <c r="AL523" s="556"/>
      <c r="AM523" s="384">
        <v>0.39668989753879397</v>
      </c>
      <c r="AN523" s="556">
        <v>-0.13875499420028359</v>
      </c>
      <c r="AO523" s="384">
        <v>0.32645888460217748</v>
      </c>
      <c r="AP523" s="555">
        <v>-0.40854863499963401</v>
      </c>
      <c r="AQ523" s="159">
        <v>0.19718651467378123</v>
      </c>
      <c r="AR523" s="555">
        <v>-0.40633297928836953</v>
      </c>
      <c r="AS523" s="159">
        <v>0.26465317309719588</v>
      </c>
      <c r="AT523" s="556">
        <v>-0.4077612644491625</v>
      </c>
    </row>
    <row r="524" spans="2:46" s="4" customFormat="1" ht="15" hidden="1" customHeight="1" outlineLevel="1" x14ac:dyDescent="0.25">
      <c r="B524" s="84" t="s">
        <v>122</v>
      </c>
      <c r="C524" s="384">
        <v>0.51634379934008379</v>
      </c>
      <c r="D524" s="555">
        <v>-0.12160298341422282</v>
      </c>
      <c r="E524" s="159">
        <v>0.44872953391522619</v>
      </c>
      <c r="F524" s="555">
        <v>-6.9475110629006021E-2</v>
      </c>
      <c r="G524" s="159">
        <v>0.48570490548868761</v>
      </c>
      <c r="H524" s="556">
        <v>-9.9642426566529996E-2</v>
      </c>
      <c r="I524" s="384">
        <v>0.52167186818349609</v>
      </c>
      <c r="J524" s="555">
        <v>-0.14869811703043545</v>
      </c>
      <c r="K524" s="159">
        <v>0.45632780695026254</v>
      </c>
      <c r="L524" s="555">
        <v>5.4322880086666858E-2</v>
      </c>
      <c r="M524" s="159">
        <v>0.48047268308409591</v>
      </c>
      <c r="N524" s="556">
        <v>-2.9014648089709216E-2</v>
      </c>
      <c r="O524" s="384"/>
      <c r="P524" s="555"/>
      <c r="Q524" s="159"/>
      <c r="R524" s="555"/>
      <c r="S524" s="159"/>
      <c r="T524" s="556"/>
      <c r="U524" s="384"/>
      <c r="V524" s="555"/>
      <c r="W524" s="159"/>
      <c r="X524" s="555"/>
      <c r="Y524" s="159"/>
      <c r="Z524" s="556"/>
      <c r="AA524" s="384">
        <v>0.54762811359669994</v>
      </c>
      <c r="AB524" s="555">
        <v>-9.9557501033003093E-2</v>
      </c>
      <c r="AC524" s="159">
        <v>0.43330151761000285</v>
      </c>
      <c r="AD524" s="555">
        <v>-0.21252908510690638</v>
      </c>
      <c r="AE524" s="159">
        <v>0.50958702533320632</v>
      </c>
      <c r="AF524" s="556">
        <v>-0.13475633743813109</v>
      </c>
      <c r="AG524" s="384"/>
      <c r="AH524" s="555"/>
      <c r="AI524" s="159"/>
      <c r="AJ524" s="555"/>
      <c r="AK524" s="159"/>
      <c r="AL524" s="556"/>
      <c r="AM524" s="384">
        <v>0.38421052631578945</v>
      </c>
      <c r="AN524" s="556">
        <v>4.8127827509865106E-3</v>
      </c>
      <c r="AO524" s="384">
        <v>0.29643080776455855</v>
      </c>
      <c r="AP524" s="555">
        <v>-0.43971910998895369</v>
      </c>
      <c r="AQ524" s="159">
        <v>0.3845522898154477</v>
      </c>
      <c r="AR524" s="555">
        <v>-0.14834998486224649</v>
      </c>
      <c r="AS524" s="159">
        <v>0.33856209150326799</v>
      </c>
      <c r="AT524" s="556">
        <v>-0.3118717619448258</v>
      </c>
    </row>
    <row r="525" spans="2:46" s="4" customFormat="1" ht="15" hidden="1" customHeight="1" outlineLevel="1" x14ac:dyDescent="0.25">
      <c r="B525" s="84" t="s">
        <v>123</v>
      </c>
      <c r="C525" s="384">
        <v>0.57473189949925296</v>
      </c>
      <c r="D525" s="555">
        <v>3.6077683016330075E-2</v>
      </c>
      <c r="E525" s="159">
        <v>0.55290090706828687</v>
      </c>
      <c r="F525" s="555">
        <v>8.1339786803610536E-2</v>
      </c>
      <c r="G525" s="159">
        <v>0.56483935011547903</v>
      </c>
      <c r="H525" s="556">
        <v>5.6098961892182553E-2</v>
      </c>
      <c r="I525" s="384">
        <v>0.63211582116308296</v>
      </c>
      <c r="J525" s="555">
        <v>0.11545773414510641</v>
      </c>
      <c r="K525" s="159">
        <v>0.46163728376781199</v>
      </c>
      <c r="L525" s="555">
        <v>-1.8555260745420354E-2</v>
      </c>
      <c r="M525" s="159">
        <v>0.52462974385066397</v>
      </c>
      <c r="N525" s="556">
        <v>4.1853046422412943E-2</v>
      </c>
      <c r="O525" s="384"/>
      <c r="P525" s="555"/>
      <c r="Q525" s="159"/>
      <c r="R525" s="555"/>
      <c r="S525" s="159"/>
      <c r="T525" s="556"/>
      <c r="U525" s="384"/>
      <c r="V525" s="555"/>
      <c r="W525" s="159"/>
      <c r="X525" s="555"/>
      <c r="Y525" s="159"/>
      <c r="Z525" s="556"/>
      <c r="AA525" s="384">
        <v>0.58974681795151307</v>
      </c>
      <c r="AB525" s="555">
        <v>2.5486291367420533E-2</v>
      </c>
      <c r="AC525" s="159">
        <v>0.70071154325758112</v>
      </c>
      <c r="AD525" s="555">
        <v>0.2302336006307677</v>
      </c>
      <c r="AE525" s="159">
        <v>0.62666927569698505</v>
      </c>
      <c r="AF525" s="556">
        <v>9.3167366680436237E-2</v>
      </c>
      <c r="AG525" s="384"/>
      <c r="AH525" s="555"/>
      <c r="AI525" s="159"/>
      <c r="AJ525" s="555"/>
      <c r="AK525" s="159"/>
      <c r="AL525" s="556"/>
      <c r="AM525" s="384">
        <v>0.3155282747812459</v>
      </c>
      <c r="AN525" s="556">
        <v>-0.11824817518248176</v>
      </c>
      <c r="AO525" s="384">
        <v>0.46126810350051506</v>
      </c>
      <c r="AP525" s="555">
        <v>-0.16516779995613073</v>
      </c>
      <c r="AQ525" s="159">
        <v>0.48029898793905584</v>
      </c>
      <c r="AR525" s="555">
        <v>5.1353829818041374E-2</v>
      </c>
      <c r="AS525" s="159">
        <v>0.47036685641998732</v>
      </c>
      <c r="AT525" s="556">
        <v>-7.1849062883531323E-2</v>
      </c>
    </row>
    <row r="526" spans="2:46" s="4" customFormat="1" ht="15.75" collapsed="1" x14ac:dyDescent="0.25">
      <c r="B526" s="107">
        <v>1980</v>
      </c>
      <c r="C526" s="557">
        <v>0.54536005794144515</v>
      </c>
      <c r="D526" s="558">
        <v>-0.1512772452941411</v>
      </c>
      <c r="E526" s="162">
        <v>0.43907604166958925</v>
      </c>
      <c r="F526" s="558">
        <v>-3.350105942367354E-2</v>
      </c>
      <c r="G526" s="162">
        <v>0.49719825847218296</v>
      </c>
      <c r="H526" s="559">
        <v>-0.10628445937787334</v>
      </c>
      <c r="I526" s="557">
        <v>0.5168329996770713</v>
      </c>
      <c r="J526" s="558">
        <v>-0.12325100112472731</v>
      </c>
      <c r="K526" s="162">
        <v>0.4042260178155811</v>
      </c>
      <c r="L526" s="558">
        <v>8.5068272801359868E-2</v>
      </c>
      <c r="M526" s="162">
        <v>0.44583472069595392</v>
      </c>
      <c r="N526" s="559">
        <v>-3.2529476820087888E-3</v>
      </c>
      <c r="O526" s="557"/>
      <c r="P526" s="558"/>
      <c r="Q526" s="162"/>
      <c r="R526" s="558"/>
      <c r="S526" s="162"/>
      <c r="T526" s="559"/>
      <c r="U526" s="557"/>
      <c r="V526" s="558"/>
      <c r="W526" s="162"/>
      <c r="X526" s="558"/>
      <c r="Y526" s="162"/>
      <c r="Z526" s="559"/>
      <c r="AA526" s="557">
        <v>0.58198450906802124</v>
      </c>
      <c r="AB526" s="558">
        <v>-0.16649846515924716</v>
      </c>
      <c r="AC526" s="162">
        <v>0.49120295249912505</v>
      </c>
      <c r="AD526" s="558">
        <v>-0.14564226123060375</v>
      </c>
      <c r="AE526" s="162">
        <v>0.55177780890057671</v>
      </c>
      <c r="AF526" s="559">
        <v>-0.16056825865120816</v>
      </c>
      <c r="AG526" s="557"/>
      <c r="AH526" s="558"/>
      <c r="AI526" s="162"/>
      <c r="AJ526" s="558"/>
      <c r="AK526" s="162"/>
      <c r="AL526" s="559"/>
      <c r="AM526" s="557">
        <v>0.40919348123834748</v>
      </c>
      <c r="AN526" s="559">
        <v>-2.0291399137923771E-2</v>
      </c>
      <c r="AO526" s="557">
        <v>0.47262626988444867</v>
      </c>
      <c r="AP526" s="558">
        <v>-0.17809429864974535</v>
      </c>
      <c r="AQ526" s="162">
        <v>0.36721087368196947</v>
      </c>
      <c r="AR526" s="558">
        <v>-8.9585250103056513E-2</v>
      </c>
      <c r="AS526" s="162">
        <v>0.422226686667381</v>
      </c>
      <c r="AT526" s="559">
        <v>-0.14346977285824691</v>
      </c>
    </row>
    <row r="527" spans="2:46" s="4" customFormat="1" ht="15" hidden="1" customHeight="1" outlineLevel="1" x14ac:dyDescent="0.25">
      <c r="B527" s="84" t="s">
        <v>124</v>
      </c>
      <c r="C527" s="384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54">
        <v>5.4270243027339404E-2</v>
      </c>
      <c r="I527" s="384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54">
        <v>-2.2945690582102052E-2</v>
      </c>
      <c r="O527" s="384"/>
      <c r="P527" s="111"/>
      <c r="Q527" s="159"/>
      <c r="R527" s="111"/>
      <c r="S527" s="159"/>
      <c r="T527" s="554"/>
      <c r="U527" s="384"/>
      <c r="V527" s="111"/>
      <c r="W527" s="159"/>
      <c r="X527" s="111"/>
      <c r="Y527" s="159"/>
      <c r="Z527" s="554"/>
      <c r="AA527" s="384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54">
        <v>0.11143155442574115</v>
      </c>
      <c r="AG527" s="384"/>
      <c r="AH527" s="111"/>
      <c r="AI527" s="159"/>
      <c r="AJ527" s="111"/>
      <c r="AK527" s="159"/>
      <c r="AL527" s="554"/>
      <c r="AM527" s="384">
        <v>0.46398423308440284</v>
      </c>
      <c r="AN527" s="554">
        <v>1.055026892842359E-2</v>
      </c>
      <c r="AO527" s="384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54">
        <v>0.22492186432431271</v>
      </c>
    </row>
    <row r="528" spans="2:46" s="4" customFormat="1" ht="15" hidden="1" customHeight="1" outlineLevel="1" x14ac:dyDescent="0.25">
      <c r="B528" s="84" t="s">
        <v>125</v>
      </c>
      <c r="C528" s="384">
        <v>0.78363771664705806</v>
      </c>
      <c r="D528" s="555">
        <v>1.6684763023176341E-2</v>
      </c>
      <c r="E528" s="159">
        <v>0.63135366045605679</v>
      </c>
      <c r="F528" s="555">
        <v>0.1135131452861502</v>
      </c>
      <c r="G528" s="159">
        <v>0.71388298723214427</v>
      </c>
      <c r="H528" s="556">
        <v>4.6539612141423881E-2</v>
      </c>
      <c r="I528" s="384">
        <v>0.58811532135936562</v>
      </c>
      <c r="J528" s="555">
        <v>-0.10994257972300259</v>
      </c>
      <c r="K528" s="159">
        <v>0.61786698739898649</v>
      </c>
      <c r="L528" s="555">
        <v>1.2043028245380949E-2</v>
      </c>
      <c r="M528" s="159">
        <v>0.60761556890931223</v>
      </c>
      <c r="N528" s="556">
        <v>-3.3998076142634726E-2</v>
      </c>
      <c r="O528" s="384"/>
      <c r="P528" s="555"/>
      <c r="Q528" s="159"/>
      <c r="R528" s="555"/>
      <c r="S528" s="159"/>
      <c r="T528" s="556"/>
      <c r="U528" s="384"/>
      <c r="V528" s="555"/>
      <c r="W528" s="159"/>
      <c r="X528" s="555"/>
      <c r="Y528" s="159"/>
      <c r="Z528" s="556"/>
      <c r="AA528" s="384">
        <v>0.90126030671715951</v>
      </c>
      <c r="AB528" s="555">
        <v>4.0434920855383361E-2</v>
      </c>
      <c r="AC528" s="159">
        <v>0.64264421582014086</v>
      </c>
      <c r="AD528" s="555">
        <v>0.31879853414983073</v>
      </c>
      <c r="AE528" s="159">
        <v>0.81543936545820794</v>
      </c>
      <c r="AF528" s="556">
        <v>9.6101127731911706E-2</v>
      </c>
      <c r="AG528" s="384"/>
      <c r="AH528" s="555"/>
      <c r="AI528" s="159"/>
      <c r="AJ528" s="555"/>
      <c r="AK528" s="159"/>
      <c r="AL528" s="556"/>
      <c r="AM528" s="384">
        <v>0.48912929176087072</v>
      </c>
      <c r="AN528" s="556">
        <v>-5.6403094112589258E-4</v>
      </c>
      <c r="AO528" s="384">
        <v>0.79175239287950616</v>
      </c>
      <c r="AP528" s="555">
        <v>0.34600615899327059</v>
      </c>
      <c r="AQ528" s="159">
        <v>0.62789278390782155</v>
      </c>
      <c r="AR528" s="555">
        <v>0.34252055122093483</v>
      </c>
      <c r="AS528" s="159">
        <v>0.71341036414565828</v>
      </c>
      <c r="AT528" s="556">
        <v>0.32995835605456825</v>
      </c>
    </row>
    <row r="529" spans="2:46" s="4" customFormat="1" ht="15" hidden="1" customHeight="1" outlineLevel="1" x14ac:dyDescent="0.25">
      <c r="B529" s="84" t="s">
        <v>126</v>
      </c>
      <c r="C529" s="384">
        <v>0.78421464196768276</v>
      </c>
      <c r="D529" s="555">
        <v>8.3187544040567607E-2</v>
      </c>
      <c r="E529" s="159">
        <v>0.56789698388651699</v>
      </c>
      <c r="F529" s="555">
        <v>5.0056924255105217E-2</v>
      </c>
      <c r="G529" s="159">
        <v>0.68512889337037686</v>
      </c>
      <c r="H529" s="556">
        <v>6.3341303498947843E-2</v>
      </c>
      <c r="I529" s="384">
        <v>0.75102495560057803</v>
      </c>
      <c r="J529" s="555">
        <v>8.144841900163069E-2</v>
      </c>
      <c r="K529" s="159">
        <v>0.49641040113815604</v>
      </c>
      <c r="L529" s="555">
        <v>-0.11262949456945159</v>
      </c>
      <c r="M529" s="159">
        <v>0.58414197045196259</v>
      </c>
      <c r="N529" s="556">
        <v>-4.0976202243305671E-2</v>
      </c>
      <c r="O529" s="384"/>
      <c r="P529" s="555"/>
      <c r="Q529" s="159"/>
      <c r="R529" s="555"/>
      <c r="S529" s="159"/>
      <c r="T529" s="556"/>
      <c r="U529" s="384"/>
      <c r="V529" s="555"/>
      <c r="W529" s="159"/>
      <c r="X529" s="555"/>
      <c r="Y529" s="159"/>
      <c r="Z529" s="556"/>
      <c r="AA529" s="384">
        <v>0.85638065607772507</v>
      </c>
      <c r="AB529" s="555">
        <v>0.10263244749516431</v>
      </c>
      <c r="AC529" s="159">
        <v>0.67324323746783199</v>
      </c>
      <c r="AD529" s="555">
        <v>0.38046864031470307</v>
      </c>
      <c r="AE529" s="159">
        <v>0.79560707625011018</v>
      </c>
      <c r="AF529" s="556">
        <v>0.16416864795551334</v>
      </c>
      <c r="AG529" s="384"/>
      <c r="AH529" s="555"/>
      <c r="AI529" s="159"/>
      <c r="AJ529" s="555"/>
      <c r="AK529" s="159"/>
      <c r="AL529" s="556"/>
      <c r="AM529" s="384">
        <v>0.40540444275588589</v>
      </c>
      <c r="AN529" s="556">
        <v>-0.18839132915002843</v>
      </c>
      <c r="AO529" s="384">
        <v>0.64958490718484252</v>
      </c>
      <c r="AP529" s="555">
        <v>0.14039007092198585</v>
      </c>
      <c r="AQ529" s="159">
        <v>0.53136506956540908</v>
      </c>
      <c r="AR529" s="555">
        <v>-1.2218853647807171E-2</v>
      </c>
      <c r="AS529" s="159">
        <v>0.59306346194391735</v>
      </c>
      <c r="AT529" s="556">
        <v>6.6661698165878747E-2</v>
      </c>
    </row>
    <row r="530" spans="2:46" s="4" customFormat="1" ht="15" hidden="1" customHeight="1" outlineLevel="1" x14ac:dyDescent="0.25">
      <c r="B530" s="84" t="s">
        <v>127</v>
      </c>
      <c r="C530" s="384">
        <v>0.66700520909117367</v>
      </c>
      <c r="D530" s="555">
        <v>0.13697011177883933</v>
      </c>
      <c r="E530" s="159">
        <v>0.42063421016388924</v>
      </c>
      <c r="F530" s="555">
        <v>0.1582990899042509</v>
      </c>
      <c r="G530" s="159">
        <v>0.55415332691974073</v>
      </c>
      <c r="H530" s="556">
        <v>0.13223376557521749</v>
      </c>
      <c r="I530" s="384">
        <v>0.61089327102093549</v>
      </c>
      <c r="J530" s="555">
        <v>0.18262193552183481</v>
      </c>
      <c r="K530" s="159">
        <v>0.31114972834771493</v>
      </c>
      <c r="L530" s="555">
        <v>-0.20140991428533117</v>
      </c>
      <c r="M530" s="159">
        <v>0.41443122160690204</v>
      </c>
      <c r="N530" s="556">
        <v>-5.0174098831136327E-2</v>
      </c>
      <c r="O530" s="384"/>
      <c r="P530" s="555"/>
      <c r="Q530" s="159"/>
      <c r="R530" s="555"/>
      <c r="S530" s="159"/>
      <c r="T530" s="556"/>
      <c r="U530" s="384"/>
      <c r="V530" s="555"/>
      <c r="W530" s="159"/>
      <c r="X530" s="555"/>
      <c r="Y530" s="159"/>
      <c r="Z530" s="556"/>
      <c r="AA530" s="384">
        <v>0.72934918844394314</v>
      </c>
      <c r="AB530" s="555">
        <v>0.12213274691275156</v>
      </c>
      <c r="AC530" s="159">
        <v>0.58400681366518403</v>
      </c>
      <c r="AD530" s="555">
        <v>0.83714953273440984</v>
      </c>
      <c r="AE530" s="159">
        <v>0.68111777575395949</v>
      </c>
      <c r="AF530" s="556">
        <v>0.25482196697594128</v>
      </c>
      <c r="AG530" s="384"/>
      <c r="AH530" s="555"/>
      <c r="AI530" s="159"/>
      <c r="AJ530" s="555"/>
      <c r="AK530" s="159"/>
      <c r="AL530" s="556"/>
      <c r="AM530" s="384">
        <v>0.46399214820267454</v>
      </c>
      <c r="AN530" s="556">
        <v>8.0293638778599963E-2</v>
      </c>
      <c r="AO530" s="384">
        <v>0.49006470465456065</v>
      </c>
      <c r="AP530" s="555">
        <v>0.22644170497283755</v>
      </c>
      <c r="AQ530" s="159">
        <v>0.37074504442925493</v>
      </c>
      <c r="AR530" s="555">
        <v>1.0339172242990111</v>
      </c>
      <c r="AS530" s="159">
        <v>0.43301742919389979</v>
      </c>
      <c r="AT530" s="556">
        <v>0.41427450929584109</v>
      </c>
    </row>
    <row r="531" spans="2:46" s="4" customFormat="1" ht="15" hidden="1" customHeight="1" outlineLevel="1" x14ac:dyDescent="0.25">
      <c r="B531" s="84" t="s">
        <v>150</v>
      </c>
      <c r="C531" s="384">
        <v>0.47348094771852323</v>
      </c>
      <c r="D531" s="555">
        <v>-7.5105655814222794E-2</v>
      </c>
      <c r="E531" s="159">
        <v>0.24234087546814401</v>
      </c>
      <c r="F531" s="555">
        <v>-0.11729268863230213</v>
      </c>
      <c r="G531" s="159">
        <v>0.36760569327595355</v>
      </c>
      <c r="H531" s="556">
        <v>-0.10048919817661761</v>
      </c>
      <c r="I531" s="384">
        <v>0.44597243007320847</v>
      </c>
      <c r="J531" s="555">
        <v>3.2598608876288626E-2</v>
      </c>
      <c r="K531" s="159">
        <v>0.14750023196115425</v>
      </c>
      <c r="L531" s="555">
        <v>-0.43600431345751445</v>
      </c>
      <c r="M531" s="159">
        <v>0.25034366285691845</v>
      </c>
      <c r="N531" s="556">
        <v>-0.22782369881178666</v>
      </c>
      <c r="O531" s="384"/>
      <c r="P531" s="555"/>
      <c r="Q531" s="159"/>
      <c r="R531" s="555"/>
      <c r="S531" s="159"/>
      <c r="T531" s="556"/>
      <c r="U531" s="384"/>
      <c r="V531" s="555"/>
      <c r="W531" s="159"/>
      <c r="X531" s="555"/>
      <c r="Y531" s="159"/>
      <c r="Z531" s="556"/>
      <c r="AA531" s="384">
        <v>0.51304968797190842</v>
      </c>
      <c r="AB531" s="555">
        <v>-0.13156238876003701</v>
      </c>
      <c r="AC531" s="159">
        <v>0.38027089813997933</v>
      </c>
      <c r="AD531" s="555">
        <v>0.33091410030395241</v>
      </c>
      <c r="AE531" s="159">
        <v>0.46898746166929889</v>
      </c>
      <c r="AF531" s="556">
        <v>-4.7410193528999667E-2</v>
      </c>
      <c r="AG531" s="384"/>
      <c r="AH531" s="555"/>
      <c r="AI531" s="159"/>
      <c r="AJ531" s="555"/>
      <c r="AK531" s="159"/>
      <c r="AL531" s="556"/>
      <c r="AM531" s="384">
        <v>0.34558989397699075</v>
      </c>
      <c r="AN531" s="556">
        <v>2.7063265234113176E-2</v>
      </c>
      <c r="AO531" s="384">
        <v>0.31502615791706223</v>
      </c>
      <c r="AP531" s="555">
        <v>0.53867403314917128</v>
      </c>
      <c r="AQ531" s="159">
        <v>0.17057306021652371</v>
      </c>
      <c r="AR531" s="555">
        <v>0.47816784293511283</v>
      </c>
      <c r="AS531" s="159">
        <v>0.24596247100990934</v>
      </c>
      <c r="AT531" s="556">
        <v>0.47872099427137282</v>
      </c>
    </row>
    <row r="532" spans="2:46" s="4" customFormat="1" ht="15" hidden="1" customHeight="1" outlineLevel="1" x14ac:dyDescent="0.25">
      <c r="B532" s="84" t="s">
        <v>130</v>
      </c>
      <c r="C532" s="384">
        <v>0.47364801288207276</v>
      </c>
      <c r="D532" s="555">
        <v>-4.806949162305052E-2</v>
      </c>
      <c r="E532" s="159">
        <v>0.30029380709727771</v>
      </c>
      <c r="F532" s="555">
        <v>5.2398937295300207E-2</v>
      </c>
      <c r="G532" s="159">
        <v>0.39424196066680334</v>
      </c>
      <c r="H532" s="556">
        <v>-2.7173909290998721E-2</v>
      </c>
      <c r="I532" s="384">
        <v>0.3987195562141419</v>
      </c>
      <c r="J532" s="555">
        <v>-6.2048068930381284E-2</v>
      </c>
      <c r="K532" s="159">
        <v>0.19725751038670503</v>
      </c>
      <c r="L532" s="555">
        <v>-9.0021896903101917E-2</v>
      </c>
      <c r="M532" s="159">
        <v>0.26667452181768192</v>
      </c>
      <c r="N532" s="556">
        <v>-9.1134383891924964E-2</v>
      </c>
      <c r="O532" s="384"/>
      <c r="P532" s="555"/>
      <c r="Q532" s="159"/>
      <c r="R532" s="555"/>
      <c r="S532" s="159"/>
      <c r="T532" s="556"/>
      <c r="U532" s="384"/>
      <c r="V532" s="555"/>
      <c r="W532" s="159"/>
      <c r="X532" s="555"/>
      <c r="Y532" s="159"/>
      <c r="Z532" s="556"/>
      <c r="AA532" s="384">
        <v>0.50846023688663278</v>
      </c>
      <c r="AB532" s="555">
        <v>-0.10121158276599218</v>
      </c>
      <c r="AC532" s="159">
        <v>0.46325037065076813</v>
      </c>
      <c r="AD532" s="555">
        <v>0.19914125638105817</v>
      </c>
      <c r="AE532" s="159">
        <v>0.49345748411477142</v>
      </c>
      <c r="AF532" s="556">
        <v>-2.8288199477614184E-2</v>
      </c>
      <c r="AG532" s="384"/>
      <c r="AH532" s="555"/>
      <c r="AI532" s="159"/>
      <c r="AJ532" s="555"/>
      <c r="AK532" s="159"/>
      <c r="AL532" s="556"/>
      <c r="AM532" s="384">
        <v>0.44985891301680775</v>
      </c>
      <c r="AN532" s="556">
        <v>0.15865642872942143</v>
      </c>
      <c r="AO532" s="384">
        <v>0.4619494886245043</v>
      </c>
      <c r="AP532" s="555">
        <v>1.5946072684642441</v>
      </c>
      <c r="AQ532" s="159">
        <v>0.15543403964456595</v>
      </c>
      <c r="AR532" s="555">
        <v>1.1760765550239234</v>
      </c>
      <c r="AS532" s="159">
        <v>0.31540305010893244</v>
      </c>
      <c r="AT532" s="556">
        <v>1.3855372007789013</v>
      </c>
    </row>
    <row r="533" spans="2:46" s="4" customFormat="1" ht="15" hidden="1" customHeight="1" outlineLevel="1" x14ac:dyDescent="0.25">
      <c r="B533" s="84" t="s">
        <v>131</v>
      </c>
      <c r="C533" s="384">
        <v>0.60856247295243482</v>
      </c>
      <c r="D533" s="555">
        <v>-3.0935279422046658E-2</v>
      </c>
      <c r="E533" s="159">
        <v>0.38587504609246925</v>
      </c>
      <c r="F533" s="555">
        <v>-0.27188640875912995</v>
      </c>
      <c r="G533" s="159">
        <v>0.50655900920677832</v>
      </c>
      <c r="H533" s="556">
        <v>-0.13460746931493051</v>
      </c>
      <c r="I533" s="384">
        <v>0.59676500112147612</v>
      </c>
      <c r="J533" s="555">
        <v>0.38267166467882108</v>
      </c>
      <c r="K533" s="159">
        <v>0.26582554974793554</v>
      </c>
      <c r="L533" s="555">
        <v>-0.47987318744820273</v>
      </c>
      <c r="M533" s="159">
        <v>0.37985609870123949</v>
      </c>
      <c r="N533" s="556">
        <v>-0.21165366486652426</v>
      </c>
      <c r="O533" s="384"/>
      <c r="P533" s="555"/>
      <c r="Q533" s="159"/>
      <c r="R533" s="555"/>
      <c r="S533" s="159"/>
      <c r="T533" s="556"/>
      <c r="U533" s="384"/>
      <c r="V533" s="555"/>
      <c r="W533" s="159"/>
      <c r="X533" s="555"/>
      <c r="Y533" s="159"/>
      <c r="Z533" s="556"/>
      <c r="AA533" s="384">
        <v>0.64653342551655968</v>
      </c>
      <c r="AB533" s="555">
        <v>-0.14468697964706312</v>
      </c>
      <c r="AC533" s="159">
        <v>0.56340646626594659</v>
      </c>
      <c r="AD533" s="555">
        <v>1.8127859243620925E-2</v>
      </c>
      <c r="AE533" s="159">
        <v>0.61894800396704397</v>
      </c>
      <c r="AF533" s="556">
        <v>-0.10368085301053198</v>
      </c>
      <c r="AG533" s="384"/>
      <c r="AH533" s="555"/>
      <c r="AI533" s="159"/>
      <c r="AJ533" s="555"/>
      <c r="AK533" s="159"/>
      <c r="AL533" s="556"/>
      <c r="AM533" s="384">
        <v>0.38725111899984566</v>
      </c>
      <c r="AN533" s="556">
        <v>-0.17793683998286158</v>
      </c>
      <c r="AO533" s="384">
        <v>0.54402407740319547</v>
      </c>
      <c r="AP533" s="555">
        <v>0.95805161759360202</v>
      </c>
      <c r="AQ533" s="159">
        <v>0.34981147884373692</v>
      </c>
      <c r="AR533" s="555">
        <v>2.042701339301578E-2</v>
      </c>
      <c r="AS533" s="159">
        <v>0.45117014547754586</v>
      </c>
      <c r="AT533" s="556">
        <v>0.47553879103430452</v>
      </c>
    </row>
    <row r="534" spans="2:46" s="4" customFormat="1" ht="15" hidden="1" customHeight="1" outlineLevel="1" x14ac:dyDescent="0.25">
      <c r="B534" s="84" t="s">
        <v>132</v>
      </c>
      <c r="C534" s="384">
        <v>0.69799099368882322</v>
      </c>
      <c r="D534" s="555">
        <v>-8.3296398157076124E-2</v>
      </c>
      <c r="E534" s="159">
        <v>0.47643397559209388</v>
      </c>
      <c r="F534" s="555">
        <v>-0.21542875757093416</v>
      </c>
      <c r="G534" s="159">
        <v>0.59650532122992428</v>
      </c>
      <c r="H534" s="556">
        <v>-0.14092616179700967</v>
      </c>
      <c r="I534" s="384">
        <v>0.60442780819449704</v>
      </c>
      <c r="J534" s="555">
        <v>-0.10228712481978242</v>
      </c>
      <c r="K534" s="159">
        <v>0.38041822596109237</v>
      </c>
      <c r="L534" s="555">
        <v>-0.33354068928276559</v>
      </c>
      <c r="M534" s="159">
        <v>0.45760435631471791</v>
      </c>
      <c r="N534" s="556">
        <v>-0.24799470486251707</v>
      </c>
      <c r="O534" s="384"/>
      <c r="P534" s="555"/>
      <c r="Q534" s="159"/>
      <c r="R534" s="555"/>
      <c r="S534" s="159"/>
      <c r="T534" s="556"/>
      <c r="U534" s="384"/>
      <c r="V534" s="555"/>
      <c r="W534" s="159"/>
      <c r="X534" s="555"/>
      <c r="Y534" s="159"/>
      <c r="Z534" s="556"/>
      <c r="AA534" s="384">
        <v>0.78003384094754658</v>
      </c>
      <c r="AB534" s="555">
        <v>-8.7190358280163305E-2</v>
      </c>
      <c r="AC534" s="159">
        <v>0.60588197584079473</v>
      </c>
      <c r="AD534" s="555">
        <v>-5.0207301405473692E-2</v>
      </c>
      <c r="AE534" s="159">
        <v>0.72224208895863073</v>
      </c>
      <c r="AF534" s="556">
        <v>-7.9514316621003167E-2</v>
      </c>
      <c r="AG534" s="384"/>
      <c r="AH534" s="555"/>
      <c r="AI534" s="159"/>
      <c r="AJ534" s="555"/>
      <c r="AK534" s="159"/>
      <c r="AL534" s="556"/>
      <c r="AM534" s="384">
        <v>0.37200660120863854</v>
      </c>
      <c r="AN534" s="556">
        <v>-0.26139738814765923</v>
      </c>
      <c r="AO534" s="384">
        <v>0.6735613145615772</v>
      </c>
      <c r="AP534" s="555">
        <v>0.49930308888988817</v>
      </c>
      <c r="AQ534" s="159">
        <v>0.52867506008422815</v>
      </c>
      <c r="AR534" s="555">
        <v>-8.9167838691666779E-2</v>
      </c>
      <c r="AS534" s="159">
        <v>0.60429053341766814</v>
      </c>
      <c r="AT534" s="556">
        <v>0.19510650967291965</v>
      </c>
    </row>
    <row r="535" spans="2:46" s="4" customFormat="1" ht="15" hidden="1" customHeight="1" outlineLevel="1" x14ac:dyDescent="0.25">
      <c r="B535" s="84" t="s">
        <v>133</v>
      </c>
      <c r="C535" s="384">
        <v>0.65321227289041506</v>
      </c>
      <c r="D535" s="555">
        <v>8.5097629429453647E-3</v>
      </c>
      <c r="E535" s="159">
        <v>0.42638984529220036</v>
      </c>
      <c r="F535" s="555">
        <v>-0.14544694307186978</v>
      </c>
      <c r="G535" s="159">
        <v>0.54931474442884853</v>
      </c>
      <c r="H535" s="556">
        <v>-5.7784819575467106E-2</v>
      </c>
      <c r="I535" s="384">
        <v>0.55285915118355555</v>
      </c>
      <c r="J535" s="555">
        <v>0.18936570214157267</v>
      </c>
      <c r="K535" s="159">
        <v>0.31043664109939278</v>
      </c>
      <c r="L535" s="555">
        <v>-0.272220233308615</v>
      </c>
      <c r="M535" s="159">
        <v>0.39396724402026628</v>
      </c>
      <c r="N535" s="556">
        <v>-0.10591458419208599</v>
      </c>
      <c r="O535" s="384"/>
      <c r="P535" s="555"/>
      <c r="Q535" s="159"/>
      <c r="R535" s="555"/>
      <c r="S535" s="159"/>
      <c r="T535" s="556"/>
      <c r="U535" s="384"/>
      <c r="V535" s="555"/>
      <c r="W535" s="159"/>
      <c r="X535" s="555"/>
      <c r="Y535" s="159"/>
      <c r="Z535" s="556"/>
      <c r="AA535" s="384">
        <v>0.72543554552860812</v>
      </c>
      <c r="AB535" s="555">
        <v>-6.6028696969972045E-2</v>
      </c>
      <c r="AC535" s="159">
        <v>0.61761774076527554</v>
      </c>
      <c r="AD535" s="555">
        <v>1.5931053284054864E-2</v>
      </c>
      <c r="AE535" s="159">
        <v>0.68965654408608901</v>
      </c>
      <c r="AF535" s="556">
        <v>-4.5129000441543443E-2</v>
      </c>
      <c r="AG535" s="384"/>
      <c r="AH535" s="555"/>
      <c r="AI535" s="159"/>
      <c r="AJ535" s="555"/>
      <c r="AK535" s="159"/>
      <c r="AL535" s="556"/>
      <c r="AM535" s="384">
        <v>0.44312354312354313</v>
      </c>
      <c r="AN535" s="556">
        <v>-0.10220973875866868</v>
      </c>
      <c r="AO535" s="384">
        <v>0.59972865790022956</v>
      </c>
      <c r="AP535" s="555">
        <v>1.9421462215850909</v>
      </c>
      <c r="AQ535" s="159">
        <v>0.24340396445659604</v>
      </c>
      <c r="AR535" s="555">
        <v>-7.0442884735435807E-2</v>
      </c>
      <c r="AS535" s="159">
        <v>0.42936819172113289</v>
      </c>
      <c r="AT535" s="556">
        <v>0.87681071318803561</v>
      </c>
    </row>
    <row r="536" spans="2:46" s="4" customFormat="1" ht="15" hidden="1" customHeight="1" outlineLevel="1" x14ac:dyDescent="0.25">
      <c r="B536" s="84" t="s">
        <v>151</v>
      </c>
      <c r="C536" s="384">
        <v>0.62023012373586373</v>
      </c>
      <c r="D536" s="555">
        <v>-9.0628082970733659E-2</v>
      </c>
      <c r="E536" s="159">
        <v>0.42026780279975656</v>
      </c>
      <c r="F536" s="555">
        <v>-0.13551956843044466</v>
      </c>
      <c r="G536" s="159">
        <v>0.5286360465950386</v>
      </c>
      <c r="H536" s="556">
        <v>-0.11426744842457348</v>
      </c>
      <c r="I536" s="384">
        <v>0.55689560712302777</v>
      </c>
      <c r="J536" s="555">
        <v>-0.1101978708904191</v>
      </c>
      <c r="K536" s="159">
        <v>0.28256348003587667</v>
      </c>
      <c r="L536" s="555">
        <v>-0.37708375108156922</v>
      </c>
      <c r="M536" s="159">
        <v>0.37708905840811563</v>
      </c>
      <c r="N536" s="556">
        <v>-0.27060008454166173</v>
      </c>
      <c r="O536" s="384"/>
      <c r="P536" s="555"/>
      <c r="Q536" s="159"/>
      <c r="R536" s="555"/>
      <c r="S536" s="159"/>
      <c r="T536" s="556"/>
      <c r="U536" s="384"/>
      <c r="V536" s="555"/>
      <c r="W536" s="159"/>
      <c r="X536" s="555"/>
      <c r="Y536" s="159"/>
      <c r="Z536" s="556"/>
      <c r="AA536" s="384">
        <v>0.67185500548854082</v>
      </c>
      <c r="AB536" s="555">
        <v>-0.11184903004065083</v>
      </c>
      <c r="AC536" s="159">
        <v>0.63325874527210402</v>
      </c>
      <c r="AD536" s="555">
        <v>0.18830620567676615</v>
      </c>
      <c r="AE536" s="159">
        <v>0.65904695719827011</v>
      </c>
      <c r="AF536" s="556">
        <v>-3.6931933110917803E-2</v>
      </c>
      <c r="AG536" s="384"/>
      <c r="AH536" s="555"/>
      <c r="AI536" s="159"/>
      <c r="AJ536" s="555"/>
      <c r="AK536" s="159"/>
      <c r="AL536" s="556"/>
      <c r="AM536" s="384">
        <v>0.46060052002327045</v>
      </c>
      <c r="AN536" s="556">
        <v>6.0668197725284312E-2</v>
      </c>
      <c r="AO536" s="384">
        <v>0.55196234875876138</v>
      </c>
      <c r="AP536" s="555">
        <v>0.29728446638815043</v>
      </c>
      <c r="AQ536" s="159">
        <v>0.33215002315172093</v>
      </c>
      <c r="AR536" s="555">
        <v>0.28841898400694577</v>
      </c>
      <c r="AS536" s="159">
        <v>0.44686907020872868</v>
      </c>
      <c r="AT536" s="556">
        <v>0.26448830852160987</v>
      </c>
    </row>
    <row r="537" spans="2:46" s="4" customFormat="1" ht="15" hidden="1" customHeight="1" outlineLevel="1" x14ac:dyDescent="0.25">
      <c r="B537" s="84" t="s">
        <v>122</v>
      </c>
      <c r="C537" s="384">
        <v>0.58782508318055271</v>
      </c>
      <c r="D537" s="555">
        <v>-0.21929528612957361</v>
      </c>
      <c r="E537" s="159">
        <v>0.4822327044025157</v>
      </c>
      <c r="F537" s="555">
        <v>-0.14858335317358828</v>
      </c>
      <c r="G537" s="159">
        <v>0.53945778857223969</v>
      </c>
      <c r="H537" s="556">
        <v>-0.19699188165142878</v>
      </c>
      <c r="I537" s="384">
        <v>0.61279303924921158</v>
      </c>
      <c r="J537" s="555">
        <v>-0.12200791538055344</v>
      </c>
      <c r="K537" s="159">
        <v>0.43281599552572708</v>
      </c>
      <c r="L537" s="555">
        <v>-0.18185819263194591</v>
      </c>
      <c r="M537" s="159">
        <v>0.49483000144011102</v>
      </c>
      <c r="N537" s="556">
        <v>-0.16296655940189309</v>
      </c>
      <c r="O537" s="384"/>
      <c r="P537" s="555"/>
      <c r="Q537" s="159"/>
      <c r="R537" s="555"/>
      <c r="S537" s="159"/>
      <c r="T537" s="556"/>
      <c r="U537" s="384"/>
      <c r="V537" s="555"/>
      <c r="W537" s="159"/>
      <c r="X537" s="555"/>
      <c r="Y537" s="159"/>
      <c r="Z537" s="556"/>
      <c r="AA537" s="384">
        <v>0.60817666227987721</v>
      </c>
      <c r="AB537" s="555">
        <v>-0.2701273376583232</v>
      </c>
      <c r="AC537" s="159">
        <v>0.55024447178322455</v>
      </c>
      <c r="AD537" s="555">
        <v>-9.393228654558794E-2</v>
      </c>
      <c r="AE537" s="159">
        <v>0.58895204597556761</v>
      </c>
      <c r="AF537" s="556">
        <v>-0.22540823150292222</v>
      </c>
      <c r="AG537" s="384"/>
      <c r="AH537" s="555"/>
      <c r="AI537" s="159"/>
      <c r="AJ537" s="555"/>
      <c r="AK537" s="159"/>
      <c r="AL537" s="556"/>
      <c r="AM537" s="384">
        <v>0.38237026131762974</v>
      </c>
      <c r="AN537" s="556">
        <v>-5.2847505014283036E-2</v>
      </c>
      <c r="AO537" s="384">
        <v>0.52907534961385927</v>
      </c>
      <c r="AP537" s="555">
        <v>-9.4423207459540581E-2</v>
      </c>
      <c r="AQ537" s="159">
        <v>0.45153793574846207</v>
      </c>
      <c r="AR537" s="555">
        <v>1.5222548349483223E-2</v>
      </c>
      <c r="AS537" s="159">
        <v>0.49200435729847497</v>
      </c>
      <c r="AT537" s="556">
        <v>-6.1577852192871596E-2</v>
      </c>
    </row>
    <row r="538" spans="2:46" s="4" customFormat="1" ht="15" hidden="1" customHeight="1" outlineLevel="1" x14ac:dyDescent="0.25">
      <c r="B538" s="84" t="s">
        <v>123</v>
      </c>
      <c r="C538" s="384">
        <v>0.55471892592651695</v>
      </c>
      <c r="D538" s="555">
        <v>-0.23696431715915311</v>
      </c>
      <c r="E538" s="159">
        <v>0.51131098089217253</v>
      </c>
      <c r="F538" s="555">
        <v>-0.21879143121323419</v>
      </c>
      <c r="G538" s="159">
        <v>0.53483562667600049</v>
      </c>
      <c r="H538" s="556">
        <v>-0.23096587570870319</v>
      </c>
      <c r="I538" s="384">
        <v>0.56668738026863952</v>
      </c>
      <c r="J538" s="555">
        <v>-0.21250645097007259</v>
      </c>
      <c r="K538" s="159">
        <v>0.47036502953638698</v>
      </c>
      <c r="L538" s="555">
        <v>-0.22707005825082716</v>
      </c>
      <c r="M538" s="159">
        <v>0.50355445583441338</v>
      </c>
      <c r="N538" s="556">
        <v>-0.22459417244828217</v>
      </c>
      <c r="O538" s="384"/>
      <c r="P538" s="555"/>
      <c r="Q538" s="159"/>
      <c r="R538" s="555"/>
      <c r="S538" s="159"/>
      <c r="T538" s="556"/>
      <c r="U538" s="384"/>
      <c r="V538" s="555"/>
      <c r="W538" s="159"/>
      <c r="X538" s="555"/>
      <c r="Y538" s="159"/>
      <c r="Z538" s="556"/>
      <c r="AA538" s="384">
        <v>0.57508990896906409</v>
      </c>
      <c r="AB538" s="555">
        <v>-0.24993876939982895</v>
      </c>
      <c r="AC538" s="159">
        <v>0.56957600808359565</v>
      </c>
      <c r="AD538" s="555">
        <v>-0.19477820598280859</v>
      </c>
      <c r="AE538" s="159">
        <v>0.57326013819819621</v>
      </c>
      <c r="AF538" s="556">
        <v>-0.23316257368462223</v>
      </c>
      <c r="AG538" s="384"/>
      <c r="AH538" s="555"/>
      <c r="AI538" s="159"/>
      <c r="AJ538" s="555"/>
      <c r="AK538" s="159"/>
      <c r="AL538" s="556"/>
      <c r="AM538" s="384">
        <v>0.35784249706151233</v>
      </c>
      <c r="AN538" s="556">
        <v>-0.21876620010368075</v>
      </c>
      <c r="AO538" s="384">
        <v>0.55252792534389072</v>
      </c>
      <c r="AP538" s="555">
        <v>-0.20871300876507859</v>
      </c>
      <c r="AQ538" s="159">
        <v>0.45683857738187111</v>
      </c>
      <c r="AR538" s="555">
        <v>-0.16128661769793629</v>
      </c>
      <c r="AS538" s="159">
        <v>0.50677841028884674</v>
      </c>
      <c r="AT538" s="556">
        <v>-0.19845395829084589</v>
      </c>
    </row>
    <row r="539" spans="2:46" s="4" customFormat="1" ht="15.75" collapsed="1" x14ac:dyDescent="0.25">
      <c r="B539" s="107">
        <v>1979</v>
      </c>
      <c r="C539" s="557">
        <v>0.64256561393885347</v>
      </c>
      <c r="D539" s="558">
        <v>-4.0663510343946441E-2</v>
      </c>
      <c r="E539" s="162">
        <v>0.4542954195146523</v>
      </c>
      <c r="F539" s="558">
        <v>-8.5162202085124483E-2</v>
      </c>
      <c r="G539" s="162">
        <v>0.55632719346703652</v>
      </c>
      <c r="H539" s="559">
        <v>-6.4143415261186498E-2</v>
      </c>
      <c r="I539" s="557">
        <v>0.58948798383583501</v>
      </c>
      <c r="J539" s="558">
        <v>2.4503295783564472E-3</v>
      </c>
      <c r="K539" s="162">
        <v>0.37253510027712472</v>
      </c>
      <c r="L539" s="558">
        <v>-0.2248038340947125</v>
      </c>
      <c r="M539" s="162">
        <v>0.44728973078891004</v>
      </c>
      <c r="N539" s="559">
        <v>-0.14000989059846347</v>
      </c>
      <c r="O539" s="557"/>
      <c r="P539" s="558"/>
      <c r="Q539" s="162"/>
      <c r="R539" s="558"/>
      <c r="S539" s="162"/>
      <c r="T539" s="559"/>
      <c r="U539" s="557"/>
      <c r="V539" s="558"/>
      <c r="W539" s="162"/>
      <c r="X539" s="558"/>
      <c r="Y539" s="162"/>
      <c r="Z539" s="559"/>
      <c r="AA539" s="557">
        <v>0.69824047676074652</v>
      </c>
      <c r="AB539" s="558">
        <v>-6.9448162678797831E-2</v>
      </c>
      <c r="AC539" s="162">
        <v>0.5749382608819652</v>
      </c>
      <c r="AD539" s="558">
        <v>0.12952776235756125</v>
      </c>
      <c r="AE539" s="162">
        <v>0.65732302189810543</v>
      </c>
      <c r="AF539" s="559">
        <v>-2.2518811961338758E-2</v>
      </c>
      <c r="AG539" s="557"/>
      <c r="AH539" s="558"/>
      <c r="AI539" s="162"/>
      <c r="AJ539" s="558"/>
      <c r="AK539" s="162"/>
      <c r="AL539" s="559"/>
      <c r="AM539" s="557">
        <v>0.41766856071109854</v>
      </c>
      <c r="AN539" s="559">
        <v>-6.5771993729771272E-2</v>
      </c>
      <c r="AO539" s="557">
        <v>0.57503709866959452</v>
      </c>
      <c r="AP539" s="558">
        <v>0.33765927983366661</v>
      </c>
      <c r="AQ539" s="162">
        <v>0.40334460060487459</v>
      </c>
      <c r="AR539" s="558">
        <v>0.11004952487658648</v>
      </c>
      <c r="AS539" s="162">
        <v>0.49295012982361897</v>
      </c>
      <c r="AT539" s="559">
        <v>0.22842222647265453</v>
      </c>
    </row>
    <row r="540" spans="2:46" s="4" customFormat="1" ht="15" hidden="1" customHeight="1" outlineLevel="1" x14ac:dyDescent="0.25">
      <c r="B540" s="84" t="s">
        <v>124</v>
      </c>
      <c r="C540" s="384">
        <v>0.75113808515466185</v>
      </c>
      <c r="D540" s="111"/>
      <c r="E540" s="159">
        <v>0.58296774193548384</v>
      </c>
      <c r="F540" s="111"/>
      <c r="G540" s="159">
        <v>0.67798858976568799</v>
      </c>
      <c r="H540" s="554"/>
      <c r="I540" s="384">
        <v>0.71368164051727623</v>
      </c>
      <c r="J540" s="111"/>
      <c r="K540" s="159">
        <v>0.63030242069241516</v>
      </c>
      <c r="L540" s="111"/>
      <c r="M540" s="159">
        <v>0.66097783357187112</v>
      </c>
      <c r="N540" s="554"/>
      <c r="O540" s="560"/>
      <c r="P540" s="111"/>
      <c r="Q540" s="111"/>
      <c r="R540" s="111"/>
      <c r="S540" s="111"/>
      <c r="T540" s="554"/>
      <c r="U540" s="560"/>
      <c r="V540" s="111"/>
      <c r="W540" s="111"/>
      <c r="X540" s="111"/>
      <c r="Y540" s="111"/>
      <c r="Z540" s="554"/>
      <c r="AA540" s="384">
        <v>0.8167777280109203</v>
      </c>
      <c r="AB540" s="111"/>
      <c r="AC540" s="159">
        <v>0.49054703461770882</v>
      </c>
      <c r="AD540" s="111"/>
      <c r="AE540" s="159">
        <v>0.71149859722871411</v>
      </c>
      <c r="AF540" s="554"/>
      <c r="AG540" s="560"/>
      <c r="AH540" s="111"/>
      <c r="AI540" s="111"/>
      <c r="AJ540" s="111"/>
      <c r="AK540" s="111"/>
      <c r="AL540" s="554"/>
      <c r="AM540" s="384">
        <v>0.45914018070215012</v>
      </c>
      <c r="AN540" s="554"/>
      <c r="AO540" s="384">
        <v>0.58339224756095098</v>
      </c>
      <c r="AP540" s="111"/>
      <c r="AQ540" s="159">
        <v>0.54739577751580748</v>
      </c>
      <c r="AR540" s="111"/>
      <c r="AS540" s="159">
        <v>0.56791929149727627</v>
      </c>
      <c r="AT540" s="554"/>
    </row>
    <row r="541" spans="2:46" s="4" customFormat="1" ht="15" hidden="1" customHeight="1" outlineLevel="1" x14ac:dyDescent="0.25">
      <c r="B541" s="84" t="s">
        <v>125</v>
      </c>
      <c r="C541" s="384">
        <v>0.77077747709807487</v>
      </c>
      <c r="D541" s="555"/>
      <c r="E541" s="159">
        <v>0.56699255247122549</v>
      </c>
      <c r="F541" s="555"/>
      <c r="G541" s="159">
        <v>0.68213661379849788</v>
      </c>
      <c r="H541" s="556"/>
      <c r="I541" s="384">
        <v>0.6607611014313397</v>
      </c>
      <c r="J541" s="555"/>
      <c r="K541" s="159">
        <v>0.61051454350731205</v>
      </c>
      <c r="L541" s="555"/>
      <c r="M541" s="159">
        <v>0.62900037143096776</v>
      </c>
      <c r="N541" s="556"/>
      <c r="O541" s="561"/>
      <c r="P541" s="555"/>
      <c r="Q541" s="555"/>
      <c r="R541" s="555"/>
      <c r="S541" s="555"/>
      <c r="T541" s="556"/>
      <c r="U541" s="561"/>
      <c r="V541" s="555"/>
      <c r="W541" s="555"/>
      <c r="X541" s="555"/>
      <c r="Y541" s="555"/>
      <c r="Z541" s="556"/>
      <c r="AA541" s="384">
        <v>0.86623419557678549</v>
      </c>
      <c r="AB541" s="555"/>
      <c r="AC541" s="159">
        <v>0.48729521543972926</v>
      </c>
      <c r="AD541" s="555"/>
      <c r="AE541" s="159">
        <v>0.74394537586649667</v>
      </c>
      <c r="AF541" s="556"/>
      <c r="AG541" s="561"/>
      <c r="AH541" s="555"/>
      <c r="AI541" s="555"/>
      <c r="AJ541" s="555"/>
      <c r="AK541" s="555"/>
      <c r="AL541" s="556"/>
      <c r="AM541" s="384">
        <v>0.48940533151059468</v>
      </c>
      <c r="AN541" s="556"/>
      <c r="AO541" s="384">
        <v>0.5882234546918329</v>
      </c>
      <c r="AP541" s="555"/>
      <c r="AQ541" s="159">
        <v>0.46769696250593262</v>
      </c>
      <c r="AR541" s="555"/>
      <c r="AS541" s="159">
        <v>0.53641556586933237</v>
      </c>
      <c r="AT541" s="556"/>
    </row>
    <row r="542" spans="2:46" s="4" customFormat="1" ht="15" hidden="1" customHeight="1" outlineLevel="1" x14ac:dyDescent="0.25">
      <c r="B542" s="84" t="s">
        <v>126</v>
      </c>
      <c r="C542" s="384">
        <v>0.72398786921271341</v>
      </c>
      <c r="D542" s="555"/>
      <c r="E542" s="159">
        <v>0.54082495031340772</v>
      </c>
      <c r="F542" s="555"/>
      <c r="G542" s="159">
        <v>0.64431701384677265</v>
      </c>
      <c r="H542" s="556"/>
      <c r="I542" s="384">
        <v>0.694462114331729</v>
      </c>
      <c r="J542" s="555"/>
      <c r="K542" s="159">
        <v>0.55941728748049813</v>
      </c>
      <c r="L542" s="555"/>
      <c r="M542" s="159">
        <v>0.60910059981656495</v>
      </c>
      <c r="N542" s="556"/>
      <c r="O542" s="561"/>
      <c r="P542" s="555"/>
      <c r="Q542" s="555"/>
      <c r="R542" s="555"/>
      <c r="S542" s="555"/>
      <c r="T542" s="556"/>
      <c r="U542" s="561"/>
      <c r="V542" s="555"/>
      <c r="W542" s="555"/>
      <c r="X542" s="555"/>
      <c r="Y542" s="555"/>
      <c r="Z542" s="556"/>
      <c r="AA542" s="384">
        <v>0.77666919563554815</v>
      </c>
      <c r="AB542" s="555"/>
      <c r="AC542" s="159">
        <v>0.48769180103530196</v>
      </c>
      <c r="AD542" s="555"/>
      <c r="AE542" s="159">
        <v>0.6834122166469071</v>
      </c>
      <c r="AF542" s="556"/>
      <c r="AG542" s="561"/>
      <c r="AH542" s="555"/>
      <c r="AI542" s="555"/>
      <c r="AJ542" s="555"/>
      <c r="AK542" s="555"/>
      <c r="AL542" s="556"/>
      <c r="AM542" s="384">
        <v>0.49950728388758947</v>
      </c>
      <c r="AN542" s="556"/>
      <c r="AO542" s="384">
        <v>0.56961641788029971</v>
      </c>
      <c r="AP542" s="555"/>
      <c r="AQ542" s="159">
        <v>0.53793805594255706</v>
      </c>
      <c r="AR542" s="555"/>
      <c r="AS542" s="159">
        <v>0.55599958540152705</v>
      </c>
      <c r="AT542" s="556"/>
    </row>
    <row r="543" spans="2:46" s="4" customFormat="1" ht="15" hidden="1" customHeight="1" outlineLevel="1" x14ac:dyDescent="0.25">
      <c r="B543" s="84" t="s">
        <v>127</v>
      </c>
      <c r="C543" s="384">
        <v>0.58665148905947484</v>
      </c>
      <c r="D543" s="555"/>
      <c r="E543" s="159">
        <v>0.36314818325434439</v>
      </c>
      <c r="F543" s="555"/>
      <c r="G543" s="159">
        <v>0.48943366976713504</v>
      </c>
      <c r="H543" s="556"/>
      <c r="I543" s="384">
        <v>0.51655837987765496</v>
      </c>
      <c r="J543" s="555"/>
      <c r="K543" s="159">
        <v>0.38962383069063888</v>
      </c>
      <c r="L543" s="555"/>
      <c r="M543" s="159">
        <v>0.43632335262378036</v>
      </c>
      <c r="N543" s="556"/>
      <c r="O543" s="561"/>
      <c r="P543" s="555"/>
      <c r="Q543" s="555"/>
      <c r="R543" s="555"/>
      <c r="S543" s="555"/>
      <c r="T543" s="556"/>
      <c r="U543" s="561"/>
      <c r="V543" s="555"/>
      <c r="W543" s="555"/>
      <c r="X543" s="555"/>
      <c r="Y543" s="555"/>
      <c r="Z543" s="556"/>
      <c r="AA543" s="384">
        <v>0.64996694058751303</v>
      </c>
      <c r="AB543" s="555"/>
      <c r="AC543" s="159">
        <v>0.31788746819968944</v>
      </c>
      <c r="AD543" s="555"/>
      <c r="AE543" s="159">
        <v>0.54280032839672032</v>
      </c>
      <c r="AF543" s="556"/>
      <c r="AG543" s="561"/>
      <c r="AH543" s="555"/>
      <c r="AI543" s="555"/>
      <c r="AJ543" s="555"/>
      <c r="AK543" s="555"/>
      <c r="AL543" s="556"/>
      <c r="AM543" s="384">
        <v>0.42950558213716106</v>
      </c>
      <c r="AN543" s="556"/>
      <c r="AO543" s="384">
        <v>0.39958255061573783</v>
      </c>
      <c r="AP543" s="555"/>
      <c r="AQ543" s="159">
        <v>0.18228128460686599</v>
      </c>
      <c r="AR543" s="555"/>
      <c r="AS543" s="159">
        <v>0.30617636558372008</v>
      </c>
      <c r="AT543" s="556"/>
    </row>
    <row r="544" spans="2:46" s="4" customFormat="1" ht="15" hidden="1" customHeight="1" outlineLevel="1" x14ac:dyDescent="0.25">
      <c r="B544" s="84" t="s">
        <v>150</v>
      </c>
      <c r="C544" s="384">
        <v>0.51192976872979812</v>
      </c>
      <c r="D544" s="555"/>
      <c r="E544" s="159">
        <v>0.27454273046934718</v>
      </c>
      <c r="F544" s="555"/>
      <c r="G544" s="159">
        <v>0.40867290590706257</v>
      </c>
      <c r="H544" s="556"/>
      <c r="I544" s="384">
        <v>0.43189330901630002</v>
      </c>
      <c r="J544" s="555"/>
      <c r="K544" s="159">
        <v>0.26152723412724738</v>
      </c>
      <c r="L544" s="555"/>
      <c r="M544" s="159">
        <v>0.32420531745366099</v>
      </c>
      <c r="N544" s="556"/>
      <c r="O544" s="561"/>
      <c r="P544" s="555"/>
      <c r="Q544" s="555"/>
      <c r="R544" s="555"/>
      <c r="S544" s="555"/>
      <c r="T544" s="556"/>
      <c r="U544" s="561"/>
      <c r="V544" s="555"/>
      <c r="W544" s="555"/>
      <c r="X544" s="555"/>
      <c r="Y544" s="555"/>
      <c r="Z544" s="556"/>
      <c r="AA544" s="384">
        <v>0.59077322461814097</v>
      </c>
      <c r="AB544" s="555"/>
      <c r="AC544" s="159">
        <v>0.28572159394294011</v>
      </c>
      <c r="AD544" s="555"/>
      <c r="AE544" s="159">
        <v>0.49232886861001307</v>
      </c>
      <c r="AF544" s="556"/>
      <c r="AG544" s="561"/>
      <c r="AH544" s="555"/>
      <c r="AI544" s="555"/>
      <c r="AJ544" s="555"/>
      <c r="AK544" s="555"/>
      <c r="AL544" s="556"/>
      <c r="AM544" s="384">
        <v>0.33648355040545191</v>
      </c>
      <c r="AN544" s="556"/>
      <c r="AO544" s="384">
        <v>0.20473872381683397</v>
      </c>
      <c r="AP544" s="555"/>
      <c r="AQ544" s="159">
        <v>0.11539492015861108</v>
      </c>
      <c r="AR544" s="555"/>
      <c r="AS544" s="159">
        <v>0.16633460400087527</v>
      </c>
      <c r="AT544" s="556"/>
    </row>
    <row r="545" spans="2:46" s="4" customFormat="1" ht="15" hidden="1" customHeight="1" outlineLevel="1" x14ac:dyDescent="0.25">
      <c r="B545" s="84" t="s">
        <v>130</v>
      </c>
      <c r="C545" s="384">
        <v>0.49756574530807623</v>
      </c>
      <c r="D545" s="555"/>
      <c r="E545" s="159">
        <v>0.28534218009478673</v>
      </c>
      <c r="F545" s="555"/>
      <c r="G545" s="159">
        <v>0.40525430437363941</v>
      </c>
      <c r="H545" s="556"/>
      <c r="I545" s="384">
        <v>0.42509593829552794</v>
      </c>
      <c r="J545" s="555"/>
      <c r="K545" s="159">
        <v>0.21677171100643536</v>
      </c>
      <c r="L545" s="555"/>
      <c r="M545" s="159">
        <v>0.29341468869691634</v>
      </c>
      <c r="N545" s="556"/>
      <c r="O545" s="561"/>
      <c r="P545" s="555"/>
      <c r="Q545" s="555"/>
      <c r="R545" s="555"/>
      <c r="S545" s="555"/>
      <c r="T545" s="556"/>
      <c r="U545" s="561"/>
      <c r="V545" s="555"/>
      <c r="W545" s="555"/>
      <c r="X545" s="555"/>
      <c r="Y545" s="555"/>
      <c r="Z545" s="556"/>
      <c r="AA545" s="384">
        <v>0.56571738925096815</v>
      </c>
      <c r="AB545" s="555"/>
      <c r="AC545" s="159">
        <v>0.38631843261638088</v>
      </c>
      <c r="AD545" s="555"/>
      <c r="AE545" s="159">
        <v>0.50782287901566281</v>
      </c>
      <c r="AF545" s="556"/>
      <c r="AG545" s="561"/>
      <c r="AH545" s="555"/>
      <c r="AI545" s="555"/>
      <c r="AJ545" s="555"/>
      <c r="AK545" s="555"/>
      <c r="AL545" s="556"/>
      <c r="AM545" s="384">
        <v>0.3882591093117409</v>
      </c>
      <c r="AN545" s="556"/>
      <c r="AO545" s="384">
        <v>0.17804216238781048</v>
      </c>
      <c r="AP545" s="555"/>
      <c r="AQ545" s="159">
        <v>7.1428571428571425E-2</v>
      </c>
      <c r="AR545" s="555"/>
      <c r="AS545" s="159">
        <v>0.13221468523146496</v>
      </c>
      <c r="AT545" s="556"/>
    </row>
    <row r="546" spans="2:46" s="4" customFormat="1" ht="15" hidden="1" customHeight="1" outlineLevel="1" x14ac:dyDescent="0.25">
      <c r="B546" s="84" t="s">
        <v>131</v>
      </c>
      <c r="C546" s="384">
        <v>0.6279895037242571</v>
      </c>
      <c r="D546" s="555"/>
      <c r="E546" s="159">
        <v>0.52996544870814866</v>
      </c>
      <c r="F546" s="555"/>
      <c r="G546" s="159">
        <v>0.5853517233454415</v>
      </c>
      <c r="H546" s="556"/>
      <c r="I546" s="384">
        <v>0.43160282832591196</v>
      </c>
      <c r="J546" s="555"/>
      <c r="K546" s="159">
        <v>0.51107834345967906</v>
      </c>
      <c r="L546" s="555"/>
      <c r="M546" s="159">
        <v>0.48183911280176833</v>
      </c>
      <c r="N546" s="556"/>
      <c r="O546" s="561"/>
      <c r="P546" s="555"/>
      <c r="Q546" s="555"/>
      <c r="R546" s="555"/>
      <c r="S546" s="555"/>
      <c r="T546" s="556"/>
      <c r="U546" s="561"/>
      <c r="V546" s="555"/>
      <c r="W546" s="555"/>
      <c r="X546" s="555"/>
      <c r="Y546" s="555"/>
      <c r="Z546" s="556"/>
      <c r="AA546" s="384">
        <v>0.75590270477792298</v>
      </c>
      <c r="AB546" s="555"/>
      <c r="AC546" s="159">
        <v>0.55337496283080578</v>
      </c>
      <c r="AD546" s="555"/>
      <c r="AE546" s="159">
        <v>0.69054421747649752</v>
      </c>
      <c r="AF546" s="556"/>
      <c r="AG546" s="561"/>
      <c r="AH546" s="555"/>
      <c r="AI546" s="555"/>
      <c r="AJ546" s="555"/>
      <c r="AK546" s="555"/>
      <c r="AL546" s="556"/>
      <c r="AM546" s="384">
        <v>0.47107222149666972</v>
      </c>
      <c r="AN546" s="556"/>
      <c r="AO546" s="384">
        <v>0.27783949744480579</v>
      </c>
      <c r="AP546" s="555"/>
      <c r="AQ546" s="159">
        <v>0.34280891651484302</v>
      </c>
      <c r="AR546" s="555"/>
      <c r="AS546" s="159">
        <v>0.30576637376052329</v>
      </c>
      <c r="AT546" s="556"/>
    </row>
    <row r="547" spans="2:46" s="4" customFormat="1" ht="15" hidden="1" customHeight="1" outlineLevel="1" x14ac:dyDescent="0.25">
      <c r="B547" s="84" t="s">
        <v>132</v>
      </c>
      <c r="C547" s="384">
        <v>0.7614140407931147</v>
      </c>
      <c r="D547" s="555"/>
      <c r="E547" s="159">
        <v>0.60725393670692551</v>
      </c>
      <c r="F547" s="555"/>
      <c r="G547" s="159">
        <v>0.69435861587601533</v>
      </c>
      <c r="H547" s="556"/>
      <c r="I547" s="384">
        <v>0.67329747061181111</v>
      </c>
      <c r="J547" s="555"/>
      <c r="K547" s="159">
        <v>0.5708048786229597</v>
      </c>
      <c r="L547" s="555"/>
      <c r="M547" s="159">
        <v>0.60851214648835406</v>
      </c>
      <c r="N547" s="556"/>
      <c r="O547" s="561"/>
      <c r="P547" s="555"/>
      <c r="Q547" s="555"/>
      <c r="R547" s="555"/>
      <c r="S547" s="555"/>
      <c r="T547" s="556"/>
      <c r="U547" s="561"/>
      <c r="V547" s="555"/>
      <c r="W547" s="555"/>
      <c r="X547" s="555"/>
      <c r="Y547" s="555"/>
      <c r="Z547" s="556"/>
      <c r="AA547" s="384">
        <v>0.85454163200760513</v>
      </c>
      <c r="AB547" s="555"/>
      <c r="AC547" s="159">
        <v>0.63790970044027506</v>
      </c>
      <c r="AD547" s="555"/>
      <c r="AE547" s="159">
        <v>0.78463152876790354</v>
      </c>
      <c r="AF547" s="556"/>
      <c r="AG547" s="561"/>
      <c r="AH547" s="555"/>
      <c r="AI547" s="555"/>
      <c r="AJ547" s="555"/>
      <c r="AK547" s="555"/>
      <c r="AL547" s="556"/>
      <c r="AM547" s="384">
        <v>0.50366272098020826</v>
      </c>
      <c r="AN547" s="556"/>
      <c r="AO547" s="384">
        <v>0.44924960106651585</v>
      </c>
      <c r="AP547" s="555"/>
      <c r="AQ547" s="159">
        <v>0.5804308219912121</v>
      </c>
      <c r="AR547" s="555"/>
      <c r="AS547" s="159">
        <v>0.50563738756895582</v>
      </c>
      <c r="AT547" s="556"/>
    </row>
    <row r="548" spans="2:46" s="4" customFormat="1" ht="15" hidden="1" customHeight="1" outlineLevel="1" x14ac:dyDescent="0.25">
      <c r="B548" s="84" t="s">
        <v>133</v>
      </c>
      <c r="C548" s="384">
        <v>0.64770049521808082</v>
      </c>
      <c r="D548" s="555"/>
      <c r="E548" s="159">
        <v>0.49896240126382307</v>
      </c>
      <c r="F548" s="555"/>
      <c r="G548" s="159">
        <v>0.5830034962728412</v>
      </c>
      <c r="H548" s="556"/>
      <c r="I548" s="384">
        <v>0.46483529009460844</v>
      </c>
      <c r="J548" s="555"/>
      <c r="K548" s="159">
        <v>0.42655299763373805</v>
      </c>
      <c r="L548" s="555"/>
      <c r="M548" s="159">
        <v>0.44063714389555203</v>
      </c>
      <c r="N548" s="556"/>
      <c r="O548" s="561"/>
      <c r="P548" s="555"/>
      <c r="Q548" s="555"/>
      <c r="R548" s="555"/>
      <c r="S548" s="555"/>
      <c r="T548" s="556"/>
      <c r="U548" s="561"/>
      <c r="V548" s="555"/>
      <c r="W548" s="555"/>
      <c r="X548" s="555"/>
      <c r="Y548" s="555"/>
      <c r="Z548" s="556"/>
      <c r="AA548" s="384">
        <v>0.7767214508359308</v>
      </c>
      <c r="AB548" s="555"/>
      <c r="AC548" s="159">
        <v>0.60793273201836984</v>
      </c>
      <c r="AD548" s="555"/>
      <c r="AE548" s="159">
        <v>0.72225101024640415</v>
      </c>
      <c r="AF548" s="556"/>
      <c r="AG548" s="561"/>
      <c r="AH548" s="555"/>
      <c r="AI548" s="555"/>
      <c r="AJ548" s="555"/>
      <c r="AK548" s="555"/>
      <c r="AL548" s="556"/>
      <c r="AM548" s="384">
        <v>0.49357134093976202</v>
      </c>
      <c r="AN548" s="556"/>
      <c r="AO548" s="384">
        <v>0.20384053433521185</v>
      </c>
      <c r="AP548" s="555"/>
      <c r="AQ548" s="159">
        <v>0.26184939091915838</v>
      </c>
      <c r="AR548" s="555"/>
      <c r="AS548" s="159">
        <v>0.22877543734380579</v>
      </c>
      <c r="AT548" s="556"/>
    </row>
    <row r="549" spans="2:46" s="4" customFormat="1" ht="15" hidden="1" customHeight="1" outlineLevel="1" x14ac:dyDescent="0.25">
      <c r="B549" s="84" t="s">
        <v>151</v>
      </c>
      <c r="C549" s="384">
        <v>0.68204231087543343</v>
      </c>
      <c r="D549" s="555"/>
      <c r="E549" s="159">
        <v>0.4861507414768384</v>
      </c>
      <c r="F549" s="555"/>
      <c r="G549" s="159">
        <v>0.59683484100789697</v>
      </c>
      <c r="H549" s="556"/>
      <c r="I549" s="384">
        <v>0.62586454775098088</v>
      </c>
      <c r="J549" s="555"/>
      <c r="K549" s="159">
        <v>0.45361391764381087</v>
      </c>
      <c r="L549" s="555"/>
      <c r="M549" s="159">
        <v>0.51698533330808172</v>
      </c>
      <c r="N549" s="556"/>
      <c r="O549" s="561"/>
      <c r="P549" s="555"/>
      <c r="Q549" s="555"/>
      <c r="R549" s="555"/>
      <c r="S549" s="555"/>
      <c r="T549" s="556"/>
      <c r="U549" s="561"/>
      <c r="V549" s="555"/>
      <c r="W549" s="555"/>
      <c r="X549" s="555"/>
      <c r="Y549" s="555"/>
      <c r="Z549" s="556"/>
      <c r="AA549" s="384">
        <v>0.75646486713772521</v>
      </c>
      <c r="AB549" s="555"/>
      <c r="AC549" s="159">
        <v>0.53290872524851407</v>
      </c>
      <c r="AD549" s="555"/>
      <c r="AE549" s="159">
        <v>0.68432022601178555</v>
      </c>
      <c r="AF549" s="556"/>
      <c r="AG549" s="561"/>
      <c r="AH549" s="555"/>
      <c r="AI549" s="555"/>
      <c r="AJ549" s="555"/>
      <c r="AK549" s="555"/>
      <c r="AL549" s="556"/>
      <c r="AM549" s="384">
        <v>0.43425504885606753</v>
      </c>
      <c r="AN549" s="556"/>
      <c r="AO549" s="384">
        <v>0.42547518532732742</v>
      </c>
      <c r="AP549" s="555"/>
      <c r="AQ549" s="159">
        <v>0.25779659200514415</v>
      </c>
      <c r="AR549" s="555"/>
      <c r="AS549" s="159">
        <v>0.35339913164653175</v>
      </c>
      <c r="AT549" s="556"/>
    </row>
    <row r="550" spans="2:46" s="4" customFormat="1" ht="15" hidden="1" customHeight="1" outlineLevel="1" x14ac:dyDescent="0.25">
      <c r="B550" s="84" t="s">
        <v>122</v>
      </c>
      <c r="C550" s="384">
        <v>0.75294163431695904</v>
      </c>
      <c r="D550" s="555"/>
      <c r="E550" s="159">
        <v>0.56638862559241709</v>
      </c>
      <c r="F550" s="555"/>
      <c r="G550" s="159">
        <v>0.67179618268575325</v>
      </c>
      <c r="H550" s="556"/>
      <c r="I550" s="384">
        <v>0.69794825031346175</v>
      </c>
      <c r="J550" s="555"/>
      <c r="K550" s="159">
        <v>0.52902319821314048</v>
      </c>
      <c r="L550" s="555"/>
      <c r="M550" s="159">
        <v>0.59117112583522047</v>
      </c>
      <c r="N550" s="556"/>
      <c r="O550" s="561"/>
      <c r="P550" s="555"/>
      <c r="Q550" s="555"/>
      <c r="R550" s="555"/>
      <c r="S550" s="555"/>
      <c r="T550" s="556"/>
      <c r="U550" s="561"/>
      <c r="V550" s="555"/>
      <c r="W550" s="555"/>
      <c r="X550" s="555"/>
      <c r="Y550" s="555"/>
      <c r="Z550" s="556"/>
      <c r="AA550" s="384">
        <v>0.83326406599288438</v>
      </c>
      <c r="AB550" s="555"/>
      <c r="AC550" s="159">
        <v>0.60728846598605746</v>
      </c>
      <c r="AD550" s="555"/>
      <c r="AE550" s="159">
        <v>0.76033863246222899</v>
      </c>
      <c r="AF550" s="556"/>
      <c r="AG550" s="561"/>
      <c r="AH550" s="555"/>
      <c r="AI550" s="555"/>
      <c r="AJ550" s="555"/>
      <c r="AK550" s="555"/>
      <c r="AL550" s="556"/>
      <c r="AM550" s="384">
        <v>0.40370506686296159</v>
      </c>
      <c r="AN550" s="556"/>
      <c r="AO550" s="384">
        <v>0.5842412857441035</v>
      </c>
      <c r="AP550" s="555"/>
      <c r="AQ550" s="159">
        <v>0.44476744186046513</v>
      </c>
      <c r="AR550" s="555"/>
      <c r="AS550" s="159">
        <v>0.52428894442461027</v>
      </c>
      <c r="AT550" s="556"/>
    </row>
    <row r="551" spans="2:46" s="4" customFormat="1" ht="15" hidden="1" customHeight="1" outlineLevel="1" x14ac:dyDescent="0.25">
      <c r="B551" s="84" t="s">
        <v>123</v>
      </c>
      <c r="C551" s="384">
        <v>0.72698949525040701</v>
      </c>
      <c r="D551" s="555"/>
      <c r="E551" s="159">
        <v>0.65451276563216632</v>
      </c>
      <c r="F551" s="555"/>
      <c r="G551" s="159">
        <v>0.69546410202392273</v>
      </c>
      <c r="H551" s="556"/>
      <c r="I551" s="384">
        <v>0.71960891738949784</v>
      </c>
      <c r="J551" s="555"/>
      <c r="K551" s="159">
        <v>0.60854807677903022</v>
      </c>
      <c r="L551" s="555"/>
      <c r="M551" s="159">
        <v>0.64940762364960103</v>
      </c>
      <c r="N551" s="556"/>
      <c r="O551" s="561"/>
      <c r="P551" s="555"/>
      <c r="Q551" s="555"/>
      <c r="R551" s="555"/>
      <c r="S551" s="555"/>
      <c r="T551" s="556"/>
      <c r="U551" s="561"/>
      <c r="V551" s="555"/>
      <c r="W551" s="555"/>
      <c r="X551" s="555"/>
      <c r="Y551" s="555"/>
      <c r="Z551" s="556"/>
      <c r="AA551" s="384">
        <v>0.76672394933530774</v>
      </c>
      <c r="AB551" s="555"/>
      <c r="AC551" s="159">
        <v>0.70735294587845599</v>
      </c>
      <c r="AD551" s="555"/>
      <c r="AE551" s="159">
        <v>0.74756411010439017</v>
      </c>
      <c r="AF551" s="556"/>
      <c r="AG551" s="561"/>
      <c r="AH551" s="555"/>
      <c r="AI551" s="555"/>
      <c r="AJ551" s="555"/>
      <c r="AK551" s="555"/>
      <c r="AL551" s="556"/>
      <c r="AM551" s="384">
        <v>0.45804789438066179</v>
      </c>
      <c r="AN551" s="556"/>
      <c r="AO551" s="384">
        <v>0.69826489183347806</v>
      </c>
      <c r="AP551" s="555"/>
      <c r="AQ551" s="159">
        <v>0.54468974386453761</v>
      </c>
      <c r="AR551" s="555"/>
      <c r="AS551" s="159">
        <v>0.63225115454158076</v>
      </c>
      <c r="AT551" s="556"/>
    </row>
    <row r="552" spans="2:46" s="4" customFormat="1" ht="15.75" collapsed="1" x14ac:dyDescent="0.25">
      <c r="B552" s="107">
        <v>1978</v>
      </c>
      <c r="C552" s="557">
        <v>0.66980211934733092</v>
      </c>
      <c r="D552" s="558"/>
      <c r="E552" s="162">
        <v>0.49658575602155425</v>
      </c>
      <c r="F552" s="558"/>
      <c r="G552" s="162">
        <v>0.59445774335423507</v>
      </c>
      <c r="H552" s="559"/>
      <c r="I552" s="557">
        <v>0.58804707469524331</v>
      </c>
      <c r="J552" s="558"/>
      <c r="K552" s="162">
        <v>0.48056881169177584</v>
      </c>
      <c r="L552" s="558"/>
      <c r="M552" s="162">
        <v>0.52011031975725519</v>
      </c>
      <c r="N552" s="559"/>
      <c r="O552" s="557"/>
      <c r="P552" s="558"/>
      <c r="Q552" s="162"/>
      <c r="R552" s="558"/>
      <c r="S552" s="162"/>
      <c r="T552" s="559"/>
      <c r="U552" s="557"/>
      <c r="V552" s="558"/>
      <c r="W552" s="162"/>
      <c r="X552" s="558"/>
      <c r="Y552" s="162"/>
      <c r="Z552" s="559"/>
      <c r="AA552" s="557">
        <v>0.75035097321475941</v>
      </c>
      <c r="AB552" s="558"/>
      <c r="AC552" s="162">
        <v>0.50900764022120937</v>
      </c>
      <c r="AD552" s="558"/>
      <c r="AE552" s="162">
        <v>0.67246616092636968</v>
      </c>
      <c r="AF552" s="559"/>
      <c r="AG552" s="557"/>
      <c r="AH552" s="558"/>
      <c r="AI552" s="162"/>
      <c r="AJ552" s="558"/>
      <c r="AK552" s="162"/>
      <c r="AL552" s="559"/>
      <c r="AM552" s="557">
        <v>0.44707347447073476</v>
      </c>
      <c r="AN552" s="559"/>
      <c r="AO552" s="557">
        <v>0.429883085579983</v>
      </c>
      <c r="AP552" s="558"/>
      <c r="AQ552" s="162">
        <v>0.36335730214353978</v>
      </c>
      <c r="AR552" s="558"/>
      <c r="AS552" s="162">
        <v>0.40128721151447866</v>
      </c>
      <c r="AT552" s="559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62" t="s">
        <v>140</v>
      </c>
      <c r="C554" s="562"/>
      <c r="D554" s="562"/>
      <c r="E554" s="562"/>
      <c r="F554" s="562"/>
      <c r="G554" s="562"/>
      <c r="H554" s="562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</row>
    <row r="555" spans="2:46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82FD-B54E-47EB-9010-6FF1F5EB72D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63"/>
      <c r="C4" s="564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</row>
    <row r="5" spans="2:18" s="4" customFormat="1" ht="30.75" thickBot="1" x14ac:dyDescent="0.3">
      <c r="B5" s="88"/>
      <c r="C5" s="566" t="s">
        <v>161</v>
      </c>
      <c r="D5" s="514" t="s">
        <v>149</v>
      </c>
      <c r="E5" s="515" t="s">
        <v>160</v>
      </c>
      <c r="F5" s="514" t="s">
        <v>149</v>
      </c>
      <c r="G5" s="515" t="s">
        <v>158</v>
      </c>
      <c r="H5" s="514" t="s">
        <v>149</v>
      </c>
      <c r="I5" s="515" t="s">
        <v>157</v>
      </c>
      <c r="J5" s="514" t="s">
        <v>149</v>
      </c>
      <c r="K5" s="515" t="s">
        <v>156</v>
      </c>
      <c r="L5" s="514" t="s">
        <v>149</v>
      </c>
      <c r="M5" s="515" t="s">
        <v>142</v>
      </c>
      <c r="N5" s="514" t="s">
        <v>149</v>
      </c>
      <c r="O5" s="515" t="s">
        <v>146</v>
      </c>
      <c r="P5" s="514" t="s">
        <v>149</v>
      </c>
      <c r="Q5" s="515" t="s">
        <v>147</v>
      </c>
      <c r="R5" s="567" t="s">
        <v>149</v>
      </c>
    </row>
    <row r="6" spans="2:18" s="4" customFormat="1" x14ac:dyDescent="0.25">
      <c r="B6" s="84" t="s">
        <v>124</v>
      </c>
      <c r="C6" s="568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8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8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8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8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8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8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8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  <c r="O13" s="153" t="s">
        <v>166</v>
      </c>
      <c r="P13" s="111" t="s">
        <v>166</v>
      </c>
      <c r="Q13" s="153" t="s">
        <v>166</v>
      </c>
      <c r="R13" s="111" t="s">
        <v>166</v>
      </c>
    </row>
    <row r="14" spans="2:18" s="4" customFormat="1" x14ac:dyDescent="0.25">
      <c r="B14" s="84" t="s">
        <v>133</v>
      </c>
      <c r="C14" s="568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8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8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8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299</v>
      </c>
      <c r="C18" s="569">
        <v>0.60920488903451109</v>
      </c>
      <c r="D18" s="189">
        <v>7.7231998596271723E-2</v>
      </c>
      <c r="E18" s="156">
        <v>0.62373941464864058</v>
      </c>
      <c r="F18" s="189">
        <v>0.13674353204864942</v>
      </c>
      <c r="G18" s="156">
        <v>0.66058343850788559</v>
      </c>
      <c r="H18" s="189">
        <v>-6.009914252634585E-2</v>
      </c>
      <c r="I18" s="156">
        <v>0.77774737324836696</v>
      </c>
      <c r="J18" s="189">
        <v>-1.4054651243046612E-2</v>
      </c>
      <c r="K18" s="156">
        <v>0.769472105290127</v>
      </c>
      <c r="L18" s="189">
        <v>7.2157648594365575E-2</v>
      </c>
      <c r="M18" s="156">
        <v>0.7482334939822598</v>
      </c>
      <c r="N18" s="189">
        <v>-3.0066322195803075E-3</v>
      </c>
      <c r="O18" s="156">
        <v>0.56960661695597981</v>
      </c>
      <c r="P18" s="189">
        <v>-2.6617074903185212E-2</v>
      </c>
      <c r="Q18" s="156">
        <v>0.66893004118530652</v>
      </c>
      <c r="R18" s="189">
        <v>-1.6095923800000245E-2</v>
      </c>
    </row>
    <row r="19" spans="2:18" s="4" customFormat="1" ht="15" customHeight="1" outlineLevel="1" x14ac:dyDescent="0.25">
      <c r="B19" s="84" t="s">
        <v>124</v>
      </c>
      <c r="C19" s="312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299">
        <v>-4.3578855865723187E-2</v>
      </c>
    </row>
    <row r="20" spans="2:18" s="4" customFormat="1" ht="15" customHeight="1" outlineLevel="1" x14ac:dyDescent="0.25">
      <c r="B20" s="84" t="s">
        <v>125</v>
      </c>
      <c r="C20" s="312">
        <v>0.65192998204667862</v>
      </c>
      <c r="D20" s="555">
        <v>-1.1712674961119718E-2</v>
      </c>
      <c r="E20" s="159">
        <v>0.65052884833628399</v>
      </c>
      <c r="F20" s="555">
        <v>-0.13534957387434954</v>
      </c>
      <c r="G20" s="159">
        <v>0.7268872671341029</v>
      </c>
      <c r="H20" s="555">
        <v>-3.9170625275435356E-2</v>
      </c>
      <c r="I20" s="159">
        <v>0.79882780810599652</v>
      </c>
      <c r="J20" s="555">
        <v>-5.3398035884664852E-2</v>
      </c>
      <c r="K20" s="159">
        <v>0.76518367085010219</v>
      </c>
      <c r="L20" s="555">
        <v>-8.4873979457812165E-2</v>
      </c>
      <c r="M20" s="159">
        <v>0.77332671453958579</v>
      </c>
      <c r="N20" s="555">
        <v>-5.7930557647206782E-2</v>
      </c>
      <c r="O20" s="159">
        <v>0.62130377856426833</v>
      </c>
      <c r="P20" s="555">
        <v>-2.6795598251893704E-2</v>
      </c>
      <c r="Q20" s="159">
        <v>0.70874059807294176</v>
      </c>
      <c r="R20" s="570">
        <v>-4.8461803851015617E-2</v>
      </c>
    </row>
    <row r="21" spans="2:18" s="4" customFormat="1" ht="15" customHeight="1" outlineLevel="1" x14ac:dyDescent="0.25">
      <c r="B21" s="84" t="s">
        <v>126</v>
      </c>
      <c r="C21" s="312">
        <v>0.60268141541669085</v>
      </c>
      <c r="D21" s="555">
        <v>-4.7721449487554746E-2</v>
      </c>
      <c r="E21" s="159">
        <v>0.61299547956579226</v>
      </c>
      <c r="F21" s="555">
        <v>-0.12919008649561703</v>
      </c>
      <c r="G21" s="159">
        <v>0.71893491670838794</v>
      </c>
      <c r="H21" s="555">
        <v>-2.3016612229834643E-2</v>
      </c>
      <c r="I21" s="159">
        <v>0.77443366188299712</v>
      </c>
      <c r="J21" s="555">
        <v>-3.6296241237180227E-2</v>
      </c>
      <c r="K21" s="159">
        <v>0.75003984904972953</v>
      </c>
      <c r="L21" s="555">
        <v>-6.2595053404959633E-2</v>
      </c>
      <c r="M21" s="159">
        <v>0.75276392403508341</v>
      </c>
      <c r="N21" s="555">
        <v>-4.0897424481213918E-2</v>
      </c>
      <c r="O21" s="159">
        <v>0.61163378342795638</v>
      </c>
      <c r="P21" s="555">
        <v>1.378412201904311E-2</v>
      </c>
      <c r="Q21" s="159">
        <v>0.69280555236091912</v>
      </c>
      <c r="R21" s="570">
        <v>-2.3122750344605314E-2</v>
      </c>
    </row>
    <row r="22" spans="2:18" s="4" customFormat="1" ht="15" customHeight="1" outlineLevel="1" x14ac:dyDescent="0.25">
      <c r="B22" s="84" t="s">
        <v>127</v>
      </c>
      <c r="C22" s="312">
        <v>0.52399760622381808</v>
      </c>
      <c r="D22" s="555">
        <v>-6.3979902720615822E-2</v>
      </c>
      <c r="E22" s="159">
        <v>0.52696748225823531</v>
      </c>
      <c r="F22" s="555">
        <v>-4.6422479060050259E-2</v>
      </c>
      <c r="G22" s="159">
        <v>0.67879655613462386</v>
      </c>
      <c r="H22" s="555">
        <v>-6.6921034124426515E-2</v>
      </c>
      <c r="I22" s="159">
        <v>0.75586890554652786</v>
      </c>
      <c r="J22" s="555">
        <v>-9.2780007559164157E-2</v>
      </c>
      <c r="K22" s="159">
        <v>0.76578108622644336</v>
      </c>
      <c r="L22" s="555">
        <v>-4.0817641156898232E-2</v>
      </c>
      <c r="M22" s="159">
        <v>0.73291515048940792</v>
      </c>
      <c r="N22" s="555">
        <v>-7.7935260962572972E-2</v>
      </c>
      <c r="O22" s="159">
        <v>0.54825767339729825</v>
      </c>
      <c r="P22" s="555">
        <v>-0.11434065684449046</v>
      </c>
      <c r="Q22" s="159">
        <v>0.65446442694961249</v>
      </c>
      <c r="R22" s="570">
        <v>-9.3023048146375187E-2</v>
      </c>
    </row>
    <row r="23" spans="2:18" s="4" customFormat="1" ht="15" customHeight="1" outlineLevel="1" x14ac:dyDescent="0.25">
      <c r="B23" s="84" t="s">
        <v>150</v>
      </c>
      <c r="C23" s="312">
        <v>0.50573348004864771</v>
      </c>
      <c r="D23" s="555">
        <v>2.1703521703521744E-2</v>
      </c>
      <c r="E23" s="159">
        <v>0.41617720922127577</v>
      </c>
      <c r="F23" s="555">
        <v>9.8244475100760065E-2</v>
      </c>
      <c r="G23" s="159">
        <v>0.64676855887129103</v>
      </c>
      <c r="H23" s="555">
        <v>-2.4859685528459741E-2</v>
      </c>
      <c r="I23" s="159">
        <v>0.73859925903004298</v>
      </c>
      <c r="J23" s="555">
        <v>-4.71228963058552E-2</v>
      </c>
      <c r="K23" s="159">
        <v>0.64469759228936419</v>
      </c>
      <c r="L23" s="555">
        <v>-4.3917057848138041E-2</v>
      </c>
      <c r="M23" s="159">
        <v>0.69268235756578134</v>
      </c>
      <c r="N23" s="555">
        <v>-3.9269450617273383E-2</v>
      </c>
      <c r="O23" s="159">
        <v>0.50057143385087288</v>
      </c>
      <c r="P23" s="555">
        <v>-7.5851379594258583E-2</v>
      </c>
      <c r="Q23" s="159">
        <v>0.61106507781807162</v>
      </c>
      <c r="R23" s="570">
        <v>-5.4454363550111684E-2</v>
      </c>
    </row>
    <row r="24" spans="2:18" s="4" customFormat="1" ht="15" customHeight="1" outlineLevel="1" x14ac:dyDescent="0.25">
      <c r="B24" s="84" t="s">
        <v>130</v>
      </c>
      <c r="C24" s="312">
        <v>0.52423698384201078</v>
      </c>
      <c r="D24" s="555">
        <v>3.3262561924982226E-2</v>
      </c>
      <c r="E24" s="159">
        <v>0.49773329096494018</v>
      </c>
      <c r="F24" s="555">
        <v>0.14208287762790128</v>
      </c>
      <c r="G24" s="159">
        <v>0.69966974018288375</v>
      </c>
      <c r="H24" s="555">
        <v>-3.9335281705830671E-2</v>
      </c>
      <c r="I24" s="159">
        <v>0.80137978834314738</v>
      </c>
      <c r="J24" s="555">
        <v>-5.7598623732202037E-2</v>
      </c>
      <c r="K24" s="159">
        <v>0.63710453699544378</v>
      </c>
      <c r="L24" s="555">
        <v>-7.2574047918982032E-2</v>
      </c>
      <c r="M24" s="159">
        <v>0.74214126540859215</v>
      </c>
      <c r="N24" s="555">
        <v>-5.19812264015026E-2</v>
      </c>
      <c r="O24" s="159">
        <v>0.56550766146355436</v>
      </c>
      <c r="P24" s="555">
        <v>-6.0563952129985221E-2</v>
      </c>
      <c r="Q24" s="159">
        <v>0.66709944067913474</v>
      </c>
      <c r="R24" s="570">
        <v>-5.7046358854456969E-2</v>
      </c>
    </row>
    <row r="25" spans="2:18" s="4" customFormat="1" ht="15" customHeight="1" outlineLevel="1" x14ac:dyDescent="0.25">
      <c r="B25" s="84" t="s">
        <v>131</v>
      </c>
      <c r="C25" s="312">
        <v>0.55958860940812472</v>
      </c>
      <c r="D25" s="555">
        <v>-9.1861650276775508E-3</v>
      </c>
      <c r="E25" s="159">
        <v>0.5556007112014224</v>
      </c>
      <c r="F25" s="555">
        <v>0.12033109242630724</v>
      </c>
      <c r="G25" s="159">
        <v>0.73419281483247445</v>
      </c>
      <c r="H25" s="555">
        <v>-4.6982851642946022E-2</v>
      </c>
      <c r="I25" s="159">
        <v>0.85738134419459633</v>
      </c>
      <c r="J25" s="555">
        <v>-6.0009442037100569E-2</v>
      </c>
      <c r="K25" s="159">
        <v>0.76141601575558215</v>
      </c>
      <c r="L25" s="555">
        <v>-9.8768276362110052E-3</v>
      </c>
      <c r="M25" s="159">
        <v>0.80430192898662911</v>
      </c>
      <c r="N25" s="555">
        <v>-4.7631259605153464E-2</v>
      </c>
      <c r="O25" s="159">
        <v>0.64069135561318424</v>
      </c>
      <c r="P25" s="555">
        <v>-6.1867283592489941E-2</v>
      </c>
      <c r="Q25" s="159">
        <v>0.73226234600093287</v>
      </c>
      <c r="R25" s="570">
        <v>-5.7349949749344931E-2</v>
      </c>
    </row>
    <row r="26" spans="2:18" s="4" customFormat="1" ht="15" customHeight="1" outlineLevel="1" x14ac:dyDescent="0.25">
      <c r="B26" s="84" t="s">
        <v>132</v>
      </c>
      <c r="C26" s="312">
        <v>0.54712656849825247</v>
      </c>
      <c r="D26" s="555">
        <v>3.9871707018087399E-2</v>
      </c>
      <c r="E26" s="159">
        <v>0.61599187198374394</v>
      </c>
      <c r="F26" s="555">
        <v>6.7470496218525522E-2</v>
      </c>
      <c r="G26" s="159">
        <v>0.77142988134753987</v>
      </c>
      <c r="H26" s="555">
        <v>-6.3278301423829064E-2</v>
      </c>
      <c r="I26" s="159">
        <v>0.90394296703950328</v>
      </c>
      <c r="J26" s="555">
        <v>-3.9026449801053631E-2</v>
      </c>
      <c r="K26" s="159">
        <v>0.8238480831790822</v>
      </c>
      <c r="L26" s="555">
        <v>-5.8347784248352297E-2</v>
      </c>
      <c r="M26" s="159">
        <v>0.85171427098283925</v>
      </c>
      <c r="N26" s="555">
        <v>-4.412958762722885E-2</v>
      </c>
      <c r="O26" s="159">
        <v>0.69675123346209833</v>
      </c>
      <c r="P26" s="555">
        <v>-3.7577076468782278E-2</v>
      </c>
      <c r="Q26" s="159">
        <v>0.78348229568311278</v>
      </c>
      <c r="R26" s="570">
        <v>-4.5717368701793104E-2</v>
      </c>
    </row>
    <row r="27" spans="2:18" s="4" customFormat="1" ht="15" customHeight="1" outlineLevel="1" x14ac:dyDescent="0.25">
      <c r="B27" s="84" t="s">
        <v>133</v>
      </c>
      <c r="C27" s="312">
        <v>0.54837181764357612</v>
      </c>
      <c r="D27" s="555">
        <v>-5.3476596134267473E-2</v>
      </c>
      <c r="E27" s="159">
        <v>0.57943307086614171</v>
      </c>
      <c r="F27" s="555">
        <v>9.0443443308797278E-2</v>
      </c>
      <c r="G27" s="159">
        <v>0.67512033352283496</v>
      </c>
      <c r="H27" s="555">
        <v>-7.5919748971744028E-2</v>
      </c>
      <c r="I27" s="159">
        <v>0.81451810226241694</v>
      </c>
      <c r="J27" s="555">
        <v>-3.684135810588629E-2</v>
      </c>
      <c r="K27" s="159">
        <v>0.71666765361915474</v>
      </c>
      <c r="L27" s="555">
        <v>-2.5399840653931305E-2</v>
      </c>
      <c r="M27" s="159">
        <v>0.76071198492873537</v>
      </c>
      <c r="N27" s="555">
        <v>-4.0372994374679894E-2</v>
      </c>
      <c r="O27" s="159">
        <v>0.55632707442523388</v>
      </c>
      <c r="P27" s="555">
        <v>-9.2416730702999272E-2</v>
      </c>
      <c r="Q27" s="159">
        <v>0.67071900087119729</v>
      </c>
      <c r="R27" s="570">
        <v>-6.5060065336899786E-2</v>
      </c>
    </row>
    <row r="28" spans="2:18" s="4" customFormat="1" ht="15" customHeight="1" outlineLevel="1" x14ac:dyDescent="0.25">
      <c r="B28" s="84" t="s">
        <v>151</v>
      </c>
      <c r="C28" s="312">
        <v>0.59992551423823981</v>
      </c>
      <c r="D28" s="555">
        <v>4.0835353363646076E-2</v>
      </c>
      <c r="E28" s="159">
        <v>0.56783337566675129</v>
      </c>
      <c r="F28" s="555">
        <v>-2.8666503657287068E-2</v>
      </c>
      <c r="G28" s="159">
        <v>0.66339745823323371</v>
      </c>
      <c r="H28" s="555">
        <v>-8.6052024391576221E-2</v>
      </c>
      <c r="I28" s="159">
        <v>0.82010712090613747</v>
      </c>
      <c r="J28" s="555">
        <v>-8.7325893979411928E-3</v>
      </c>
      <c r="K28" s="159">
        <v>0.82754819989417328</v>
      </c>
      <c r="L28" s="555">
        <v>1.9286035506741017E-2</v>
      </c>
      <c r="M28" s="159">
        <v>0.78166537654178914</v>
      </c>
      <c r="N28" s="555">
        <v>-1.643092384954703E-2</v>
      </c>
      <c r="O28" s="159">
        <v>0.58425709128262071</v>
      </c>
      <c r="P28" s="555">
        <v>-1.5755563175291698E-2</v>
      </c>
      <c r="Q28" s="159">
        <v>0.69474427936103644</v>
      </c>
      <c r="R28" s="570">
        <v>-2.2096573349708715E-2</v>
      </c>
    </row>
    <row r="29" spans="2:18" s="4" customFormat="1" ht="15" customHeight="1" outlineLevel="1" x14ac:dyDescent="0.25">
      <c r="B29" s="84" t="s">
        <v>122</v>
      </c>
      <c r="C29" s="312">
        <v>0.64245115452930723</v>
      </c>
      <c r="D29" s="555">
        <v>5.6058117375901162E-2</v>
      </c>
      <c r="E29" s="159">
        <v>0.60176377952755911</v>
      </c>
      <c r="F29" s="555">
        <v>-3.2863176460227517E-2</v>
      </c>
      <c r="G29" s="159">
        <v>0.67529846503695279</v>
      </c>
      <c r="H29" s="555">
        <v>-7.6908476881567545E-2</v>
      </c>
      <c r="I29" s="159">
        <v>0.78034828928498257</v>
      </c>
      <c r="J29" s="555">
        <v>-2.3912238487362569E-2</v>
      </c>
      <c r="K29" s="159">
        <v>0.71633998539310317</v>
      </c>
      <c r="L29" s="555">
        <v>-9.4062607945419541E-2</v>
      </c>
      <c r="M29" s="159">
        <v>0.74220685380385765</v>
      </c>
      <c r="N29" s="555">
        <v>-4.4929824371402916E-2</v>
      </c>
      <c r="O29" s="159">
        <v>0.57664993493214356</v>
      </c>
      <c r="P29" s="555">
        <v>-4.3339123450138128E-2</v>
      </c>
      <c r="Q29" s="159">
        <v>0.66931027291667888</v>
      </c>
      <c r="R29" s="570">
        <v>-4.9353826717336347E-2</v>
      </c>
    </row>
    <row r="30" spans="2:18" s="4" customFormat="1" ht="15" customHeight="1" outlineLevel="1" x14ac:dyDescent="0.25">
      <c r="B30" s="84" t="s">
        <v>123</v>
      </c>
      <c r="C30" s="312">
        <v>0.62078152753108351</v>
      </c>
      <c r="D30" s="555">
        <v>6.3660097829741469E-2</v>
      </c>
      <c r="E30" s="159">
        <v>0.58282956565913135</v>
      </c>
      <c r="F30" s="555">
        <v>7.4353864730706043E-2</v>
      </c>
      <c r="G30" s="159">
        <v>0.63564708687120619</v>
      </c>
      <c r="H30" s="555">
        <v>-2.2094884950142446E-2</v>
      </c>
      <c r="I30" s="159">
        <v>0.74302312078151245</v>
      </c>
      <c r="J30" s="555">
        <v>7.8408078765419553E-3</v>
      </c>
      <c r="K30" s="159">
        <v>0.70536220837941765</v>
      </c>
      <c r="L30" s="555">
        <v>7.8181370729488719E-3</v>
      </c>
      <c r="M30" s="159">
        <v>0.70989646537236306</v>
      </c>
      <c r="N30" s="555">
        <v>4.7221840106896895E-3</v>
      </c>
      <c r="O30" s="159">
        <v>0.56920624068852843</v>
      </c>
      <c r="P30" s="555">
        <v>-3.3619977641979326E-2</v>
      </c>
      <c r="Q30" s="159">
        <v>0.64794897073671154</v>
      </c>
      <c r="R30" s="570">
        <v>-1.4222981586343608E-2</v>
      </c>
    </row>
    <row r="31" spans="2:18" s="4" customFormat="1" ht="15.75" x14ac:dyDescent="0.25">
      <c r="B31" s="107">
        <v>2018</v>
      </c>
      <c r="C31" s="571">
        <v>0.57654995621523519</v>
      </c>
      <c r="D31" s="558">
        <v>-2.3916555102629911E-3</v>
      </c>
      <c r="E31" s="162">
        <v>0.56590573640132191</v>
      </c>
      <c r="F31" s="558">
        <v>1.4195668925562899E-3</v>
      </c>
      <c r="G31" s="162">
        <v>0.69502818586396975</v>
      </c>
      <c r="H31" s="558">
        <v>-5.4110866756281628E-2</v>
      </c>
      <c r="I31" s="162">
        <v>0.79876459270812239</v>
      </c>
      <c r="J31" s="558">
        <v>-4.052966554809434E-2</v>
      </c>
      <c r="K31" s="162">
        <v>0.73547315153133641</v>
      </c>
      <c r="L31" s="558">
        <v>-4.585537932775996E-2</v>
      </c>
      <c r="M31" s="162">
        <v>0.75849578367130466</v>
      </c>
      <c r="N31" s="558">
        <v>-4.2512145820217229E-2</v>
      </c>
      <c r="O31" s="162">
        <v>0.59033552597958583</v>
      </c>
      <c r="P31" s="558">
        <v>-4.6830816661063146E-2</v>
      </c>
      <c r="Q31" s="162">
        <v>0.68571685118660231</v>
      </c>
      <c r="R31" s="572">
        <v>-4.7538143001155886E-2</v>
      </c>
    </row>
    <row r="32" spans="2:18" s="4" customFormat="1" ht="15" hidden="1" customHeight="1" outlineLevel="1" x14ac:dyDescent="0.25">
      <c r="B32" s="84" t="s">
        <v>124</v>
      </c>
      <c r="C32" s="312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299">
        <v>7.0525480932150941E-3</v>
      </c>
    </row>
    <row r="33" spans="2:18" s="4" customFormat="1" ht="15" hidden="1" customHeight="1" outlineLevel="1" x14ac:dyDescent="0.25">
      <c r="B33" s="84" t="s">
        <v>125</v>
      </c>
      <c r="C33" s="312">
        <v>0.65965632213388048</v>
      </c>
      <c r="D33" s="555">
        <v>1.3546121903843078E-2</v>
      </c>
      <c r="E33" s="159">
        <v>0.75236052476281268</v>
      </c>
      <c r="F33" s="555">
        <v>0.19921085131907335</v>
      </c>
      <c r="G33" s="159">
        <v>0.75652065419260883</v>
      </c>
      <c r="H33" s="555">
        <v>-4.407384966623118E-2</v>
      </c>
      <c r="I33" s="159">
        <v>0.84388986964817492</v>
      </c>
      <c r="J33" s="555">
        <v>-1.9430987213955309E-2</v>
      </c>
      <c r="K33" s="159">
        <v>0.83615114604298024</v>
      </c>
      <c r="L33" s="555">
        <v>-8.8636282356350238E-3</v>
      </c>
      <c r="M33" s="159">
        <v>0.82088079686378856</v>
      </c>
      <c r="N33" s="555">
        <v>-1.5021734558901212E-2</v>
      </c>
      <c r="O33" s="159">
        <v>0.638410366258372</v>
      </c>
      <c r="P33" s="555">
        <v>-2.0385512465012745E-2</v>
      </c>
      <c r="Q33" s="159">
        <v>0.74483672956200775</v>
      </c>
      <c r="R33" s="570">
        <v>-1.7246522879832527E-2</v>
      </c>
    </row>
    <row r="34" spans="2:18" s="4" customFormat="1" ht="15" hidden="1" customHeight="1" outlineLevel="1" x14ac:dyDescent="0.25">
      <c r="B34" s="84" t="s">
        <v>126</v>
      </c>
      <c r="C34" s="312">
        <v>0.63288353506689055</v>
      </c>
      <c r="D34" s="555">
        <v>2.3300901251610107E-2</v>
      </c>
      <c r="E34" s="159">
        <v>0.7039371854403067</v>
      </c>
      <c r="F34" s="555">
        <v>0.13383360774010655</v>
      </c>
      <c r="G34" s="159">
        <v>0.73587220182859125</v>
      </c>
      <c r="H34" s="555">
        <v>-3.8546614054217221E-2</v>
      </c>
      <c r="I34" s="159">
        <v>0.80360137110723406</v>
      </c>
      <c r="J34" s="555">
        <v>-5.2653020827533981E-2</v>
      </c>
      <c r="K34" s="159">
        <v>0.80012363042686963</v>
      </c>
      <c r="L34" s="555">
        <v>-4.7543337123050478E-2</v>
      </c>
      <c r="M34" s="159">
        <v>0.78486279074780663</v>
      </c>
      <c r="N34" s="555">
        <v>-4.22599852185922E-2</v>
      </c>
      <c r="O34" s="159">
        <v>0.6033175802850731</v>
      </c>
      <c r="P34" s="555">
        <v>-5.0748285747744704E-2</v>
      </c>
      <c r="Q34" s="159">
        <v>0.70920430648304555</v>
      </c>
      <c r="R34" s="570">
        <v>-4.5589532243972219E-2</v>
      </c>
    </row>
    <row r="35" spans="2:18" s="4" customFormat="1" ht="15" hidden="1" customHeight="1" outlineLevel="1" x14ac:dyDescent="0.25">
      <c r="B35" s="84" t="s">
        <v>127</v>
      </c>
      <c r="C35" s="312">
        <v>0.5598144823459007</v>
      </c>
      <c r="D35" s="555">
        <v>0.11001515819348739</v>
      </c>
      <c r="E35" s="159">
        <v>0.55262154432793131</v>
      </c>
      <c r="F35" s="555">
        <v>0.11344881743680291</v>
      </c>
      <c r="G35" s="159">
        <v>0.7274802894068686</v>
      </c>
      <c r="H35" s="555">
        <v>-2.3846007798834168E-2</v>
      </c>
      <c r="I35" s="159">
        <v>0.83317046785189941</v>
      </c>
      <c r="J35" s="555">
        <v>4.1389833551484401E-2</v>
      </c>
      <c r="K35" s="159">
        <v>0.79836860964590151</v>
      </c>
      <c r="L35" s="555">
        <v>-5.2727336973557026E-4</v>
      </c>
      <c r="M35" s="159">
        <v>0.79486300631615259</v>
      </c>
      <c r="N35" s="555">
        <v>2.6125208152323776E-2</v>
      </c>
      <c r="O35" s="159">
        <v>0.61903899917536553</v>
      </c>
      <c r="P35" s="555">
        <v>7.7598683373765631E-2</v>
      </c>
      <c r="Q35" s="159">
        <v>0.72158881833993416</v>
      </c>
      <c r="R35" s="570">
        <v>4.3566068655990886E-2</v>
      </c>
    </row>
    <row r="36" spans="2:18" s="4" customFormat="1" ht="15" hidden="1" customHeight="1" outlineLevel="1" x14ac:dyDescent="0.25">
      <c r="B36" s="84" t="s">
        <v>150</v>
      </c>
      <c r="C36" s="312">
        <v>0.49499044419991894</v>
      </c>
      <c r="D36" s="555">
        <v>2.1380636969612343E-3</v>
      </c>
      <c r="E36" s="159">
        <v>0.3789476921184538</v>
      </c>
      <c r="F36" s="555">
        <v>-0.11035197538288932</v>
      </c>
      <c r="G36" s="159">
        <v>0.66325691725892355</v>
      </c>
      <c r="H36" s="555">
        <v>-3.682539430251941E-2</v>
      </c>
      <c r="I36" s="159">
        <v>0.77512541351515052</v>
      </c>
      <c r="J36" s="555">
        <v>-4.2794916408847028E-3</v>
      </c>
      <c r="K36" s="159">
        <v>0.67431136344545506</v>
      </c>
      <c r="L36" s="555">
        <v>-2.1030990317922771E-2</v>
      </c>
      <c r="M36" s="159">
        <v>0.72099545289866407</v>
      </c>
      <c r="N36" s="555">
        <v>-1.413040478260974E-2</v>
      </c>
      <c r="O36" s="159">
        <v>0.54165685345188341</v>
      </c>
      <c r="P36" s="555">
        <v>3.6717710138718607E-2</v>
      </c>
      <c r="Q36" s="159">
        <v>0.64625656791390274</v>
      </c>
      <c r="R36" s="570">
        <v>2.6372132869461051E-3</v>
      </c>
    </row>
    <row r="37" spans="2:18" s="4" customFormat="1" ht="15" hidden="1" customHeight="1" outlineLevel="1" x14ac:dyDescent="0.25">
      <c r="B37" s="84" t="s">
        <v>130</v>
      </c>
      <c r="C37" s="312">
        <v>0.50736086175942552</v>
      </c>
      <c r="D37" s="555">
        <v>6.1538283724119847E-2</v>
      </c>
      <c r="E37" s="159">
        <v>0.43581188433428664</v>
      </c>
      <c r="F37" s="555">
        <v>-9.2568484583107957E-2</v>
      </c>
      <c r="G37" s="159">
        <v>0.72831834755550462</v>
      </c>
      <c r="H37" s="555">
        <v>-5.0968858058475508E-4</v>
      </c>
      <c r="I37" s="159">
        <v>0.85035931453841906</v>
      </c>
      <c r="J37" s="555">
        <v>2.995645266727931E-2</v>
      </c>
      <c r="K37" s="159">
        <v>0.68696000534152368</v>
      </c>
      <c r="L37" s="555">
        <v>-5.3791809387964129E-3</v>
      </c>
      <c r="M37" s="159">
        <v>0.78283393333189621</v>
      </c>
      <c r="N37" s="555">
        <v>1.6905299108079364E-2</v>
      </c>
      <c r="O37" s="159">
        <v>0.60196504354472136</v>
      </c>
      <c r="P37" s="555">
        <v>4.9751406939647413E-2</v>
      </c>
      <c r="Q37" s="159">
        <v>0.70745730391232375</v>
      </c>
      <c r="R37" s="570">
        <v>2.7938683780337925E-2</v>
      </c>
    </row>
    <row r="38" spans="2:18" s="4" customFormat="1" ht="15" hidden="1" customHeight="1" outlineLevel="1" x14ac:dyDescent="0.25">
      <c r="B38" s="84" t="s">
        <v>131</v>
      </c>
      <c r="C38" s="312">
        <v>0.56477674176174208</v>
      </c>
      <c r="D38" s="555">
        <v>-4.6771907531401036E-2</v>
      </c>
      <c r="E38" s="159">
        <v>0.49592545896245271</v>
      </c>
      <c r="F38" s="555">
        <v>-0.1679679438673729</v>
      </c>
      <c r="G38" s="159">
        <v>0.77038783205336869</v>
      </c>
      <c r="H38" s="555">
        <v>-5.3394925196353138E-2</v>
      </c>
      <c r="I38" s="159">
        <v>0.9121169749328869</v>
      </c>
      <c r="J38" s="555">
        <v>-1.4892352262452335E-2</v>
      </c>
      <c r="K38" s="159">
        <v>0.76901140889148312</v>
      </c>
      <c r="L38" s="555">
        <v>-2.2940611259736343E-5</v>
      </c>
      <c r="M38" s="159">
        <v>0.84452785446650658</v>
      </c>
      <c r="N38" s="555">
        <v>-2.3203384300576557E-2</v>
      </c>
      <c r="O38" s="159">
        <v>0.68294319599752451</v>
      </c>
      <c r="P38" s="555">
        <v>-1.569337388215275E-2</v>
      </c>
      <c r="Q38" s="159">
        <v>0.77681250407425417</v>
      </c>
      <c r="R38" s="570">
        <v>-2.1243003814587436E-2</v>
      </c>
    </row>
    <row r="39" spans="2:18" s="4" customFormat="1" ht="15" hidden="1" customHeight="1" outlineLevel="1" x14ac:dyDescent="0.25">
      <c r="B39" s="84" t="s">
        <v>132</v>
      </c>
      <c r="C39" s="312">
        <v>0.52614814385822672</v>
      </c>
      <c r="D39" s="555">
        <v>-0.13652996245782445</v>
      </c>
      <c r="E39" s="159">
        <v>0.57705751509374004</v>
      </c>
      <c r="F39" s="555">
        <v>-6.6834637316005918E-2</v>
      </c>
      <c r="G39" s="159">
        <v>0.82354223513784641</v>
      </c>
      <c r="H39" s="555">
        <v>-3.2081766145248269E-2</v>
      </c>
      <c r="I39" s="159">
        <v>0.9406533268812276</v>
      </c>
      <c r="J39" s="555">
        <v>-4.6541260988434696E-2</v>
      </c>
      <c r="K39" s="159">
        <v>0.87489634644088676</v>
      </c>
      <c r="L39" s="555">
        <v>-4.7597369174124382E-2</v>
      </c>
      <c r="M39" s="159">
        <v>0.89103529093302136</v>
      </c>
      <c r="N39" s="555">
        <v>-4.367525514329873E-2</v>
      </c>
      <c r="O39" s="159">
        <v>0.72395535936078326</v>
      </c>
      <c r="P39" s="555">
        <v>1.7483595619673942E-3</v>
      </c>
      <c r="Q39" s="159">
        <v>0.82101703414350402</v>
      </c>
      <c r="R39" s="570">
        <v>-2.8283660588419246E-2</v>
      </c>
    </row>
    <row r="40" spans="2:18" s="4" customFormat="1" ht="15" hidden="1" customHeight="1" outlineLevel="1" x14ac:dyDescent="0.25">
      <c r="B40" s="84" t="s">
        <v>133</v>
      </c>
      <c r="C40" s="312">
        <v>0.57935368043087976</v>
      </c>
      <c r="D40" s="555">
        <v>7.2358900144742222E-4</v>
      </c>
      <c r="E40" s="159">
        <v>0.53137379514881899</v>
      </c>
      <c r="F40" s="555">
        <v>-1.739300754088724E-2</v>
      </c>
      <c r="G40" s="159">
        <v>0.73058625890078843</v>
      </c>
      <c r="H40" s="555">
        <v>-4.982220889020228E-3</v>
      </c>
      <c r="I40" s="159">
        <v>0.84567387638303748</v>
      </c>
      <c r="J40" s="555">
        <v>-4.9771172767623106E-3</v>
      </c>
      <c r="K40" s="159">
        <v>0.7353453072488928</v>
      </c>
      <c r="L40" s="555">
        <v>-6.8026641540108956E-2</v>
      </c>
      <c r="M40" s="159">
        <v>0.79271631630774497</v>
      </c>
      <c r="N40" s="555">
        <v>-1.3416390922467714E-2</v>
      </c>
      <c r="O40" s="159">
        <v>0.61297634414983848</v>
      </c>
      <c r="P40" s="555">
        <v>2.30191171087053E-2</v>
      </c>
      <c r="Q40" s="159">
        <v>0.71739261101611485</v>
      </c>
      <c r="R40" s="570">
        <v>-1.7411561107414375E-3</v>
      </c>
    </row>
    <row r="41" spans="2:18" s="4" customFormat="1" ht="15" hidden="1" customHeight="1" outlineLevel="1" x14ac:dyDescent="0.25">
      <c r="B41" s="84" t="s">
        <v>151</v>
      </c>
      <c r="C41" s="312">
        <v>0.57638848670875076</v>
      </c>
      <c r="D41" s="555">
        <v>1.7118037812979159E-2</v>
      </c>
      <c r="E41" s="159">
        <v>0.58459157210656332</v>
      </c>
      <c r="F41" s="555">
        <v>-2.752152783698536E-2</v>
      </c>
      <c r="G41" s="159">
        <v>0.72585910351363681</v>
      </c>
      <c r="H41" s="555">
        <v>-1.4023672529666964E-2</v>
      </c>
      <c r="I41" s="159">
        <v>0.82733187042640188</v>
      </c>
      <c r="J41" s="555">
        <v>-2.830458774179001E-2</v>
      </c>
      <c r="K41" s="159">
        <v>0.81189005938137404</v>
      </c>
      <c r="L41" s="555">
        <v>-4.7618451733461686E-2</v>
      </c>
      <c r="M41" s="159">
        <v>0.79472341647941425</v>
      </c>
      <c r="N41" s="555">
        <v>-2.6189049791585539E-2</v>
      </c>
      <c r="O41" s="159">
        <v>0.59360974715539649</v>
      </c>
      <c r="P41" s="555">
        <v>-5.4148306182228656E-2</v>
      </c>
      <c r="Q41" s="159">
        <v>0.71044262697883398</v>
      </c>
      <c r="R41" s="570">
        <v>-3.7092005451662025E-2</v>
      </c>
    </row>
    <row r="42" spans="2:18" s="4" customFormat="1" ht="15" hidden="1" customHeight="1" outlineLevel="1" x14ac:dyDescent="0.25">
      <c r="B42" s="84" t="s">
        <v>122</v>
      </c>
      <c r="C42" s="312">
        <v>0.60834829443447036</v>
      </c>
      <c r="D42" s="555">
        <v>-8.0019516955356362E-3</v>
      </c>
      <c r="E42" s="159">
        <v>0.62221163012392755</v>
      </c>
      <c r="F42" s="555">
        <v>3.260793137392759E-2</v>
      </c>
      <c r="G42" s="159">
        <v>0.73156176622186586</v>
      </c>
      <c r="H42" s="555">
        <v>-5.9131016188025409E-3</v>
      </c>
      <c r="I42" s="159">
        <v>0.79946529405888811</v>
      </c>
      <c r="J42" s="555">
        <v>-1.9911973302299102E-2</v>
      </c>
      <c r="K42" s="159">
        <v>0.79071687698916115</v>
      </c>
      <c r="L42" s="555">
        <v>-1.1862754931628139E-2</v>
      </c>
      <c r="M42" s="159">
        <v>0.77712284682679</v>
      </c>
      <c r="N42" s="555">
        <v>-1.3084246505779107E-2</v>
      </c>
      <c r="O42" s="159">
        <v>0.60277361504715843</v>
      </c>
      <c r="P42" s="555">
        <v>-1.3129236338926376E-2</v>
      </c>
      <c r="Q42" s="159">
        <v>0.70405824135965589</v>
      </c>
      <c r="R42" s="570">
        <v>-1.4019149632645278E-2</v>
      </c>
    </row>
    <row r="43" spans="2:18" s="4" customFormat="1" ht="15" hidden="1" customHeight="1" outlineLevel="1" x14ac:dyDescent="0.25">
      <c r="B43" s="84" t="s">
        <v>123</v>
      </c>
      <c r="C43" s="312">
        <v>0.58362772919441708</v>
      </c>
      <c r="D43" s="555">
        <v>-4.6909727148058744E-2</v>
      </c>
      <c r="E43" s="159">
        <v>0.54249310659409367</v>
      </c>
      <c r="F43" s="555">
        <v>-6.9975046568024668E-2</v>
      </c>
      <c r="G43" s="159">
        <v>0.65000896006030029</v>
      </c>
      <c r="H43" s="555">
        <v>-8.3844913116171149E-2</v>
      </c>
      <c r="I43" s="159">
        <v>0.73724254363843034</v>
      </c>
      <c r="J43" s="555">
        <v>-4.7180257602224551E-2</v>
      </c>
      <c r="K43" s="159">
        <v>0.69989036953436123</v>
      </c>
      <c r="L43" s="555">
        <v>-5.2253349627890855E-2</v>
      </c>
      <c r="M43" s="159">
        <v>0.70655995923029224</v>
      </c>
      <c r="N43" s="555">
        <v>-5.4119840118039164E-2</v>
      </c>
      <c r="O43" s="159">
        <v>0.58900870001392802</v>
      </c>
      <c r="P43" s="555">
        <v>-2.236789325047428E-2</v>
      </c>
      <c r="Q43" s="159">
        <v>0.65729770387568132</v>
      </c>
      <c r="R43" s="570">
        <v>-4.3198848000425283E-2</v>
      </c>
    </row>
    <row r="44" spans="2:18" s="4" customFormat="1" ht="15.75" collapsed="1" x14ac:dyDescent="0.25">
      <c r="B44" s="107">
        <v>2017</v>
      </c>
      <c r="C44" s="571">
        <v>0.57793217087626969</v>
      </c>
      <c r="D44" s="558">
        <v>4.0410763606124611E-3</v>
      </c>
      <c r="E44" s="162">
        <v>0.56510353413339953</v>
      </c>
      <c r="F44" s="558">
        <v>6.0428966650794003E-4</v>
      </c>
      <c r="G44" s="162">
        <v>0.73478821294893593</v>
      </c>
      <c r="H44" s="558">
        <v>-2.5924689536266587E-2</v>
      </c>
      <c r="I44" s="162">
        <v>0.83250577326542785</v>
      </c>
      <c r="J44" s="558">
        <v>-1.4781702608990699E-2</v>
      </c>
      <c r="K44" s="162">
        <v>0.77081936595016465</v>
      </c>
      <c r="L44" s="558">
        <v>-2.4857166740531844E-2</v>
      </c>
      <c r="M44" s="162">
        <v>0.79217274700686247</v>
      </c>
      <c r="N44" s="558">
        <v>-1.6644611605424964E-2</v>
      </c>
      <c r="O44" s="162">
        <v>0.61933971040864921</v>
      </c>
      <c r="P44" s="558">
        <v>-8.4987930565960657E-4</v>
      </c>
      <c r="Q44" s="162">
        <v>0.71994153482141432</v>
      </c>
      <c r="R44" s="572">
        <v>-1.1664020055052071E-2</v>
      </c>
    </row>
    <row r="45" spans="2:18" s="4" customFormat="1" ht="15" hidden="1" customHeight="1" outlineLevel="1" x14ac:dyDescent="0.25">
      <c r="B45" s="84" t="s">
        <v>124</v>
      </c>
      <c r="C45" s="312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299">
        <v>2.7630989006267592E-2</v>
      </c>
    </row>
    <row r="46" spans="2:18" s="4" customFormat="1" ht="15" hidden="1" customHeight="1" outlineLevel="1" x14ac:dyDescent="0.25">
      <c r="B46" s="84" t="s">
        <v>125</v>
      </c>
      <c r="C46" s="312">
        <v>0.65083996463306804</v>
      </c>
      <c r="D46" s="555">
        <v>0.14761085811155228</v>
      </c>
      <c r="E46" s="159">
        <v>0.62737968384396525</v>
      </c>
      <c r="F46" s="555">
        <v>6.6457347410605605E-2</v>
      </c>
      <c r="G46" s="159">
        <v>0.7914007310381288</v>
      </c>
      <c r="H46" s="555">
        <v>6.2149629750294588E-2</v>
      </c>
      <c r="I46" s="159">
        <v>0.86061241854917514</v>
      </c>
      <c r="J46" s="555">
        <v>4.7810529408567559E-2</v>
      </c>
      <c r="K46" s="159">
        <v>0.84362875772030366</v>
      </c>
      <c r="L46" s="555">
        <v>0.11422975529013479</v>
      </c>
      <c r="M46" s="159">
        <v>0.83339990907939154</v>
      </c>
      <c r="N46" s="555">
        <v>6.3806871046582225E-2</v>
      </c>
      <c r="O46" s="159">
        <v>0.6516955132674791</v>
      </c>
      <c r="P46" s="555">
        <v>2.2242490027310602E-2</v>
      </c>
      <c r="Q46" s="159">
        <v>0.75790800735160546</v>
      </c>
      <c r="R46" s="570">
        <v>5.4268360919560443E-2</v>
      </c>
    </row>
    <row r="47" spans="2:18" s="4" customFormat="1" ht="15" hidden="1" customHeight="1" outlineLevel="1" x14ac:dyDescent="0.25">
      <c r="B47" s="84" t="s">
        <v>126</v>
      </c>
      <c r="C47" s="312">
        <v>0.61847256685966367</v>
      </c>
      <c r="D47" s="555">
        <v>0.10803520340498762</v>
      </c>
      <c r="E47" s="159">
        <v>0.62084699257006037</v>
      </c>
      <c r="F47" s="555">
        <v>0.14579591821512161</v>
      </c>
      <c r="G47" s="159">
        <v>0.76537480920587009</v>
      </c>
      <c r="H47" s="555">
        <v>0.1416856604949861</v>
      </c>
      <c r="I47" s="159">
        <v>0.84826509058930266</v>
      </c>
      <c r="J47" s="555">
        <v>8.1607373453080667E-2</v>
      </c>
      <c r="K47" s="159">
        <v>0.84006303028008722</v>
      </c>
      <c r="L47" s="555">
        <v>0.1164839810096423</v>
      </c>
      <c r="M47" s="159">
        <v>0.81949462133201334</v>
      </c>
      <c r="N47" s="555">
        <v>0.10238560735894353</v>
      </c>
      <c r="O47" s="159">
        <v>0.63557175744509298</v>
      </c>
      <c r="P47" s="555">
        <v>7.2687204092856783E-2</v>
      </c>
      <c r="Q47" s="159">
        <v>0.74308102272861565</v>
      </c>
      <c r="R47" s="570">
        <v>9.8156828175688604E-2</v>
      </c>
    </row>
    <row r="48" spans="2:18" s="4" customFormat="1" ht="15" hidden="1" customHeight="1" outlineLevel="1" x14ac:dyDescent="0.25">
      <c r="B48" s="84" t="s">
        <v>127</v>
      </c>
      <c r="C48" s="312">
        <v>0.50433048433048433</v>
      </c>
      <c r="D48" s="555">
        <v>1.1900413962618206E-2</v>
      </c>
      <c r="E48" s="159">
        <v>0.49631517468408198</v>
      </c>
      <c r="F48" s="555">
        <v>0.2924926253069251</v>
      </c>
      <c r="G48" s="159">
        <v>0.74525156401445058</v>
      </c>
      <c r="H48" s="555">
        <v>0.19988036059366321</v>
      </c>
      <c r="I48" s="159">
        <v>0.80005627192509843</v>
      </c>
      <c r="J48" s="555">
        <v>8.0785879262666338E-2</v>
      </c>
      <c r="K48" s="159">
        <v>0.79878979023030661</v>
      </c>
      <c r="L48" s="555">
        <v>8.7937813451288704E-5</v>
      </c>
      <c r="M48" s="159">
        <v>0.77462574742453716</v>
      </c>
      <c r="N48" s="555">
        <v>9.5134055443451215E-2</v>
      </c>
      <c r="O48" s="159">
        <v>0.57446154002087957</v>
      </c>
      <c r="P48" s="555">
        <v>9.3003989804894438E-2</v>
      </c>
      <c r="Q48" s="159">
        <v>0.69146443144636605</v>
      </c>
      <c r="R48" s="570">
        <v>0.10288471238301788</v>
      </c>
    </row>
    <row r="49" spans="2:18" s="4" customFormat="1" ht="15" hidden="1" customHeight="1" outlineLevel="1" x14ac:dyDescent="0.25">
      <c r="B49" s="84" t="s">
        <v>150</v>
      </c>
      <c r="C49" s="312">
        <v>0.49393438103115522</v>
      </c>
      <c r="D49" s="555">
        <v>0.11102777790839413</v>
      </c>
      <c r="E49" s="159">
        <v>0.42595237850558532</v>
      </c>
      <c r="F49" s="555">
        <v>0.4793378821694334</v>
      </c>
      <c r="G49" s="159">
        <v>0.68861545283228021</v>
      </c>
      <c r="H49" s="555">
        <v>0.26328218580772789</v>
      </c>
      <c r="I49" s="159">
        <v>0.77845681293891233</v>
      </c>
      <c r="J49" s="555">
        <v>0.1025418345767608</v>
      </c>
      <c r="K49" s="159">
        <v>0.68879745607518206</v>
      </c>
      <c r="L49" s="555">
        <v>9.0560080010819721E-3</v>
      </c>
      <c r="M49" s="159">
        <v>0.73132943382809179</v>
      </c>
      <c r="N49" s="555">
        <v>0.12616626627490057</v>
      </c>
      <c r="O49" s="159">
        <v>0.52247284690391438</v>
      </c>
      <c r="P49" s="555">
        <v>0.16185719488157591</v>
      </c>
      <c r="Q49" s="159">
        <v>0.64455673432993721</v>
      </c>
      <c r="R49" s="570">
        <v>0.14877327783382954</v>
      </c>
    </row>
    <row r="50" spans="2:18" s="4" customFormat="1" ht="15" hidden="1" customHeight="1" outlineLevel="1" x14ac:dyDescent="0.25">
      <c r="B50" s="84" t="s">
        <v>130</v>
      </c>
      <c r="C50" s="312">
        <v>0.47794871794871796</v>
      </c>
      <c r="D50" s="555">
        <v>2.0002028416267859E-2</v>
      </c>
      <c r="E50" s="159">
        <v>0.48026972496548792</v>
      </c>
      <c r="F50" s="555">
        <v>0.35488486846109146</v>
      </c>
      <c r="G50" s="159">
        <v>0.72868975240109257</v>
      </c>
      <c r="H50" s="555">
        <v>0.27058864231371671</v>
      </c>
      <c r="I50" s="159">
        <v>0.82562647414484636</v>
      </c>
      <c r="J50" s="555">
        <v>0.11914074941750563</v>
      </c>
      <c r="K50" s="159">
        <v>0.6906752726028067</v>
      </c>
      <c r="L50" s="555">
        <v>0.16011795498251469</v>
      </c>
      <c r="M50" s="159">
        <v>0.76981989770189463</v>
      </c>
      <c r="N50" s="555">
        <v>0.15996753998534263</v>
      </c>
      <c r="O50" s="159">
        <v>0.57343580543477157</v>
      </c>
      <c r="P50" s="555">
        <v>0.16804120402503386</v>
      </c>
      <c r="Q50" s="159">
        <v>0.68822908902560731</v>
      </c>
      <c r="R50" s="570">
        <v>0.17189732810639113</v>
      </c>
    </row>
    <row r="51" spans="2:18" s="4" customFormat="1" ht="15" hidden="1" customHeight="1" outlineLevel="1" x14ac:dyDescent="0.25">
      <c r="B51" s="84" t="s">
        <v>131</v>
      </c>
      <c r="C51" s="312">
        <v>0.59248856199687261</v>
      </c>
      <c r="D51" s="555">
        <v>0.20550646280689699</v>
      </c>
      <c r="E51" s="159">
        <v>0.59604128868251383</v>
      </c>
      <c r="F51" s="555">
        <v>0.70563686988403873</v>
      </c>
      <c r="G51" s="159">
        <v>0.81384291354361193</v>
      </c>
      <c r="H51" s="555">
        <v>0.15311046406263218</v>
      </c>
      <c r="I51" s="159">
        <v>0.92590589163296499</v>
      </c>
      <c r="J51" s="555">
        <v>0.12142388830999562</v>
      </c>
      <c r="K51" s="159">
        <v>0.76902905088798701</v>
      </c>
      <c r="L51" s="555">
        <v>4.3592688771483923E-2</v>
      </c>
      <c r="M51" s="159">
        <v>0.86458925112244844</v>
      </c>
      <c r="N51" s="555">
        <v>0.1271528802414772</v>
      </c>
      <c r="O51" s="159">
        <v>0.69383175717416978</v>
      </c>
      <c r="P51" s="555">
        <v>0.17027900707836641</v>
      </c>
      <c r="Q51" s="159">
        <v>0.79367249184607347</v>
      </c>
      <c r="R51" s="570">
        <v>0.14455942713622738</v>
      </c>
    </row>
    <row r="52" spans="2:18" s="4" customFormat="1" ht="15" hidden="1" customHeight="1" outlineLevel="1" x14ac:dyDescent="0.25">
      <c r="B52" s="84" t="s">
        <v>132</v>
      </c>
      <c r="C52" s="312">
        <v>0.60934151850350382</v>
      </c>
      <c r="D52" s="555">
        <v>0.21821758626175192</v>
      </c>
      <c r="E52" s="159">
        <v>0.6183871992783706</v>
      </c>
      <c r="F52" s="555">
        <v>0.1645502394832592</v>
      </c>
      <c r="G52" s="159">
        <v>0.85083864146052368</v>
      </c>
      <c r="H52" s="555">
        <v>6.3298962920021573E-2</v>
      </c>
      <c r="I52" s="159">
        <v>0.98656951621880051</v>
      </c>
      <c r="J52" s="555">
        <v>7.1578905601212828E-2</v>
      </c>
      <c r="K52" s="159">
        <v>0.91862025379142509</v>
      </c>
      <c r="L52" s="555">
        <v>8.6299150973271788E-2</v>
      </c>
      <c r="M52" s="159">
        <v>0.93172878326654296</v>
      </c>
      <c r="N52" s="555">
        <v>7.6096817664318861E-2</v>
      </c>
      <c r="O52" s="159">
        <v>0.72269183418213512</v>
      </c>
      <c r="P52" s="555">
        <v>5.3212341739840463E-2</v>
      </c>
      <c r="Q52" s="159">
        <v>0.84491430353087182</v>
      </c>
      <c r="R52" s="570">
        <v>6.9650214778715469E-2</v>
      </c>
    </row>
    <row r="53" spans="2:18" s="4" customFormat="1" ht="15" hidden="1" customHeight="1" outlineLevel="1" x14ac:dyDescent="0.25">
      <c r="B53" s="84" t="s">
        <v>133</v>
      </c>
      <c r="C53" s="312">
        <v>0.57893476959904244</v>
      </c>
      <c r="D53" s="555">
        <v>0.18418475599804141</v>
      </c>
      <c r="E53" s="159">
        <v>0.54077957843448787</v>
      </c>
      <c r="F53" s="555">
        <v>0.28993168269651526</v>
      </c>
      <c r="G53" s="159">
        <v>0.7342444268217464</v>
      </c>
      <c r="H53" s="555">
        <v>3.9206540825285296E-2</v>
      </c>
      <c r="I53" s="159">
        <v>0.84990394800624791</v>
      </c>
      <c r="J53" s="555">
        <v>7.5416929334645832E-2</v>
      </c>
      <c r="K53" s="159">
        <v>0.78901966518020328</v>
      </c>
      <c r="L53" s="555">
        <v>8.1669750608352132E-2</v>
      </c>
      <c r="M53" s="159">
        <v>0.80349633727337555</v>
      </c>
      <c r="N53" s="555">
        <v>7.514120974973193E-2</v>
      </c>
      <c r="O53" s="159">
        <v>0.59918366519117949</v>
      </c>
      <c r="P53" s="555">
        <v>9.2358626852748094E-2</v>
      </c>
      <c r="Q53" s="159">
        <v>0.71864388220305964</v>
      </c>
      <c r="R53" s="570">
        <v>8.3436919920901298E-2</v>
      </c>
    </row>
    <row r="54" spans="2:18" s="4" customFormat="1" ht="15" hidden="1" customHeight="1" outlineLevel="1" x14ac:dyDescent="0.25">
      <c r="B54" s="84" t="s">
        <v>151</v>
      </c>
      <c r="C54" s="312">
        <v>0.56668790177795791</v>
      </c>
      <c r="D54" s="555">
        <v>8.9718084332087944E-2</v>
      </c>
      <c r="E54" s="159">
        <v>0.601135746281661</v>
      </c>
      <c r="F54" s="555">
        <v>0.1376987384262125</v>
      </c>
      <c r="G54" s="159">
        <v>0.73618309414784311</v>
      </c>
      <c r="H54" s="555">
        <v>1.173757335983372E-2</v>
      </c>
      <c r="I54" s="159">
        <v>0.85143128184961914</v>
      </c>
      <c r="J54" s="555">
        <v>6.9419586794271959E-2</v>
      </c>
      <c r="K54" s="159">
        <v>0.8524840289683504</v>
      </c>
      <c r="L54" s="555">
        <v>2.4664308468173246E-2</v>
      </c>
      <c r="M54" s="159">
        <v>0.81609620050927545</v>
      </c>
      <c r="N54" s="555">
        <v>5.3569743554854998E-2</v>
      </c>
      <c r="O54" s="159">
        <v>0.62759283620816975</v>
      </c>
      <c r="P54" s="555">
        <v>7.5952244721849693E-2</v>
      </c>
      <c r="Q54" s="159">
        <v>0.73780945947185173</v>
      </c>
      <c r="R54" s="570">
        <v>6.3533483130649548E-2</v>
      </c>
    </row>
    <row r="55" spans="2:18" s="4" customFormat="1" ht="15" hidden="1" customHeight="1" outlineLevel="1" x14ac:dyDescent="0.25">
      <c r="B55" s="84" t="s">
        <v>122</v>
      </c>
      <c r="C55" s="312">
        <v>0.61325553560742074</v>
      </c>
      <c r="D55" s="555">
        <v>0.15345256949234298</v>
      </c>
      <c r="E55" s="159">
        <v>0.60256328778731072</v>
      </c>
      <c r="F55" s="555">
        <v>3.7906473467305357E-2</v>
      </c>
      <c r="G55" s="159">
        <v>0.73591329632566749</v>
      </c>
      <c r="H55" s="555">
        <v>5.1872838130266885E-3</v>
      </c>
      <c r="I55" s="159">
        <v>0.81570764286611963</v>
      </c>
      <c r="J55" s="555">
        <v>2.7319504190746136E-2</v>
      </c>
      <c r="K55" s="159">
        <v>0.80020956697614343</v>
      </c>
      <c r="L55" s="555">
        <v>1.3895584743575995E-2</v>
      </c>
      <c r="M55" s="159">
        <v>0.78742571903969572</v>
      </c>
      <c r="N55" s="555">
        <v>2.2867927572986835E-2</v>
      </c>
      <c r="O55" s="159">
        <v>0.61079285884506374</v>
      </c>
      <c r="P55" s="555">
        <v>4.6484094689241529E-2</v>
      </c>
      <c r="Q55" s="159">
        <v>0.71406887983406508</v>
      </c>
      <c r="R55" s="570">
        <v>3.3187668155340244E-2</v>
      </c>
    </row>
    <row r="56" spans="2:18" s="4" customFormat="1" ht="15" hidden="1" customHeight="1" outlineLevel="1" x14ac:dyDescent="0.25">
      <c r="B56" s="84" t="s">
        <v>123</v>
      </c>
      <c r="C56" s="312">
        <v>0.61235304337754093</v>
      </c>
      <c r="D56" s="555">
        <v>0.14513831864039273</v>
      </c>
      <c r="E56" s="159">
        <v>0.58331026989349821</v>
      </c>
      <c r="F56" s="555">
        <v>6.939483501764232E-2</v>
      </c>
      <c r="G56" s="159">
        <v>0.70949664458144668</v>
      </c>
      <c r="H56" s="555">
        <v>2.2393048128342308E-2</v>
      </c>
      <c r="I56" s="159">
        <v>0.77374818219357622</v>
      </c>
      <c r="J56" s="555">
        <v>-1.151728036623334E-3</v>
      </c>
      <c r="K56" s="159">
        <v>0.73847833623001113</v>
      </c>
      <c r="L56" s="555">
        <v>1.6100993638672234E-2</v>
      </c>
      <c r="M56" s="159">
        <v>0.74698676343783965</v>
      </c>
      <c r="N56" s="555">
        <v>9.5724060064041883E-3</v>
      </c>
      <c r="O56" s="159">
        <v>0.60248502064062737</v>
      </c>
      <c r="P56" s="555">
        <v>2.4739209936576412E-2</v>
      </c>
      <c r="Q56" s="159">
        <v>0.68697419782786118</v>
      </c>
      <c r="R56" s="570">
        <v>1.6732132061620719E-2</v>
      </c>
    </row>
    <row r="57" spans="2:18" s="4" customFormat="1" ht="15.75" collapsed="1" x14ac:dyDescent="0.25">
      <c r="B57" s="107">
        <v>2016</v>
      </c>
      <c r="C57" s="571">
        <v>0.57560610266177892</v>
      </c>
      <c r="D57" s="558">
        <v>0.12273197230908117</v>
      </c>
      <c r="E57" s="162">
        <v>0.56476225413918946</v>
      </c>
      <c r="F57" s="558">
        <v>0.20342766267795631</v>
      </c>
      <c r="G57" s="162">
        <v>0.75434435618650597</v>
      </c>
      <c r="H57" s="558">
        <v>9.5641217959933522E-2</v>
      </c>
      <c r="I57" s="162">
        <v>0.8449962566367426</v>
      </c>
      <c r="J57" s="558">
        <v>6.6086862615186037E-2</v>
      </c>
      <c r="K57" s="162">
        <v>0.79046816492888416</v>
      </c>
      <c r="L57" s="558">
        <v>6.1335162401937593E-2</v>
      </c>
      <c r="M57" s="162">
        <v>0.80558133545204125</v>
      </c>
      <c r="N57" s="558">
        <v>7.6357996069831291E-2</v>
      </c>
      <c r="O57" s="162">
        <v>0.61986652213808557</v>
      </c>
      <c r="P57" s="558">
        <v>8.0586082963750139E-2</v>
      </c>
      <c r="Q57" s="162">
        <v>0.72843805085545543</v>
      </c>
      <c r="R57" s="572">
        <v>8.2628429029363737E-2</v>
      </c>
    </row>
    <row r="58" spans="2:18" s="4" customFormat="1" ht="15" hidden="1" customHeight="1" outlineLevel="1" x14ac:dyDescent="0.25">
      <c r="B58" s="84" t="s">
        <v>124</v>
      </c>
      <c r="C58" s="312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299">
        <v>-2.6737103339287915E-2</v>
      </c>
    </row>
    <row r="59" spans="2:18" s="4" customFormat="1" ht="15" hidden="1" customHeight="1" outlineLevel="1" x14ac:dyDescent="0.25">
      <c r="B59" s="84" t="s">
        <v>125</v>
      </c>
      <c r="C59" s="312">
        <v>0.56712600794319412</v>
      </c>
      <c r="D59" s="555">
        <v>-1.6225999441813577E-2</v>
      </c>
      <c r="E59" s="159">
        <v>0.58828389655457325</v>
      </c>
      <c r="F59" s="555">
        <v>-9.052116436248403E-2</v>
      </c>
      <c r="G59" s="159">
        <v>0.74509344905028363</v>
      </c>
      <c r="H59" s="555">
        <v>-2.269051395715671E-2</v>
      </c>
      <c r="I59" s="159">
        <v>0.82134354866136372</v>
      </c>
      <c r="J59" s="555">
        <v>-3.2854472675036606E-2</v>
      </c>
      <c r="K59" s="159">
        <v>0.75714075460193642</v>
      </c>
      <c r="L59" s="555">
        <v>-5.1590580628594673E-2</v>
      </c>
      <c r="M59" s="159">
        <v>0.78341279019892551</v>
      </c>
      <c r="N59" s="555">
        <v>-3.8675804154450488E-2</v>
      </c>
      <c r="O59" s="159">
        <v>0.63751557935149827</v>
      </c>
      <c r="P59" s="555">
        <v>1.9567890144318367E-2</v>
      </c>
      <c r="Q59" s="159">
        <v>0.71889476668970531</v>
      </c>
      <c r="R59" s="570">
        <v>-1.6604392003619961E-2</v>
      </c>
    </row>
    <row r="60" spans="2:18" s="4" customFormat="1" ht="15" hidden="1" customHeight="1" outlineLevel="1" x14ac:dyDescent="0.25">
      <c r="B60" s="84" t="s">
        <v>126</v>
      </c>
      <c r="C60" s="312">
        <v>0.55817050303013838</v>
      </c>
      <c r="D60" s="555">
        <v>5.5826875198738968E-4</v>
      </c>
      <c r="E60" s="159">
        <v>0.54184779566782959</v>
      </c>
      <c r="F60" s="555">
        <v>-9.5565931996927866E-2</v>
      </c>
      <c r="G60" s="159">
        <v>0.67039013950130222</v>
      </c>
      <c r="H60" s="555">
        <v>-5.1119966309830511E-2</v>
      </c>
      <c r="I60" s="159">
        <v>0.78426341333193561</v>
      </c>
      <c r="J60" s="555">
        <v>-2.4030548006691022E-2</v>
      </c>
      <c r="K60" s="159">
        <v>0.75241834595818724</v>
      </c>
      <c r="L60" s="555">
        <v>3.9452338418999311E-4</v>
      </c>
      <c r="M60" s="159">
        <v>0.74338291053647698</v>
      </c>
      <c r="N60" s="555">
        <v>-3.1248435838116762E-2</v>
      </c>
      <c r="O60" s="159">
        <v>0.59250427805986483</v>
      </c>
      <c r="P60" s="555">
        <v>-8.4081789172111288E-3</v>
      </c>
      <c r="Q60" s="159">
        <v>0.67666202464274428</v>
      </c>
      <c r="R60" s="570">
        <v>-2.2490745235708709E-2</v>
      </c>
    </row>
    <row r="61" spans="2:18" s="4" customFormat="1" ht="15" hidden="1" customHeight="1" outlineLevel="1" x14ac:dyDescent="0.25">
      <c r="B61" s="84" t="s">
        <v>127</v>
      </c>
      <c r="C61" s="312">
        <v>0.49839932603201348</v>
      </c>
      <c r="D61" s="555">
        <v>-4.7780048715701184E-2</v>
      </c>
      <c r="E61" s="159">
        <v>0.38399845768266821</v>
      </c>
      <c r="F61" s="555">
        <v>-0.20930520983635881</v>
      </c>
      <c r="G61" s="159">
        <v>0.62110489386268763</v>
      </c>
      <c r="H61" s="555">
        <v>-2.0160823638118996E-3</v>
      </c>
      <c r="I61" s="159">
        <v>0.74025418658403719</v>
      </c>
      <c r="J61" s="555">
        <v>-5.081742553558477E-2</v>
      </c>
      <c r="K61" s="159">
        <v>0.79871955257929206</v>
      </c>
      <c r="L61" s="555">
        <v>7.1017653269654035E-2</v>
      </c>
      <c r="M61" s="159">
        <v>0.70733417847267011</v>
      </c>
      <c r="N61" s="555">
        <v>-3.2845387637140067E-2</v>
      </c>
      <c r="O61" s="159">
        <v>0.5255804602537848</v>
      </c>
      <c r="P61" s="555">
        <v>-3.1438013299983636E-2</v>
      </c>
      <c r="Q61" s="159">
        <v>0.62695984782698588</v>
      </c>
      <c r="R61" s="570">
        <v>-3.2277681772059252E-2</v>
      </c>
    </row>
    <row r="62" spans="2:18" s="4" customFormat="1" ht="15" hidden="1" customHeight="1" outlineLevel="1" x14ac:dyDescent="0.25">
      <c r="B62" s="84" t="s">
        <v>150</v>
      </c>
      <c r="C62" s="312">
        <v>0.44457428594722398</v>
      </c>
      <c r="D62" s="555">
        <v>1.4688488095487839E-2</v>
      </c>
      <c r="E62" s="159">
        <v>0.28793447638948488</v>
      </c>
      <c r="F62" s="555">
        <v>-0.28526977688913613</v>
      </c>
      <c r="G62" s="159">
        <v>0.54510026387492161</v>
      </c>
      <c r="H62" s="555">
        <v>-1.6373011764600376E-2</v>
      </c>
      <c r="I62" s="159">
        <v>0.706056485591536</v>
      </c>
      <c r="J62" s="555">
        <v>1.8786268596778788E-2</v>
      </c>
      <c r="K62" s="159">
        <v>0.68261568298837527</v>
      </c>
      <c r="L62" s="555">
        <v>5.6775042354350491E-2</v>
      </c>
      <c r="M62" s="159">
        <v>0.64939738982518247</v>
      </c>
      <c r="N62" s="555">
        <v>4.3768252396960694E-3</v>
      </c>
      <c r="O62" s="159">
        <v>0.44968766317031611</v>
      </c>
      <c r="P62" s="555">
        <v>4.6983212618858294E-2</v>
      </c>
      <c r="Q62" s="159">
        <v>0.56108263202756403</v>
      </c>
      <c r="R62" s="570">
        <v>1.9141080651352116E-2</v>
      </c>
    </row>
    <row r="63" spans="2:18" s="4" customFormat="1" ht="15" hidden="1" customHeight="1" outlineLevel="1" x14ac:dyDescent="0.25">
      <c r="B63" s="84" t="s">
        <v>130</v>
      </c>
      <c r="C63" s="312">
        <v>0.46857624262847514</v>
      </c>
      <c r="D63" s="555">
        <v>4.7990400205635719E-2</v>
      </c>
      <c r="E63" s="159">
        <v>0.35447272026219395</v>
      </c>
      <c r="F63" s="555">
        <v>-5.5180424308242104E-2</v>
      </c>
      <c r="G63" s="159">
        <v>0.57350563993249848</v>
      </c>
      <c r="H63" s="555">
        <v>-7.042020649242664E-2</v>
      </c>
      <c r="I63" s="159">
        <v>0.73773247428848543</v>
      </c>
      <c r="J63" s="555">
        <v>-3.4596466118564151E-2</v>
      </c>
      <c r="K63" s="159">
        <v>0.59534917948340571</v>
      </c>
      <c r="L63" s="555">
        <v>-7.7838191406728319E-3</v>
      </c>
      <c r="M63" s="159">
        <v>0.66365641379208085</v>
      </c>
      <c r="N63" s="555">
        <v>-4.5282890000104437E-2</v>
      </c>
      <c r="O63" s="159">
        <v>0.49093799384707454</v>
      </c>
      <c r="P63" s="555">
        <v>-4.189188114428033E-3</v>
      </c>
      <c r="Q63" s="159">
        <v>0.58727763304800895</v>
      </c>
      <c r="R63" s="570">
        <v>-3.043961931966932E-2</v>
      </c>
    </row>
    <row r="64" spans="2:18" s="4" customFormat="1" ht="15" hidden="1" customHeight="1" outlineLevel="1" x14ac:dyDescent="0.25">
      <c r="B64" s="84" t="s">
        <v>131</v>
      </c>
      <c r="C64" s="312">
        <v>0.49148518093990501</v>
      </c>
      <c r="D64" s="555">
        <v>0.12788297491416878</v>
      </c>
      <c r="E64" s="159">
        <v>0.34945380180661606</v>
      </c>
      <c r="F64" s="555">
        <v>-0.20192355082412738</v>
      </c>
      <c r="G64" s="159">
        <v>0.70578052919256773</v>
      </c>
      <c r="H64" s="555">
        <v>6.0639084117206643E-2</v>
      </c>
      <c r="I64" s="159">
        <v>0.82565201373436092</v>
      </c>
      <c r="J64" s="555">
        <v>-1.1659479473599577E-2</v>
      </c>
      <c r="K64" s="159">
        <v>0.73690536467181189</v>
      </c>
      <c r="L64" s="555">
        <v>8.1257743901172796E-2</v>
      </c>
      <c r="M64" s="159">
        <v>0.76705588592136842</v>
      </c>
      <c r="N64" s="555">
        <v>7.435834011648712E-3</v>
      </c>
      <c r="O64" s="159">
        <v>0.59287721387597969</v>
      </c>
      <c r="P64" s="555">
        <v>-8.0829291914314982E-3</v>
      </c>
      <c r="Q64" s="159">
        <v>0.69343056640746115</v>
      </c>
      <c r="R64" s="570">
        <v>6.6407307356715073E-3</v>
      </c>
    </row>
    <row r="65" spans="2:18" s="4" customFormat="1" ht="15" hidden="1" customHeight="1" outlineLevel="1" x14ac:dyDescent="0.25">
      <c r="B65" s="84" t="s">
        <v>132</v>
      </c>
      <c r="C65" s="312">
        <v>0.50019103760711747</v>
      </c>
      <c r="D65" s="555">
        <v>5.6441785816095269E-2</v>
      </c>
      <c r="E65" s="159">
        <v>0.53100946469494081</v>
      </c>
      <c r="F65" s="555">
        <v>0.125163313300235</v>
      </c>
      <c r="G65" s="159">
        <v>0.80018759646295401</v>
      </c>
      <c r="H65" s="555">
        <v>0.10672656214226994</v>
      </c>
      <c r="I65" s="159">
        <v>0.92066903432116598</v>
      </c>
      <c r="J65" s="555">
        <v>2.3732555476901229E-2</v>
      </c>
      <c r="K65" s="159">
        <v>0.84564206182835133</v>
      </c>
      <c r="L65" s="555">
        <v>3.4803848691948858E-2</v>
      </c>
      <c r="M65" s="159">
        <v>0.86584103583622851</v>
      </c>
      <c r="N65" s="555">
        <v>3.8425768425818019E-2</v>
      </c>
      <c r="O65" s="159">
        <v>0.6861786607896122</v>
      </c>
      <c r="P65" s="555">
        <v>1.7032960093769089E-2</v>
      </c>
      <c r="Q65" s="159">
        <v>0.78989775522614558</v>
      </c>
      <c r="R65" s="570">
        <v>3.4860638712485015E-2</v>
      </c>
    </row>
    <row r="66" spans="2:18" s="4" customFormat="1" ht="15" hidden="1" customHeight="1" outlineLevel="1" x14ac:dyDescent="0.25">
      <c r="B66" s="84" t="s">
        <v>133</v>
      </c>
      <c r="C66" s="312">
        <v>0.48888888888888887</v>
      </c>
      <c r="D66" s="555">
        <v>9.2320759245811956E-5</v>
      </c>
      <c r="E66" s="159">
        <v>0.41923117765742807</v>
      </c>
      <c r="F66" s="555">
        <v>-4.485597072881975E-2</v>
      </c>
      <c r="G66" s="159">
        <v>0.70654330778042118</v>
      </c>
      <c r="H66" s="555">
        <v>0.13011657872010374</v>
      </c>
      <c r="I66" s="159">
        <v>0.79030181209075678</v>
      </c>
      <c r="J66" s="555">
        <v>6.5987816529760046E-3</v>
      </c>
      <c r="K66" s="159">
        <v>0.72944599286098477</v>
      </c>
      <c r="L66" s="555">
        <v>4.1722562677606767E-2</v>
      </c>
      <c r="M66" s="159">
        <v>0.74734028422221011</v>
      </c>
      <c r="N66" s="555">
        <v>2.8886433606875705E-2</v>
      </c>
      <c r="O66" s="159">
        <v>0.54852284813964358</v>
      </c>
      <c r="P66" s="555">
        <v>1.4531879326565855E-2</v>
      </c>
      <c r="Q66" s="159">
        <v>0.66330015987965951</v>
      </c>
      <c r="R66" s="570">
        <v>2.9860735227134283E-2</v>
      </c>
    </row>
    <row r="67" spans="2:18" s="4" customFormat="1" ht="15" hidden="1" customHeight="1" outlineLevel="1" x14ac:dyDescent="0.25">
      <c r="B67" s="84" t="s">
        <v>151</v>
      </c>
      <c r="C67" s="312">
        <v>0.52003165766060799</v>
      </c>
      <c r="D67" s="555">
        <v>0.13115185180041378</v>
      </c>
      <c r="E67" s="159">
        <v>0.5283786700099683</v>
      </c>
      <c r="F67" s="555">
        <v>8.6590976493404082E-2</v>
      </c>
      <c r="G67" s="159">
        <v>0.72764233881626628</v>
      </c>
      <c r="H67" s="555">
        <v>6.8380512388781955E-2</v>
      </c>
      <c r="I67" s="159">
        <v>0.79616204188095907</v>
      </c>
      <c r="J67" s="555">
        <v>-1.3304159365499779E-2</v>
      </c>
      <c r="K67" s="159">
        <v>0.83196420712923569</v>
      </c>
      <c r="L67" s="555">
        <v>2.7034405961238184E-2</v>
      </c>
      <c r="M67" s="159">
        <v>0.7746010223828953</v>
      </c>
      <c r="N67" s="555">
        <v>7.8966353033769199E-3</v>
      </c>
      <c r="O67" s="159">
        <v>0.5832906054026703</v>
      </c>
      <c r="P67" s="555">
        <v>2.0251789412266685E-3</v>
      </c>
      <c r="Q67" s="159">
        <v>0.69373411479252478</v>
      </c>
      <c r="R67" s="570">
        <v>1.1393636059303658E-2</v>
      </c>
    </row>
    <row r="68" spans="2:18" s="4" customFormat="1" ht="15" hidden="1" customHeight="1" outlineLevel="1" x14ac:dyDescent="0.25">
      <c r="B68" s="84" t="s">
        <v>122</v>
      </c>
      <c r="C68" s="312">
        <v>0.53166948674562886</v>
      </c>
      <c r="D68" s="555">
        <v>-1.8713871482029409E-2</v>
      </c>
      <c r="E68" s="159">
        <v>0.580556440479983</v>
      </c>
      <c r="F68" s="555">
        <v>-2.8808928565084102E-2</v>
      </c>
      <c r="G68" s="159">
        <v>0.7321156048991101</v>
      </c>
      <c r="H68" s="555">
        <v>4.3768199010911779E-2</v>
      </c>
      <c r="I68" s="159">
        <v>0.79401553220648702</v>
      </c>
      <c r="J68" s="555">
        <v>1.504402154652662E-2</v>
      </c>
      <c r="K68" s="159">
        <v>0.78924257982494739</v>
      </c>
      <c r="L68" s="555">
        <v>8.4737581645077498E-2</v>
      </c>
      <c r="M68" s="159">
        <v>0.76982149680659429</v>
      </c>
      <c r="N68" s="555">
        <v>2.7408468807928132E-2</v>
      </c>
      <c r="O68" s="159">
        <v>0.58366186542609766</v>
      </c>
      <c r="P68" s="555">
        <v>-1.5974705496096808E-3</v>
      </c>
      <c r="Q68" s="159">
        <v>0.6911318261366477</v>
      </c>
      <c r="R68" s="570">
        <v>2.1927874072287912E-2</v>
      </c>
    </row>
    <row r="69" spans="2:18" s="4" customFormat="1" ht="15" hidden="1" customHeight="1" outlineLevel="1" x14ac:dyDescent="0.25">
      <c r="B69" s="84" t="s">
        <v>123</v>
      </c>
      <c r="C69" s="312">
        <v>0.5347415534086567</v>
      </c>
      <c r="D69" s="555">
        <v>-1.4189738182234346E-2</v>
      </c>
      <c r="E69" s="159">
        <v>0.54545828237881389</v>
      </c>
      <c r="F69" s="555">
        <v>3.0332010536648246E-2</v>
      </c>
      <c r="G69" s="159">
        <v>0.69395683575929668</v>
      </c>
      <c r="H69" s="555">
        <v>3.2553348100565094E-2</v>
      </c>
      <c r="I69" s="159">
        <v>0.77464035721127633</v>
      </c>
      <c r="J69" s="555">
        <v>2.367813770638949E-2</v>
      </c>
      <c r="K69" s="159">
        <v>0.72677651222986173</v>
      </c>
      <c r="L69" s="555">
        <v>7.4215715171939589E-2</v>
      </c>
      <c r="M69" s="159">
        <v>0.73990410097747972</v>
      </c>
      <c r="N69" s="555">
        <v>2.9923022321182602E-2</v>
      </c>
      <c r="O69" s="159">
        <v>0.58793985318266162</v>
      </c>
      <c r="P69" s="555">
        <v>1.9494083815358554E-2</v>
      </c>
      <c r="Q69" s="159">
        <v>0.6756688179362329</v>
      </c>
      <c r="R69" s="570">
        <v>3.0598994072864372E-2</v>
      </c>
    </row>
    <row r="70" spans="2:18" s="4" customFormat="1" ht="15.75" collapsed="1" x14ac:dyDescent="0.25">
      <c r="B70" s="107">
        <v>2015</v>
      </c>
      <c r="C70" s="571">
        <v>0.51268345149016392</v>
      </c>
      <c r="D70" s="558">
        <v>1.8276310460264789E-2</v>
      </c>
      <c r="E70" s="162">
        <v>0.46929472510415682</v>
      </c>
      <c r="F70" s="558">
        <v>-7.4249568104063135E-2</v>
      </c>
      <c r="G70" s="162">
        <v>0.68849578111992094</v>
      </c>
      <c r="H70" s="558">
        <v>2.434525024002121E-2</v>
      </c>
      <c r="I70" s="162">
        <v>0.7926148293056603</v>
      </c>
      <c r="J70" s="558">
        <v>-8.08934023681529E-3</v>
      </c>
      <c r="K70" s="162">
        <v>0.74478656029821277</v>
      </c>
      <c r="L70" s="558">
        <v>3.0552019780302864E-2</v>
      </c>
      <c r="M70" s="162">
        <v>0.74843252746159483</v>
      </c>
      <c r="N70" s="558">
        <v>-2.0331101188673095E-3</v>
      </c>
      <c r="O70" s="162">
        <v>0.57363918702151184</v>
      </c>
      <c r="P70" s="558">
        <v>1.8418111259690395E-3</v>
      </c>
      <c r="Q70" s="162">
        <v>0.67284216017543563</v>
      </c>
      <c r="R70" s="572">
        <v>2.1150501505555752E-3</v>
      </c>
    </row>
    <row r="71" spans="2:18" s="4" customFormat="1" ht="15" hidden="1" customHeight="1" outlineLevel="1" x14ac:dyDescent="0.25">
      <c r="B71" s="84" t="s">
        <v>124</v>
      </c>
      <c r="C71" s="312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299">
        <v>5.0115482973034586E-2</v>
      </c>
    </row>
    <row r="72" spans="2:18" s="4" customFormat="1" ht="15" hidden="1" customHeight="1" outlineLevel="1" x14ac:dyDescent="0.25">
      <c r="B72" s="84" t="s">
        <v>125</v>
      </c>
      <c r="C72" s="312">
        <v>0.57647997164126197</v>
      </c>
      <c r="D72" s="555">
        <v>2.2376268918832709E-2</v>
      </c>
      <c r="E72" s="159">
        <v>0.64683626875407696</v>
      </c>
      <c r="F72" s="555">
        <v>6.4533923712005947E-2</v>
      </c>
      <c r="G72" s="159">
        <v>0.76239252733255491</v>
      </c>
      <c r="H72" s="555">
        <v>-3.2968711204440004E-2</v>
      </c>
      <c r="I72" s="159">
        <v>0.84924504684742252</v>
      </c>
      <c r="J72" s="555">
        <v>9.2220067055085453E-2</v>
      </c>
      <c r="K72" s="159">
        <v>0.79832690306235088</v>
      </c>
      <c r="L72" s="555">
        <v>0.12334202633345148</v>
      </c>
      <c r="M72" s="159">
        <v>0.81493089800976148</v>
      </c>
      <c r="N72" s="555">
        <v>6.9029849925699827E-2</v>
      </c>
      <c r="O72" s="159">
        <v>0.62528016575851453</v>
      </c>
      <c r="P72" s="555">
        <v>4.3692406240305237E-2</v>
      </c>
      <c r="Q72" s="159">
        <v>0.73103312730307779</v>
      </c>
      <c r="R72" s="570">
        <v>6.4798634321917348E-2</v>
      </c>
    </row>
    <row r="73" spans="2:18" s="4" customFormat="1" ht="15" hidden="1" customHeight="1" outlineLevel="1" x14ac:dyDescent="0.25">
      <c r="B73" s="84" t="s">
        <v>126</v>
      </c>
      <c r="C73" s="312">
        <v>0.5578590677446037</v>
      </c>
      <c r="D73" s="555">
        <v>2.1831933270807014E-2</v>
      </c>
      <c r="E73" s="159">
        <v>0.59910148770069227</v>
      </c>
      <c r="F73" s="555">
        <v>0.14075746301515757</v>
      </c>
      <c r="G73" s="159">
        <v>0.70650674026111882</v>
      </c>
      <c r="H73" s="555">
        <v>-1.5130103220190039E-2</v>
      </c>
      <c r="I73" s="159">
        <v>0.80357373043814528</v>
      </c>
      <c r="J73" s="555">
        <v>2.8884857088751215E-3</v>
      </c>
      <c r="K73" s="159">
        <v>0.75212161639276554</v>
      </c>
      <c r="L73" s="555">
        <v>-2.2579644554949985E-2</v>
      </c>
      <c r="M73" s="159">
        <v>0.76736176542808032</v>
      </c>
      <c r="N73" s="555">
        <v>-2.3802279076452493E-3</v>
      </c>
      <c r="O73" s="159">
        <v>0.59752840378702166</v>
      </c>
      <c r="P73" s="555">
        <v>4.907628817808507E-2</v>
      </c>
      <c r="Q73" s="159">
        <v>0.69223081146777388</v>
      </c>
      <c r="R73" s="570">
        <v>2.3213076552334622E-2</v>
      </c>
    </row>
    <row r="74" spans="2:18" s="4" customFormat="1" ht="15" hidden="1" customHeight="1" outlineLevel="1" x14ac:dyDescent="0.25">
      <c r="B74" s="84" t="s">
        <v>127</v>
      </c>
      <c r="C74" s="312">
        <v>0.52340777502067826</v>
      </c>
      <c r="D74" s="555">
        <v>0.791841459297012</v>
      </c>
      <c r="E74" s="159">
        <v>0.48564687975646881</v>
      </c>
      <c r="F74" s="555">
        <v>0.19912580616500319</v>
      </c>
      <c r="G74" s="159">
        <v>0.62235962212079399</v>
      </c>
      <c r="H74" s="555">
        <v>6.0086565599850594E-2</v>
      </c>
      <c r="I74" s="159">
        <v>0.77988598452909041</v>
      </c>
      <c r="J74" s="555">
        <v>0.10348287626193842</v>
      </c>
      <c r="K74" s="159">
        <v>0.74575759805725217</v>
      </c>
      <c r="L74" s="555">
        <v>-2.8533218441627595E-3</v>
      </c>
      <c r="M74" s="159">
        <v>0.73135584469227588</v>
      </c>
      <c r="N74" s="555">
        <v>8.1205095462007604E-2</v>
      </c>
      <c r="O74" s="159">
        <v>0.54263998326476537</v>
      </c>
      <c r="P74" s="555">
        <v>0.16066453085104748</v>
      </c>
      <c r="Q74" s="159">
        <v>0.64787164253383434</v>
      </c>
      <c r="R74" s="570">
        <v>0.11807939856063721</v>
      </c>
    </row>
    <row r="75" spans="2:18" s="4" customFormat="1" ht="15" hidden="1" customHeight="1" outlineLevel="1" x14ac:dyDescent="0.25">
      <c r="B75" s="84" t="s">
        <v>150</v>
      </c>
      <c r="C75" s="312">
        <v>0.43813869100029351</v>
      </c>
      <c r="D75" s="555">
        <v>-5.9961221966141509E-2</v>
      </c>
      <c r="E75" s="159">
        <v>0.40285756370599501</v>
      </c>
      <c r="F75" s="555">
        <v>9.6502026763545246E-4</v>
      </c>
      <c r="G75" s="159">
        <v>0.55417375732320728</v>
      </c>
      <c r="H75" s="555">
        <v>0.17470868890226288</v>
      </c>
      <c r="I75" s="159">
        <v>0.69303690808870055</v>
      </c>
      <c r="J75" s="555">
        <v>-1.9277318090579199E-3</v>
      </c>
      <c r="K75" s="159">
        <v>0.64594228253877073</v>
      </c>
      <c r="L75" s="555">
        <v>4.9456899363906626E-3</v>
      </c>
      <c r="M75" s="159">
        <v>0.64656747697280137</v>
      </c>
      <c r="N75" s="555">
        <v>2.5003781787540147E-2</v>
      </c>
      <c r="O75" s="159">
        <v>0.42950799759768404</v>
      </c>
      <c r="P75" s="555">
        <v>6.2823053993086519E-2</v>
      </c>
      <c r="Q75" s="159">
        <v>0.55054461318443337</v>
      </c>
      <c r="R75" s="570">
        <v>4.7522870253382754E-2</v>
      </c>
    </row>
    <row r="76" spans="2:18" s="4" customFormat="1" ht="15" hidden="1" customHeight="1" outlineLevel="1" x14ac:dyDescent="0.25">
      <c r="B76" s="84" t="s">
        <v>130</v>
      </c>
      <c r="C76" s="312">
        <v>0.44711883098979871</v>
      </c>
      <c r="D76" s="555">
        <v>7.1855683693019756E-2</v>
      </c>
      <c r="E76" s="159">
        <v>0.3751750380517504</v>
      </c>
      <c r="F76" s="555">
        <v>-8.6494676828794859E-2</v>
      </c>
      <c r="G76" s="159">
        <v>0.61695149134911365</v>
      </c>
      <c r="H76" s="555">
        <v>4.9865119241658595E-2</v>
      </c>
      <c r="I76" s="159">
        <v>0.76417005780205549</v>
      </c>
      <c r="J76" s="555">
        <v>4.5764505021357982E-2</v>
      </c>
      <c r="K76" s="159">
        <v>0.60001962371525985</v>
      </c>
      <c r="L76" s="555">
        <v>-1.5808169141252715E-2</v>
      </c>
      <c r="M76" s="159">
        <v>0.6951340945300053</v>
      </c>
      <c r="N76" s="555">
        <v>3.664521975286239E-2</v>
      </c>
      <c r="O76" s="159">
        <v>0.49300327731678406</v>
      </c>
      <c r="P76" s="555">
        <v>0.1193896345964458</v>
      </c>
      <c r="Q76" s="159">
        <v>0.60571537858830637</v>
      </c>
      <c r="R76" s="570">
        <v>7.4485705348308784E-2</v>
      </c>
    </row>
    <row r="77" spans="2:18" s="4" customFormat="1" ht="15" hidden="1" customHeight="1" outlineLevel="1" x14ac:dyDescent="0.25">
      <c r="B77" s="84" t="s">
        <v>131</v>
      </c>
      <c r="C77" s="312">
        <v>0.43575902099001601</v>
      </c>
      <c r="D77" s="555">
        <v>7.455262170462218E-2</v>
      </c>
      <c r="E77" s="159">
        <v>0.43787008395934601</v>
      </c>
      <c r="F77" s="555">
        <v>9.0698954320308056E-2</v>
      </c>
      <c r="G77" s="159">
        <v>0.66542949412429442</v>
      </c>
      <c r="H77" s="555">
        <v>0.13250897216636237</v>
      </c>
      <c r="I77" s="159">
        <v>0.83539225255543514</v>
      </c>
      <c r="J77" s="555">
        <v>2.8741048860595919E-2</v>
      </c>
      <c r="K77" s="159">
        <v>0.68152609202414671</v>
      </c>
      <c r="L77" s="555">
        <v>-9.0882027429039836E-2</v>
      </c>
      <c r="M77" s="159">
        <v>0.76139428440511392</v>
      </c>
      <c r="N77" s="555">
        <v>2.5963122831617502E-2</v>
      </c>
      <c r="O77" s="159">
        <v>0.59770844894593</v>
      </c>
      <c r="P77" s="555">
        <v>3.6841628229799417E-2</v>
      </c>
      <c r="Q77" s="159">
        <v>0.68885605880529921</v>
      </c>
      <c r="R77" s="570">
        <v>3.2818881531360589E-2</v>
      </c>
    </row>
    <row r="78" spans="2:18" s="4" customFormat="1" ht="15" hidden="1" customHeight="1" outlineLevel="1" x14ac:dyDescent="0.25">
      <c r="B78" s="84" t="s">
        <v>132</v>
      </c>
      <c r="C78" s="312">
        <v>0.47346767642357379</v>
      </c>
      <c r="D78" s="555">
        <v>0.13105644727363353</v>
      </c>
      <c r="E78" s="159">
        <v>0.47193990278391518</v>
      </c>
      <c r="F78" s="555">
        <v>7.5709249622293084E-2</v>
      </c>
      <c r="G78" s="159">
        <v>0.72302194944525944</v>
      </c>
      <c r="H78" s="555">
        <v>0.12635242482352149</v>
      </c>
      <c r="I78" s="159">
        <v>0.89932573639047408</v>
      </c>
      <c r="J78" s="555">
        <v>1.5595161522674816E-2</v>
      </c>
      <c r="K78" s="159">
        <v>0.81720034468106317</v>
      </c>
      <c r="L78" s="555">
        <v>-5.9384666061882418E-3</v>
      </c>
      <c r="M78" s="159">
        <v>0.83380156980193576</v>
      </c>
      <c r="N78" s="555">
        <v>2.9494162447960326E-2</v>
      </c>
      <c r="O78" s="159">
        <v>0.67468674832952058</v>
      </c>
      <c r="P78" s="555">
        <v>8.425676525225434E-2</v>
      </c>
      <c r="Q78" s="159">
        <v>0.76328901272048733</v>
      </c>
      <c r="R78" s="570">
        <v>5.314269083226586E-2</v>
      </c>
    </row>
    <row r="79" spans="2:18" s="4" customFormat="1" ht="15" hidden="1" customHeight="1" outlineLevel="1" x14ac:dyDescent="0.25">
      <c r="B79" s="84" t="s">
        <v>133</v>
      </c>
      <c r="C79" s="312">
        <v>0.48884375846195505</v>
      </c>
      <c r="D79" s="555">
        <v>0.18363777877489063</v>
      </c>
      <c r="E79" s="159">
        <v>0.43891933028919328</v>
      </c>
      <c r="F79" s="555">
        <v>0.20159173298887456</v>
      </c>
      <c r="G79" s="159">
        <v>0.62519506490260146</v>
      </c>
      <c r="H79" s="555">
        <v>5.4804778442417934E-2</v>
      </c>
      <c r="I79" s="159">
        <v>0.78512097023699023</v>
      </c>
      <c r="J79" s="555">
        <v>2.0570851504657428E-2</v>
      </c>
      <c r="K79" s="159">
        <v>0.70023057865430371</v>
      </c>
      <c r="L79" s="555">
        <v>4.7412027696392522E-2</v>
      </c>
      <c r="M79" s="159">
        <v>0.7263583810725599</v>
      </c>
      <c r="N79" s="555">
        <v>3.1717950182077237E-2</v>
      </c>
      <c r="O79" s="159">
        <v>0.54066595571520781</v>
      </c>
      <c r="P79" s="555">
        <v>6.2331739994575974E-2</v>
      </c>
      <c r="Q79" s="159">
        <v>0.6440678212024169</v>
      </c>
      <c r="R79" s="570">
        <v>4.6386277653799102E-2</v>
      </c>
    </row>
    <row r="80" spans="2:18" s="4" customFormat="1" ht="15" hidden="1" customHeight="1" outlineLevel="1" x14ac:dyDescent="0.25">
      <c r="B80" s="84" t="s">
        <v>151</v>
      </c>
      <c r="C80" s="312">
        <v>0.45973638007389744</v>
      </c>
      <c r="D80" s="555">
        <v>-0.15253499164308992</v>
      </c>
      <c r="E80" s="159">
        <v>0.48627191044336426</v>
      </c>
      <c r="F80" s="555">
        <v>0.12304395155803505</v>
      </c>
      <c r="G80" s="159">
        <v>0.68107039615439779</v>
      </c>
      <c r="H80" s="555">
        <v>6.7645862616431351E-2</v>
      </c>
      <c r="I80" s="159">
        <v>0.80689712988856088</v>
      </c>
      <c r="J80" s="555">
        <v>-3.7308989503942458E-3</v>
      </c>
      <c r="K80" s="159">
        <v>0.81006459209180104</v>
      </c>
      <c r="L80" s="555">
        <v>0.15518977290238789</v>
      </c>
      <c r="M80" s="159">
        <v>0.76853220385018983</v>
      </c>
      <c r="N80" s="555">
        <v>2.9930105665937567E-2</v>
      </c>
      <c r="O80" s="159">
        <v>0.5821117249957678</v>
      </c>
      <c r="P80" s="555">
        <v>8.6665428421046409E-2</v>
      </c>
      <c r="Q80" s="159">
        <v>0.68591900330273314</v>
      </c>
      <c r="R80" s="570">
        <v>5.4145182593698937E-2</v>
      </c>
    </row>
    <row r="81" spans="2:18" s="4" customFormat="1" ht="15" hidden="1" customHeight="1" outlineLevel="1" x14ac:dyDescent="0.25">
      <c r="B81" s="84" t="s">
        <v>122</v>
      </c>
      <c r="C81" s="312">
        <v>0.54180882751150827</v>
      </c>
      <c r="D81" s="555">
        <v>-8.0483852220943453E-2</v>
      </c>
      <c r="E81" s="159">
        <v>0.59777777777777774</v>
      </c>
      <c r="F81" s="555">
        <v>-1.5274949083510236E-4</v>
      </c>
      <c r="G81" s="159">
        <v>0.70141589444176622</v>
      </c>
      <c r="H81" s="555">
        <v>-3.6303841745856547E-2</v>
      </c>
      <c r="I81" s="159">
        <v>0.78224738568157914</v>
      </c>
      <c r="J81" s="555">
        <v>-4.9233776263997497E-2</v>
      </c>
      <c r="K81" s="159">
        <v>0.72758849069100007</v>
      </c>
      <c r="L81" s="555">
        <v>-4.5311824529786771E-3</v>
      </c>
      <c r="M81" s="159">
        <v>0.74928474913176024</v>
      </c>
      <c r="N81" s="555">
        <v>-4.0911115354671179E-2</v>
      </c>
      <c r="O81" s="159">
        <v>0.58459573990402158</v>
      </c>
      <c r="P81" s="555">
        <v>-4.3352946477656529E-2</v>
      </c>
      <c r="Q81" s="159">
        <v>0.67630196188166525</v>
      </c>
      <c r="R81" s="570">
        <v>-3.9404282905984966E-2</v>
      </c>
    </row>
    <row r="82" spans="2:18" s="4" customFormat="1" ht="15" hidden="1" customHeight="1" outlineLevel="1" x14ac:dyDescent="0.25">
      <c r="B82" s="84" t="s">
        <v>123</v>
      </c>
      <c r="C82" s="312">
        <v>0.54243861534026883</v>
      </c>
      <c r="D82" s="555">
        <v>7.429872661395942E-3</v>
      </c>
      <c r="E82" s="159">
        <v>0.52940050081013401</v>
      </c>
      <c r="F82" s="555">
        <v>-2.416442670576413E-2</v>
      </c>
      <c r="G82" s="159">
        <v>0.67207843259223932</v>
      </c>
      <c r="H82" s="555">
        <v>-2.0597367492730556E-2</v>
      </c>
      <c r="I82" s="159">
        <v>0.75672257585465608</v>
      </c>
      <c r="J82" s="555">
        <v>-3.5860562986048117E-2</v>
      </c>
      <c r="K82" s="159">
        <v>0.676564773690295</v>
      </c>
      <c r="L82" s="555">
        <v>1.6332746533853859E-2</v>
      </c>
      <c r="M82" s="159">
        <v>0.71840718669432735</v>
      </c>
      <c r="N82" s="555">
        <v>-2.6399794634507256E-2</v>
      </c>
      <c r="O82" s="159">
        <v>0.57669766064983252</v>
      </c>
      <c r="P82" s="555">
        <v>-2.8433334710642688E-2</v>
      </c>
      <c r="Q82" s="159">
        <v>0.65560787641178553</v>
      </c>
      <c r="R82" s="570">
        <v>-2.4990324645739914E-2</v>
      </c>
    </row>
    <row r="83" spans="2:18" s="4" customFormat="1" ht="15.75" collapsed="1" x14ac:dyDescent="0.25">
      <c r="B83" s="107">
        <v>2014</v>
      </c>
      <c r="C83" s="571">
        <v>0.50348166428268282</v>
      </c>
      <c r="D83" s="558">
        <v>5.7492888450198398E-2</v>
      </c>
      <c r="E83" s="162">
        <v>0.50693438418715209</v>
      </c>
      <c r="F83" s="558">
        <v>7.1545305869157083E-2</v>
      </c>
      <c r="G83" s="162">
        <v>0.67213254609087603</v>
      </c>
      <c r="H83" s="558">
        <v>3.826176857683139E-2</v>
      </c>
      <c r="I83" s="162">
        <v>0.79907884999934808</v>
      </c>
      <c r="J83" s="558">
        <v>1.8823849137181492E-2</v>
      </c>
      <c r="K83" s="162">
        <v>0.72270641947505887</v>
      </c>
      <c r="L83" s="558">
        <v>2.0069340387477208E-2</v>
      </c>
      <c r="M83" s="162">
        <v>0.74995727318242011</v>
      </c>
      <c r="N83" s="558">
        <v>2.2723913217209679E-2</v>
      </c>
      <c r="O83" s="162">
        <v>0.57258459434508857</v>
      </c>
      <c r="P83" s="558">
        <v>5.5115284566381373E-2</v>
      </c>
      <c r="Q83" s="162">
        <v>0.6714220688276753</v>
      </c>
      <c r="R83" s="572">
        <v>3.965379835783267E-2</v>
      </c>
    </row>
    <row r="84" spans="2:18" s="4" customFormat="1" ht="15" hidden="1" customHeight="1" outlineLevel="1" x14ac:dyDescent="0.25">
      <c r="B84" s="84" t="s">
        <v>124</v>
      </c>
      <c r="C84" s="312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299">
        <v>-2.1276534903934996E-2</v>
      </c>
    </row>
    <row r="85" spans="2:18" s="4" customFormat="1" ht="15" hidden="1" customHeight="1" outlineLevel="1" x14ac:dyDescent="0.25">
      <c r="B85" s="84" t="s">
        <v>125</v>
      </c>
      <c r="C85" s="312">
        <v>0.5638628254261927</v>
      </c>
      <c r="D85" s="555">
        <v>-0.22281104994123191</v>
      </c>
      <c r="E85" s="159">
        <v>0.60762391347621258</v>
      </c>
      <c r="F85" s="555">
        <v>-0.18115250240178182</v>
      </c>
      <c r="G85" s="159">
        <v>0.78838454987544071</v>
      </c>
      <c r="H85" s="555">
        <v>2.5072349943958239E-2</v>
      </c>
      <c r="I85" s="159">
        <v>0.77754023430205965</v>
      </c>
      <c r="J85" s="555">
        <v>-7.788363741877069E-2</v>
      </c>
      <c r="K85" s="159">
        <v>0.71067126872130082</v>
      </c>
      <c r="L85" s="555">
        <v>-5.3736418914959283E-2</v>
      </c>
      <c r="M85" s="159">
        <v>0.76230883362742508</v>
      </c>
      <c r="N85" s="555">
        <v>-5.9144095117094841E-2</v>
      </c>
      <c r="O85" s="159">
        <v>0.59910387583537394</v>
      </c>
      <c r="P85" s="555">
        <v>-5.1421150360931311E-2</v>
      </c>
      <c r="Q85" s="159">
        <v>0.68654589115679387</v>
      </c>
      <c r="R85" s="570">
        <v>-5.5728670412108383E-2</v>
      </c>
    </row>
    <row r="86" spans="2:18" s="4" customFormat="1" ht="15" hidden="1" customHeight="1" outlineLevel="1" x14ac:dyDescent="0.25">
      <c r="B86" s="84" t="s">
        <v>126</v>
      </c>
      <c r="C86" s="312">
        <v>0.54594013905881655</v>
      </c>
      <c r="D86" s="555">
        <v>-0.15122629810320687</v>
      </c>
      <c r="E86" s="159">
        <v>0.52517867042236643</v>
      </c>
      <c r="F86" s="555">
        <v>-5.850643735387917E-2</v>
      </c>
      <c r="G86" s="159">
        <v>0.71736047834455685</v>
      </c>
      <c r="H86" s="555">
        <v>4.2013861792138396E-2</v>
      </c>
      <c r="I86" s="159">
        <v>0.8012593043883165</v>
      </c>
      <c r="J86" s="555">
        <v>5.3341202194169268E-2</v>
      </c>
      <c r="K86" s="159">
        <v>0.7694965755550498</v>
      </c>
      <c r="L86" s="555">
        <v>0.23306465336124016</v>
      </c>
      <c r="M86" s="159">
        <v>0.76919261916657533</v>
      </c>
      <c r="N86" s="555">
        <v>6.9564271857091242E-2</v>
      </c>
      <c r="O86" s="159">
        <v>0.56957574060199201</v>
      </c>
      <c r="P86" s="555">
        <v>-4.311007312317594E-3</v>
      </c>
      <c r="Q86" s="159">
        <v>0.67652654889850605</v>
      </c>
      <c r="R86" s="570">
        <v>3.9729364095761666E-2</v>
      </c>
    </row>
    <row r="87" spans="2:18" s="4" customFormat="1" ht="15" hidden="1" customHeight="1" outlineLevel="1" x14ac:dyDescent="0.25">
      <c r="B87" s="84" t="s">
        <v>127</v>
      </c>
      <c r="C87" s="312">
        <v>0.29210607462226335</v>
      </c>
      <c r="D87" s="555">
        <v>-0.52509470632606803</v>
      </c>
      <c r="E87" s="159">
        <v>0.40500077411363988</v>
      </c>
      <c r="F87" s="555">
        <v>-0.19923195998757515</v>
      </c>
      <c r="G87" s="159">
        <v>0.58708377439783088</v>
      </c>
      <c r="H87" s="555">
        <v>1.9507079644384362E-2</v>
      </c>
      <c r="I87" s="159">
        <v>0.70674951220898297</v>
      </c>
      <c r="J87" s="555">
        <v>-4.6972374710359199E-2</v>
      </c>
      <c r="K87" s="159">
        <v>0.74789157342075885</v>
      </c>
      <c r="L87" s="555">
        <v>5.8522978963977845E-2</v>
      </c>
      <c r="M87" s="159">
        <v>0.67642656121571609</v>
      </c>
      <c r="N87" s="555">
        <v>-2.6110696459608285E-2</v>
      </c>
      <c r="O87" s="159">
        <v>0.46752525716184257</v>
      </c>
      <c r="P87" s="555">
        <v>-3.067068715945942E-2</v>
      </c>
      <c r="Q87" s="159">
        <v>0.57945047853298592</v>
      </c>
      <c r="R87" s="570">
        <v>-2.7372552301248132E-2</v>
      </c>
    </row>
    <row r="88" spans="2:18" s="4" customFormat="1" ht="15" hidden="1" customHeight="1" outlineLevel="1" x14ac:dyDescent="0.25">
      <c r="B88" s="84" t="s">
        <v>150</v>
      </c>
      <c r="C88" s="312">
        <v>0.46608576288382919</v>
      </c>
      <c r="D88" s="555">
        <v>-0.11382581074690679</v>
      </c>
      <c r="E88" s="159">
        <v>0.40246917279714728</v>
      </c>
      <c r="F88" s="555">
        <v>1.3190476497564996E-2</v>
      </c>
      <c r="G88" s="159">
        <v>0.47175419962294601</v>
      </c>
      <c r="H88" s="555">
        <v>-1.6065956981544671E-3</v>
      </c>
      <c r="I88" s="159">
        <v>0.6943754777846558</v>
      </c>
      <c r="J88" s="555">
        <v>4.1600637348060188E-2</v>
      </c>
      <c r="K88" s="159">
        <v>0.64276337418757079</v>
      </c>
      <c r="L88" s="555">
        <v>7.8543284197233332E-2</v>
      </c>
      <c r="M88" s="159">
        <v>0.63079521116032333</v>
      </c>
      <c r="N88" s="555">
        <v>3.8562446603337852E-2</v>
      </c>
      <c r="O88" s="159">
        <v>0.40411994826796249</v>
      </c>
      <c r="P88" s="555">
        <v>9.2543092502350488E-2</v>
      </c>
      <c r="Q88" s="159">
        <v>0.52556810817052946</v>
      </c>
      <c r="R88" s="570">
        <v>5.7865761533625992E-2</v>
      </c>
    </row>
    <row r="89" spans="2:18" s="4" customFormat="1" ht="15" hidden="1" customHeight="1" outlineLevel="1" x14ac:dyDescent="0.25">
      <c r="B89" s="84" t="s">
        <v>130</v>
      </c>
      <c r="C89" s="312">
        <v>0.4171446191797718</v>
      </c>
      <c r="D89" s="555">
        <v>-0.34303092460944151</v>
      </c>
      <c r="E89" s="159">
        <v>0.41069825050317388</v>
      </c>
      <c r="F89" s="555">
        <v>0.18125161538032852</v>
      </c>
      <c r="G89" s="159">
        <v>0.58764833695470498</v>
      </c>
      <c r="H89" s="555">
        <v>3.8010732468298114E-2</v>
      </c>
      <c r="I89" s="159">
        <v>0.73072862401889283</v>
      </c>
      <c r="J89" s="555">
        <v>-9.8989989220431562E-3</v>
      </c>
      <c r="K89" s="159">
        <v>0.60965718765590482</v>
      </c>
      <c r="L89" s="555">
        <v>2.027642344630709E-2</v>
      </c>
      <c r="M89" s="159">
        <v>0.67056123086712949</v>
      </c>
      <c r="N89" s="555">
        <v>-2.3198354193654236E-4</v>
      </c>
      <c r="O89" s="159">
        <v>0.44042151372477018</v>
      </c>
      <c r="P89" s="555">
        <v>1.6264500699892492E-2</v>
      </c>
      <c r="Q89" s="159">
        <v>0.56372586026349758</v>
      </c>
      <c r="R89" s="570">
        <v>6.2436554248010978E-3</v>
      </c>
    </row>
    <row r="90" spans="2:18" s="4" customFormat="1" ht="15" hidden="1" customHeight="1" outlineLevel="1" x14ac:dyDescent="0.25">
      <c r="B90" s="84" t="s">
        <v>131</v>
      </c>
      <c r="C90" s="312">
        <v>0.40552599490078706</v>
      </c>
      <c r="D90" s="555">
        <v>-0.31885936541283266</v>
      </c>
      <c r="E90" s="159">
        <v>0.40145824127264695</v>
      </c>
      <c r="F90" s="555">
        <v>0.3304134755342738</v>
      </c>
      <c r="G90" s="159">
        <v>0.58757105725299696</v>
      </c>
      <c r="H90" s="555">
        <v>-9.2320233274685526E-2</v>
      </c>
      <c r="I90" s="159">
        <v>0.81205299767195216</v>
      </c>
      <c r="J90" s="555">
        <v>-8.9112522618320922E-3</v>
      </c>
      <c r="K90" s="159">
        <v>0.74965638408490598</v>
      </c>
      <c r="L90" s="555">
        <v>2.2384992656600211E-2</v>
      </c>
      <c r="M90" s="159">
        <v>0.74212636639774721</v>
      </c>
      <c r="N90" s="555">
        <v>-1.6229629708901183E-2</v>
      </c>
      <c r="O90" s="159">
        <v>0.57647034288775434</v>
      </c>
      <c r="P90" s="555">
        <v>2.5523415553616147E-2</v>
      </c>
      <c r="Q90" s="159">
        <v>0.66696694950418833</v>
      </c>
      <c r="R90" s="570">
        <v>2.1781654464190225E-3</v>
      </c>
    </row>
    <row r="91" spans="2:18" s="4" customFormat="1" ht="15" hidden="1" customHeight="1" outlineLevel="1" x14ac:dyDescent="0.25">
      <c r="B91" s="84" t="s">
        <v>132</v>
      </c>
      <c r="C91" s="312">
        <v>0.41860658463584971</v>
      </c>
      <c r="D91" s="555">
        <v>-9.503753962440753E-2</v>
      </c>
      <c r="E91" s="159">
        <v>0.43872440712917954</v>
      </c>
      <c r="F91" s="555">
        <v>0.13627408246111083</v>
      </c>
      <c r="G91" s="159">
        <v>0.64191449630744446</v>
      </c>
      <c r="H91" s="555">
        <v>-0.10780717595208145</v>
      </c>
      <c r="I91" s="159">
        <v>0.8855159717796619</v>
      </c>
      <c r="J91" s="555">
        <v>4.8745640809646273E-2</v>
      </c>
      <c r="K91" s="159">
        <v>0.82208225268618007</v>
      </c>
      <c r="L91" s="555">
        <v>0.12036583357031194</v>
      </c>
      <c r="M91" s="159">
        <v>0.80991383945227902</v>
      </c>
      <c r="N91" s="555">
        <v>3.1819683526307374E-2</v>
      </c>
      <c r="O91" s="159">
        <v>0.62225735633067825</v>
      </c>
      <c r="P91" s="555">
        <v>1.9939632087502046E-2</v>
      </c>
      <c r="Q91" s="159">
        <v>0.72477264416779441</v>
      </c>
      <c r="R91" s="570">
        <v>2.9319770147742785E-2</v>
      </c>
    </row>
    <row r="92" spans="2:18" s="4" customFormat="1" ht="15" hidden="1" customHeight="1" outlineLevel="1" x14ac:dyDescent="0.25">
      <c r="B92" s="84" t="s">
        <v>133</v>
      </c>
      <c r="C92" s="312">
        <v>0.41300114547537226</v>
      </c>
      <c r="D92" s="555">
        <v>-0.10901051757477864</v>
      </c>
      <c r="E92" s="159">
        <v>0.36528158295281582</v>
      </c>
      <c r="F92" s="555">
        <v>-5.6899810412024854E-2</v>
      </c>
      <c r="G92" s="159">
        <v>0.59271163506274449</v>
      </c>
      <c r="H92" s="555">
        <v>2.3475288437938557E-2</v>
      </c>
      <c r="I92" s="159">
        <v>0.76929589854488145</v>
      </c>
      <c r="J92" s="555">
        <v>-2.1983418043707292E-3</v>
      </c>
      <c r="K92" s="159">
        <v>0.66853402494751146</v>
      </c>
      <c r="L92" s="555">
        <v>3.763666946100841E-2</v>
      </c>
      <c r="M92" s="159">
        <v>0.7040280543188886</v>
      </c>
      <c r="N92" s="555">
        <v>9.1184656217826454E-3</v>
      </c>
      <c r="O92" s="159">
        <v>0.50894267332911314</v>
      </c>
      <c r="P92" s="555">
        <v>6.5663227271921309E-2</v>
      </c>
      <c r="Q92" s="159">
        <v>0.61551631071323087</v>
      </c>
      <c r="R92" s="570">
        <v>3.2834518463809248E-2</v>
      </c>
    </row>
    <row r="93" spans="2:18" s="4" customFormat="1" ht="15" hidden="1" customHeight="1" outlineLevel="1" x14ac:dyDescent="0.25">
      <c r="B93" s="84" t="s">
        <v>151</v>
      </c>
      <c r="C93" s="312">
        <v>0.54248420352510807</v>
      </c>
      <c r="D93" s="555">
        <v>0.12877956423330716</v>
      </c>
      <c r="E93" s="159">
        <v>0.43299455000736486</v>
      </c>
      <c r="F93" s="555">
        <v>5.2991628753563669E-2</v>
      </c>
      <c r="G93" s="159">
        <v>0.6379178901937852</v>
      </c>
      <c r="H93" s="555">
        <v>5.6380636078855684E-2</v>
      </c>
      <c r="I93" s="159">
        <v>0.80991885529568808</v>
      </c>
      <c r="J93" s="555">
        <v>3.3715497959183605E-2</v>
      </c>
      <c r="K93" s="159">
        <v>0.70123940766592163</v>
      </c>
      <c r="L93" s="555">
        <v>-2.2116014242002713E-2</v>
      </c>
      <c r="M93" s="159">
        <v>0.74619840669019799</v>
      </c>
      <c r="N93" s="555">
        <v>3.2623505430547706E-2</v>
      </c>
      <c r="O93" s="159">
        <v>0.53568624690820565</v>
      </c>
      <c r="P93" s="555">
        <v>4.4781458188899226E-2</v>
      </c>
      <c r="Q93" s="159">
        <v>0.65068741443663947</v>
      </c>
      <c r="R93" s="570">
        <v>4.0079002593102819E-2</v>
      </c>
    </row>
    <row r="94" spans="2:18" s="4" customFormat="1" ht="15" hidden="1" customHeight="1" outlineLevel="1" x14ac:dyDescent="0.25">
      <c r="B94" s="84" t="s">
        <v>122</v>
      </c>
      <c r="C94" s="312">
        <v>0.58923253150057275</v>
      </c>
      <c r="D94" s="555">
        <v>8.647733041649408E-2</v>
      </c>
      <c r="E94" s="159">
        <v>0.59786910197869103</v>
      </c>
      <c r="F94" s="555">
        <v>0.20348942864099651</v>
      </c>
      <c r="G94" s="159">
        <v>0.72783925559324547</v>
      </c>
      <c r="H94" s="555">
        <v>0.1283763555951527</v>
      </c>
      <c r="I94" s="159">
        <v>0.82275470683820207</v>
      </c>
      <c r="J94" s="555">
        <v>6.2748317003079368E-2</v>
      </c>
      <c r="K94" s="159">
        <v>0.73090033345683592</v>
      </c>
      <c r="L94" s="555">
        <v>7.9342263112053502E-2</v>
      </c>
      <c r="M94" s="159">
        <v>0.78124641117996674</v>
      </c>
      <c r="N94" s="555">
        <v>8.1752650769824298E-2</v>
      </c>
      <c r="O94" s="159">
        <v>0.61108821456310247</v>
      </c>
      <c r="P94" s="555">
        <v>0.11704018690538587</v>
      </c>
      <c r="Q94" s="159">
        <v>0.7040443235866255</v>
      </c>
      <c r="R94" s="570">
        <v>9.7913789237438431E-2</v>
      </c>
    </row>
    <row r="95" spans="2:18" s="4" customFormat="1" ht="15" hidden="1" customHeight="1" outlineLevel="1" x14ac:dyDescent="0.25">
      <c r="B95" s="84" t="s">
        <v>123</v>
      </c>
      <c r="C95" s="312">
        <v>0.53843808890366918</v>
      </c>
      <c r="D95" s="555">
        <v>0.15065825834258173</v>
      </c>
      <c r="E95" s="159">
        <v>0.54250994255413165</v>
      </c>
      <c r="F95" s="555">
        <v>0.22434371731556113</v>
      </c>
      <c r="G95" s="159">
        <v>0.68621260581229948</v>
      </c>
      <c r="H95" s="555">
        <v>0.14888299569910934</v>
      </c>
      <c r="I95" s="159">
        <v>0.78486839849463153</v>
      </c>
      <c r="J95" s="555">
        <v>4.8736976190501435E-2</v>
      </c>
      <c r="K95" s="159">
        <v>0.6656921918512233</v>
      </c>
      <c r="L95" s="555">
        <v>2.4035527206688334E-2</v>
      </c>
      <c r="M95" s="159">
        <v>0.73788725878979755</v>
      </c>
      <c r="N95" s="555">
        <v>6.8869531937828077E-2</v>
      </c>
      <c r="O95" s="159">
        <v>0.59357497663639713</v>
      </c>
      <c r="P95" s="555">
        <v>0.10690598812595908</v>
      </c>
      <c r="Q95" s="159">
        <v>0.67241166214435455</v>
      </c>
      <c r="R95" s="570">
        <v>8.6070374047204412E-2</v>
      </c>
    </row>
    <row r="96" spans="2:18" s="4" customFormat="1" ht="15.75" collapsed="1" x14ac:dyDescent="0.25">
      <c r="B96" s="107">
        <v>2013</v>
      </c>
      <c r="C96" s="571">
        <v>0.47610879447194859</v>
      </c>
      <c r="D96" s="558">
        <v>-0.16557902871381081</v>
      </c>
      <c r="E96" s="162">
        <v>0.4730872147080753</v>
      </c>
      <c r="F96" s="558">
        <v>1.3043007212464985E-2</v>
      </c>
      <c r="G96" s="162">
        <v>0.64736328200949089</v>
      </c>
      <c r="H96" s="558">
        <v>2.684836233078336E-2</v>
      </c>
      <c r="I96" s="162">
        <v>0.78431502234274308</v>
      </c>
      <c r="J96" s="558">
        <v>1.001247098649416E-2</v>
      </c>
      <c r="K96" s="162">
        <v>0.70848754183763241</v>
      </c>
      <c r="L96" s="558">
        <v>3.8795931256877081E-2</v>
      </c>
      <c r="M96" s="162">
        <v>0.73329396476441011</v>
      </c>
      <c r="N96" s="558">
        <v>1.617740772132592E-2</v>
      </c>
      <c r="O96" s="162">
        <v>0.54267491213569385</v>
      </c>
      <c r="P96" s="558">
        <v>2.8846164111349992E-2</v>
      </c>
      <c r="Q96" s="162">
        <v>0.64581312537712887</v>
      </c>
      <c r="R96" s="572">
        <v>2.2569885005343293E-2</v>
      </c>
    </row>
    <row r="97" spans="2:18" s="4" customFormat="1" ht="15" hidden="1" customHeight="1" outlineLevel="1" x14ac:dyDescent="0.25">
      <c r="B97" s="84" t="s">
        <v>124</v>
      </c>
      <c r="C97" s="312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299">
        <v>0.10663672820066972</v>
      </c>
    </row>
    <row r="98" spans="2:18" s="4" customFormat="1" ht="15" hidden="1" customHeight="1" outlineLevel="1" x14ac:dyDescent="0.25">
      <c r="B98" s="84" t="s">
        <v>125</v>
      </c>
      <c r="C98" s="312">
        <v>0.72551575184330086</v>
      </c>
      <c r="D98" s="555">
        <v>0.38595981813061453</v>
      </c>
      <c r="E98" s="159">
        <v>0.74204771371769385</v>
      </c>
      <c r="F98" s="555">
        <v>0.16129432699584356</v>
      </c>
      <c r="G98" s="159">
        <v>0.76910137115545307</v>
      </c>
      <c r="H98" s="555">
        <v>-7.125591230032613E-2</v>
      </c>
      <c r="I98" s="159">
        <v>0.84321270704440632</v>
      </c>
      <c r="J98" s="555">
        <v>-3.5476375384577041E-2</v>
      </c>
      <c r="K98" s="159">
        <v>0.75102887073642199</v>
      </c>
      <c r="L98" s="555">
        <v>-1.9841481836260333E-2</v>
      </c>
      <c r="M98" s="159">
        <v>0.81022910062120379</v>
      </c>
      <c r="N98" s="555">
        <v>-3.5044507830743976E-2</v>
      </c>
      <c r="O98" s="159">
        <v>0.63158047015630925</v>
      </c>
      <c r="P98" s="555">
        <v>5.9690205932654283E-3</v>
      </c>
      <c r="Q98" s="159">
        <v>0.72706421305454982</v>
      </c>
      <c r="R98" s="570">
        <v>-7.3816444988074048E-3</v>
      </c>
    </row>
    <row r="99" spans="2:18" s="4" customFormat="1" ht="15" hidden="1" customHeight="1" outlineLevel="1" x14ac:dyDescent="0.25">
      <c r="B99" s="84" t="s">
        <v>126</v>
      </c>
      <c r="C99" s="312">
        <v>0.64321047864557934</v>
      </c>
      <c r="D99" s="555">
        <v>0.12456481533453756</v>
      </c>
      <c r="E99" s="159">
        <v>0.55781440389918557</v>
      </c>
      <c r="F99" s="555">
        <v>-6.9347554173468939E-2</v>
      </c>
      <c r="G99" s="159">
        <v>0.68843659825290915</v>
      </c>
      <c r="H99" s="555">
        <v>-6.3722033347029083E-2</v>
      </c>
      <c r="I99" s="159">
        <v>0.76068353038810987</v>
      </c>
      <c r="J99" s="555">
        <v>-7.5340563338848643E-2</v>
      </c>
      <c r="K99" s="159">
        <v>0.6240520912325731</v>
      </c>
      <c r="L99" s="555">
        <v>-0.11900987773610638</v>
      </c>
      <c r="M99" s="159">
        <v>0.71916446669541534</v>
      </c>
      <c r="N99" s="555">
        <v>-7.7589302805046501E-2</v>
      </c>
      <c r="O99" s="159">
        <v>0.57204181705828172</v>
      </c>
      <c r="P99" s="555">
        <v>-5.780192614302293E-3</v>
      </c>
      <c r="Q99" s="159">
        <v>0.65067562027246573</v>
      </c>
      <c r="R99" s="570">
        <v>-3.7868025500848446E-2</v>
      </c>
    </row>
    <row r="100" spans="2:18" s="4" customFormat="1" ht="15" hidden="1" customHeight="1" outlineLevel="1" x14ac:dyDescent="0.25">
      <c r="B100" s="84" t="s">
        <v>127</v>
      </c>
      <c r="C100" s="312">
        <v>0.61508279337652982</v>
      </c>
      <c r="D100" s="555">
        <v>0.17250512190063705</v>
      </c>
      <c r="E100" s="159">
        <v>0.50576540755467192</v>
      </c>
      <c r="F100" s="555">
        <v>-3.084300557738695E-2</v>
      </c>
      <c r="G100" s="159">
        <v>0.57585061067218124</v>
      </c>
      <c r="H100" s="555">
        <v>-0.12843934603018126</v>
      </c>
      <c r="I100" s="159">
        <v>0.74158344779794827</v>
      </c>
      <c r="J100" s="555">
        <v>-8.8570534983680838E-2</v>
      </c>
      <c r="K100" s="159">
        <v>0.70654259594133006</v>
      </c>
      <c r="L100" s="555">
        <v>-0.1315183327826146</v>
      </c>
      <c r="M100" s="159">
        <v>0.69456206034576451</v>
      </c>
      <c r="N100" s="555">
        <v>-9.6822453789831675E-2</v>
      </c>
      <c r="O100" s="159">
        <v>0.48231829056298514</v>
      </c>
      <c r="P100" s="555">
        <v>-8.7425461817291161E-2</v>
      </c>
      <c r="Q100" s="159">
        <v>0.59575789260725953</v>
      </c>
      <c r="R100" s="570">
        <v>-7.96658305325183E-2</v>
      </c>
    </row>
    <row r="101" spans="2:18" s="4" customFormat="1" ht="15" hidden="1" customHeight="1" outlineLevel="1" x14ac:dyDescent="0.25">
      <c r="B101" s="84" t="s">
        <v>150</v>
      </c>
      <c r="C101" s="312">
        <v>0.52595276248867828</v>
      </c>
      <c r="D101" s="555">
        <v>3.4429757595807908E-2</v>
      </c>
      <c r="E101" s="159">
        <v>0.3972295260693901</v>
      </c>
      <c r="F101" s="555">
        <v>3.6014860741216737E-2</v>
      </c>
      <c r="G101" s="159">
        <v>0.47251333751832358</v>
      </c>
      <c r="H101" s="555">
        <v>-7.1362819090842966E-2</v>
      </c>
      <c r="I101" s="159">
        <v>0.66664271591898416</v>
      </c>
      <c r="J101" s="555">
        <v>-2.5504056946455966E-3</v>
      </c>
      <c r="K101" s="159">
        <v>0.59595510315191813</v>
      </c>
      <c r="L101" s="555">
        <v>3.850995969969695E-2</v>
      </c>
      <c r="M101" s="159">
        <v>0.60737340660002259</v>
      </c>
      <c r="N101" s="555">
        <v>-6.8385629813706439E-3</v>
      </c>
      <c r="O101" s="159">
        <v>0.36988925291941566</v>
      </c>
      <c r="P101" s="555">
        <v>2.4869861254446457E-2</v>
      </c>
      <c r="Q101" s="159">
        <v>0.49681928206901643</v>
      </c>
      <c r="R101" s="570">
        <v>2.494308719193894E-2</v>
      </c>
    </row>
    <row r="102" spans="2:18" s="4" customFormat="1" ht="15" hidden="1" customHeight="1" outlineLevel="1" x14ac:dyDescent="0.25">
      <c r="B102" s="84" t="s">
        <v>130</v>
      </c>
      <c r="C102" s="312">
        <v>0.63495320374370046</v>
      </c>
      <c r="D102" s="555">
        <v>0.27023431566827694</v>
      </c>
      <c r="E102" s="159">
        <v>0.34768058316766071</v>
      </c>
      <c r="F102" s="555">
        <v>-5.0041172663075284E-2</v>
      </c>
      <c r="G102" s="159">
        <v>0.56612934584725239</v>
      </c>
      <c r="H102" s="555">
        <v>5.5780835754393632E-2</v>
      </c>
      <c r="I102" s="159">
        <v>0.73803442600636049</v>
      </c>
      <c r="J102" s="555">
        <v>-2.4770999328983745E-2</v>
      </c>
      <c r="K102" s="159">
        <v>0.5975411894715692</v>
      </c>
      <c r="L102" s="555">
        <v>-2.5839479261801301E-2</v>
      </c>
      <c r="M102" s="159">
        <v>0.67071682613209205</v>
      </c>
      <c r="N102" s="555">
        <v>-8.1536825691389536E-3</v>
      </c>
      <c r="O102" s="159">
        <v>0.4333729195710917</v>
      </c>
      <c r="P102" s="555">
        <v>8.9598726494954928E-3</v>
      </c>
      <c r="Q102" s="159">
        <v>0.56022798973625543</v>
      </c>
      <c r="R102" s="570">
        <v>1.6018727314259573E-2</v>
      </c>
    </row>
    <row r="103" spans="2:18" s="4" customFormat="1" ht="15" hidden="1" customHeight="1" outlineLevel="1" x14ac:dyDescent="0.25">
      <c r="B103" s="84" t="s">
        <v>131</v>
      </c>
      <c r="C103" s="312">
        <v>0.59536309288987344</v>
      </c>
      <c r="D103" s="555">
        <v>0.12516558143741996</v>
      </c>
      <c r="E103" s="159">
        <v>0.30175449110768171</v>
      </c>
      <c r="F103" s="555">
        <v>-0.25892234003507231</v>
      </c>
      <c r="G103" s="159">
        <v>0.64733298988563881</v>
      </c>
      <c r="H103" s="555">
        <v>4.607906562656261E-2</v>
      </c>
      <c r="I103" s="159">
        <v>0.81935447206437806</v>
      </c>
      <c r="J103" s="555">
        <v>-1.4463701285391983E-2</v>
      </c>
      <c r="K103" s="159">
        <v>0.73324275049947008</v>
      </c>
      <c r="L103" s="555">
        <v>3.9528960740694119E-2</v>
      </c>
      <c r="M103" s="159">
        <v>0.7543695041131917</v>
      </c>
      <c r="N103" s="555">
        <v>-6.0665205754184548E-4</v>
      </c>
      <c r="O103" s="159">
        <v>0.56212304287226245</v>
      </c>
      <c r="P103" s="555">
        <v>-1.4473681007693973E-2</v>
      </c>
      <c r="Q103" s="159">
        <v>0.66551734262449103</v>
      </c>
      <c r="R103" s="570">
        <v>5.2977605104920222E-4</v>
      </c>
    </row>
    <row r="104" spans="2:18" s="4" customFormat="1" ht="15" hidden="1" customHeight="1" outlineLevel="1" x14ac:dyDescent="0.25">
      <c r="B104" s="84" t="s">
        <v>132</v>
      </c>
      <c r="C104" s="312">
        <v>0.46256789973598761</v>
      </c>
      <c r="D104" s="555">
        <v>-0.11401104647773508</v>
      </c>
      <c r="E104" s="159">
        <v>0.38610790644711807</v>
      </c>
      <c r="F104" s="555">
        <v>-0.12988106215125017</v>
      </c>
      <c r="G104" s="159">
        <v>0.71947955532196484</v>
      </c>
      <c r="H104" s="555">
        <v>6.596680361815821E-3</v>
      </c>
      <c r="I104" s="159">
        <v>0.84435723718101097</v>
      </c>
      <c r="J104" s="555">
        <v>-3.9690889221337566E-2</v>
      </c>
      <c r="K104" s="159">
        <v>0.73376233731300045</v>
      </c>
      <c r="L104" s="555">
        <v>-9.484410471925897E-2</v>
      </c>
      <c r="M104" s="159">
        <v>0.78493738041936612</v>
      </c>
      <c r="N104" s="555">
        <v>-4.2467690056154472E-2</v>
      </c>
      <c r="O104" s="159">
        <v>0.61009233954083064</v>
      </c>
      <c r="P104" s="555">
        <v>-1.408851740259609E-2</v>
      </c>
      <c r="Q104" s="159">
        <v>0.70412777951769501</v>
      </c>
      <c r="R104" s="570">
        <v>-2.4850219585879518E-2</v>
      </c>
    </row>
    <row r="105" spans="2:18" s="4" customFormat="1" ht="15" hidden="1" customHeight="1" outlineLevel="1" x14ac:dyDescent="0.25">
      <c r="B105" s="84" t="s">
        <v>133</v>
      </c>
      <c r="C105" s="312">
        <v>0.46353088742552523</v>
      </c>
      <c r="D105" s="555">
        <v>-7.4939339655103687E-2</v>
      </c>
      <c r="E105" s="159">
        <v>0.38732001857872733</v>
      </c>
      <c r="F105" s="555">
        <v>-0.15447270704190097</v>
      </c>
      <c r="G105" s="159">
        <v>0.57911670341094446</v>
      </c>
      <c r="H105" s="555">
        <v>-8.3114857990917446E-2</v>
      </c>
      <c r="I105" s="159">
        <v>0.77099079985097907</v>
      </c>
      <c r="J105" s="555">
        <v>-3.5071726871377384E-2</v>
      </c>
      <c r="K105" s="159">
        <v>0.6442852730857862</v>
      </c>
      <c r="L105" s="555">
        <v>-6.8350138187612486E-2</v>
      </c>
      <c r="M105" s="159">
        <v>0.69766640716963957</v>
      </c>
      <c r="N105" s="555">
        <v>-5.3085657267723851E-2</v>
      </c>
      <c r="O105" s="159">
        <v>0.4775830302712023</v>
      </c>
      <c r="P105" s="555">
        <v>-2.5310925396208495E-2</v>
      </c>
      <c r="Q105" s="159">
        <v>0.59594862459546927</v>
      </c>
      <c r="R105" s="570">
        <v>-3.3821159583392824E-2</v>
      </c>
    </row>
    <row r="106" spans="2:18" s="4" customFormat="1" ht="15" hidden="1" customHeight="1" outlineLevel="1" x14ac:dyDescent="0.25">
      <c r="B106" s="84" t="s">
        <v>151</v>
      </c>
      <c r="C106" s="312">
        <v>0.48059357266409736</v>
      </c>
      <c r="D106" s="555">
        <v>-0.11811457043356044</v>
      </c>
      <c r="E106" s="159">
        <v>0.41120417122394859</v>
      </c>
      <c r="F106" s="555">
        <v>-3.979578071151002E-2</v>
      </c>
      <c r="G106" s="159">
        <v>0.60387124527542602</v>
      </c>
      <c r="H106" s="555">
        <v>-3.9192855256655945E-2</v>
      </c>
      <c r="I106" s="159">
        <v>0.78350267253869488</v>
      </c>
      <c r="J106" s="555">
        <v>4.991055840022196E-2</v>
      </c>
      <c r="K106" s="159">
        <v>0.71709877437287484</v>
      </c>
      <c r="L106" s="555">
        <v>-5.4502885946339341E-2</v>
      </c>
      <c r="M106" s="159">
        <v>0.72262388253410315</v>
      </c>
      <c r="N106" s="555">
        <v>1.4572753160525309E-2</v>
      </c>
      <c r="O106" s="159">
        <v>0.51272564487965111</v>
      </c>
      <c r="P106" s="555">
        <v>-4.2152856651448634E-2</v>
      </c>
      <c r="Q106" s="159">
        <v>0.62561345129971813</v>
      </c>
      <c r="R106" s="570">
        <v>-9.765121446936309E-4</v>
      </c>
    </row>
    <row r="107" spans="2:18" s="4" customFormat="1" ht="15" hidden="1" customHeight="1" outlineLevel="1" x14ac:dyDescent="0.25">
      <c r="B107" s="84" t="s">
        <v>122</v>
      </c>
      <c r="C107" s="312">
        <v>0.54233301975540926</v>
      </c>
      <c r="D107" s="555">
        <v>-4.7788431102173123E-2</v>
      </c>
      <c r="E107" s="159">
        <v>0.49677968725808946</v>
      </c>
      <c r="F107" s="555">
        <v>-0.12101691175671436</v>
      </c>
      <c r="G107" s="159">
        <v>0.64503235288845873</v>
      </c>
      <c r="H107" s="555">
        <v>-7.9677831436401614E-2</v>
      </c>
      <c r="I107" s="159">
        <v>0.7741764382731251</v>
      </c>
      <c r="J107" s="555">
        <v>-1.9935277532067475E-2</v>
      </c>
      <c r="K107" s="159">
        <v>0.67717197633810844</v>
      </c>
      <c r="L107" s="555">
        <v>-0.11800370509034819</v>
      </c>
      <c r="M107" s="159">
        <v>0.72220429561600452</v>
      </c>
      <c r="N107" s="555">
        <v>-4.9306641343938584E-2</v>
      </c>
      <c r="O107" s="159">
        <v>0.54706018792040301</v>
      </c>
      <c r="P107" s="555">
        <v>-4.4686467950027953E-2</v>
      </c>
      <c r="Q107" s="159">
        <v>0.64125647249190942</v>
      </c>
      <c r="R107" s="570">
        <v>-4.1115854240655003E-2</v>
      </c>
    </row>
    <row r="108" spans="2:18" s="4" customFormat="1" ht="15" hidden="1" customHeight="1" outlineLevel="1" x14ac:dyDescent="0.25">
      <c r="B108" s="84" t="s">
        <v>123</v>
      </c>
      <c r="C108" s="312">
        <v>0.46793918611355567</v>
      </c>
      <c r="D108" s="555">
        <v>-0.22962304331059691</v>
      </c>
      <c r="E108" s="159">
        <v>0.44310264746864841</v>
      </c>
      <c r="F108" s="555">
        <v>-0.12047419349888067</v>
      </c>
      <c r="G108" s="159">
        <v>0.59728676321362972</v>
      </c>
      <c r="H108" s="555">
        <v>-4.7253374705909845E-2</v>
      </c>
      <c r="I108" s="159">
        <v>0.74839394081978228</v>
      </c>
      <c r="J108" s="555">
        <v>5.7127652474142643E-2</v>
      </c>
      <c r="K108" s="159">
        <v>0.65006747731405801</v>
      </c>
      <c r="L108" s="555">
        <v>3.8862558042465745E-2</v>
      </c>
      <c r="M108" s="159">
        <v>0.69034361701004832</v>
      </c>
      <c r="N108" s="555">
        <v>2.5237071924316901E-2</v>
      </c>
      <c r="O108" s="159">
        <v>0.53624696496704827</v>
      </c>
      <c r="P108" s="555">
        <v>-2.4205073952857759E-2</v>
      </c>
      <c r="Q108" s="159">
        <v>0.61912347322267458</v>
      </c>
      <c r="R108" s="570">
        <v>9.7107755442675803E-3</v>
      </c>
    </row>
    <row r="109" spans="2:18" s="4" customFormat="1" ht="15.75" collapsed="1" x14ac:dyDescent="0.25">
      <c r="B109" s="107">
        <v>2012</v>
      </c>
      <c r="C109" s="571">
        <v>0.57058584438268278</v>
      </c>
      <c r="D109" s="558">
        <v>6.2253902618133239E-2</v>
      </c>
      <c r="E109" s="162">
        <v>0.46699618016202832</v>
      </c>
      <c r="F109" s="558">
        <v>-2.9200374741878421E-2</v>
      </c>
      <c r="G109" s="162">
        <v>0.6304370788887258</v>
      </c>
      <c r="H109" s="558">
        <v>-3.9640486210025805E-2</v>
      </c>
      <c r="I109" s="162">
        <v>0.77653993873629201</v>
      </c>
      <c r="J109" s="558">
        <v>-1.4070508448111307E-2</v>
      </c>
      <c r="K109" s="162">
        <v>0.68202764423654172</v>
      </c>
      <c r="L109" s="558">
        <v>-3.9674896967920148E-2</v>
      </c>
      <c r="M109" s="162">
        <v>0.72162002342558174</v>
      </c>
      <c r="N109" s="558">
        <v>-2.2393095411626707E-2</v>
      </c>
      <c r="O109" s="162">
        <v>0.52745972242062145</v>
      </c>
      <c r="P109" s="558">
        <v>-7.5145529254484478E-3</v>
      </c>
      <c r="Q109" s="162">
        <v>0.63155891332918945</v>
      </c>
      <c r="R109" s="572">
        <v>-6.3903897702468626E-3</v>
      </c>
    </row>
    <row r="110" spans="2:18" s="4" customFormat="1" ht="15" hidden="1" customHeight="1" outlineLevel="1" x14ac:dyDescent="0.25">
      <c r="B110" s="84" t="s">
        <v>124</v>
      </c>
      <c r="C110" s="312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299">
        <v>8.4178259266423305E-2</v>
      </c>
    </row>
    <row r="111" spans="2:18" s="4" customFormat="1" ht="15" hidden="1" customHeight="1" outlineLevel="1" x14ac:dyDescent="0.25">
      <c r="B111" s="84" t="s">
        <v>125</v>
      </c>
      <c r="C111" s="312">
        <v>0.52347531461761854</v>
      </c>
      <c r="D111" s="555">
        <v>-0.15169158794484527</v>
      </c>
      <c r="E111" s="159">
        <v>0.63898332788492973</v>
      </c>
      <c r="F111" s="555">
        <v>0.12062491041995127</v>
      </c>
      <c r="G111" s="159">
        <v>0.8281090359997596</v>
      </c>
      <c r="H111" s="555">
        <v>0.22813178719463179</v>
      </c>
      <c r="I111" s="159">
        <v>0.87422711639708561</v>
      </c>
      <c r="J111" s="555">
        <v>0.1989097816408385</v>
      </c>
      <c r="K111" s="159">
        <v>0.76623205003964412</v>
      </c>
      <c r="L111" s="555">
        <v>0.29829803860832649</v>
      </c>
      <c r="M111" s="159">
        <v>0.83965437493886741</v>
      </c>
      <c r="N111" s="555">
        <v>0.21218376999707278</v>
      </c>
      <c r="O111" s="159">
        <v>0.62783292251270095</v>
      </c>
      <c r="P111" s="555">
        <v>0.18148985300167819</v>
      </c>
      <c r="Q111" s="159">
        <v>0.73247105398070211</v>
      </c>
      <c r="R111" s="570">
        <v>0.20175529704716966</v>
      </c>
    </row>
    <row r="112" spans="2:18" s="4" customFormat="1" ht="15" hidden="1" customHeight="1" outlineLevel="1" x14ac:dyDescent="0.25">
      <c r="B112" s="84" t="s">
        <v>126</v>
      </c>
      <c r="C112" s="312">
        <v>0.57196390094619487</v>
      </c>
      <c r="D112" s="555">
        <v>3.1874056180980492E-2</v>
      </c>
      <c r="E112" s="159">
        <v>0.59937993651731014</v>
      </c>
      <c r="F112" s="555">
        <v>0.23442488369971737</v>
      </c>
      <c r="G112" s="159">
        <v>0.73529082470449336</v>
      </c>
      <c r="H112" s="555">
        <v>0.19237436414629916</v>
      </c>
      <c r="I112" s="159">
        <v>0.82266345881339686</v>
      </c>
      <c r="J112" s="555">
        <v>0.20253968797025101</v>
      </c>
      <c r="K112" s="159">
        <v>0.70835310801094686</v>
      </c>
      <c r="L112" s="555">
        <v>0.18736585050622079</v>
      </c>
      <c r="M112" s="159">
        <v>0.7796575526307219</v>
      </c>
      <c r="N112" s="555">
        <v>0.19855568398604717</v>
      </c>
      <c r="O112" s="159">
        <v>0.57536755233479653</v>
      </c>
      <c r="P112" s="555">
        <v>0.14699721280209088</v>
      </c>
      <c r="Q112" s="159">
        <v>0.67628520568727812</v>
      </c>
      <c r="R112" s="570">
        <v>0.1787627117731041</v>
      </c>
    </row>
    <row r="113" spans="2:18" s="4" customFormat="1" ht="15" hidden="1" customHeight="1" outlineLevel="1" x14ac:dyDescent="0.25">
      <c r="B113" s="84" t="s">
        <v>127</v>
      </c>
      <c r="C113" s="312">
        <v>0.5245885769603098</v>
      </c>
      <c r="D113" s="555">
        <v>8.5243297542657803E-2</v>
      </c>
      <c r="E113" s="159">
        <v>0.52186117467581994</v>
      </c>
      <c r="F113" s="555">
        <v>0.32934364434772467</v>
      </c>
      <c r="G113" s="159">
        <v>0.66071203197307526</v>
      </c>
      <c r="H113" s="555">
        <v>0.28263019495175623</v>
      </c>
      <c r="I113" s="159">
        <v>0.81364875315356433</v>
      </c>
      <c r="J113" s="555">
        <v>0.23752456683415368</v>
      </c>
      <c r="K113" s="159">
        <v>0.81353772061198715</v>
      </c>
      <c r="L113" s="555">
        <v>0.38012762994588711</v>
      </c>
      <c r="M113" s="159">
        <v>0.76902051347514433</v>
      </c>
      <c r="N113" s="555">
        <v>0.26621113962862242</v>
      </c>
      <c r="O113" s="159">
        <v>0.5285248167491815</v>
      </c>
      <c r="P113" s="555">
        <v>0.29556182049606439</v>
      </c>
      <c r="Q113" s="159">
        <v>0.64732779937093221</v>
      </c>
      <c r="R113" s="570">
        <v>0.28307588975622822</v>
      </c>
    </row>
    <row r="114" spans="2:18" s="4" customFormat="1" ht="15" hidden="1" customHeight="1" outlineLevel="1" x14ac:dyDescent="0.25">
      <c r="B114" s="84" t="s">
        <v>150</v>
      </c>
      <c r="C114" s="312">
        <v>0.5084470536801674</v>
      </c>
      <c r="D114" s="555">
        <v>4.4655795490022188E-2</v>
      </c>
      <c r="E114" s="159">
        <v>0.38342068354617259</v>
      </c>
      <c r="F114" s="555">
        <v>0.18551148034874698</v>
      </c>
      <c r="G114" s="159">
        <v>0.5088244873586929</v>
      </c>
      <c r="H114" s="555">
        <v>4.7366546061229586E-2</v>
      </c>
      <c r="I114" s="159">
        <v>0.66834727260904714</v>
      </c>
      <c r="J114" s="555">
        <v>9.3827117921682079E-2</v>
      </c>
      <c r="K114" s="159">
        <v>0.57385593425049941</v>
      </c>
      <c r="L114" s="555">
        <v>0.1995645435452269</v>
      </c>
      <c r="M114" s="159">
        <v>0.61155556786749232</v>
      </c>
      <c r="N114" s="555">
        <v>9.9823993658083809E-2</v>
      </c>
      <c r="O114" s="159">
        <v>0.36091338705840087</v>
      </c>
      <c r="P114" s="555">
        <v>6.6421151791096866E-2</v>
      </c>
      <c r="Q114" s="159">
        <v>0.48472865301249468</v>
      </c>
      <c r="R114" s="570">
        <v>9.2167922798641833E-2</v>
      </c>
    </row>
    <row r="115" spans="2:18" s="4" customFormat="1" ht="15" hidden="1" customHeight="1" outlineLevel="1" x14ac:dyDescent="0.25">
      <c r="B115" s="84" t="s">
        <v>130</v>
      </c>
      <c r="C115" s="312">
        <v>0.49987092610519523</v>
      </c>
      <c r="D115" s="555">
        <v>-3.8870106154314299E-2</v>
      </c>
      <c r="E115" s="159">
        <v>0.36599542334096108</v>
      </c>
      <c r="F115" s="555">
        <v>5.2837143985605683E-2</v>
      </c>
      <c r="G115" s="159">
        <v>0.53621862291403732</v>
      </c>
      <c r="H115" s="555">
        <v>0.15941771015375683</v>
      </c>
      <c r="I115" s="159">
        <v>0.75678063869978063</v>
      </c>
      <c r="J115" s="555">
        <v>0.10325010526519063</v>
      </c>
      <c r="K115" s="159">
        <v>0.61339089067042551</v>
      </c>
      <c r="L115" s="555">
        <v>0.17932981598048525</v>
      </c>
      <c r="M115" s="159">
        <v>0.67623059575340505</v>
      </c>
      <c r="N115" s="555">
        <v>0.12242220410217275</v>
      </c>
      <c r="O115" s="159">
        <v>0.4295244353306823</v>
      </c>
      <c r="P115" s="555">
        <v>8.2387013034272538E-2</v>
      </c>
      <c r="Q115" s="159">
        <v>0.55139533817172859</v>
      </c>
      <c r="R115" s="570">
        <v>0.11073982004026717</v>
      </c>
    </row>
    <row r="116" spans="2:18" s="4" customFormat="1" ht="15" hidden="1" customHeight="1" outlineLevel="1" x14ac:dyDescent="0.25">
      <c r="B116" s="84" t="s">
        <v>131</v>
      </c>
      <c r="C116" s="312">
        <v>0.5291337583658452</v>
      </c>
      <c r="D116" s="555">
        <v>8.4718997665546913E-2</v>
      </c>
      <c r="E116" s="159">
        <v>0.40718335932830924</v>
      </c>
      <c r="F116" s="555">
        <v>0.21494933457129761</v>
      </c>
      <c r="G116" s="159">
        <v>0.61881841550658534</v>
      </c>
      <c r="H116" s="555">
        <v>0.12295023595219323</v>
      </c>
      <c r="I116" s="159">
        <v>0.83137929382512477</v>
      </c>
      <c r="J116" s="555">
        <v>7.2381109827251322E-2</v>
      </c>
      <c r="K116" s="159">
        <v>0.70536057983128586</v>
      </c>
      <c r="L116" s="555">
        <v>6.8757506361235121E-2</v>
      </c>
      <c r="M116" s="159">
        <v>0.75482742172166817</v>
      </c>
      <c r="N116" s="555">
        <v>8.6115298382853478E-2</v>
      </c>
      <c r="O116" s="159">
        <v>0.57037851961886665</v>
      </c>
      <c r="P116" s="555">
        <v>0.12558240835748302</v>
      </c>
      <c r="Q116" s="159">
        <v>0.6651649541617789</v>
      </c>
      <c r="R116" s="570">
        <v>0.11020050561954675</v>
      </c>
    </row>
    <row r="117" spans="2:18" s="4" customFormat="1" ht="15" hidden="1" customHeight="1" outlineLevel="1" x14ac:dyDescent="0.25">
      <c r="B117" s="84" t="s">
        <v>132</v>
      </c>
      <c r="C117" s="312">
        <v>0.52209217496114446</v>
      </c>
      <c r="D117" s="555">
        <v>0.31102027348005801</v>
      </c>
      <c r="E117" s="159">
        <v>0.44374152733845457</v>
      </c>
      <c r="F117" s="555">
        <v>0.21192017879400904</v>
      </c>
      <c r="G117" s="159">
        <v>0.71476448249695368</v>
      </c>
      <c r="H117" s="555">
        <v>0.17742673330051528</v>
      </c>
      <c r="I117" s="159">
        <v>0.87925567684801786</v>
      </c>
      <c r="J117" s="555">
        <v>5.154832815435495E-2</v>
      </c>
      <c r="K117" s="159">
        <v>0.81064747093694667</v>
      </c>
      <c r="L117" s="555">
        <v>6.4804928244451387E-2</v>
      </c>
      <c r="M117" s="159">
        <v>0.81975028128857474</v>
      </c>
      <c r="N117" s="555">
        <v>8.2063258961646346E-2</v>
      </c>
      <c r="O117" s="159">
        <v>0.61881046149653307</v>
      </c>
      <c r="P117" s="555">
        <v>7.9789741689177962E-2</v>
      </c>
      <c r="Q117" s="159">
        <v>0.72207141267946595</v>
      </c>
      <c r="R117" s="570">
        <v>8.8036657975689492E-2</v>
      </c>
    </row>
    <row r="118" spans="2:18" s="4" customFormat="1" ht="15" hidden="1" customHeight="1" outlineLevel="1" x14ac:dyDescent="0.25">
      <c r="B118" s="84" t="s">
        <v>133</v>
      </c>
      <c r="C118" s="312">
        <v>0.50108161258603734</v>
      </c>
      <c r="D118" s="555">
        <v>-0.17630419848870571</v>
      </c>
      <c r="E118" s="159">
        <v>0.45808103630064767</v>
      </c>
      <c r="F118" s="555">
        <v>0.40241987434064064</v>
      </c>
      <c r="G118" s="159">
        <v>0.63161313983339451</v>
      </c>
      <c r="H118" s="555">
        <v>0.31890758809398756</v>
      </c>
      <c r="I118" s="159">
        <v>0.79901358610953233</v>
      </c>
      <c r="J118" s="555">
        <v>0.13971763855707198</v>
      </c>
      <c r="K118" s="159">
        <v>0.69155301738833963</v>
      </c>
      <c r="L118" s="555">
        <v>0.12154145350621914</v>
      </c>
      <c r="M118" s="159">
        <v>0.7367787936937954</v>
      </c>
      <c r="N118" s="555">
        <v>0.17087113334664572</v>
      </c>
      <c r="O118" s="159">
        <v>0.48998500415667273</v>
      </c>
      <c r="P118" s="555">
        <v>0.1425383731351848</v>
      </c>
      <c r="Q118" s="159">
        <v>0.61680984892869506</v>
      </c>
      <c r="R118" s="570">
        <v>0.16991745383896695</v>
      </c>
    </row>
    <row r="119" spans="2:18" s="4" customFormat="1" ht="15" hidden="1" customHeight="1" outlineLevel="1" x14ac:dyDescent="0.25">
      <c r="B119" s="84" t="s">
        <v>151</v>
      </c>
      <c r="C119" s="312">
        <v>0.54496146160433911</v>
      </c>
      <c r="D119" s="555">
        <v>0.72532479758990775</v>
      </c>
      <c r="E119" s="159">
        <v>0.42824657813798228</v>
      </c>
      <c r="F119" s="555">
        <v>4.0097600135402089E-2</v>
      </c>
      <c r="G119" s="159">
        <v>0.62850411612700419</v>
      </c>
      <c r="H119" s="555">
        <v>0.23054690710802861</v>
      </c>
      <c r="I119" s="159">
        <v>0.74625658944942874</v>
      </c>
      <c r="J119" s="555">
        <v>2.8741275010434997E-2</v>
      </c>
      <c r="K119" s="159">
        <v>0.75843570933647153</v>
      </c>
      <c r="L119" s="555">
        <v>3.3235808821730384E-2</v>
      </c>
      <c r="M119" s="159">
        <v>0.71224451896922758</v>
      </c>
      <c r="N119" s="555">
        <v>7.0375635462109232E-2</v>
      </c>
      <c r="O119" s="159">
        <v>0.53528963200454538</v>
      </c>
      <c r="P119" s="555">
        <v>0.14945257266735124</v>
      </c>
      <c r="Q119" s="159">
        <v>0.62622496758587609</v>
      </c>
      <c r="R119" s="570">
        <v>0.11086416249027398</v>
      </c>
    </row>
    <row r="120" spans="2:18" s="4" customFormat="1" ht="15" hidden="1" customHeight="1" outlineLevel="1" x14ac:dyDescent="0.25">
      <c r="B120" s="84" t="s">
        <v>122</v>
      </c>
      <c r="C120" s="312">
        <v>0.56955096689609963</v>
      </c>
      <c r="D120" s="555">
        <v>7.5846163966397206E-2</v>
      </c>
      <c r="E120" s="159">
        <v>0.56517547823467384</v>
      </c>
      <c r="F120" s="555">
        <v>8.7577871015819486E-2</v>
      </c>
      <c r="G120" s="159">
        <v>0.7008766874486998</v>
      </c>
      <c r="H120" s="555">
        <v>0.15725483835121334</v>
      </c>
      <c r="I120" s="159">
        <v>0.78992378822048248</v>
      </c>
      <c r="J120" s="555">
        <v>8.8364556783884218E-2</v>
      </c>
      <c r="K120" s="159">
        <v>0.7677719058983975</v>
      </c>
      <c r="L120" s="555">
        <v>0.13949309507388397</v>
      </c>
      <c r="M120" s="159">
        <v>0.75966060879708019</v>
      </c>
      <c r="N120" s="555">
        <v>0.11010601966143985</v>
      </c>
      <c r="O120" s="159">
        <v>0.57264988882392021</v>
      </c>
      <c r="P120" s="555">
        <v>5.25467845530454E-2</v>
      </c>
      <c r="Q120" s="159">
        <v>0.66875281578891399</v>
      </c>
      <c r="R120" s="570">
        <v>9.1118939073830729E-2</v>
      </c>
    </row>
    <row r="121" spans="2:18" s="4" customFormat="1" ht="15" hidden="1" customHeight="1" outlineLevel="1" x14ac:dyDescent="0.25">
      <c r="B121" s="84" t="s">
        <v>123</v>
      </c>
      <c r="C121" s="312">
        <v>0.60741586576585149</v>
      </c>
      <c r="D121" s="555">
        <v>0.24880130097054587</v>
      </c>
      <c r="E121" s="159">
        <v>0.50379721003454658</v>
      </c>
      <c r="F121" s="555">
        <v>5.2906634424252141E-2</v>
      </c>
      <c r="G121" s="159">
        <v>0.62691039501636814</v>
      </c>
      <c r="H121" s="555">
        <v>0.13343184275919362</v>
      </c>
      <c r="I121" s="159">
        <v>0.70795039659421644</v>
      </c>
      <c r="J121" s="555">
        <v>5.5535341090955814E-2</v>
      </c>
      <c r="K121" s="159">
        <v>0.62574926036316447</v>
      </c>
      <c r="L121" s="555">
        <v>8.1149898084385663E-2</v>
      </c>
      <c r="M121" s="159">
        <v>0.67335022885419971</v>
      </c>
      <c r="N121" s="555">
        <v>7.731291622580283E-2</v>
      </c>
      <c r="O121" s="159">
        <v>0.54954883516287245</v>
      </c>
      <c r="P121" s="555">
        <v>0.10610983863182111</v>
      </c>
      <c r="Q121" s="159">
        <v>0.61316912547451674</v>
      </c>
      <c r="R121" s="570">
        <v>9.5419818839439952E-2</v>
      </c>
    </row>
    <row r="122" spans="2:18" s="4" customFormat="1" ht="15.75" collapsed="1" x14ac:dyDescent="0.25">
      <c r="B122" s="107">
        <v>2011</v>
      </c>
      <c r="C122" s="571">
        <v>0.53714638560174921</v>
      </c>
      <c r="D122" s="558">
        <v>7.5811220745325425E-2</v>
      </c>
      <c r="E122" s="162">
        <v>0.48104281049537984</v>
      </c>
      <c r="F122" s="558">
        <v>0.15090107889293214</v>
      </c>
      <c r="G122" s="162">
        <v>0.65645945069129519</v>
      </c>
      <c r="H122" s="558">
        <v>0.17216082821674972</v>
      </c>
      <c r="I122" s="162">
        <v>0.78762218332062472</v>
      </c>
      <c r="J122" s="558">
        <v>0.11043531401360829</v>
      </c>
      <c r="K122" s="162">
        <v>0.71020495255527905</v>
      </c>
      <c r="L122" s="558">
        <v>0.16385401763141161</v>
      </c>
      <c r="M122" s="162">
        <v>0.73814947504838235</v>
      </c>
      <c r="N122" s="558">
        <v>0.13122900680290539</v>
      </c>
      <c r="O122" s="162">
        <v>0.53145335679768491</v>
      </c>
      <c r="P122" s="558">
        <v>0.12119916436781786</v>
      </c>
      <c r="Q122" s="162">
        <v>0.63562077784569093</v>
      </c>
      <c r="R122" s="572">
        <v>0.13292697783112573</v>
      </c>
    </row>
    <row r="123" spans="2:18" s="4" customFormat="1" ht="15" hidden="1" customHeight="1" outlineLevel="1" x14ac:dyDescent="0.25">
      <c r="B123" s="84" t="s">
        <v>124</v>
      </c>
      <c r="C123" s="312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299">
        <v>-2.2362553070906399E-2</v>
      </c>
    </row>
    <row r="124" spans="2:18" s="4" customFormat="1" ht="15" hidden="1" customHeight="1" outlineLevel="1" x14ac:dyDescent="0.25">
      <c r="B124" s="84" t="s">
        <v>125</v>
      </c>
      <c r="C124" s="312">
        <v>0.61708136708136707</v>
      </c>
      <c r="D124" s="555">
        <v>-2.0532451558804676E-2</v>
      </c>
      <c r="E124" s="159">
        <v>0.5702026806145799</v>
      </c>
      <c r="F124" s="555">
        <v>-1.2997258272595902E-2</v>
      </c>
      <c r="G124" s="159">
        <v>0.67428352936892322</v>
      </c>
      <c r="H124" s="555">
        <v>-5.5974656008225265E-3</v>
      </c>
      <c r="I124" s="159">
        <v>0.72918507279222522</v>
      </c>
      <c r="J124" s="555">
        <v>5.3506313794278393E-2</v>
      </c>
      <c r="K124" s="159">
        <v>0.590181936083786</v>
      </c>
      <c r="L124" s="555">
        <v>7.5264647900272763E-3</v>
      </c>
      <c r="M124" s="159">
        <v>0.69267910998420235</v>
      </c>
      <c r="N124" s="555">
        <v>3.2201918099518112E-2</v>
      </c>
      <c r="O124" s="159">
        <v>0.53139087137958618</v>
      </c>
      <c r="P124" s="555">
        <v>-3.2014192254732454E-2</v>
      </c>
      <c r="Q124" s="159">
        <v>0.60950099889757525</v>
      </c>
      <c r="R124" s="570">
        <v>4.05339196311294E-3</v>
      </c>
    </row>
    <row r="125" spans="2:18" s="4" customFormat="1" ht="15" hidden="1" customHeight="1" outlineLevel="1" x14ac:dyDescent="0.25">
      <c r="B125" s="84" t="s">
        <v>126</v>
      </c>
      <c r="C125" s="312">
        <v>0.55429623171558651</v>
      </c>
      <c r="D125" s="555">
        <v>-9.9869077501612114E-2</v>
      </c>
      <c r="E125" s="159">
        <v>0.4855539971949509</v>
      </c>
      <c r="F125" s="555">
        <v>-0.20329432270146819</v>
      </c>
      <c r="G125" s="159">
        <v>0.61666104774982933</v>
      </c>
      <c r="H125" s="555">
        <v>-2.0544668124418797E-2</v>
      </c>
      <c r="I125" s="159">
        <v>0.68410503789854815</v>
      </c>
      <c r="J125" s="555">
        <v>3.7766112194534074E-2</v>
      </c>
      <c r="K125" s="159">
        <v>0.59657527434273783</v>
      </c>
      <c r="L125" s="555">
        <v>0.13051128724635275</v>
      </c>
      <c r="M125" s="159">
        <v>0.65049756389941593</v>
      </c>
      <c r="N125" s="555">
        <v>2.766340058406902E-2</v>
      </c>
      <c r="O125" s="159">
        <v>0.50162942500024499</v>
      </c>
      <c r="P125" s="555">
        <v>-3.0716250176164639E-2</v>
      </c>
      <c r="Q125" s="159">
        <v>0.57372463425654563</v>
      </c>
      <c r="R125" s="570">
        <v>2.2417830811127804E-3</v>
      </c>
    </row>
    <row r="126" spans="2:18" s="4" customFormat="1" ht="15" hidden="1" customHeight="1" outlineLevel="1" x14ac:dyDescent="0.25">
      <c r="B126" s="84" t="s">
        <v>127</v>
      </c>
      <c r="C126" s="312">
        <v>0.48338338338338338</v>
      </c>
      <c r="D126" s="555">
        <v>-4.9341131498053636E-2</v>
      </c>
      <c r="E126" s="159">
        <v>0.39257055682684971</v>
      </c>
      <c r="F126" s="555">
        <v>-5.4376640961238287E-2</v>
      </c>
      <c r="G126" s="159">
        <v>0.51512278018523239</v>
      </c>
      <c r="H126" s="555">
        <v>-6.6754221820469195E-2</v>
      </c>
      <c r="I126" s="159">
        <v>0.65748088964007223</v>
      </c>
      <c r="J126" s="555">
        <v>-2.0123580762449356E-2</v>
      </c>
      <c r="K126" s="159">
        <v>0.58946557040082215</v>
      </c>
      <c r="L126" s="555">
        <v>-7.3581648160891966E-3</v>
      </c>
      <c r="M126" s="159">
        <v>0.60733987358593033</v>
      </c>
      <c r="N126" s="555">
        <v>-2.6782142167815937E-2</v>
      </c>
      <c r="O126" s="159">
        <v>0.40795028719417797</v>
      </c>
      <c r="P126" s="555">
        <v>-6.4336561498255285E-2</v>
      </c>
      <c r="Q126" s="159">
        <v>0.50451248015728678</v>
      </c>
      <c r="R126" s="570">
        <v>-3.9832716267402923E-2</v>
      </c>
    </row>
    <row r="127" spans="2:18" s="4" customFormat="1" ht="15" hidden="1" customHeight="1" outlineLevel="1" x14ac:dyDescent="0.25">
      <c r="B127" s="84" t="s">
        <v>150</v>
      </c>
      <c r="C127" s="312">
        <v>0.48671251897058349</v>
      </c>
      <c r="D127" s="555">
        <v>-2.4655794520772489E-2</v>
      </c>
      <c r="E127" s="159">
        <v>0.32342215988779804</v>
      </c>
      <c r="F127" s="555">
        <v>-7.4948240165631508E-2</v>
      </c>
      <c r="G127" s="159">
        <v>0.48581319431310799</v>
      </c>
      <c r="H127" s="555">
        <v>0.1040341045656108</v>
      </c>
      <c r="I127" s="159">
        <v>0.61101728203533234</v>
      </c>
      <c r="J127" s="555">
        <v>9.8137790454615459E-2</v>
      </c>
      <c r="K127" s="159">
        <v>0.47838687575285394</v>
      </c>
      <c r="L127" s="555">
        <v>-0.10752574572384865</v>
      </c>
      <c r="M127" s="159">
        <v>0.55604857813059705</v>
      </c>
      <c r="N127" s="555">
        <v>6.9007013858599642E-2</v>
      </c>
      <c r="O127" s="159">
        <v>0.33843419783284723</v>
      </c>
      <c r="P127" s="555">
        <v>1.5306304370241497E-2</v>
      </c>
      <c r="Q127" s="159">
        <v>0.44382245888562133</v>
      </c>
      <c r="R127" s="570">
        <v>5.1243076318947756E-2</v>
      </c>
    </row>
    <row r="128" spans="2:18" s="4" customFormat="1" ht="15" hidden="1" customHeight="1" outlineLevel="1" x14ac:dyDescent="0.25">
      <c r="B128" s="84" t="s">
        <v>130</v>
      </c>
      <c r="C128" s="312">
        <v>0.5200867534200867</v>
      </c>
      <c r="D128" s="555">
        <v>3.5833600197325843E-2</v>
      </c>
      <c r="E128" s="159">
        <v>0.347627765064836</v>
      </c>
      <c r="F128" s="555">
        <v>0.12469287060802858</v>
      </c>
      <c r="G128" s="159">
        <v>0.46248959129917583</v>
      </c>
      <c r="H128" s="555">
        <v>-7.1619570447359449E-2</v>
      </c>
      <c r="I128" s="159">
        <v>0.68595564603900183</v>
      </c>
      <c r="J128" s="555">
        <v>0.12512133079407417</v>
      </c>
      <c r="K128" s="159">
        <v>0.5201181911613566</v>
      </c>
      <c r="L128" s="555">
        <v>-1.0554906056185365E-2</v>
      </c>
      <c r="M128" s="159">
        <v>0.60247435704848951</v>
      </c>
      <c r="N128" s="555">
        <v>6.9817041760255716E-2</v>
      </c>
      <c r="O128" s="159">
        <v>0.39683073628774396</v>
      </c>
      <c r="P128" s="555">
        <v>6.9272393104034879E-2</v>
      </c>
      <c r="Q128" s="159">
        <v>0.49642168960120575</v>
      </c>
      <c r="R128" s="570">
        <v>7.3443333386952414E-2</v>
      </c>
    </row>
    <row r="129" spans="2:18" s="4" customFormat="1" ht="15" hidden="1" customHeight="1" outlineLevel="1" x14ac:dyDescent="0.25">
      <c r="B129" s="84" t="s">
        <v>131</v>
      </c>
      <c r="C129" s="312">
        <v>0.48780721966205837</v>
      </c>
      <c r="D129" s="555">
        <v>5.1207416722168775E-2</v>
      </c>
      <c r="E129" s="159">
        <v>0.33514431239388792</v>
      </c>
      <c r="F129" s="555">
        <v>-0.14734825721153855</v>
      </c>
      <c r="G129" s="159">
        <v>0.55106486084119755</v>
      </c>
      <c r="H129" s="555">
        <v>-2.0514910424044519E-2</v>
      </c>
      <c r="I129" s="159">
        <v>0.77526476940558076</v>
      </c>
      <c r="J129" s="555">
        <v>7.4938397971726411E-2</v>
      </c>
      <c r="K129" s="159">
        <v>0.65998187206451042</v>
      </c>
      <c r="L129" s="555">
        <v>6.190949451954797E-2</v>
      </c>
      <c r="M129" s="159">
        <v>0.694979090015168</v>
      </c>
      <c r="N129" s="555">
        <v>5.284395530463315E-2</v>
      </c>
      <c r="O129" s="159">
        <v>0.5067407907086936</v>
      </c>
      <c r="P129" s="555">
        <v>6.9357846400430079E-2</v>
      </c>
      <c r="Q129" s="159">
        <v>0.59913948047662258</v>
      </c>
      <c r="R129" s="570">
        <v>6.3081132242310378E-2</v>
      </c>
    </row>
    <row r="130" spans="2:18" s="4" customFormat="1" ht="15" hidden="1" customHeight="1" outlineLevel="1" x14ac:dyDescent="0.25">
      <c r="B130" s="84" t="s">
        <v>132</v>
      </c>
      <c r="C130" s="312">
        <v>0.39823348694316435</v>
      </c>
      <c r="D130" s="555">
        <v>-0.14663071843738884</v>
      </c>
      <c r="E130" s="159">
        <v>0.36614748652838269</v>
      </c>
      <c r="F130" s="555">
        <v>1.4646320009818803E-2</v>
      </c>
      <c r="G130" s="159">
        <v>0.60705644120492719</v>
      </c>
      <c r="H130" s="555">
        <v>-3.8147007420977985E-2</v>
      </c>
      <c r="I130" s="159">
        <v>0.83615336861526868</v>
      </c>
      <c r="J130" s="555">
        <v>5.3359441035500277E-2</v>
      </c>
      <c r="K130" s="159">
        <v>0.7613107804388779</v>
      </c>
      <c r="L130" s="555">
        <v>0.2230243970321637</v>
      </c>
      <c r="M130" s="159">
        <v>0.75758073707743434</v>
      </c>
      <c r="N130" s="555">
        <v>5.3936846887755019E-2</v>
      </c>
      <c r="O130" s="159">
        <v>0.57308421964492073</v>
      </c>
      <c r="P130" s="555">
        <v>3.6394428775246679E-2</v>
      </c>
      <c r="Q130" s="159">
        <v>0.66364621760345088</v>
      </c>
      <c r="R130" s="570">
        <v>4.8647891791392839E-2</v>
      </c>
    </row>
    <row r="131" spans="2:18" s="4" customFormat="1" ht="15" hidden="1" customHeight="1" outlineLevel="1" x14ac:dyDescent="0.25">
      <c r="B131" s="84" t="s">
        <v>133</v>
      </c>
      <c r="C131" s="312">
        <v>0.60833333333333328</v>
      </c>
      <c r="D131" s="555">
        <v>0.33214598860149036</v>
      </c>
      <c r="E131" s="159">
        <v>0.3266361556064073</v>
      </c>
      <c r="F131" s="555">
        <v>-6.3549685094471786E-2</v>
      </c>
      <c r="G131" s="159">
        <v>0.47889112590986527</v>
      </c>
      <c r="H131" s="555">
        <v>6.0947155102500927E-2</v>
      </c>
      <c r="I131" s="159">
        <v>0.70106275368442617</v>
      </c>
      <c r="J131" s="555">
        <v>6.673143371710033E-2</v>
      </c>
      <c r="K131" s="159">
        <v>0.61660941307730699</v>
      </c>
      <c r="L131" s="555">
        <v>-6.2197765914517866E-3</v>
      </c>
      <c r="M131" s="159">
        <v>0.62925694614051619</v>
      </c>
      <c r="N131" s="555">
        <v>5.8193276842756214E-2</v>
      </c>
      <c r="O131" s="159">
        <v>0.4288564967950515</v>
      </c>
      <c r="P131" s="555">
        <v>5.1737083078047919E-2</v>
      </c>
      <c r="Q131" s="159">
        <v>0.52722510199732064</v>
      </c>
      <c r="R131" s="570">
        <v>5.9118230753032686E-2</v>
      </c>
    </row>
    <row r="132" spans="2:18" s="4" customFormat="1" ht="15" hidden="1" customHeight="1" outlineLevel="1" x14ac:dyDescent="0.25">
      <c r="B132" s="84" t="s">
        <v>151</v>
      </c>
      <c r="C132" s="312">
        <v>0.31586021505376344</v>
      </c>
      <c r="D132" s="555">
        <v>-0.35424643517296017</v>
      </c>
      <c r="E132" s="159">
        <v>0.4117369159223444</v>
      </c>
      <c r="F132" s="555">
        <v>6.3694267515923553E-2</v>
      </c>
      <c r="G132" s="159">
        <v>0.51075185553396252</v>
      </c>
      <c r="H132" s="555">
        <v>4.5100259932956632E-2</v>
      </c>
      <c r="I132" s="159">
        <v>0.72540745431047193</v>
      </c>
      <c r="J132" s="555">
        <v>0.10971211981566897</v>
      </c>
      <c r="K132" s="159">
        <v>0.7340393188669756</v>
      </c>
      <c r="L132" s="555">
        <v>0.25292415861722906</v>
      </c>
      <c r="M132" s="159">
        <v>0.66541548160495345</v>
      </c>
      <c r="N132" s="555">
        <v>0.11288226170579074</v>
      </c>
      <c r="O132" s="159">
        <v>0.4656909251700434</v>
      </c>
      <c r="P132" s="555">
        <v>8.6849354769573228E-2</v>
      </c>
      <c r="Q132" s="159">
        <v>0.56372776144118242</v>
      </c>
      <c r="R132" s="570">
        <v>0.10511493295625862</v>
      </c>
    </row>
    <row r="133" spans="2:18" s="4" customFormat="1" ht="15" hidden="1" customHeight="1" outlineLevel="1" x14ac:dyDescent="0.25">
      <c r="B133" s="84" t="s">
        <v>122</v>
      </c>
      <c r="C133" s="312">
        <v>0.52939814814814812</v>
      </c>
      <c r="D133" s="555">
        <v>4.8787843733474334E-2</v>
      </c>
      <c r="E133" s="159">
        <v>0.51966437833714718</v>
      </c>
      <c r="F133" s="555">
        <v>0.14682018651314688</v>
      </c>
      <c r="G133" s="159">
        <v>0.60563729286046153</v>
      </c>
      <c r="H133" s="555">
        <v>7.596859926192856E-2</v>
      </c>
      <c r="I133" s="159">
        <v>0.72578970281309618</v>
      </c>
      <c r="J133" s="555">
        <v>9.8758582894292735E-2</v>
      </c>
      <c r="K133" s="159">
        <v>0.67378372823629584</v>
      </c>
      <c r="L133" s="555">
        <v>-2.1239948461057589E-2</v>
      </c>
      <c r="M133" s="159">
        <v>0.68431356585991809</v>
      </c>
      <c r="N133" s="555">
        <v>7.8211254595192958E-2</v>
      </c>
      <c r="O133" s="159">
        <v>0.54406122105735266</v>
      </c>
      <c r="P133" s="555">
        <v>0.15852869789270096</v>
      </c>
      <c r="Q133" s="159">
        <v>0.61290551546705641</v>
      </c>
      <c r="R133" s="570">
        <v>0.11613351176960762</v>
      </c>
    </row>
    <row r="134" spans="2:18" s="4" customFormat="1" ht="15" hidden="1" customHeight="1" outlineLevel="1" x14ac:dyDescent="0.25">
      <c r="B134" s="84" t="s">
        <v>123</v>
      </c>
      <c r="C134" s="312">
        <v>0.48639912954429082</v>
      </c>
      <c r="D134" s="555">
        <v>-9.2955100689038117E-2</v>
      </c>
      <c r="E134" s="159">
        <v>0.47848232080903519</v>
      </c>
      <c r="F134" s="555">
        <v>3.0639720219118871E-3</v>
      </c>
      <c r="G134" s="159">
        <v>0.55310815469083319</v>
      </c>
      <c r="H134" s="555">
        <v>-8.3268839301796627E-3</v>
      </c>
      <c r="I134" s="159">
        <v>0.67070269372744018</v>
      </c>
      <c r="J134" s="555">
        <v>3.5753744309146462E-2</v>
      </c>
      <c r="K134" s="159">
        <v>0.57878122309578539</v>
      </c>
      <c r="L134" s="555">
        <v>6.75397943017364E-2</v>
      </c>
      <c r="M134" s="159">
        <v>0.6250275279471974</v>
      </c>
      <c r="N134" s="555">
        <v>2.933736646522056E-2</v>
      </c>
      <c r="O134" s="159">
        <v>0.49683025678772108</v>
      </c>
      <c r="P134" s="555">
        <v>6.01876647080688E-2</v>
      </c>
      <c r="Q134" s="159">
        <v>0.55975719530448931</v>
      </c>
      <c r="R134" s="570">
        <v>4.5511903302423162E-2</v>
      </c>
    </row>
    <row r="135" spans="2:18" s="4" customFormat="1" ht="15.75" collapsed="1" x14ac:dyDescent="0.25">
      <c r="B135" s="107">
        <v>2010</v>
      </c>
      <c r="C135" s="571">
        <v>0.49929427695466172</v>
      </c>
      <c r="D135" s="558">
        <v>-3.9058598034871883E-2</v>
      </c>
      <c r="E135" s="162">
        <v>0.41797059653302404</v>
      </c>
      <c r="F135" s="558">
        <v>-3.6372423040642698E-2</v>
      </c>
      <c r="G135" s="162">
        <v>0.56004213320282203</v>
      </c>
      <c r="H135" s="558">
        <v>1.6821950546261899E-3</v>
      </c>
      <c r="I135" s="162">
        <v>0.70929136833176443</v>
      </c>
      <c r="J135" s="558">
        <v>6.0174495576568621E-2</v>
      </c>
      <c r="K135" s="162">
        <v>0.61021824197560004</v>
      </c>
      <c r="L135" s="558">
        <v>4.2188355485221152E-2</v>
      </c>
      <c r="M135" s="162">
        <v>0.65251993240038131</v>
      </c>
      <c r="N135" s="558">
        <v>4.4876241610041001E-2</v>
      </c>
      <c r="O135" s="162">
        <v>0.47400441749110828</v>
      </c>
      <c r="P135" s="558">
        <v>2.8312512423767977E-2</v>
      </c>
      <c r="Q135" s="162">
        <v>0.5610430242048986</v>
      </c>
      <c r="R135" s="572">
        <v>4.0435818049023187E-2</v>
      </c>
    </row>
    <row r="136" spans="2:18" s="4" customFormat="1" ht="15" hidden="1" customHeight="1" outlineLevel="1" x14ac:dyDescent="0.25">
      <c r="B136" s="84" t="s">
        <v>124</v>
      </c>
      <c r="C136" s="312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299">
        <v>-9.7720527496153009E-2</v>
      </c>
    </row>
    <row r="137" spans="2:18" s="4" customFormat="1" ht="15" hidden="1" customHeight="1" outlineLevel="1" x14ac:dyDescent="0.25">
      <c r="B137" s="84" t="s">
        <v>125</v>
      </c>
      <c r="C137" s="312">
        <v>0.63001716398204388</v>
      </c>
      <c r="D137" s="555">
        <v>-0.13250604164453772</v>
      </c>
      <c r="E137" s="159">
        <v>0.57771134416165748</v>
      </c>
      <c r="F137" s="555">
        <v>-0.10323378860399079</v>
      </c>
      <c r="G137" s="159">
        <v>0.67807905354578402</v>
      </c>
      <c r="H137" s="555">
        <v>-8.4348979985145345E-2</v>
      </c>
      <c r="I137" s="159">
        <v>0.69215064327997522</v>
      </c>
      <c r="J137" s="555">
        <v>-0.12152913592432724</v>
      </c>
      <c r="K137" s="159">
        <v>0.58577313520670882</v>
      </c>
      <c r="L137" s="555">
        <v>-0.23923116424080126</v>
      </c>
      <c r="M137" s="159">
        <v>0.6710693884967367</v>
      </c>
      <c r="N137" s="555">
        <v>-0.12626016778099047</v>
      </c>
      <c r="O137" s="159">
        <v>0.5489655603705148</v>
      </c>
      <c r="P137" s="555">
        <v>-0.1324695898637116</v>
      </c>
      <c r="Q137" s="159">
        <v>0.60704042611308384</v>
      </c>
      <c r="R137" s="570">
        <v>-0.12847181637072969</v>
      </c>
    </row>
    <row r="138" spans="2:18" s="4" customFormat="1" ht="15" hidden="1" customHeight="1" outlineLevel="1" x14ac:dyDescent="0.25">
      <c r="B138" s="84" t="s">
        <v>126</v>
      </c>
      <c r="C138" s="312">
        <v>0.61579512253294377</v>
      </c>
      <c r="D138" s="555">
        <v>-2.2163614704671875E-2</v>
      </c>
      <c r="E138" s="159">
        <v>0.60945216160799376</v>
      </c>
      <c r="F138" s="555">
        <v>3.7354628856205441E-3</v>
      </c>
      <c r="G138" s="159">
        <v>0.6295958862860761</v>
      </c>
      <c r="H138" s="555">
        <v>-0.13962649143026551</v>
      </c>
      <c r="I138" s="159">
        <v>0.65920926677003455</v>
      </c>
      <c r="J138" s="555">
        <v>-0.18316907663986082</v>
      </c>
      <c r="K138" s="159">
        <v>0.52770395224964839</v>
      </c>
      <c r="L138" s="555">
        <v>-0.33554587591000784</v>
      </c>
      <c r="M138" s="159">
        <v>0.63298699119741719</v>
      </c>
      <c r="N138" s="555">
        <v>-0.18518488247492371</v>
      </c>
      <c r="O138" s="159">
        <v>0.51752587938404493</v>
      </c>
      <c r="P138" s="555">
        <v>-0.16144780441047446</v>
      </c>
      <c r="Q138" s="159">
        <v>0.57244134493454191</v>
      </c>
      <c r="R138" s="570">
        <v>-0.17326345667939402</v>
      </c>
    </row>
    <row r="139" spans="2:18" s="4" customFormat="1" ht="15" hidden="1" customHeight="1" outlineLevel="1" x14ac:dyDescent="0.25">
      <c r="B139" s="84" t="s">
        <v>127</v>
      </c>
      <c r="C139" s="312">
        <v>0.50847196549599505</v>
      </c>
      <c r="D139" s="555">
        <v>-5.7647648065994539E-2</v>
      </c>
      <c r="E139" s="159">
        <v>0.4151447329155476</v>
      </c>
      <c r="F139" s="555">
        <v>-8.9427067345880351E-2</v>
      </c>
      <c r="G139" s="159">
        <v>0.55196904419977666</v>
      </c>
      <c r="H139" s="555">
        <v>-0.17077699338577812</v>
      </c>
      <c r="I139" s="159">
        <v>0.670983479887865</v>
      </c>
      <c r="J139" s="555">
        <v>-0.12895202553794538</v>
      </c>
      <c r="K139" s="159">
        <v>0.59383510699164666</v>
      </c>
      <c r="L139" s="555">
        <v>-0.26240026387955051</v>
      </c>
      <c r="M139" s="159">
        <v>0.62405335937707018</v>
      </c>
      <c r="N139" s="555">
        <v>-0.14903539746940242</v>
      </c>
      <c r="O139" s="159">
        <v>0.43600109869358467</v>
      </c>
      <c r="P139" s="555">
        <v>-0.11687158638138673</v>
      </c>
      <c r="Q139" s="159">
        <v>0.52544227313809577</v>
      </c>
      <c r="R139" s="570">
        <v>-0.13382983920848956</v>
      </c>
    </row>
    <row r="140" spans="2:18" s="4" customFormat="1" ht="15" hidden="1" customHeight="1" outlineLevel="1" x14ac:dyDescent="0.25">
      <c r="B140" s="84" t="s">
        <v>150</v>
      </c>
      <c r="C140" s="312">
        <v>0.49901615884562639</v>
      </c>
      <c r="D140" s="555">
        <v>-7.197703752389617E-2</v>
      </c>
      <c r="E140" s="159">
        <v>0.34962601438184077</v>
      </c>
      <c r="F140" s="555">
        <v>-0.1646658706412899</v>
      </c>
      <c r="G140" s="159">
        <v>0.44003458978674781</v>
      </c>
      <c r="H140" s="555">
        <v>-0.22498363222564599</v>
      </c>
      <c r="I140" s="159">
        <v>0.55641221652373762</v>
      </c>
      <c r="J140" s="555">
        <v>-0.16304433755060188</v>
      </c>
      <c r="K140" s="159">
        <v>0.53602316645072701</v>
      </c>
      <c r="L140" s="555">
        <v>-0.25567274406068685</v>
      </c>
      <c r="M140" s="159">
        <v>0.52015428423011922</v>
      </c>
      <c r="N140" s="555">
        <v>-0.18201943100019602</v>
      </c>
      <c r="O140" s="159">
        <v>0.33333211502391485</v>
      </c>
      <c r="P140" s="555">
        <v>-0.18558229154173478</v>
      </c>
      <c r="Q140" s="159">
        <v>0.42218823494154967</v>
      </c>
      <c r="R140" s="570">
        <v>-0.18192074877661424</v>
      </c>
    </row>
    <row r="141" spans="2:18" s="4" customFormat="1" ht="15" hidden="1" customHeight="1" outlineLevel="1" x14ac:dyDescent="0.25">
      <c r="B141" s="84" t="s">
        <v>130</v>
      </c>
      <c r="C141" s="312">
        <v>0.50209488601355512</v>
      </c>
      <c r="D141" s="555">
        <v>-7.7717100286539442E-2</v>
      </c>
      <c r="E141" s="159">
        <v>0.30908683974932855</v>
      </c>
      <c r="F141" s="555">
        <v>-0.1589241762889384</v>
      </c>
      <c r="G141" s="159">
        <v>0.49816818254348172</v>
      </c>
      <c r="H141" s="555">
        <v>-0.14400696795032686</v>
      </c>
      <c r="I141" s="159">
        <v>0.60967259909193661</v>
      </c>
      <c r="J141" s="555">
        <v>-0.1434251238573111</v>
      </c>
      <c r="K141" s="159">
        <v>0.52566655223709802</v>
      </c>
      <c r="L141" s="555">
        <v>-0.26714907347702577</v>
      </c>
      <c r="M141" s="159">
        <v>0.56315644033599443</v>
      </c>
      <c r="N141" s="555">
        <v>-0.15316143787072856</v>
      </c>
      <c r="O141" s="159">
        <v>0.37112221249420613</v>
      </c>
      <c r="P141" s="555">
        <v>-0.18639408255965206</v>
      </c>
      <c r="Q141" s="159">
        <v>0.46245728503887107</v>
      </c>
      <c r="R141" s="570">
        <v>-0.16609189311090755</v>
      </c>
    </row>
    <row r="142" spans="2:18" s="4" customFormat="1" ht="15" hidden="1" customHeight="1" outlineLevel="1" x14ac:dyDescent="0.25">
      <c r="B142" s="84" t="s">
        <v>131</v>
      </c>
      <c r="C142" s="312">
        <v>0.46404468985114145</v>
      </c>
      <c r="D142" s="555">
        <v>-0.14780559475395161</v>
      </c>
      <c r="E142" s="159">
        <v>0.39306119436037501</v>
      </c>
      <c r="F142" s="555">
        <v>-7.2650834246742124E-2</v>
      </c>
      <c r="G142" s="159">
        <v>0.56260668662119995</v>
      </c>
      <c r="H142" s="555">
        <v>-0.10372622343679694</v>
      </c>
      <c r="I142" s="159">
        <v>0.72121785850092235</v>
      </c>
      <c r="J142" s="555">
        <v>-0.14064524690452196</v>
      </c>
      <c r="K142" s="159">
        <v>0.62150482265262508</v>
      </c>
      <c r="L142" s="555">
        <v>-0.21047906045685416</v>
      </c>
      <c r="M142" s="159">
        <v>0.66009695597680529</v>
      </c>
      <c r="N142" s="555">
        <v>-0.13501929437830051</v>
      </c>
      <c r="O142" s="159">
        <v>0.47387391640173199</v>
      </c>
      <c r="P142" s="555">
        <v>-0.1521213939758681</v>
      </c>
      <c r="Q142" s="159">
        <v>0.56358772844823612</v>
      </c>
      <c r="R142" s="570">
        <v>-0.14143615653805086</v>
      </c>
    </row>
    <row r="143" spans="2:18" s="4" customFormat="1" ht="15" hidden="1" customHeight="1" outlineLevel="1" x14ac:dyDescent="0.25">
      <c r="B143" s="84" t="s">
        <v>132</v>
      </c>
      <c r="C143" s="312">
        <v>0.46666020859569246</v>
      </c>
      <c r="D143" s="555">
        <v>-0.14689826845156762</v>
      </c>
      <c r="E143" s="159">
        <v>0.36086218350926402</v>
      </c>
      <c r="F143" s="555">
        <v>-0.11187391139190661</v>
      </c>
      <c r="G143" s="159">
        <v>0.63113224774320575</v>
      </c>
      <c r="H143" s="555">
        <v>-0.1426649058575884</v>
      </c>
      <c r="I143" s="159">
        <v>0.79379681430803128</v>
      </c>
      <c r="J143" s="555">
        <v>-9.6156884800198239E-2</v>
      </c>
      <c r="K143" s="159">
        <v>0.62248208808123762</v>
      </c>
      <c r="L143" s="555">
        <v>-0.18713788927427544</v>
      </c>
      <c r="M143" s="159">
        <v>0.71881037209634369</v>
      </c>
      <c r="N143" s="555">
        <v>-0.1121541633274602</v>
      </c>
      <c r="O143" s="159">
        <v>0.55295957189017297</v>
      </c>
      <c r="P143" s="555">
        <v>-0.12720596534062978</v>
      </c>
      <c r="Q143" s="159">
        <v>0.63285896324051338</v>
      </c>
      <c r="R143" s="570">
        <v>-0.11812677448346964</v>
      </c>
    </row>
    <row r="144" spans="2:18" s="4" customFormat="1" ht="15" hidden="1" customHeight="1" outlineLevel="1" x14ac:dyDescent="0.25">
      <c r="B144" s="84" t="s">
        <v>133</v>
      </c>
      <c r="C144" s="312">
        <v>0.45665665665665667</v>
      </c>
      <c r="D144" s="555">
        <v>-0.18522653255706645</v>
      </c>
      <c r="E144" s="159">
        <v>0.34880244088482076</v>
      </c>
      <c r="F144" s="555">
        <v>-0.18641044622916758</v>
      </c>
      <c r="G144" s="159">
        <v>0.4513807531380753</v>
      </c>
      <c r="H144" s="555">
        <v>-0.16611936998534049</v>
      </c>
      <c r="I144" s="159">
        <v>0.65720642658998429</v>
      </c>
      <c r="J144" s="555">
        <v>-8.1744910579516272E-2</v>
      </c>
      <c r="K144" s="159">
        <v>0.62046858908341918</v>
      </c>
      <c r="L144" s="555">
        <v>-0.16469057586882652</v>
      </c>
      <c r="M144" s="159">
        <v>0.59465218680842324</v>
      </c>
      <c r="N144" s="555">
        <v>-0.10530589180506589</v>
      </c>
      <c r="O144" s="159">
        <v>0.40776017475769338</v>
      </c>
      <c r="P144" s="555">
        <v>-8.7214623177495731E-2</v>
      </c>
      <c r="Q144" s="159">
        <v>0.49779626739355037</v>
      </c>
      <c r="R144" s="570">
        <v>-9.6216339181741772E-2</v>
      </c>
    </row>
    <row r="145" spans="2:18" s="4" customFormat="1" ht="15" hidden="1" customHeight="1" outlineLevel="1" x14ac:dyDescent="0.25">
      <c r="B145" s="84" t="s">
        <v>151</v>
      </c>
      <c r="C145" s="312">
        <v>0.48913429558590849</v>
      </c>
      <c r="D145" s="555">
        <v>-0.12710088878642645</v>
      </c>
      <c r="E145" s="159">
        <v>0.38708201077729387</v>
      </c>
      <c r="F145" s="555">
        <v>-0.24574305328538737</v>
      </c>
      <c r="G145" s="159">
        <v>0.48871086833977756</v>
      </c>
      <c r="H145" s="555">
        <v>-0.19935829080902867</v>
      </c>
      <c r="I145" s="159">
        <v>0.65368976454088579</v>
      </c>
      <c r="J145" s="555">
        <v>-5.2120668604623721E-2</v>
      </c>
      <c r="K145" s="159">
        <v>0.58586093485266266</v>
      </c>
      <c r="L145" s="555">
        <v>-0.14541084434460783</v>
      </c>
      <c r="M145" s="159">
        <v>0.59792082639993349</v>
      </c>
      <c r="N145" s="555">
        <v>-9.6925539197951327E-2</v>
      </c>
      <c r="O145" s="159">
        <v>0.42847789633989908</v>
      </c>
      <c r="P145" s="555">
        <v>-0.11182092508637309</v>
      </c>
      <c r="Q145" s="159">
        <v>0.51010781288890183</v>
      </c>
      <c r="R145" s="570">
        <v>-0.10228116041542135</v>
      </c>
    </row>
    <row r="146" spans="2:18" s="4" customFormat="1" ht="15" hidden="1" customHeight="1" outlineLevel="1" x14ac:dyDescent="0.25">
      <c r="B146" s="84" t="s">
        <v>122</v>
      </c>
      <c r="C146" s="312">
        <v>0.50477143810477143</v>
      </c>
      <c r="D146" s="555">
        <v>-0.11058384044166036</v>
      </c>
      <c r="E146" s="159">
        <v>0.45313501144164758</v>
      </c>
      <c r="F146" s="555">
        <v>-0.13749539306894198</v>
      </c>
      <c r="G146" s="159">
        <v>0.5628763639346952</v>
      </c>
      <c r="H146" s="555">
        <v>-0.13798552746811121</v>
      </c>
      <c r="I146" s="159">
        <v>0.6605542965600858</v>
      </c>
      <c r="J146" s="555">
        <v>-6.9592178145342687E-2</v>
      </c>
      <c r="K146" s="159">
        <v>0.68840542396155169</v>
      </c>
      <c r="L146" s="555">
        <v>0.11049732453732952</v>
      </c>
      <c r="M146" s="159">
        <v>0.63467484961176646</v>
      </c>
      <c r="N146" s="555">
        <v>-6.2358975251137538E-2</v>
      </c>
      <c r="O146" s="159">
        <v>0.46961393537075918</v>
      </c>
      <c r="P146" s="555">
        <v>-0.1351318529536264</v>
      </c>
      <c r="Q146" s="159">
        <v>0.54913279549801064</v>
      </c>
      <c r="R146" s="570">
        <v>-9.5231853005462885E-2</v>
      </c>
    </row>
    <row r="147" spans="2:18" s="4" customFormat="1" ht="15" hidden="1" customHeight="1" outlineLevel="1" x14ac:dyDescent="0.25">
      <c r="B147" s="84" t="s">
        <v>123</v>
      </c>
      <c r="C147" s="312">
        <v>0.53624592334269749</v>
      </c>
      <c r="D147" s="555">
        <v>-8.5107470674480989E-2</v>
      </c>
      <c r="E147" s="159">
        <v>0.47702074259983762</v>
      </c>
      <c r="F147" s="555">
        <v>-7.6388448841255951E-2</v>
      </c>
      <c r="G147" s="159">
        <v>0.5577524949782855</v>
      </c>
      <c r="H147" s="555">
        <v>-0.10215420107010542</v>
      </c>
      <c r="I147" s="159">
        <v>0.64755034429038216</v>
      </c>
      <c r="J147" s="555">
        <v>-5.9916735542483335E-2</v>
      </c>
      <c r="K147" s="159">
        <v>0.5421636047528875</v>
      </c>
      <c r="L147" s="555">
        <v>1.0801147808322753E-2</v>
      </c>
      <c r="M147" s="159">
        <v>0.60721348346029946</v>
      </c>
      <c r="N147" s="555">
        <v>-6.0628297604490622E-2</v>
      </c>
      <c r="O147" s="159">
        <v>0.4686248230633086</v>
      </c>
      <c r="P147" s="555">
        <v>-9.6751631345300293E-2</v>
      </c>
      <c r="Q147" s="159">
        <v>0.53539055226095766</v>
      </c>
      <c r="R147" s="570">
        <v>-7.6514199942942396E-2</v>
      </c>
    </row>
    <row r="148" spans="2:18" s="4" customFormat="1" ht="15.75" collapsed="1" x14ac:dyDescent="0.25">
      <c r="B148" s="107">
        <v>2009</v>
      </c>
      <c r="C148" s="571">
        <v>0.51958868244578016</v>
      </c>
      <c r="D148" s="558">
        <v>-0.10781334115734931</v>
      </c>
      <c r="E148" s="162">
        <v>0.43374702688760086</v>
      </c>
      <c r="F148" s="558">
        <v>-0.11023711605813302</v>
      </c>
      <c r="G148" s="162">
        <v>0.5591016152306475</v>
      </c>
      <c r="H148" s="558">
        <v>-0.13725640258146399</v>
      </c>
      <c r="I148" s="162">
        <v>0.66903266518029292</v>
      </c>
      <c r="J148" s="558">
        <v>-0.11165434209663616</v>
      </c>
      <c r="K148" s="162">
        <v>0.58551627329543054</v>
      </c>
      <c r="L148" s="558">
        <v>-0.1873233950329124</v>
      </c>
      <c r="M148" s="162">
        <v>0.62449494630571634</v>
      </c>
      <c r="N148" s="558">
        <v>-0.12245605032118223</v>
      </c>
      <c r="O148" s="162">
        <v>0.46095366123073184</v>
      </c>
      <c r="P148" s="558">
        <v>-0.13338158388472598</v>
      </c>
      <c r="Q148" s="162">
        <v>0.53923847533136682</v>
      </c>
      <c r="R148" s="572">
        <v>-0.12627383890505806</v>
      </c>
    </row>
    <row r="149" spans="2:18" s="4" customFormat="1" ht="15" hidden="1" customHeight="1" outlineLevel="1" x14ac:dyDescent="0.25">
      <c r="B149" s="84" t="s">
        <v>124</v>
      </c>
      <c r="C149" s="312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299">
        <v>1.1932664685926131E-2</v>
      </c>
    </row>
    <row r="150" spans="2:18" s="4" customFormat="1" ht="15" hidden="1" customHeight="1" outlineLevel="1" x14ac:dyDescent="0.25">
      <c r="B150" s="84" t="s">
        <v>125</v>
      </c>
      <c r="C150" s="312">
        <v>0.72624962734770948</v>
      </c>
      <c r="D150" s="555">
        <v>9.8721144805477001E-2</v>
      </c>
      <c r="E150" s="159">
        <v>0.64421622583474203</v>
      </c>
      <c r="F150" s="555">
        <v>3.39660607271417E-2</v>
      </c>
      <c r="G150" s="159">
        <v>0.74054310946410951</v>
      </c>
      <c r="H150" s="555">
        <v>3.8474709530404994E-2</v>
      </c>
      <c r="I150" s="159">
        <v>0.78790392668088804</v>
      </c>
      <c r="J150" s="555">
        <v>1.9863664287417482E-2</v>
      </c>
      <c r="K150" s="159">
        <v>0.76997519834279837</v>
      </c>
      <c r="L150" s="555">
        <v>-5.7413019458001147E-2</v>
      </c>
      <c r="M150" s="159">
        <v>0.76804257257271069</v>
      </c>
      <c r="N150" s="555">
        <v>1.6918640067783652E-2</v>
      </c>
      <c r="O150" s="159">
        <v>0.63279114363757316</v>
      </c>
      <c r="P150" s="555">
        <v>2.0794621297386184E-2</v>
      </c>
      <c r="Q150" s="159">
        <v>0.69652414863419498</v>
      </c>
      <c r="R150" s="570">
        <v>1.9612984767295227E-2</v>
      </c>
    </row>
    <row r="151" spans="2:18" s="4" customFormat="1" ht="15" hidden="1" customHeight="1" outlineLevel="1" x14ac:dyDescent="0.25">
      <c r="B151" s="84" t="s">
        <v>126</v>
      </c>
      <c r="C151" s="312">
        <v>0.62975271915961695</v>
      </c>
      <c r="D151" s="555">
        <v>-3.3606749222124699E-2</v>
      </c>
      <c r="E151" s="159">
        <v>0.60718404813145788</v>
      </c>
      <c r="F151" s="555">
        <v>-8.6936318638258125E-2</v>
      </c>
      <c r="G151" s="159">
        <v>0.73177042297908745</v>
      </c>
      <c r="H151" s="555">
        <v>5.2150053725500412E-2</v>
      </c>
      <c r="I151" s="159">
        <v>0.80703270152688678</v>
      </c>
      <c r="J151" s="555">
        <v>1.8043921358627202E-2</v>
      </c>
      <c r="K151" s="159">
        <v>0.79419170280923312</v>
      </c>
      <c r="L151" s="555">
        <v>4.6054525577222005E-2</v>
      </c>
      <c r="M151" s="159">
        <v>0.77684738240995721</v>
      </c>
      <c r="N151" s="555">
        <v>2.6376049317652361E-2</v>
      </c>
      <c r="O151" s="159">
        <v>0.61716597023541253</v>
      </c>
      <c r="P151" s="555">
        <v>2.7211645529771511E-2</v>
      </c>
      <c r="Q151" s="159">
        <v>0.69241084062320302</v>
      </c>
      <c r="R151" s="570">
        <v>2.7754726081888892E-2</v>
      </c>
    </row>
    <row r="152" spans="2:18" s="4" customFormat="1" ht="15" hidden="1" customHeight="1" outlineLevel="1" x14ac:dyDescent="0.25">
      <c r="B152" s="84" t="s">
        <v>127</v>
      </c>
      <c r="C152" s="312">
        <v>0.53957732949087411</v>
      </c>
      <c r="D152" s="555">
        <v>-6.9350135700259163E-2</v>
      </c>
      <c r="E152" s="159">
        <v>0.45591596019166974</v>
      </c>
      <c r="F152" s="555">
        <v>-9.0953107442952374E-2</v>
      </c>
      <c r="G152" s="159">
        <v>0.66564608048383345</v>
      </c>
      <c r="H152" s="555">
        <v>9.1338416738521833E-2</v>
      </c>
      <c r="I152" s="159">
        <v>0.77031747912880888</v>
      </c>
      <c r="J152" s="555">
        <v>2.2266809990247882E-3</v>
      </c>
      <c r="K152" s="159">
        <v>0.80509126821958865</v>
      </c>
      <c r="L152" s="555">
        <v>0.21074604994674973</v>
      </c>
      <c r="M152" s="159">
        <v>0.73334819982083976</v>
      </c>
      <c r="N152" s="555">
        <v>4.233811158876688E-2</v>
      </c>
      <c r="O152" s="159">
        <v>0.49370068041076021</v>
      </c>
      <c r="P152" s="555">
        <v>-1.1537285241852047E-2</v>
      </c>
      <c r="Q152" s="159">
        <v>0.60662707736080879</v>
      </c>
      <c r="R152" s="570">
        <v>1.989692699997514E-2</v>
      </c>
    </row>
    <row r="153" spans="2:18" s="4" customFormat="1" ht="15" hidden="1" customHeight="1" outlineLevel="1" x14ac:dyDescent="0.25">
      <c r="B153" s="84" t="s">
        <v>150</v>
      </c>
      <c r="C153" s="312">
        <v>0.53771962443060328</v>
      </c>
      <c r="D153" s="555">
        <v>9.0243509270590661E-2</v>
      </c>
      <c r="E153" s="159">
        <v>0.41854630631487583</v>
      </c>
      <c r="F153" s="555">
        <v>0.26006953232292362</v>
      </c>
      <c r="G153" s="159">
        <v>0.5677745762330324</v>
      </c>
      <c r="H153" s="555">
        <v>0.23359199905941885</v>
      </c>
      <c r="I153" s="159">
        <v>0.66480488930006854</v>
      </c>
      <c r="J153" s="555">
        <v>5.633548819539147E-2</v>
      </c>
      <c r="K153" s="159">
        <v>0.72014448238132278</v>
      </c>
      <c r="L153" s="555">
        <v>0.24629048473976267</v>
      </c>
      <c r="M153" s="159">
        <v>0.63590053840294081</v>
      </c>
      <c r="N153" s="555">
        <v>0.12087633302721446</v>
      </c>
      <c r="O153" s="159">
        <v>0.40928888402356789</v>
      </c>
      <c r="P153" s="555">
        <v>5.1446538567741174E-2</v>
      </c>
      <c r="Q153" s="159">
        <v>0.51607253736137892</v>
      </c>
      <c r="R153" s="570">
        <v>9.2375821819973059E-2</v>
      </c>
    </row>
    <row r="154" spans="2:18" s="4" customFormat="1" ht="15" hidden="1" customHeight="1" outlineLevel="1" x14ac:dyDescent="0.25">
      <c r="B154" s="84" t="s">
        <v>130</v>
      </c>
      <c r="C154" s="312">
        <v>0.54440441882804991</v>
      </c>
      <c r="D154" s="555">
        <v>9.0002543384652522E-2</v>
      </c>
      <c r="E154" s="159">
        <v>0.36748986361960928</v>
      </c>
      <c r="F154" s="555">
        <v>0.2920869014204992</v>
      </c>
      <c r="G154" s="159">
        <v>0.58197691323563616</v>
      </c>
      <c r="H154" s="555">
        <v>9.7913847832038714E-2</v>
      </c>
      <c r="I154" s="159">
        <v>0.71175634036501545</v>
      </c>
      <c r="J154" s="555">
        <v>-9.195481455866461E-3</v>
      </c>
      <c r="K154" s="159">
        <v>0.71728987876311134</v>
      </c>
      <c r="L154" s="555">
        <v>0.16251426843325256</v>
      </c>
      <c r="M154" s="159">
        <v>0.66501038748165509</v>
      </c>
      <c r="N154" s="555">
        <v>3.8896391984761358E-2</v>
      </c>
      <c r="O154" s="159">
        <v>0.45614492783161958</v>
      </c>
      <c r="P154" s="555">
        <v>6.0714924637628398E-2</v>
      </c>
      <c r="Q154" s="159">
        <v>0.55456624203364013</v>
      </c>
      <c r="R154" s="570">
        <v>5.0001488404924466E-2</v>
      </c>
    </row>
    <row r="155" spans="2:18" s="4" customFormat="1" ht="15" hidden="1" customHeight="1" outlineLevel="1" x14ac:dyDescent="0.25">
      <c r="B155" s="84" t="s">
        <v>131</v>
      </c>
      <c r="C155" s="312">
        <v>0.54452914381333084</v>
      </c>
      <c r="D155" s="555">
        <v>2.6026913127479734E-2</v>
      </c>
      <c r="E155" s="159">
        <v>0.42385458344711313</v>
      </c>
      <c r="F155" s="555">
        <v>0.27039551401937012</v>
      </c>
      <c r="G155" s="159">
        <v>0.62771744675888808</v>
      </c>
      <c r="H155" s="555">
        <v>1.1359757908751877E-2</v>
      </c>
      <c r="I155" s="159">
        <v>0.83925509913458518</v>
      </c>
      <c r="J155" s="555">
        <v>-8.6395684212381418E-3</v>
      </c>
      <c r="K155" s="159">
        <v>0.78719232324890231</v>
      </c>
      <c r="L155" s="555">
        <v>0.23583594494253224</v>
      </c>
      <c r="M155" s="159">
        <v>0.76313489039315008</v>
      </c>
      <c r="N155" s="555">
        <v>2.7130630586603699E-2</v>
      </c>
      <c r="O155" s="159">
        <v>0.55889358810905632</v>
      </c>
      <c r="P155" s="555">
        <v>2.4315708643786627E-2</v>
      </c>
      <c r="Q155" s="159">
        <v>0.65643077418180829</v>
      </c>
      <c r="R155" s="570">
        <v>2.7911086986943667E-2</v>
      </c>
    </row>
    <row r="156" spans="2:18" s="4" customFormat="1" ht="15" hidden="1" customHeight="1" outlineLevel="1" x14ac:dyDescent="0.25">
      <c r="B156" s="84" t="s">
        <v>132</v>
      </c>
      <c r="C156" s="312">
        <v>0.54701589662545325</v>
      </c>
      <c r="D156" s="555">
        <v>-7.0543122985768925E-3</v>
      </c>
      <c r="E156" s="159">
        <v>0.40631863891626202</v>
      </c>
      <c r="F156" s="555">
        <v>-4.4376487425344613E-2</v>
      </c>
      <c r="G156" s="159">
        <v>0.7361558532425696</v>
      </c>
      <c r="H156" s="555">
        <v>-7.1517322721757148E-2</v>
      </c>
      <c r="I156" s="159">
        <v>0.87824623649708955</v>
      </c>
      <c r="J156" s="555">
        <v>-1.1912971608394773E-2</v>
      </c>
      <c r="K156" s="159">
        <v>0.76579050723066011</v>
      </c>
      <c r="L156" s="555">
        <v>-9.6864624197444238E-2</v>
      </c>
      <c r="M156" s="159">
        <v>0.8096116942895113</v>
      </c>
      <c r="N156" s="555">
        <v>-3.536808599063801E-2</v>
      </c>
      <c r="O156" s="159">
        <v>0.63355104403982243</v>
      </c>
      <c r="P156" s="555">
        <v>-9.1130295540872153E-3</v>
      </c>
      <c r="Q156" s="159">
        <v>0.71763031797437271</v>
      </c>
      <c r="R156" s="570">
        <v>-2.1725537089390512E-2</v>
      </c>
    </row>
    <row r="157" spans="2:18" s="4" customFormat="1" ht="15" hidden="1" customHeight="1" outlineLevel="1" x14ac:dyDescent="0.25">
      <c r="B157" s="84" t="s">
        <v>133</v>
      </c>
      <c r="C157" s="312">
        <v>0.56047070124879927</v>
      </c>
      <c r="D157" s="555">
        <v>9.4717657482205508E-2</v>
      </c>
      <c r="E157" s="159">
        <v>0.42872040240461295</v>
      </c>
      <c r="F157" s="555">
        <v>5.2715761522809323E-2</v>
      </c>
      <c r="G157" s="159">
        <v>0.54130140081337552</v>
      </c>
      <c r="H157" s="555">
        <v>-0.10959218161746209</v>
      </c>
      <c r="I157" s="159">
        <v>0.71571226139868305</v>
      </c>
      <c r="J157" s="555">
        <v>-6.2240522975836821E-2</v>
      </c>
      <c r="K157" s="159">
        <v>0.74280089648070746</v>
      </c>
      <c r="L157" s="555">
        <v>7.8005343876653477E-2</v>
      </c>
      <c r="M157" s="159">
        <v>0.66464301190956498</v>
      </c>
      <c r="N157" s="555">
        <v>-4.9336467780131343E-2</v>
      </c>
      <c r="O157" s="159">
        <v>0.44672075726842458</v>
      </c>
      <c r="P157" s="555">
        <v>-4.5480021539517468E-2</v>
      </c>
      <c r="Q157" s="159">
        <v>0.55079139950689171</v>
      </c>
      <c r="R157" s="570">
        <v>-4.5257818262839034E-2</v>
      </c>
    </row>
    <row r="158" spans="2:18" s="4" customFormat="1" ht="15" hidden="1" customHeight="1" outlineLevel="1" x14ac:dyDescent="0.25">
      <c r="B158" s="84" t="s">
        <v>151</v>
      </c>
      <c r="C158" s="312">
        <v>0.56035604722506271</v>
      </c>
      <c r="D158" s="555">
        <v>-2.2423492584281002E-2</v>
      </c>
      <c r="E158" s="159">
        <v>0.51319648093841641</v>
      </c>
      <c r="F158" s="555">
        <v>0.2129965212960121</v>
      </c>
      <c r="G158" s="159">
        <v>0.61039896214451261</v>
      </c>
      <c r="H158" s="555">
        <v>5.770399035958107E-4</v>
      </c>
      <c r="I158" s="159">
        <v>0.68963394694827551</v>
      </c>
      <c r="J158" s="555">
        <v>-6.282069152250902E-2</v>
      </c>
      <c r="K158" s="159">
        <v>0.68554688644903361</v>
      </c>
      <c r="L158" s="555">
        <v>-7.1344803850722616E-2</v>
      </c>
      <c r="M158" s="159">
        <v>0.6620947135066817</v>
      </c>
      <c r="N158" s="555">
        <v>-4.1643478407860535E-2</v>
      </c>
      <c r="O158" s="159">
        <v>0.48242286768754084</v>
      </c>
      <c r="P158" s="555">
        <v>-6.2080409540705483E-2</v>
      </c>
      <c r="Q158" s="159">
        <v>0.56822669904639111</v>
      </c>
      <c r="R158" s="570">
        <v>-4.9017781936257276E-2</v>
      </c>
    </row>
    <row r="159" spans="2:18" s="4" customFormat="1" ht="15" hidden="1" customHeight="1" outlineLevel="1" x14ac:dyDescent="0.25">
      <c r="B159" s="84" t="s">
        <v>122</v>
      </c>
      <c r="C159" s="312">
        <v>0.5675312199807877</v>
      </c>
      <c r="D159" s="555">
        <v>-6.1993184023088288E-2</v>
      </c>
      <c r="E159" s="159">
        <v>0.52537112010796216</v>
      </c>
      <c r="F159" s="555">
        <v>-6.4827245921952881E-2</v>
      </c>
      <c r="G159" s="159">
        <v>0.65297785811116127</v>
      </c>
      <c r="H159" s="555">
        <v>-8.1102369715109646E-2</v>
      </c>
      <c r="I159" s="159">
        <v>0.70996210591109321</v>
      </c>
      <c r="J159" s="555">
        <v>-6.3133876484297247E-2</v>
      </c>
      <c r="K159" s="159">
        <v>0.61990732327821185</v>
      </c>
      <c r="L159" s="555">
        <v>-0.18148484011235155</v>
      </c>
      <c r="M159" s="159">
        <v>0.67688468492700349</v>
      </c>
      <c r="N159" s="555">
        <v>-8.1368039644258761E-2</v>
      </c>
      <c r="O159" s="159">
        <v>0.54298905211684112</v>
      </c>
      <c r="P159" s="555">
        <v>-6.3835057202440204E-2</v>
      </c>
      <c r="Q159" s="159">
        <v>0.60693206024341417</v>
      </c>
      <c r="R159" s="570">
        <v>-7.1829271559538332E-2</v>
      </c>
    </row>
    <row r="160" spans="2:18" s="4" customFormat="1" ht="15" hidden="1" customHeight="1" outlineLevel="1" x14ac:dyDescent="0.25">
      <c r="B160" s="84" t="s">
        <v>123</v>
      </c>
      <c r="C160" s="312">
        <v>0.58612996188528399</v>
      </c>
      <c r="D160" s="555">
        <v>1.2190970133870049E-2</v>
      </c>
      <c r="E160" s="159">
        <v>0.51647333990288147</v>
      </c>
      <c r="F160" s="555">
        <v>-6.3677161503435942E-3</v>
      </c>
      <c r="G160" s="159">
        <v>0.62121190035421192</v>
      </c>
      <c r="H160" s="555">
        <v>-3.3164905656602905E-2</v>
      </c>
      <c r="I160" s="159">
        <v>0.68882232965189183</v>
      </c>
      <c r="J160" s="555">
        <v>-4.2565677835461613E-2</v>
      </c>
      <c r="K160" s="159">
        <v>0.53637019103949168</v>
      </c>
      <c r="L160" s="555">
        <v>-0.22621353057956395</v>
      </c>
      <c r="M160" s="159">
        <v>0.64640384835079978</v>
      </c>
      <c r="N160" s="555">
        <v>-6.0315973161212844E-2</v>
      </c>
      <c r="O160" s="159">
        <v>0.51882166558604426</v>
      </c>
      <c r="P160" s="555">
        <v>-9.774253397211774E-2</v>
      </c>
      <c r="Q160" s="159">
        <v>0.57974963148093728</v>
      </c>
      <c r="R160" s="570">
        <v>-7.7130545293367603E-2</v>
      </c>
    </row>
    <row r="161" spans="2:18" s="4" customFormat="1" ht="15.75" collapsed="1" x14ac:dyDescent="0.25">
      <c r="B161" s="107">
        <v>2008</v>
      </c>
      <c r="C161" s="571">
        <v>0.58237665548574036</v>
      </c>
      <c r="D161" s="558">
        <v>2.3890312527510282E-2</v>
      </c>
      <c r="E161" s="162">
        <v>0.48748608726630127</v>
      </c>
      <c r="F161" s="558">
        <v>5.0036932356452235E-2</v>
      </c>
      <c r="G161" s="162">
        <v>0.64805072666266905</v>
      </c>
      <c r="H161" s="558">
        <v>1.334866275617741E-2</v>
      </c>
      <c r="I161" s="162">
        <v>0.75312200743944169</v>
      </c>
      <c r="J161" s="558">
        <v>-1.4721728843114512E-2</v>
      </c>
      <c r="K161" s="162">
        <v>0.72047881004171788</v>
      </c>
      <c r="L161" s="558">
        <v>1.281865498064283E-2</v>
      </c>
      <c r="M161" s="162">
        <v>0.71163950994623382</v>
      </c>
      <c r="N161" s="558">
        <v>-1.9928606098896795E-3</v>
      </c>
      <c r="O161" s="162">
        <v>0.53189922191708616</v>
      </c>
      <c r="P161" s="558">
        <v>-8.6104971440256195E-3</v>
      </c>
      <c r="Q161" s="162">
        <v>0.61717103063000922</v>
      </c>
      <c r="R161" s="572">
        <v>-3.5023520967877309E-3</v>
      </c>
    </row>
    <row r="162" spans="2:18" s="4" customFormat="1" ht="15" hidden="1" customHeight="1" outlineLevel="1" x14ac:dyDescent="0.25">
      <c r="B162" s="84" t="s">
        <v>124</v>
      </c>
      <c r="C162" s="312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299">
        <v>-6.6156871770760572E-3</v>
      </c>
    </row>
    <row r="163" spans="2:18" s="4" customFormat="1" ht="15" hidden="1" customHeight="1" outlineLevel="1" x14ac:dyDescent="0.25">
      <c r="B163" s="84" t="s">
        <v>125</v>
      </c>
      <c r="C163" s="312">
        <v>0.66099540432189308</v>
      </c>
      <c r="D163" s="555">
        <v>0.20340110022191737</v>
      </c>
      <c r="E163" s="159">
        <v>0.62305355108241545</v>
      </c>
      <c r="F163" s="555">
        <v>-3.8789948158131748E-2</v>
      </c>
      <c r="G163" s="159">
        <v>0.71310654238174054</v>
      </c>
      <c r="H163" s="555">
        <v>-2.4057721611075666E-2</v>
      </c>
      <c r="I163" s="159">
        <v>0.77255809209694659</v>
      </c>
      <c r="J163" s="555">
        <v>1.0066938405565828E-2</v>
      </c>
      <c r="K163" s="159">
        <v>0.81687442563661694</v>
      </c>
      <c r="L163" s="555">
        <v>1.5173068499696241E-2</v>
      </c>
      <c r="M163" s="159">
        <v>0.75526452393626697</v>
      </c>
      <c r="N163" s="555">
        <v>2.9355350128563718E-3</v>
      </c>
      <c r="O163" s="159">
        <v>0.61990054653043014</v>
      </c>
      <c r="P163" s="555">
        <v>-2.717436739377832E-2</v>
      </c>
      <c r="Q163" s="159">
        <v>0.68312600863273798</v>
      </c>
      <c r="R163" s="570">
        <v>-1.1654096319740792E-2</v>
      </c>
    </row>
    <row r="164" spans="2:18" s="4" customFormat="1" ht="15" hidden="1" customHeight="1" outlineLevel="1" x14ac:dyDescent="0.25">
      <c r="B164" s="84" t="s">
        <v>126</v>
      </c>
      <c r="C164" s="312">
        <v>0.65165264622110353</v>
      </c>
      <c r="D164" s="555">
        <v>0.23859333118587989</v>
      </c>
      <c r="E164" s="159">
        <v>0.66499638582262355</v>
      </c>
      <c r="F164" s="555">
        <v>4.1135694552585589E-2</v>
      </c>
      <c r="G164" s="159">
        <v>0.69550005760870481</v>
      </c>
      <c r="H164" s="555">
        <v>-2.9555324073872069E-2</v>
      </c>
      <c r="I164" s="159">
        <v>0.79272876601420483</v>
      </c>
      <c r="J164" s="555">
        <v>8.622065647394983E-3</v>
      </c>
      <c r="K164" s="159">
        <v>0.7592259135545455</v>
      </c>
      <c r="L164" s="555">
        <v>-2.9281188733863539E-2</v>
      </c>
      <c r="M164" s="159">
        <v>0.75688377853946909</v>
      </c>
      <c r="N164" s="555">
        <v>-1.8179552732657811E-3</v>
      </c>
      <c r="O164" s="159">
        <v>0.60081675759927444</v>
      </c>
      <c r="P164" s="555">
        <v>-5.2454357014952713E-3</v>
      </c>
      <c r="Q164" s="159">
        <v>0.6737121445920099</v>
      </c>
      <c r="R164" s="570">
        <v>-3.1740398771836764E-3</v>
      </c>
    </row>
    <row r="165" spans="2:18" s="4" customFormat="1" ht="15" hidden="1" customHeight="1" outlineLevel="1" x14ac:dyDescent="0.25">
      <c r="B165" s="84" t="s">
        <v>127</v>
      </c>
      <c r="C165" s="312">
        <v>0.57978553502167463</v>
      </c>
      <c r="D165" s="555">
        <v>0.26855955655036756</v>
      </c>
      <c r="E165" s="159">
        <v>0.501531839473351</v>
      </c>
      <c r="F165" s="555">
        <v>-0.10426360542796631</v>
      </c>
      <c r="G165" s="159">
        <v>0.60993553445422077</v>
      </c>
      <c r="H165" s="555">
        <v>-9.8237203511869264E-2</v>
      </c>
      <c r="I165" s="159">
        <v>0.76860603866677391</v>
      </c>
      <c r="J165" s="555">
        <v>-2.5573756407878512E-2</v>
      </c>
      <c r="K165" s="159">
        <v>0.664954693228194</v>
      </c>
      <c r="L165" s="555">
        <v>-0.20176388550331004</v>
      </c>
      <c r="M165" s="159">
        <v>0.70356076561668246</v>
      </c>
      <c r="N165" s="555">
        <v>-6.3330440317017178E-2</v>
      </c>
      <c r="O165" s="159">
        <v>0.49946312899779571</v>
      </c>
      <c r="P165" s="555">
        <v>-0.10122017137004513</v>
      </c>
      <c r="Q165" s="159">
        <v>0.5947925337369151</v>
      </c>
      <c r="R165" s="570">
        <v>-8.0337278871136064E-2</v>
      </c>
    </row>
    <row r="166" spans="2:18" s="4" customFormat="1" ht="15" hidden="1" customHeight="1" outlineLevel="1" x14ac:dyDescent="0.25">
      <c r="B166" s="84" t="s">
        <v>150</v>
      </c>
      <c r="C166" s="312">
        <v>0.49321057163674903</v>
      </c>
      <c r="D166" s="555">
        <v>0.13460524669525764</v>
      </c>
      <c r="E166" s="159">
        <v>0.33216127807113194</v>
      </c>
      <c r="F166" s="555">
        <v>-0.14378640046038804</v>
      </c>
      <c r="G166" s="159">
        <v>0.46026123439998429</v>
      </c>
      <c r="H166" s="555">
        <v>-0.13619864009800098</v>
      </c>
      <c r="I166" s="159">
        <v>0.62935014181507731</v>
      </c>
      <c r="J166" s="555">
        <v>-0.10822157266523147</v>
      </c>
      <c r="K166" s="159">
        <v>0.57783036234260887</v>
      </c>
      <c r="L166" s="555">
        <v>-0.1210757941814895</v>
      </c>
      <c r="M166" s="159">
        <v>0.56732444040952146</v>
      </c>
      <c r="N166" s="555">
        <v>-0.11339864201582606</v>
      </c>
      <c r="O166" s="159">
        <v>0.38926266720235986</v>
      </c>
      <c r="P166" s="555">
        <v>-7.1795887953440385E-2</v>
      </c>
      <c r="Q166" s="159">
        <v>0.47243130711330339</v>
      </c>
      <c r="R166" s="570">
        <v>-9.5136023733904063E-2</v>
      </c>
    </row>
    <row r="167" spans="2:18" s="4" customFormat="1" ht="15" hidden="1" customHeight="1" outlineLevel="1" x14ac:dyDescent="0.25">
      <c r="B167" s="84" t="s">
        <v>130</v>
      </c>
      <c r="C167" s="312">
        <v>0.4994524298425736</v>
      </c>
      <c r="D167" s="555">
        <v>0.12140282663869817</v>
      </c>
      <c r="E167" s="159">
        <v>0.2844157488289657</v>
      </c>
      <c r="F167" s="555">
        <v>-0.2937010416174366</v>
      </c>
      <c r="G167" s="159">
        <v>0.53007520980340916</v>
      </c>
      <c r="H167" s="555">
        <v>-0.13276934233140603</v>
      </c>
      <c r="I167" s="159">
        <v>0.71836202504491464</v>
      </c>
      <c r="J167" s="555">
        <v>-5.2536675907745356E-2</v>
      </c>
      <c r="K167" s="159">
        <v>0.6170159784187591</v>
      </c>
      <c r="L167" s="555">
        <v>-8.895180085921417E-2</v>
      </c>
      <c r="M167" s="159">
        <v>0.64011232747780067</v>
      </c>
      <c r="N167" s="555">
        <v>-7.7589670126598453E-2</v>
      </c>
      <c r="O167" s="159">
        <v>0.43003536316551044</v>
      </c>
      <c r="P167" s="555">
        <v>-8.7333390097681818E-2</v>
      </c>
      <c r="Q167" s="159">
        <v>0.52815757706790623</v>
      </c>
      <c r="R167" s="570">
        <v>-8.1411747683396096E-2</v>
      </c>
    </row>
    <row r="168" spans="2:18" s="4" customFormat="1" ht="15" hidden="1" customHeight="1" outlineLevel="1" x14ac:dyDescent="0.25">
      <c r="B168" s="84" t="s">
        <v>131</v>
      </c>
      <c r="C168" s="312">
        <v>0.53071623838162929</v>
      </c>
      <c r="D168" s="555">
        <v>9.6110924114268359E-2</v>
      </c>
      <c r="E168" s="159">
        <v>0.33363986157829778</v>
      </c>
      <c r="F168" s="555">
        <v>-0.27783912963125423</v>
      </c>
      <c r="G168" s="159">
        <v>0.62066682191988376</v>
      </c>
      <c r="H168" s="555">
        <v>-0.16140619133469691</v>
      </c>
      <c r="I168" s="159">
        <v>0.84656909071714126</v>
      </c>
      <c r="J168" s="555">
        <v>-2.0557617343841761E-2</v>
      </c>
      <c r="K168" s="159">
        <v>0.63697153855280331</v>
      </c>
      <c r="L168" s="555">
        <v>-0.20659244940663413</v>
      </c>
      <c r="M168" s="159">
        <v>0.7429774438304082</v>
      </c>
      <c r="N168" s="555">
        <v>-7.7529898212994941E-2</v>
      </c>
      <c r="O168" s="159">
        <v>0.54562629801806128</v>
      </c>
      <c r="P168" s="555">
        <v>-0.10856922991970563</v>
      </c>
      <c r="Q168" s="159">
        <v>0.63860657063828918</v>
      </c>
      <c r="R168" s="570">
        <v>-9.0719090399179803E-2</v>
      </c>
    </row>
    <row r="169" spans="2:18" s="4" customFormat="1" ht="15" hidden="1" customHeight="1" outlineLevel="1" x14ac:dyDescent="0.25">
      <c r="B169" s="84" t="s">
        <v>132</v>
      </c>
      <c r="C169" s="312">
        <v>0.55090213231273921</v>
      </c>
      <c r="D169" s="555">
        <v>-0.11705423464001863</v>
      </c>
      <c r="E169" s="159">
        <v>0.42518694189676454</v>
      </c>
      <c r="F169" s="555">
        <v>-0.100975733532637</v>
      </c>
      <c r="G169" s="159">
        <v>0.79285900669739928</v>
      </c>
      <c r="H169" s="555">
        <v>-5.0626694110073256E-2</v>
      </c>
      <c r="I169" s="159">
        <v>0.88883490144252475</v>
      </c>
      <c r="J169" s="555">
        <v>-4.163445691843648E-2</v>
      </c>
      <c r="K169" s="159">
        <v>0.84792438403838799</v>
      </c>
      <c r="L169" s="555">
        <v>-7.7165461745846486E-2</v>
      </c>
      <c r="M169" s="159">
        <v>0.83929598692673335</v>
      </c>
      <c r="N169" s="555">
        <v>-4.9180490591834047E-2</v>
      </c>
      <c r="O169" s="159">
        <v>0.63937771202573768</v>
      </c>
      <c r="P169" s="555">
        <v>-0.10494243483596644</v>
      </c>
      <c r="Q169" s="159">
        <v>0.73356746514597171</v>
      </c>
      <c r="R169" s="570">
        <v>-7.4860001493234019E-2</v>
      </c>
    </row>
    <row r="170" spans="2:18" s="4" customFormat="1" ht="15" hidden="1" customHeight="1" outlineLevel="1" x14ac:dyDescent="0.25">
      <c r="B170" s="84" t="s">
        <v>133</v>
      </c>
      <c r="C170" s="312">
        <v>0.5119774011299435</v>
      </c>
      <c r="D170" s="555">
        <v>-5.4411294657254361E-2</v>
      </c>
      <c r="E170" s="159">
        <v>0.40725181295323831</v>
      </c>
      <c r="F170" s="555">
        <v>-8.8237041404220506E-2</v>
      </c>
      <c r="G170" s="159">
        <v>0.60792525586384849</v>
      </c>
      <c r="H170" s="555">
        <v>8.3196999401669025E-3</v>
      </c>
      <c r="I170" s="159">
        <v>0.76321517290327667</v>
      </c>
      <c r="J170" s="555">
        <v>-6.9750633039333487E-2</v>
      </c>
      <c r="K170" s="159">
        <v>0.68905121917994827</v>
      </c>
      <c r="L170" s="555">
        <v>-0.15481777855871304</v>
      </c>
      <c r="M170" s="159">
        <v>0.6991359081141727</v>
      </c>
      <c r="N170" s="555">
        <v>-6.1958876115664308E-2</v>
      </c>
      <c r="O170" s="159">
        <v>0.46800566499291874</v>
      </c>
      <c r="P170" s="555">
        <v>-0.11001242145335943</v>
      </c>
      <c r="Q170" s="159">
        <v>0.57690066495723735</v>
      </c>
      <c r="R170" s="570">
        <v>-8.1787987863093159E-2</v>
      </c>
    </row>
    <row r="171" spans="2:18" s="4" customFormat="1" ht="15" hidden="1" customHeight="1" outlineLevel="1" x14ac:dyDescent="0.25">
      <c r="B171" s="84" t="s">
        <v>151</v>
      </c>
      <c r="C171" s="312">
        <v>0.57320940404592668</v>
      </c>
      <c r="D171" s="555">
        <v>3.1676356209304757E-2</v>
      </c>
      <c r="E171" s="159">
        <v>0.42308157684582437</v>
      </c>
      <c r="F171" s="555">
        <v>-0.20945934237834574</v>
      </c>
      <c r="G171" s="159">
        <v>0.61004694071665255</v>
      </c>
      <c r="H171" s="555">
        <v>-2.636851006676566E-2</v>
      </c>
      <c r="I171" s="159">
        <v>0.7358612601772343</v>
      </c>
      <c r="J171" s="555">
        <v>-8.8761427716904762E-2</v>
      </c>
      <c r="K171" s="159">
        <v>0.73821466707093608</v>
      </c>
      <c r="L171" s="555">
        <v>-6.2791643473475434E-3</v>
      </c>
      <c r="M171" s="159">
        <v>0.69086472371130603</v>
      </c>
      <c r="N171" s="555">
        <v>-6.5320015462092762E-2</v>
      </c>
      <c r="O171" s="159">
        <v>0.5143541862168598</v>
      </c>
      <c r="P171" s="555">
        <v>-8.0034199743010848E-2</v>
      </c>
      <c r="Q171" s="159">
        <v>0.59751558783437086</v>
      </c>
      <c r="R171" s="570">
        <v>-7.0934011952755505E-2</v>
      </c>
    </row>
    <row r="172" spans="2:18" s="4" customFormat="1" ht="15" hidden="1" customHeight="1" outlineLevel="1" x14ac:dyDescent="0.25">
      <c r="B172" s="84" t="s">
        <v>122</v>
      </c>
      <c r="C172" s="312">
        <v>0.60503954802259885</v>
      </c>
      <c r="D172" s="555">
        <v>7.2462633442762492E-3</v>
      </c>
      <c r="E172" s="159">
        <v>0.561790447611903</v>
      </c>
      <c r="F172" s="555">
        <v>-5.3416649810916872E-2</v>
      </c>
      <c r="G172" s="159">
        <v>0.71061001420660463</v>
      </c>
      <c r="H172" s="555">
        <v>9.0243685571815835E-2</v>
      </c>
      <c r="I172" s="159">
        <v>0.75780529158944832</v>
      </c>
      <c r="J172" s="555">
        <v>2.6592666336853199E-3</v>
      </c>
      <c r="K172" s="159">
        <v>0.75735594605639556</v>
      </c>
      <c r="L172" s="555">
        <v>-6.1786274200647751E-2</v>
      </c>
      <c r="M172" s="159">
        <v>0.73683990339817829</v>
      </c>
      <c r="N172" s="555">
        <v>1.4892867142954236E-2</v>
      </c>
      <c r="O172" s="159">
        <v>0.58001429800844329</v>
      </c>
      <c r="P172" s="555">
        <v>6.8071697860012659E-3</v>
      </c>
      <c r="Q172" s="159">
        <v>0.6539013154004526</v>
      </c>
      <c r="R172" s="570">
        <v>1.2115844891495975E-2</v>
      </c>
    </row>
    <row r="173" spans="2:18" s="4" customFormat="1" ht="15" hidden="1" customHeight="1" outlineLevel="1" x14ac:dyDescent="0.25">
      <c r="B173" s="84" t="s">
        <v>123</v>
      </c>
      <c r="C173" s="312">
        <v>0.57907053034445055</v>
      </c>
      <c r="D173" s="555">
        <v>8.8751093382917201E-3</v>
      </c>
      <c r="E173" s="159">
        <v>0.5197831715993515</v>
      </c>
      <c r="F173" s="555">
        <v>-0.10923467182905644</v>
      </c>
      <c r="G173" s="159">
        <v>0.64252105037218687</v>
      </c>
      <c r="H173" s="555">
        <v>4.3782525212080259E-2</v>
      </c>
      <c r="I173" s="159">
        <v>0.7194460379220825</v>
      </c>
      <c r="J173" s="555">
        <v>-1.523746320314967E-2</v>
      </c>
      <c r="K173" s="159">
        <v>0.69317597584929536</v>
      </c>
      <c r="L173" s="555">
        <v>-9.8018693655816058E-2</v>
      </c>
      <c r="M173" s="159">
        <v>0.6878948985920107</v>
      </c>
      <c r="N173" s="555">
        <v>-1.2759417065445255E-2</v>
      </c>
      <c r="O173" s="159">
        <v>0.57502618168416597</v>
      </c>
      <c r="P173" s="555">
        <v>2.2854591170963223E-2</v>
      </c>
      <c r="Q173" s="159">
        <v>0.62820329411079245</v>
      </c>
      <c r="R173" s="570">
        <v>5.1172792302494052E-3</v>
      </c>
    </row>
    <row r="174" spans="2:18" s="4" customFormat="1" ht="15.75" collapsed="1" x14ac:dyDescent="0.25">
      <c r="B174" s="107">
        <v>2007</v>
      </c>
      <c r="C174" s="571">
        <v>0.56878812931447953</v>
      </c>
      <c r="D174" s="558">
        <v>8.4161111976273961E-2</v>
      </c>
      <c r="E174" s="162">
        <v>0.46425613446976943</v>
      </c>
      <c r="F174" s="558">
        <v>-0.10520906822239495</v>
      </c>
      <c r="G174" s="162">
        <v>0.63951406902739161</v>
      </c>
      <c r="H174" s="558">
        <v>-4.5350958717972234E-2</v>
      </c>
      <c r="I174" s="162">
        <v>0.76437492786189976</v>
      </c>
      <c r="J174" s="558">
        <v>-3.2256417042080709E-2</v>
      </c>
      <c r="K174" s="162">
        <v>0.71136012996866427</v>
      </c>
      <c r="L174" s="558">
        <v>-8.4081376878565428E-2</v>
      </c>
      <c r="M174" s="162">
        <v>0.71306054020928356</v>
      </c>
      <c r="N174" s="558">
        <v>-4.0979059658878159E-2</v>
      </c>
      <c r="O174" s="162">
        <v>0.53651891651545824</v>
      </c>
      <c r="P174" s="558">
        <v>-5.7281679505599259E-2</v>
      </c>
      <c r="Q174" s="162">
        <v>0.61934017800105612</v>
      </c>
      <c r="R174" s="572">
        <v>-4.7825335470717101E-2</v>
      </c>
    </row>
    <row r="175" spans="2:18" s="4" customFormat="1" ht="15" hidden="1" customHeight="1" outlineLevel="1" x14ac:dyDescent="0.25">
      <c r="B175" s="84" t="s">
        <v>124</v>
      </c>
      <c r="C175" s="312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299">
        <v>-3.2182953866058295E-2</v>
      </c>
    </row>
    <row r="176" spans="2:18" s="4" customFormat="1" ht="15" hidden="1" customHeight="1" outlineLevel="1" x14ac:dyDescent="0.25">
      <c r="B176" s="84" t="s">
        <v>125</v>
      </c>
      <c r="C176" s="312">
        <v>0.54927272727272725</v>
      </c>
      <c r="D176" s="555">
        <v>-7.3229122658781121E-3</v>
      </c>
      <c r="E176" s="159">
        <v>0.64819708230112849</v>
      </c>
      <c r="F176" s="555">
        <v>0.14823844638147499</v>
      </c>
      <c r="G176" s="159">
        <v>0.73068516260913463</v>
      </c>
      <c r="H176" s="555">
        <v>-1.2719894266454812E-2</v>
      </c>
      <c r="I176" s="159">
        <v>0.7648583105951996</v>
      </c>
      <c r="J176" s="555">
        <v>-5.9076653282282288E-2</v>
      </c>
      <c r="K176" s="159">
        <v>0.8046651856553475</v>
      </c>
      <c r="L176" s="555">
        <v>0.1213129441401033</v>
      </c>
      <c r="M176" s="159">
        <v>0.75305390782328341</v>
      </c>
      <c r="N176" s="555">
        <v>-2.3827730474503706E-2</v>
      </c>
      <c r="O176" s="159">
        <v>0.63721650186138978</v>
      </c>
      <c r="P176" s="555">
        <v>-3.4590309743199432E-2</v>
      </c>
      <c r="Q176" s="159">
        <v>0.69118109974353348</v>
      </c>
      <c r="R176" s="570">
        <v>-2.6810237101960621E-2</v>
      </c>
    </row>
    <row r="177" spans="2:18" s="4" customFormat="1" ht="15" hidden="1" customHeight="1" outlineLevel="1" x14ac:dyDescent="0.25">
      <c r="B177" s="84" t="s">
        <v>126</v>
      </c>
      <c r="C177" s="312">
        <v>0.52612316715542518</v>
      </c>
      <c r="D177" s="555">
        <v>-1.1330070978265883E-2</v>
      </c>
      <c r="E177" s="159">
        <v>0.6387221082727329</v>
      </c>
      <c r="F177" s="555">
        <v>0.36869266446169457</v>
      </c>
      <c r="G177" s="159">
        <v>0.71668182108883827</v>
      </c>
      <c r="H177" s="555">
        <v>5.0609692244567572E-2</v>
      </c>
      <c r="I177" s="159">
        <v>0.7859522342547437</v>
      </c>
      <c r="J177" s="555">
        <v>5.9118365580309806E-2</v>
      </c>
      <c r="K177" s="159">
        <v>0.78212753759687148</v>
      </c>
      <c r="L177" s="555">
        <v>0.2194594802785983</v>
      </c>
      <c r="M177" s="159">
        <v>0.75826226542341402</v>
      </c>
      <c r="N177" s="555">
        <v>7.734807178189973E-2</v>
      </c>
      <c r="O177" s="159">
        <v>0.60398492167057005</v>
      </c>
      <c r="P177" s="555">
        <v>-2.850884403310372E-2</v>
      </c>
      <c r="Q177" s="159">
        <v>0.67585734274918319</v>
      </c>
      <c r="R177" s="570">
        <v>2.6051530341421048E-2</v>
      </c>
    </row>
    <row r="178" spans="2:18" s="4" customFormat="1" ht="15" hidden="1" customHeight="1" outlineLevel="1" x14ac:dyDescent="0.25">
      <c r="B178" s="84" t="s">
        <v>127</v>
      </c>
      <c r="C178" s="312">
        <v>0.45704242424242425</v>
      </c>
      <c r="D178" s="555">
        <v>-0.12119517083857734</v>
      </c>
      <c r="E178" s="159">
        <v>0.55991008349389848</v>
      </c>
      <c r="F178" s="555">
        <v>0.22756983723655932</v>
      </c>
      <c r="G178" s="159">
        <v>0.67638134643565206</v>
      </c>
      <c r="H178" s="555">
        <v>0.22853760928734901</v>
      </c>
      <c r="I178" s="159">
        <v>0.78877805654472866</v>
      </c>
      <c r="J178" s="555">
        <v>0.11997557409220172</v>
      </c>
      <c r="K178" s="159">
        <v>0.83303007863464862</v>
      </c>
      <c r="L178" s="555">
        <v>0.25791427030070624</v>
      </c>
      <c r="M178" s="159">
        <v>0.75113017001940752</v>
      </c>
      <c r="N178" s="555">
        <v>0.16352008955387176</v>
      </c>
      <c r="O178" s="159">
        <v>0.55571243711504614</v>
      </c>
      <c r="P178" s="555">
        <v>0.12817922085619582</v>
      </c>
      <c r="Q178" s="159">
        <v>0.64675072727403971</v>
      </c>
      <c r="R178" s="570">
        <v>0.15184727705021506</v>
      </c>
    </row>
    <row r="179" spans="2:18" s="4" customFormat="1" ht="15" hidden="1" customHeight="1" outlineLevel="1" x14ac:dyDescent="0.25">
      <c r="B179" s="84" t="s">
        <v>150</v>
      </c>
      <c r="C179" s="312">
        <v>0.43469794721407623</v>
      </c>
      <c r="D179" s="555">
        <v>9.6715004439183128E-2</v>
      </c>
      <c r="E179" s="159">
        <v>0.38794207222325811</v>
      </c>
      <c r="F179" s="555">
        <v>-0.16347584120601544</v>
      </c>
      <c r="G179" s="159">
        <v>0.53283226418189755</v>
      </c>
      <c r="H179" s="555">
        <v>4.8584705149002483E-2</v>
      </c>
      <c r="I179" s="159">
        <v>0.70572478827055418</v>
      </c>
      <c r="J179" s="555">
        <v>8.2133702540580167E-2</v>
      </c>
      <c r="K179" s="159">
        <v>0.65742911449855479</v>
      </c>
      <c r="L179" s="555">
        <v>0.14355186069237225</v>
      </c>
      <c r="M179" s="159">
        <v>0.63988672620513665</v>
      </c>
      <c r="N179" s="555">
        <v>7.7553409778089E-2</v>
      </c>
      <c r="O179" s="159">
        <v>0.41937184090263335</v>
      </c>
      <c r="P179" s="555">
        <v>4.7597436725723696E-2</v>
      </c>
      <c r="Q179" s="159">
        <v>0.52210201699351788</v>
      </c>
      <c r="R179" s="570">
        <v>7.1007863488575795E-2</v>
      </c>
    </row>
    <row r="180" spans="2:18" s="4" customFormat="1" ht="15" hidden="1" customHeight="1" outlineLevel="1" x14ac:dyDescent="0.25">
      <c r="B180" s="84" t="s">
        <v>130</v>
      </c>
      <c r="C180" s="312">
        <v>0.44538181818181816</v>
      </c>
      <c r="D180" s="555">
        <v>0.15911671924290216</v>
      </c>
      <c r="E180" s="159">
        <v>0.40268464996788694</v>
      </c>
      <c r="F180" s="555">
        <v>-9.6980630142064483E-2</v>
      </c>
      <c r="G180" s="159">
        <v>0.6112274803896216</v>
      </c>
      <c r="H180" s="555">
        <v>0.12871292845438864</v>
      </c>
      <c r="I180" s="159">
        <v>0.7581950739182044</v>
      </c>
      <c r="J180" s="555">
        <v>0.10987345151325534</v>
      </c>
      <c r="K180" s="159">
        <v>0.67725942381607251</v>
      </c>
      <c r="L180" s="555">
        <v>0.25085331190405125</v>
      </c>
      <c r="M180" s="159">
        <v>0.6939561567633945</v>
      </c>
      <c r="N180" s="555">
        <v>0.12366980680325712</v>
      </c>
      <c r="O180" s="159">
        <v>0.47118559888099415</v>
      </c>
      <c r="P180" s="555">
        <v>8.8415140443881102E-2</v>
      </c>
      <c r="Q180" s="159">
        <v>0.57496661397088011</v>
      </c>
      <c r="R180" s="570">
        <v>0.11407229242685979</v>
      </c>
    </row>
    <row r="181" spans="2:18" s="4" customFormat="1" ht="15" hidden="1" customHeight="1" outlineLevel="1" x14ac:dyDescent="0.25">
      <c r="B181" s="84" t="s">
        <v>131</v>
      </c>
      <c r="C181" s="312">
        <v>0.48418114143920593</v>
      </c>
      <c r="D181" s="555">
        <v>0.11221282355282147</v>
      </c>
      <c r="E181" s="159">
        <v>0.46200213175207966</v>
      </c>
      <c r="F181" s="555">
        <v>0.15486884213786789</v>
      </c>
      <c r="G181" s="159">
        <v>0.74012807572205952</v>
      </c>
      <c r="H181" s="555">
        <v>0.18287137175986268</v>
      </c>
      <c r="I181" s="159">
        <v>0.86433781681095245</v>
      </c>
      <c r="J181" s="555">
        <v>1.173234765518405E-2</v>
      </c>
      <c r="K181" s="159">
        <v>0.80283019499427666</v>
      </c>
      <c r="L181" s="555">
        <v>0.23722225503155303</v>
      </c>
      <c r="M181" s="159">
        <v>0.80542170677522829</v>
      </c>
      <c r="N181" s="555">
        <v>7.2541362598642189E-2</v>
      </c>
      <c r="O181" s="159">
        <v>0.61207927337858747</v>
      </c>
      <c r="P181" s="555">
        <v>7.1249480608741589E-2</v>
      </c>
      <c r="Q181" s="159">
        <v>0.70232044233573687</v>
      </c>
      <c r="R181" s="570">
        <v>7.3979232221778268E-2</v>
      </c>
    </row>
    <row r="182" spans="2:18" s="4" customFormat="1" ht="15" hidden="1" customHeight="1" outlineLevel="1" x14ac:dyDescent="0.25">
      <c r="B182" s="84" t="s">
        <v>132</v>
      </c>
      <c r="C182" s="312">
        <v>0.62393654732364412</v>
      </c>
      <c r="D182" s="555">
        <v>0.18269646149643481</v>
      </c>
      <c r="E182" s="159">
        <v>0.47294267547137447</v>
      </c>
      <c r="F182" s="555">
        <v>4.4525527047353908E-2</v>
      </c>
      <c r="G182" s="159">
        <v>0.83513935116828086</v>
      </c>
      <c r="H182" s="555">
        <v>1.5929549674913668E-2</v>
      </c>
      <c r="I182" s="159">
        <v>0.92744872544617218</v>
      </c>
      <c r="J182" s="555">
        <v>-4.9588917177227909E-2</v>
      </c>
      <c r="K182" s="159">
        <v>0.91882601797990482</v>
      </c>
      <c r="L182" s="555">
        <v>0.14950802075359793</v>
      </c>
      <c r="M182" s="159">
        <v>0.88270799938586664</v>
      </c>
      <c r="N182" s="555">
        <v>-1.1900272846926185E-2</v>
      </c>
      <c r="O182" s="159">
        <v>0.71434255952974546</v>
      </c>
      <c r="P182" s="555">
        <v>2.8966263466879028E-2</v>
      </c>
      <c r="Q182" s="159">
        <v>0.792925899139585</v>
      </c>
      <c r="R182" s="570">
        <v>9.0870256161095231E-3</v>
      </c>
    </row>
    <row r="183" spans="2:18" s="4" customFormat="1" ht="15" hidden="1" customHeight="1" outlineLevel="1" x14ac:dyDescent="0.25">
      <c r="B183" s="84" t="s">
        <v>133</v>
      </c>
      <c r="C183" s="312">
        <v>0.5414377289377289</v>
      </c>
      <c r="D183" s="555">
        <v>9.5624543472225598E-2</v>
      </c>
      <c r="E183" s="159">
        <v>0.44666413470059502</v>
      </c>
      <c r="F183" s="555">
        <v>5.412302161153093E-2</v>
      </c>
      <c r="G183" s="159">
        <v>0.6029092319627618</v>
      </c>
      <c r="H183" s="555">
        <v>-2.5348417516350086E-2</v>
      </c>
      <c r="I183" s="159">
        <v>0.82044148591777277</v>
      </c>
      <c r="J183" s="555">
        <v>-2.0420622330167393E-2</v>
      </c>
      <c r="K183" s="159">
        <v>0.81526941965829702</v>
      </c>
      <c r="L183" s="555">
        <v>0.20121403487450817</v>
      </c>
      <c r="M183" s="159">
        <v>0.74531477385460454</v>
      </c>
      <c r="N183" s="555">
        <v>2.2546210023719482E-3</v>
      </c>
      <c r="O183" s="159">
        <v>0.52585640100413211</v>
      </c>
      <c r="P183" s="555">
        <v>7.5317106025036828E-3</v>
      </c>
      <c r="Q183" s="159">
        <v>0.62828699399678578</v>
      </c>
      <c r="R183" s="570">
        <v>7.0756070633601897E-3</v>
      </c>
    </row>
    <row r="184" spans="2:18" s="4" customFormat="1" ht="15" hidden="1" customHeight="1" outlineLevel="1" x14ac:dyDescent="0.25">
      <c r="B184" s="84" t="s">
        <v>151</v>
      </c>
      <c r="C184" s="312">
        <v>0.55560971286777738</v>
      </c>
      <c r="D184" s="555">
        <v>6.8817763831979795E-2</v>
      </c>
      <c r="E184" s="159">
        <v>0.53518003503914335</v>
      </c>
      <c r="F184" s="555">
        <v>5.6001196832231814E-2</v>
      </c>
      <c r="G184" s="159">
        <v>0.62656862172615824</v>
      </c>
      <c r="H184" s="555">
        <v>-3.6585054024293129E-2</v>
      </c>
      <c r="I184" s="159">
        <v>0.80753963073966939</v>
      </c>
      <c r="J184" s="555">
        <v>-1.7003235451000465E-2</v>
      </c>
      <c r="K184" s="159">
        <v>0.74287932846461258</v>
      </c>
      <c r="L184" s="555">
        <v>0.10323813403585769</v>
      </c>
      <c r="M184" s="159">
        <v>0.73914573451881493</v>
      </c>
      <c r="N184" s="555">
        <v>-8.6848755790149834E-3</v>
      </c>
      <c r="O184" s="159">
        <v>0.55910142102366933</v>
      </c>
      <c r="P184" s="555">
        <v>-1.1454539104082007E-2</v>
      </c>
      <c r="Q184" s="159">
        <v>0.64313578962271323</v>
      </c>
      <c r="R184" s="570">
        <v>-8.0667993761535106E-3</v>
      </c>
    </row>
    <row r="185" spans="2:18" s="4" customFormat="1" ht="15" hidden="1" customHeight="1" outlineLevel="1" x14ac:dyDescent="0.25">
      <c r="B185" s="84" t="s">
        <v>122</v>
      </c>
      <c r="C185" s="312">
        <v>0.60068681318681316</v>
      </c>
      <c r="D185" s="555">
        <v>0.19315890807319502</v>
      </c>
      <c r="E185" s="159">
        <v>0.59349284719584761</v>
      </c>
      <c r="F185" s="555">
        <v>1.5034046771721599E-2</v>
      </c>
      <c r="G185" s="159">
        <v>0.65179007556819812</v>
      </c>
      <c r="H185" s="555">
        <v>-2.4153703833233231E-2</v>
      </c>
      <c r="I185" s="159">
        <v>0.75579543002050287</v>
      </c>
      <c r="J185" s="555">
        <v>-2.697406012566228E-2</v>
      </c>
      <c r="K185" s="159">
        <v>0.80723179082797258</v>
      </c>
      <c r="L185" s="555">
        <v>0.15688701063302646</v>
      </c>
      <c r="M185" s="159">
        <v>0.7260272756399121</v>
      </c>
      <c r="N185" s="555">
        <v>-3.8209274911044089E-3</v>
      </c>
      <c r="O185" s="159">
        <v>0.57609273693564023</v>
      </c>
      <c r="P185" s="555">
        <v>-4.9731141898281872E-2</v>
      </c>
      <c r="Q185" s="159">
        <v>0.64607358801951587</v>
      </c>
      <c r="R185" s="570">
        <v>-2.4944260212892089E-2</v>
      </c>
    </row>
    <row r="186" spans="2:18" s="4" customFormat="1" ht="15" hidden="1" customHeight="1" outlineLevel="1" x14ac:dyDescent="0.25">
      <c r="B186" s="84" t="s">
        <v>123</v>
      </c>
      <c r="C186" s="312">
        <v>0.5739764267990074</v>
      </c>
      <c r="D186" s="555">
        <v>0.18346370591146366</v>
      </c>
      <c r="E186" s="159">
        <v>0.58352425174276856</v>
      </c>
      <c r="F186" s="555">
        <v>1.5642767421756076E-2</v>
      </c>
      <c r="G186" s="159">
        <v>0.61556984798307157</v>
      </c>
      <c r="H186" s="555">
        <v>3.9575061840633197E-3</v>
      </c>
      <c r="I186" s="159">
        <v>0.73057819630530807</v>
      </c>
      <c r="J186" s="555">
        <v>5.1762044848672861E-2</v>
      </c>
      <c r="K186" s="159">
        <v>0.76850370509207511</v>
      </c>
      <c r="L186" s="555">
        <v>0.27299249421561123</v>
      </c>
      <c r="M186" s="159">
        <v>0.69678547507361943</v>
      </c>
      <c r="N186" s="555">
        <v>6.1439361752851918E-2</v>
      </c>
      <c r="O186" s="159">
        <v>0.56217783705294455</v>
      </c>
      <c r="P186" s="555">
        <v>7.9925044013069435E-3</v>
      </c>
      <c r="Q186" s="159">
        <v>0.62500496916329051</v>
      </c>
      <c r="R186" s="570">
        <v>3.6287221168504802E-2</v>
      </c>
    </row>
    <row r="187" spans="2:18" s="4" customFormat="1" ht="15.75" collapsed="1" x14ac:dyDescent="0.25">
      <c r="B187" s="107">
        <v>2006</v>
      </c>
      <c r="C187" s="571">
        <v>0.52463432144108024</v>
      </c>
      <c r="D187" s="558">
        <v>7.4956214244418673E-2</v>
      </c>
      <c r="E187" s="162">
        <v>0.51884313752204803</v>
      </c>
      <c r="F187" s="558">
        <v>7.613489210754576E-2</v>
      </c>
      <c r="G187" s="162">
        <v>0.66989442336690386</v>
      </c>
      <c r="H187" s="558">
        <v>4.1855167271323213E-2</v>
      </c>
      <c r="I187" s="162">
        <v>0.78985274748666279</v>
      </c>
      <c r="J187" s="558">
        <v>1.0835338307991105E-2</v>
      </c>
      <c r="K187" s="162">
        <v>0.77666302661732267</v>
      </c>
      <c r="L187" s="558">
        <v>0.1741754736334542</v>
      </c>
      <c r="M187" s="162">
        <v>0.7435296876371118</v>
      </c>
      <c r="N187" s="558">
        <v>3.6548964918616589E-2</v>
      </c>
      <c r="O187" s="162">
        <v>0.5691190092010574</v>
      </c>
      <c r="P187" s="558">
        <v>1.3453753445597627E-2</v>
      </c>
      <c r="Q187" s="162">
        <v>0.65044807541401362</v>
      </c>
      <c r="R187" s="572">
        <v>2.8443910537578443E-2</v>
      </c>
    </row>
    <row r="188" spans="2:18" s="4" customFormat="1" ht="15" hidden="1" customHeight="1" outlineLevel="1" x14ac:dyDescent="0.25">
      <c r="B188" s="84" t="s">
        <v>124</v>
      </c>
      <c r="C188" s="312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299">
        <v>4.3219824145532604E-2</v>
      </c>
    </row>
    <row r="189" spans="2:18" s="4" customFormat="1" ht="15" hidden="1" customHeight="1" outlineLevel="1" x14ac:dyDescent="0.25">
      <c r="B189" s="84" t="s">
        <v>125</v>
      </c>
      <c r="C189" s="312">
        <v>0.55332467532467533</v>
      </c>
      <c r="D189" s="555">
        <v>-0.10209347414727243</v>
      </c>
      <c r="E189" s="159">
        <v>0.56451435182634568</v>
      </c>
      <c r="F189" s="555">
        <v>0.1178292322991521</v>
      </c>
      <c r="G189" s="159">
        <v>0.74009914548641542</v>
      </c>
      <c r="H189" s="555">
        <v>5.8115973205488558E-2</v>
      </c>
      <c r="I189" s="159">
        <v>0.81288057445200301</v>
      </c>
      <c r="J189" s="555">
        <v>-6.4658436827229604E-3</v>
      </c>
      <c r="K189" s="159">
        <v>0.71760982503632631</v>
      </c>
      <c r="L189" s="555">
        <v>-6.6988882483441592E-2</v>
      </c>
      <c r="M189" s="159">
        <v>0.77143546414131636</v>
      </c>
      <c r="N189" s="555">
        <v>5.3020555136895631E-3</v>
      </c>
      <c r="O189" s="159">
        <v>0.66004775826508344</v>
      </c>
      <c r="P189" s="555">
        <v>2.7747769296536218E-2</v>
      </c>
      <c r="Q189" s="159">
        <v>0.71022232877304547</v>
      </c>
      <c r="R189" s="570">
        <v>1.7457793133819344E-2</v>
      </c>
    </row>
    <row r="190" spans="2:18" s="4" customFormat="1" ht="15" hidden="1" customHeight="1" outlineLevel="1" x14ac:dyDescent="0.25">
      <c r="B190" s="84" t="s">
        <v>126</v>
      </c>
      <c r="C190" s="312">
        <v>0.53215249266862175</v>
      </c>
      <c r="D190" s="555">
        <v>-1.332911688542171E-2</v>
      </c>
      <c r="E190" s="159">
        <v>0.46666583730390754</v>
      </c>
      <c r="F190" s="555">
        <v>-0.12373577103069622</v>
      </c>
      <c r="G190" s="159">
        <v>0.68215801394111308</v>
      </c>
      <c r="H190" s="555">
        <v>3.9606523845512109E-2</v>
      </c>
      <c r="I190" s="159">
        <v>0.74208158388803547</v>
      </c>
      <c r="J190" s="555">
        <v>1.8355484075362805E-2</v>
      </c>
      <c r="K190" s="159">
        <v>0.64137230489871322</v>
      </c>
      <c r="L190" s="555">
        <v>-2.5047313870308674E-2</v>
      </c>
      <c r="M190" s="159">
        <v>0.70382291970808675</v>
      </c>
      <c r="N190" s="555">
        <v>1.5914981944757267E-2</v>
      </c>
      <c r="O190" s="159">
        <v>0.62170913030025665</v>
      </c>
      <c r="P190" s="555">
        <v>2.8243979174173095E-2</v>
      </c>
      <c r="Q190" s="159">
        <v>0.6586972708127925</v>
      </c>
      <c r="R190" s="570">
        <v>2.2899418924341219E-2</v>
      </c>
    </row>
    <row r="191" spans="2:18" s="4" customFormat="1" ht="15" hidden="1" customHeight="1" outlineLevel="1" x14ac:dyDescent="0.25">
      <c r="B191" s="84" t="s">
        <v>127</v>
      </c>
      <c r="C191" s="312">
        <v>0.52007272727272724</v>
      </c>
      <c r="D191" s="555">
        <v>0.12922099816961552</v>
      </c>
      <c r="E191" s="159">
        <v>0.45611261087543387</v>
      </c>
      <c r="F191" s="555">
        <v>-6.5006136473587994E-2</v>
      </c>
      <c r="G191" s="159">
        <v>0.55055811179277436</v>
      </c>
      <c r="H191" s="555">
        <v>-5.7663906125593356E-2</v>
      </c>
      <c r="I191" s="159">
        <v>0.70428148148148151</v>
      </c>
      <c r="J191" s="555">
        <v>-2.1879387594459843E-2</v>
      </c>
      <c r="K191" s="159">
        <v>0.66223120152338488</v>
      </c>
      <c r="L191" s="555">
        <v>-8.6280591352716041E-2</v>
      </c>
      <c r="M191" s="159">
        <v>0.64556699687704855</v>
      </c>
      <c r="N191" s="555">
        <v>-3.7043225738222607E-2</v>
      </c>
      <c r="O191" s="159">
        <v>0.49257460768804606</v>
      </c>
      <c r="P191" s="555">
        <v>-0.10532430230938838</v>
      </c>
      <c r="Q191" s="159">
        <v>0.56148999972488922</v>
      </c>
      <c r="R191" s="570">
        <v>-7.0391464266817083E-2</v>
      </c>
    </row>
    <row r="192" spans="2:18" s="4" customFormat="1" ht="15" hidden="1" customHeight="1" outlineLevel="1" x14ac:dyDescent="0.25">
      <c r="B192" s="84" t="s">
        <v>150</v>
      </c>
      <c r="C192" s="312">
        <v>0.39636363636363636</v>
      </c>
      <c r="D192" s="555">
        <v>-5.8478647319029298E-2</v>
      </c>
      <c r="E192" s="159">
        <v>0.4637547740193822</v>
      </c>
      <c r="F192" s="555">
        <v>5.1717327085887499E-2</v>
      </c>
      <c r="G192" s="159">
        <v>0.50814422675198456</v>
      </c>
      <c r="H192" s="555">
        <v>1.9786864703638551E-2</v>
      </c>
      <c r="I192" s="159">
        <v>0.65216043693463044</v>
      </c>
      <c r="J192" s="555">
        <v>3.2145420829892135E-3</v>
      </c>
      <c r="K192" s="159">
        <v>0.57490100545200395</v>
      </c>
      <c r="L192" s="555">
        <v>-3.9167079821517126E-2</v>
      </c>
      <c r="M192" s="159">
        <v>0.59383295565545535</v>
      </c>
      <c r="N192" s="555">
        <v>3.1625093401854709E-3</v>
      </c>
      <c r="O192" s="159">
        <v>0.40031774248454083</v>
      </c>
      <c r="P192" s="555">
        <v>-3.3753504455658057E-2</v>
      </c>
      <c r="Q192" s="159">
        <v>0.48748663272451032</v>
      </c>
      <c r="R192" s="570">
        <v>-1.2251058097422551E-2</v>
      </c>
    </row>
    <row r="193" spans="2:18" s="4" customFormat="1" ht="15" hidden="1" customHeight="1" outlineLevel="1" x14ac:dyDescent="0.25">
      <c r="B193" s="84" t="s">
        <v>130</v>
      </c>
      <c r="C193" s="312">
        <v>0.38424242424242422</v>
      </c>
      <c r="D193" s="555">
        <v>-0.16138142175165227</v>
      </c>
      <c r="E193" s="159">
        <v>0.44593135364442732</v>
      </c>
      <c r="F193" s="555">
        <v>0.46005348458777462</v>
      </c>
      <c r="G193" s="159">
        <v>0.5415260736196319</v>
      </c>
      <c r="H193" s="555">
        <v>7.0256795837908337E-2</v>
      </c>
      <c r="I193" s="159">
        <v>0.68313650793650793</v>
      </c>
      <c r="J193" s="555">
        <v>-1.4285479578618254E-2</v>
      </c>
      <c r="K193" s="159">
        <v>0.54143792671032465</v>
      </c>
      <c r="L193" s="555">
        <v>-1.5160080168559187E-3</v>
      </c>
      <c r="M193" s="159">
        <v>0.61758014014600915</v>
      </c>
      <c r="N193" s="555">
        <v>1.1052965601067388E-2</v>
      </c>
      <c r="O193" s="159">
        <v>0.43290981664297107</v>
      </c>
      <c r="P193" s="555">
        <v>4.0855311345329159E-3</v>
      </c>
      <c r="Q193" s="159">
        <v>0.51609452804753908</v>
      </c>
      <c r="R193" s="570">
        <v>9.4149254957498485E-3</v>
      </c>
    </row>
    <row r="194" spans="2:18" s="4" customFormat="1" ht="15" hidden="1" customHeight="1" outlineLevel="1" x14ac:dyDescent="0.25">
      <c r="B194" s="84" t="s">
        <v>131</v>
      </c>
      <c r="C194" s="312">
        <v>0.43533137829912022</v>
      </c>
      <c r="D194" s="555">
        <v>-0.1793374906019195</v>
      </c>
      <c r="E194" s="159">
        <v>0.40004727367727005</v>
      </c>
      <c r="F194" s="555">
        <v>0.23626250527950199</v>
      </c>
      <c r="G194" s="159">
        <v>0.62570461454393411</v>
      </c>
      <c r="H194" s="555">
        <v>-6.2880378217507582E-2</v>
      </c>
      <c r="I194" s="159">
        <v>0.85431469974659136</v>
      </c>
      <c r="J194" s="555">
        <v>5.6985007669734244E-3</v>
      </c>
      <c r="K194" s="159">
        <v>0.64889731148087215</v>
      </c>
      <c r="L194" s="555">
        <v>-1.9490385562140999E-2</v>
      </c>
      <c r="M194" s="159">
        <v>0.75094698895694412</v>
      </c>
      <c r="N194" s="555">
        <v>-1.0345162791841167E-2</v>
      </c>
      <c r="O194" s="159">
        <v>0.57136949371566659</v>
      </c>
      <c r="P194" s="555">
        <v>1.0806425750264914E-2</v>
      </c>
      <c r="Q194" s="159">
        <v>0.65394229354214062</v>
      </c>
      <c r="R194" s="570">
        <v>2.3709865450718404E-3</v>
      </c>
    </row>
    <row r="195" spans="2:18" s="4" customFormat="1" ht="15" hidden="1" customHeight="1" outlineLevel="1" x14ac:dyDescent="0.25">
      <c r="B195" s="84" t="s">
        <v>132</v>
      </c>
      <c r="C195" s="312">
        <v>0.52755425219941354</v>
      </c>
      <c r="D195" s="555">
        <v>0.27796090020459219</v>
      </c>
      <c r="E195" s="159">
        <v>0.45278230471617131</v>
      </c>
      <c r="F195" s="555">
        <v>8.637618387952184E-4</v>
      </c>
      <c r="G195" s="159">
        <v>0.82204455164781487</v>
      </c>
      <c r="H195" s="555">
        <v>-4.3997479191075772E-2</v>
      </c>
      <c r="I195" s="159">
        <v>0.9758395521773584</v>
      </c>
      <c r="J195" s="555">
        <v>-1.200912119234987E-2</v>
      </c>
      <c r="K195" s="159">
        <v>0.79932110206376639</v>
      </c>
      <c r="L195" s="555">
        <v>-6.4682023830915703E-2</v>
      </c>
      <c r="M195" s="159">
        <v>0.89333897695644215</v>
      </c>
      <c r="N195" s="555">
        <v>-2.1189111247832404E-2</v>
      </c>
      <c r="O195" s="159">
        <v>0.69423321725138276</v>
      </c>
      <c r="P195" s="555">
        <v>3.9578508779519517E-2</v>
      </c>
      <c r="Q195" s="159">
        <v>0.78578544665704642</v>
      </c>
      <c r="R195" s="570">
        <v>9.9404914016543167E-3</v>
      </c>
    </row>
    <row r="196" spans="2:18" s="4" customFormat="1" ht="15" hidden="1" customHeight="1" outlineLevel="1" x14ac:dyDescent="0.25">
      <c r="B196" s="84" t="s">
        <v>133</v>
      </c>
      <c r="C196" s="312">
        <v>0.49418181818181817</v>
      </c>
      <c r="D196" s="555">
        <v>-5.7067603160667613E-3</v>
      </c>
      <c r="E196" s="159">
        <v>0.4237305566268158</v>
      </c>
      <c r="F196" s="555">
        <v>-3.8858172758649001E-4</v>
      </c>
      <c r="G196" s="159">
        <v>0.61858949679884789</v>
      </c>
      <c r="H196" s="555">
        <v>-3.3337224226208328E-2</v>
      </c>
      <c r="I196" s="159">
        <v>0.83754466929407201</v>
      </c>
      <c r="J196" s="555">
        <v>2.648531301523116E-2</v>
      </c>
      <c r="K196" s="159">
        <v>0.67870454056380458</v>
      </c>
      <c r="L196" s="555">
        <v>9.451420182898107E-2</v>
      </c>
      <c r="M196" s="159">
        <v>0.74363815165970748</v>
      </c>
      <c r="N196" s="555">
        <v>1.8034426148394234E-2</v>
      </c>
      <c r="O196" s="159">
        <v>0.52192540986096625</v>
      </c>
      <c r="P196" s="555">
        <v>9.0707281382187421E-3</v>
      </c>
      <c r="Q196" s="159">
        <v>0.62387271580221793</v>
      </c>
      <c r="R196" s="570">
        <v>1.7346296702959618E-2</v>
      </c>
    </row>
    <row r="197" spans="2:18" s="4" customFormat="1" ht="15" hidden="1" customHeight="1" outlineLevel="1" x14ac:dyDescent="0.25">
      <c r="B197" s="84" t="s">
        <v>151</v>
      </c>
      <c r="C197" s="312">
        <v>0.51983577712609974</v>
      </c>
      <c r="D197" s="555">
        <v>3.2188941165510077E-2</v>
      </c>
      <c r="E197" s="159">
        <v>0.50679870121791926</v>
      </c>
      <c r="F197" s="555">
        <v>4.5008356878153188E-2</v>
      </c>
      <c r="G197" s="159">
        <v>0.65036215635163874</v>
      </c>
      <c r="H197" s="555">
        <v>1.8069846825053748E-2</v>
      </c>
      <c r="I197" s="159">
        <v>0.82150792338586165</v>
      </c>
      <c r="J197" s="555">
        <v>3.3176719448219316E-2</v>
      </c>
      <c r="K197" s="159">
        <v>0.67336262729336305</v>
      </c>
      <c r="L197" s="555">
        <v>3.3466683626983906E-2</v>
      </c>
      <c r="M197" s="159">
        <v>0.74562136328802697</v>
      </c>
      <c r="N197" s="555">
        <v>3.1348936198289712E-2</v>
      </c>
      <c r="O197" s="159">
        <v>0.5655798778509955</v>
      </c>
      <c r="P197" s="555">
        <v>7.9794965950448216E-3</v>
      </c>
      <c r="Q197" s="159">
        <v>0.64836602829528478</v>
      </c>
      <c r="R197" s="570">
        <v>2.2702150999097226E-2</v>
      </c>
    </row>
    <row r="198" spans="2:18" s="4" customFormat="1" ht="15" hidden="1" customHeight="1" outlineLevel="1" x14ac:dyDescent="0.25">
      <c r="B198" s="84" t="s">
        <v>122</v>
      </c>
      <c r="C198" s="312">
        <v>0.50344242424242425</v>
      </c>
      <c r="D198" s="555">
        <v>7.9110852261696785E-3</v>
      </c>
      <c r="E198" s="159">
        <v>0.58470240390795736</v>
      </c>
      <c r="F198" s="555">
        <v>-3.8330534879470357E-2</v>
      </c>
      <c r="G198" s="159">
        <v>0.66792288716829928</v>
      </c>
      <c r="H198" s="555">
        <v>4.9302316751883346E-2</v>
      </c>
      <c r="I198" s="159">
        <v>0.77674746278409668</v>
      </c>
      <c r="J198" s="555">
        <v>2.945147305987339E-2</v>
      </c>
      <c r="K198" s="159">
        <v>0.69776199698730368</v>
      </c>
      <c r="L198" s="555">
        <v>1.8861038502423488E-2</v>
      </c>
      <c r="M198" s="159">
        <v>0.72881201349813429</v>
      </c>
      <c r="N198" s="555">
        <v>3.2831008213443091E-2</v>
      </c>
      <c r="O198" s="159">
        <v>0.6062418356910676</v>
      </c>
      <c r="P198" s="555">
        <v>2.2800067785240019E-2</v>
      </c>
      <c r="Q198" s="159">
        <v>0.66260169717125972</v>
      </c>
      <c r="R198" s="570">
        <v>2.9578962037118517E-2</v>
      </c>
    </row>
    <row r="199" spans="2:18" s="4" customFormat="1" ht="15" hidden="1" customHeight="1" outlineLevel="1" x14ac:dyDescent="0.25">
      <c r="B199" s="84" t="s">
        <v>123</v>
      </c>
      <c r="C199" s="312">
        <v>0.48499706744868037</v>
      </c>
      <c r="D199" s="555">
        <v>5.8080441411356709E-4</v>
      </c>
      <c r="E199" s="159">
        <v>0.57453690456937412</v>
      </c>
      <c r="F199" s="555">
        <v>2.4683263869595296E-2</v>
      </c>
      <c r="G199" s="159">
        <v>0.61314332946499661</v>
      </c>
      <c r="H199" s="555">
        <v>9.079484030403151E-4</v>
      </c>
      <c r="I199" s="159">
        <v>0.69462308502530468</v>
      </c>
      <c r="J199" s="555">
        <v>-2.6103488216158266E-2</v>
      </c>
      <c r="K199" s="159">
        <v>0.60369853599616818</v>
      </c>
      <c r="L199" s="555">
        <v>-1.3795936838778E-2</v>
      </c>
      <c r="M199" s="159">
        <v>0.65645339732168384</v>
      </c>
      <c r="N199" s="555">
        <v>-1.5558218909225152E-2</v>
      </c>
      <c r="O199" s="159">
        <v>0.55772025545651038</v>
      </c>
      <c r="P199" s="555">
        <v>-3.4776921746893952E-2</v>
      </c>
      <c r="Q199" s="159">
        <v>0.60311944063012046</v>
      </c>
      <c r="R199" s="570">
        <v>-2.390598471290839E-2</v>
      </c>
    </row>
    <row r="200" spans="2:18" s="4" customFormat="1" ht="15.75" collapsed="1" x14ac:dyDescent="0.25">
      <c r="B200" s="107">
        <v>2005</v>
      </c>
      <c r="C200" s="571">
        <v>0.48805180572851808</v>
      </c>
      <c r="D200" s="558">
        <v>-2.4299719343498394E-2</v>
      </c>
      <c r="E200" s="162">
        <v>0.48213578179397643</v>
      </c>
      <c r="F200" s="558">
        <v>4.9497384102910491E-2</v>
      </c>
      <c r="G200" s="162">
        <v>0.64298229198343826</v>
      </c>
      <c r="H200" s="558">
        <v>4.7992320439746994E-3</v>
      </c>
      <c r="I200" s="162">
        <v>0.78138616404999761</v>
      </c>
      <c r="J200" s="558">
        <v>7.5200525757257441E-3</v>
      </c>
      <c r="K200" s="162">
        <v>0.66145396838682036</v>
      </c>
      <c r="L200" s="558">
        <v>-1.2575206173669695E-2</v>
      </c>
      <c r="M200" s="162">
        <v>0.71731265265938415</v>
      </c>
      <c r="N200" s="558">
        <v>5.8895113427199774E-3</v>
      </c>
      <c r="O200" s="162">
        <v>0.56156386738529929</v>
      </c>
      <c r="P200" s="558">
        <v>3.3064931440678347E-3</v>
      </c>
      <c r="Q200" s="162">
        <v>0.63245848290746121</v>
      </c>
      <c r="R200" s="572">
        <v>6.3725025737304541E-3</v>
      </c>
    </row>
    <row r="201" spans="2:18" s="4" customFormat="1" ht="15" hidden="1" customHeight="1" outlineLevel="1" x14ac:dyDescent="0.25">
      <c r="B201" s="84" t="s">
        <v>124</v>
      </c>
      <c r="C201" s="312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299">
        <v>1.7639233887258188E-2</v>
      </c>
    </row>
    <row r="202" spans="2:18" s="4" customFormat="1" ht="15" hidden="1" customHeight="1" outlineLevel="1" x14ac:dyDescent="0.25">
      <c r="B202" s="84" t="s">
        <v>125</v>
      </c>
      <c r="C202" s="312">
        <v>0.61623861659674617</v>
      </c>
      <c r="D202" s="555">
        <v>-3.9046459011928381E-2</v>
      </c>
      <c r="E202" s="159">
        <v>0.50500947328533541</v>
      </c>
      <c r="F202" s="555">
        <v>-7.8830040640298193E-2</v>
      </c>
      <c r="G202" s="159">
        <v>0.69944993198083638</v>
      </c>
      <c r="H202" s="555">
        <v>-4.3769261937071313E-2</v>
      </c>
      <c r="I202" s="159">
        <v>0.81817073855326639</v>
      </c>
      <c r="J202" s="555">
        <v>2.8251082046174991E-2</v>
      </c>
      <c r="K202" s="159">
        <v>0.76913319848366191</v>
      </c>
      <c r="L202" s="555">
        <v>0.11378875711488923</v>
      </c>
      <c r="M202" s="159">
        <v>0.76736684254278975</v>
      </c>
      <c r="N202" s="555">
        <v>1.0084082636105718E-2</v>
      </c>
      <c r="O202" s="159">
        <v>0.64222738105952504</v>
      </c>
      <c r="P202" s="555">
        <v>4.1625378768713972E-2</v>
      </c>
      <c r="Q202" s="159">
        <v>0.69803615792801221</v>
      </c>
      <c r="R202" s="570">
        <v>2.7036810947671519E-2</v>
      </c>
    </row>
    <row r="203" spans="2:18" s="4" customFormat="1" ht="15" hidden="1" customHeight="1" outlineLevel="1" x14ac:dyDescent="0.25">
      <c r="B203" s="84" t="s">
        <v>126</v>
      </c>
      <c r="C203" s="312">
        <v>0.53934143773332055</v>
      </c>
      <c r="D203" s="555">
        <v>-0.14881841247893624</v>
      </c>
      <c r="E203" s="159">
        <v>0.53256292095001767</v>
      </c>
      <c r="F203" s="555">
        <v>-4.4986571179093549E-2</v>
      </c>
      <c r="G203" s="159">
        <v>0.65616942400265588</v>
      </c>
      <c r="H203" s="555">
        <v>-4.2583109854867018E-2</v>
      </c>
      <c r="I203" s="159">
        <v>0.72870583552837054</v>
      </c>
      <c r="J203" s="555">
        <v>-4.3302524302513357E-2</v>
      </c>
      <c r="K203" s="159">
        <v>0.65784967211567413</v>
      </c>
      <c r="L203" s="555">
        <v>-3.2568901691648167E-2</v>
      </c>
      <c r="M203" s="159">
        <v>0.69279706689703957</v>
      </c>
      <c r="N203" s="555">
        <v>-4.5420301262239393E-2</v>
      </c>
      <c r="O203" s="159">
        <v>0.60463191897274993</v>
      </c>
      <c r="P203" s="555">
        <v>3.3589104554995863E-2</v>
      </c>
      <c r="Q203" s="159">
        <v>0.64395116335628011</v>
      </c>
      <c r="R203" s="570">
        <v>-4.7708752006818678E-3</v>
      </c>
    </row>
    <row r="204" spans="2:18" s="4" customFormat="1" ht="15" hidden="1" customHeight="1" outlineLevel="1" x14ac:dyDescent="0.25">
      <c r="B204" s="84" t="s">
        <v>127</v>
      </c>
      <c r="C204" s="312">
        <v>0.46055885262116714</v>
      </c>
      <c r="D204" s="555">
        <v>-0.21819282222152292</v>
      </c>
      <c r="E204" s="159">
        <v>0.48782417582417581</v>
      </c>
      <c r="F204" s="555">
        <v>5.8837105783444033E-2</v>
      </c>
      <c r="G204" s="159">
        <v>0.58424814179531159</v>
      </c>
      <c r="H204" s="555">
        <v>-0.12173764286799882</v>
      </c>
      <c r="I204" s="159">
        <v>0.72003541541713079</v>
      </c>
      <c r="J204" s="555">
        <v>-6.6483877524849522E-2</v>
      </c>
      <c r="K204" s="159">
        <v>0.72476429334448</v>
      </c>
      <c r="L204" s="555">
        <v>2.646567515623155E-2</v>
      </c>
      <c r="M204" s="159">
        <v>0.6704008052406647</v>
      </c>
      <c r="N204" s="555">
        <v>-7.5476202642224877E-2</v>
      </c>
      <c r="O204" s="159">
        <v>0.5505621857836398</v>
      </c>
      <c r="P204" s="555">
        <v>-4.5959614242803037E-2</v>
      </c>
      <c r="Q204" s="159">
        <v>0.60400693210292189</v>
      </c>
      <c r="R204" s="570">
        <v>-5.9682492850276714E-2</v>
      </c>
    </row>
    <row r="205" spans="2:18" s="4" customFormat="1" ht="15" hidden="1" customHeight="1" outlineLevel="1" x14ac:dyDescent="0.25">
      <c r="B205" s="84" t="s">
        <v>150</v>
      </c>
      <c r="C205" s="312">
        <v>0.42098210012443765</v>
      </c>
      <c r="D205" s="555">
        <v>-0.10593897798395369</v>
      </c>
      <c r="E205" s="159">
        <v>0.44095001772421127</v>
      </c>
      <c r="F205" s="555">
        <v>0.18413871746500798</v>
      </c>
      <c r="G205" s="159">
        <v>0.49828473413379076</v>
      </c>
      <c r="H205" s="555">
        <v>-6.7130437959731171E-2</v>
      </c>
      <c r="I205" s="159">
        <v>0.65007075712891893</v>
      </c>
      <c r="J205" s="555">
        <v>-8.2358716568001533E-2</v>
      </c>
      <c r="K205" s="159">
        <v>0.5983360825576326</v>
      </c>
      <c r="L205" s="555">
        <v>3.8198192280526122E-2</v>
      </c>
      <c r="M205" s="159">
        <v>0.5919608738628398</v>
      </c>
      <c r="N205" s="555">
        <v>-6.8015220454315184E-2</v>
      </c>
      <c r="O205" s="159">
        <v>0.41430188293621589</v>
      </c>
      <c r="P205" s="555">
        <v>-0.1950177851763113</v>
      </c>
      <c r="Q205" s="159">
        <v>0.49353293336414583</v>
      </c>
      <c r="R205" s="570">
        <v>-0.13077328113917785</v>
      </c>
    </row>
    <row r="206" spans="2:18" s="4" customFormat="1" ht="15" hidden="1" customHeight="1" outlineLevel="1" x14ac:dyDescent="0.25">
      <c r="B206" s="84" t="s">
        <v>130</v>
      </c>
      <c r="C206" s="312">
        <v>0.4581849653808111</v>
      </c>
      <c r="D206" s="555">
        <v>-4.4133308203952226E-2</v>
      </c>
      <c r="E206" s="159">
        <v>0.30542124542124544</v>
      </c>
      <c r="F206" s="555">
        <v>-9.7789541935603741E-2</v>
      </c>
      <c r="G206" s="159">
        <v>0.50597770154373933</v>
      </c>
      <c r="H206" s="555">
        <v>-9.4852486930632751E-2</v>
      </c>
      <c r="I206" s="159">
        <v>0.69303687201896436</v>
      </c>
      <c r="J206" s="555">
        <v>-3.6652917451335254E-2</v>
      </c>
      <c r="K206" s="159">
        <v>0.5422599972133203</v>
      </c>
      <c r="L206" s="555">
        <v>0.18138776202602824</v>
      </c>
      <c r="M206" s="159">
        <v>0.61082867184792833</v>
      </c>
      <c r="N206" s="555">
        <v>-4.1525617816629112E-2</v>
      </c>
      <c r="O206" s="159">
        <v>0.43114834664913365</v>
      </c>
      <c r="P206" s="555">
        <v>-0.19565736774307874</v>
      </c>
      <c r="Q206" s="159">
        <v>0.51128085687267966</v>
      </c>
      <c r="R206" s="570">
        <v>-0.11948967223026219</v>
      </c>
    </row>
    <row r="207" spans="2:18" s="4" customFormat="1" ht="15" hidden="1" customHeight="1" outlineLevel="1" x14ac:dyDescent="0.25">
      <c r="B207" s="84" t="s">
        <v>131</v>
      </c>
      <c r="C207" s="312">
        <v>0.5304633431085044</v>
      </c>
      <c r="D207" s="555">
        <v>3.0082780309693247E-2</v>
      </c>
      <c r="E207" s="159">
        <v>0.32359411692003459</v>
      </c>
      <c r="F207" s="555">
        <v>9.254724030512107E-2</v>
      </c>
      <c r="G207" s="159">
        <v>0.66768916155419222</v>
      </c>
      <c r="H207" s="555">
        <v>-5.0490928431815685E-2</v>
      </c>
      <c r="I207" s="159">
        <v>0.84947397166752003</v>
      </c>
      <c r="J207" s="555">
        <v>-1.0223664041073888E-2</v>
      </c>
      <c r="K207" s="159">
        <v>0.66179597010162394</v>
      </c>
      <c r="L207" s="555">
        <v>1.1312279352171162E-2</v>
      </c>
      <c r="M207" s="159">
        <v>0.75879686606229746</v>
      </c>
      <c r="N207" s="555">
        <v>-2.128634843080579E-2</v>
      </c>
      <c r="O207" s="159">
        <v>0.56526104223325557</v>
      </c>
      <c r="P207" s="555">
        <v>-0.10549869467933914</v>
      </c>
      <c r="Q207" s="159">
        <v>0.65239547265441122</v>
      </c>
      <c r="R207" s="570">
        <v>-6.0952734693157651E-2</v>
      </c>
    </row>
    <row r="208" spans="2:18" s="4" customFormat="1" ht="15" hidden="1" customHeight="1" outlineLevel="1" x14ac:dyDescent="0.25">
      <c r="B208" s="84" t="s">
        <v>132</v>
      </c>
      <c r="C208" s="312">
        <v>0.41280938416422286</v>
      </c>
      <c r="D208" s="555">
        <v>-0.11947882431008239</v>
      </c>
      <c r="E208" s="159">
        <v>0.45239154616240268</v>
      </c>
      <c r="F208" s="555">
        <v>0.1392352838297739</v>
      </c>
      <c r="G208" s="159">
        <v>0.85987697077643643</v>
      </c>
      <c r="H208" s="555">
        <v>3.90953859132952E-2</v>
      </c>
      <c r="I208" s="159">
        <v>0.98770097286226322</v>
      </c>
      <c r="J208" s="555">
        <v>-1.5380988379773197E-2</v>
      </c>
      <c r="K208" s="159">
        <v>0.85459824618966507</v>
      </c>
      <c r="L208" s="555">
        <v>0.10075028656778628</v>
      </c>
      <c r="M208" s="159">
        <v>0.91267780857578229</v>
      </c>
      <c r="N208" s="555">
        <v>5.2047852962890939E-3</v>
      </c>
      <c r="O208" s="159">
        <v>0.66780258671028392</v>
      </c>
      <c r="P208" s="555">
        <v>-8.0543076960182591E-2</v>
      </c>
      <c r="Q208" s="159">
        <v>0.77805123504503471</v>
      </c>
      <c r="R208" s="570">
        <v>-3.4538303355883593E-2</v>
      </c>
    </row>
    <row r="209" spans="2:18" s="4" customFormat="1" ht="15" hidden="1" customHeight="1" outlineLevel="1" x14ac:dyDescent="0.25">
      <c r="B209" s="84" t="s">
        <v>133</v>
      </c>
      <c r="C209" s="312">
        <v>0.4970181818181818</v>
      </c>
      <c r="D209" s="555">
        <v>1.2517573638819446E-2</v>
      </c>
      <c r="E209" s="159">
        <v>0.42389527458492976</v>
      </c>
      <c r="F209" s="555">
        <v>0.23557958312210148</v>
      </c>
      <c r="G209" s="159">
        <v>0.63992274483072031</v>
      </c>
      <c r="H209" s="555">
        <v>-9.6102433987779179E-3</v>
      </c>
      <c r="I209" s="159">
        <v>0.81593439153439151</v>
      </c>
      <c r="J209" s="555">
        <v>2.3947391217890024E-2</v>
      </c>
      <c r="K209" s="159">
        <v>0.6200966048952673</v>
      </c>
      <c r="L209" s="555">
        <v>-1.994421199442109E-2</v>
      </c>
      <c r="M209" s="159">
        <v>0.730464641036914</v>
      </c>
      <c r="N209" s="555">
        <v>1.1625788994142239E-2</v>
      </c>
      <c r="O209" s="159">
        <v>0.5172337233723372</v>
      </c>
      <c r="P209" s="555">
        <v>-7.5048155548200102E-2</v>
      </c>
      <c r="Q209" s="159">
        <v>0.61323535341316882</v>
      </c>
      <c r="R209" s="570">
        <v>-2.7469139061488068E-2</v>
      </c>
    </row>
    <row r="210" spans="2:18" s="4" customFormat="1" ht="15" hidden="1" customHeight="1" outlineLevel="1" x14ac:dyDescent="0.25">
      <c r="B210" s="84" t="s">
        <v>151</v>
      </c>
      <c r="C210" s="312">
        <v>0.50362463343108499</v>
      </c>
      <c r="D210" s="555">
        <v>0.15533653785604828</v>
      </c>
      <c r="E210" s="159">
        <v>0.48497095538252377</v>
      </c>
      <c r="F210" s="555">
        <v>0.24477248522631334</v>
      </c>
      <c r="G210" s="159">
        <v>0.63881879851353429</v>
      </c>
      <c r="H210" s="555">
        <v>3.81000270841787E-2</v>
      </c>
      <c r="I210" s="159">
        <v>0.79512817887011433</v>
      </c>
      <c r="J210" s="555">
        <v>2.9398445195116807E-5</v>
      </c>
      <c r="K210" s="159">
        <v>0.65155716963238297</v>
      </c>
      <c r="L210" s="555">
        <v>-3.5727114292176121E-2</v>
      </c>
      <c r="M210" s="159">
        <v>0.72295741733782326</v>
      </c>
      <c r="N210" s="555">
        <v>9.237648989195435E-3</v>
      </c>
      <c r="O210" s="159">
        <v>0.56110256186909013</v>
      </c>
      <c r="P210" s="555">
        <v>-6.4954774021587558E-2</v>
      </c>
      <c r="Q210" s="159">
        <v>0.63397346691984913</v>
      </c>
      <c r="R210" s="570">
        <v>-2.6177878020515299E-2</v>
      </c>
    </row>
    <row r="211" spans="2:18" s="4" customFormat="1" ht="15" hidden="1" customHeight="1" outlineLevel="1" x14ac:dyDescent="0.25">
      <c r="B211" s="84" t="s">
        <v>122</v>
      </c>
      <c r="C211" s="312">
        <v>0.4994909090909091</v>
      </c>
      <c r="D211" s="555">
        <v>6.9562962175623078E-2</v>
      </c>
      <c r="E211" s="159">
        <v>0.6080076628352491</v>
      </c>
      <c r="F211" s="555">
        <v>0.33209034218127909</v>
      </c>
      <c r="G211" s="159">
        <v>0.63653999091115654</v>
      </c>
      <c r="H211" s="555">
        <v>3.460970785330808E-3</v>
      </c>
      <c r="I211" s="159">
        <v>0.7545255731922399</v>
      </c>
      <c r="J211" s="555">
        <v>5.4871962766569471E-2</v>
      </c>
      <c r="K211" s="159">
        <v>0.68484510705494406</v>
      </c>
      <c r="L211" s="555">
        <v>4.6463270100137066E-2</v>
      </c>
      <c r="M211" s="159">
        <v>0.70564497744777166</v>
      </c>
      <c r="N211" s="555">
        <v>4.4061791528192007E-2</v>
      </c>
      <c r="O211" s="159">
        <v>0.5927276060939427</v>
      </c>
      <c r="P211" s="555">
        <v>1.9866054626300311E-2</v>
      </c>
      <c r="Q211" s="159">
        <v>0.64356569199922287</v>
      </c>
      <c r="R211" s="570">
        <v>3.3568164776675902E-2</v>
      </c>
    </row>
    <row r="212" spans="2:18" s="4" customFormat="1" ht="15" hidden="1" customHeight="1" outlineLevel="1" x14ac:dyDescent="0.25">
      <c r="B212" s="84" t="s">
        <v>123</v>
      </c>
      <c r="C212" s="312">
        <v>0.48471554252199411</v>
      </c>
      <c r="D212" s="555">
        <v>1.6064406925950347E-2</v>
      </c>
      <c r="E212" s="159">
        <v>0.56069707081942899</v>
      </c>
      <c r="F212" s="555">
        <v>0.43561012629199825</v>
      </c>
      <c r="G212" s="159">
        <v>0.61258713195681336</v>
      </c>
      <c r="H212" s="555">
        <v>-5.9615803106467524E-3</v>
      </c>
      <c r="I212" s="159">
        <v>0.71324116743471577</v>
      </c>
      <c r="J212" s="555">
        <v>4.8035044404807881E-2</v>
      </c>
      <c r="K212" s="159">
        <v>0.61214363086382573</v>
      </c>
      <c r="L212" s="555">
        <v>0.10299977323528453</v>
      </c>
      <c r="M212" s="159">
        <v>0.66682805416316704</v>
      </c>
      <c r="N212" s="555">
        <v>4.1902779280531322E-2</v>
      </c>
      <c r="O212" s="159">
        <v>0.57781487826201972</v>
      </c>
      <c r="P212" s="555">
        <v>1.4801202710719163E-3</v>
      </c>
      <c r="Q212" s="159">
        <v>0.6178907269016799</v>
      </c>
      <c r="R212" s="570">
        <v>2.2010400530511065E-2</v>
      </c>
    </row>
    <row r="213" spans="2:18" s="4" customFormat="1" ht="15.75" collapsed="1" x14ac:dyDescent="0.25">
      <c r="B213" s="107">
        <v>2004</v>
      </c>
      <c r="C213" s="571">
        <v>0.50020668785718869</v>
      </c>
      <c r="D213" s="558">
        <v>-3.9123112331536314E-2</v>
      </c>
      <c r="E213" s="162">
        <v>0.45939683995124625</v>
      </c>
      <c r="F213" s="558">
        <v>0.11297256187523219</v>
      </c>
      <c r="G213" s="162">
        <v>0.63991120960102243</v>
      </c>
      <c r="H213" s="558">
        <v>-2.6261042934827672E-2</v>
      </c>
      <c r="I213" s="162">
        <v>0.77555395751417877</v>
      </c>
      <c r="J213" s="558">
        <v>-7.9757743656442281E-3</v>
      </c>
      <c r="K213" s="162">
        <v>0.66987782008556473</v>
      </c>
      <c r="L213" s="558">
        <v>4.6946174642396477E-2</v>
      </c>
      <c r="M213" s="162">
        <v>0.71311276692991199</v>
      </c>
      <c r="N213" s="558">
        <v>-9.6771658710808062E-3</v>
      </c>
      <c r="O213" s="162">
        <v>0.5597131795943262</v>
      </c>
      <c r="P213" s="558">
        <v>-5.1927358095867682E-2</v>
      </c>
      <c r="Q213" s="162">
        <v>0.62845366033947758</v>
      </c>
      <c r="R213" s="572">
        <v>-2.922007031698548E-2</v>
      </c>
    </row>
    <row r="214" spans="2:18" s="4" customFormat="1" ht="15" hidden="1" customHeight="1" outlineLevel="1" x14ac:dyDescent="0.25">
      <c r="B214" s="84" t="s">
        <v>124</v>
      </c>
      <c r="C214" s="312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299">
        <v>-3.5787173821876905E-2</v>
      </c>
    </row>
    <row r="215" spans="2:18" s="4" customFormat="1" ht="15" hidden="1" customHeight="1" outlineLevel="1" x14ac:dyDescent="0.25">
      <c r="B215" s="84" t="s">
        <v>125</v>
      </c>
      <c r="C215" s="312">
        <v>0.64127826196791715</v>
      </c>
      <c r="D215" s="555">
        <v>-3.0151175108257156E-2</v>
      </c>
      <c r="E215" s="159">
        <v>0.54822616407982261</v>
      </c>
      <c r="F215" s="555">
        <v>-2.0556930000810603E-2</v>
      </c>
      <c r="G215" s="159">
        <v>0.73146564332133635</v>
      </c>
      <c r="H215" s="555">
        <v>-3.0741787133274801E-2</v>
      </c>
      <c r="I215" s="159">
        <v>0.79569159015630897</v>
      </c>
      <c r="J215" s="555">
        <v>-3.962774128979929E-2</v>
      </c>
      <c r="K215" s="159">
        <v>0.69055572124465647</v>
      </c>
      <c r="L215" s="555">
        <v>0.10106186748928714</v>
      </c>
      <c r="M215" s="159">
        <v>0.75970590541346283</v>
      </c>
      <c r="N215" s="555">
        <v>-2.7991830528344863E-2</v>
      </c>
      <c r="O215" s="159">
        <v>0.61656272413282609</v>
      </c>
      <c r="P215" s="555">
        <v>-9.3616611371141967E-2</v>
      </c>
      <c r="Q215" s="159">
        <v>0.67966031060164001</v>
      </c>
      <c r="R215" s="570">
        <v>-6.2745725814087328E-2</v>
      </c>
    </row>
    <row r="216" spans="2:18" s="4" customFormat="1" ht="15" hidden="1" customHeight="1" outlineLevel="1" x14ac:dyDescent="0.25">
      <c r="B216" s="84" t="s">
        <v>126</v>
      </c>
      <c r="C216" s="312">
        <v>0.63363851572972818</v>
      </c>
      <c r="D216" s="555">
        <v>-9.7527597287847545E-3</v>
      </c>
      <c r="E216" s="159">
        <v>0.55764966740576494</v>
      </c>
      <c r="F216" s="555">
        <v>7.8882522191929372E-2</v>
      </c>
      <c r="G216" s="159">
        <v>0.68535392550176177</v>
      </c>
      <c r="H216" s="555">
        <v>-5.8565604358381096E-2</v>
      </c>
      <c r="I216" s="159">
        <v>0.76168888707174931</v>
      </c>
      <c r="J216" s="555">
        <v>-4.9731599083511546E-2</v>
      </c>
      <c r="K216" s="159">
        <v>0.67999640828787578</v>
      </c>
      <c r="L216" s="555">
        <v>0.13352084416210741</v>
      </c>
      <c r="M216" s="159">
        <v>0.72576136682261749</v>
      </c>
      <c r="N216" s="555">
        <v>-3.7965402539929749E-2</v>
      </c>
      <c r="O216" s="159">
        <v>0.58498286824827717</v>
      </c>
      <c r="P216" s="555">
        <v>-0.15026332472156012</v>
      </c>
      <c r="Q216" s="159">
        <v>0.64703810138808882</v>
      </c>
      <c r="R216" s="570">
        <v>-9.8418249347251741E-2</v>
      </c>
    </row>
    <row r="217" spans="2:18" s="4" customFormat="1" ht="15" hidden="1" customHeight="1" outlineLevel="1" x14ac:dyDescent="0.25">
      <c r="B217" s="84" t="s">
        <v>127</v>
      </c>
      <c r="C217" s="312">
        <v>0.58909519599174776</v>
      </c>
      <c r="D217" s="555">
        <v>5.1604909059883131E-2</v>
      </c>
      <c r="E217" s="159">
        <v>0.46071692535107167</v>
      </c>
      <c r="F217" s="555">
        <v>0.1682567156198711</v>
      </c>
      <c r="G217" s="159">
        <v>0.66523190599127568</v>
      </c>
      <c r="H217" s="555">
        <v>0.13419431318260489</v>
      </c>
      <c r="I217" s="159">
        <v>0.77131545784984301</v>
      </c>
      <c r="J217" s="555">
        <v>8.0980332943452416E-2</v>
      </c>
      <c r="K217" s="159">
        <v>0.70607747622361405</v>
      </c>
      <c r="L217" s="555">
        <v>0.29048950091488779</v>
      </c>
      <c r="M217" s="159">
        <v>0.72513093460289901</v>
      </c>
      <c r="N217" s="555">
        <v>0.11143915447383312</v>
      </c>
      <c r="O217" s="159">
        <v>0.57708477964134919</v>
      </c>
      <c r="P217" s="555">
        <v>3.2737314025354181E-2</v>
      </c>
      <c r="Q217" s="159">
        <v>0.64234359938036134</v>
      </c>
      <c r="R217" s="570">
        <v>7.0051125142287507E-2</v>
      </c>
    </row>
    <row r="218" spans="2:18" s="4" customFormat="1" ht="15" hidden="1" customHeight="1" outlineLevel="1" x14ac:dyDescent="0.25">
      <c r="B218" s="84" t="s">
        <v>150</v>
      </c>
      <c r="C218" s="312">
        <v>0.47086506374604259</v>
      </c>
      <c r="D218" s="555">
        <v>-0.11223491576197486</v>
      </c>
      <c r="E218" s="159">
        <v>0.37238037336385094</v>
      </c>
      <c r="F218" s="555">
        <v>-9.7367497973289918E-2</v>
      </c>
      <c r="G218" s="159">
        <v>0.53414191480746531</v>
      </c>
      <c r="H218" s="555">
        <v>7.1183126465619084E-2</v>
      </c>
      <c r="I218" s="159">
        <v>0.70841489900894616</v>
      </c>
      <c r="J218" s="555">
        <v>8.2195223787928651E-2</v>
      </c>
      <c r="K218" s="159">
        <v>0.57632163782072865</v>
      </c>
      <c r="L218" s="555">
        <v>0.57208484051783159</v>
      </c>
      <c r="M218" s="159">
        <v>0.63516152501053003</v>
      </c>
      <c r="N218" s="555">
        <v>0.10058247895828898</v>
      </c>
      <c r="O218" s="159">
        <v>0.51467209499399735</v>
      </c>
      <c r="P218" s="555">
        <v>0.15072970687664755</v>
      </c>
      <c r="Q218" s="159">
        <v>0.56778389648554828</v>
      </c>
      <c r="R218" s="570">
        <v>0.12474066394269712</v>
      </c>
    </row>
    <row r="219" spans="2:18" s="4" customFormat="1" ht="15" hidden="1" customHeight="1" outlineLevel="1" x14ac:dyDescent="0.25">
      <c r="B219" s="84" t="s">
        <v>130</v>
      </c>
      <c r="C219" s="312">
        <v>0.47933981727085173</v>
      </c>
      <c r="D219" s="555">
        <v>-0.26142648348552366</v>
      </c>
      <c r="E219" s="159">
        <v>0.33852549889135253</v>
      </c>
      <c r="F219" s="555">
        <v>-0.15519937606110201</v>
      </c>
      <c r="G219" s="159">
        <v>0.55900026707023942</v>
      </c>
      <c r="H219" s="555">
        <v>2.8518347018758217E-2</v>
      </c>
      <c r="I219" s="159">
        <v>0.71940517034155727</v>
      </c>
      <c r="J219" s="555">
        <v>3.3467391678270397E-2</v>
      </c>
      <c r="K219" s="159">
        <v>0.45900255161215497</v>
      </c>
      <c r="L219" s="555">
        <v>0.18244826423571836</v>
      </c>
      <c r="M219" s="159">
        <v>0.63729264256023421</v>
      </c>
      <c r="N219" s="555">
        <v>3.1309400076239946E-2</v>
      </c>
      <c r="O219" s="159">
        <v>0.53602573002921128</v>
      </c>
      <c r="P219" s="555">
        <v>1.4987858849205393E-2</v>
      </c>
      <c r="Q219" s="159">
        <v>0.58066423612283247</v>
      </c>
      <c r="R219" s="570">
        <v>2.2426496169715815E-2</v>
      </c>
    </row>
    <row r="220" spans="2:18" s="4" customFormat="1" ht="15" hidden="1" customHeight="1" outlineLevel="1" x14ac:dyDescent="0.25">
      <c r="B220" s="84" t="s">
        <v>131</v>
      </c>
      <c r="C220" s="312">
        <v>0.51497156660459964</v>
      </c>
      <c r="D220" s="555">
        <v>-0.17922456147268528</v>
      </c>
      <c r="E220" s="159">
        <v>0.29618318090269752</v>
      </c>
      <c r="F220" s="555">
        <v>-0.16264448968989853</v>
      </c>
      <c r="G220" s="159">
        <v>0.70319408370838865</v>
      </c>
      <c r="H220" s="555">
        <v>4.0294723895482498E-2</v>
      </c>
      <c r="I220" s="159">
        <v>0.85824841512756844</v>
      </c>
      <c r="J220" s="555">
        <v>5.3030624260919312E-2</v>
      </c>
      <c r="K220" s="159">
        <v>0.65439329039449501</v>
      </c>
      <c r="L220" s="555">
        <v>0.54258744203899067</v>
      </c>
      <c r="M220" s="159">
        <v>0.77530017574159804</v>
      </c>
      <c r="N220" s="555">
        <v>6.71228618037778E-2</v>
      </c>
      <c r="O220" s="159">
        <v>0.63192869464916068</v>
      </c>
      <c r="P220" s="555">
        <v>-1.4923886556943433E-2</v>
      </c>
      <c r="Q220" s="159">
        <v>0.69474189080486271</v>
      </c>
      <c r="R220" s="570">
        <v>2.3280690254660508E-2</v>
      </c>
    </row>
    <row r="221" spans="2:18" s="4" customFormat="1" ht="15" hidden="1" customHeight="1" outlineLevel="1" x14ac:dyDescent="0.25">
      <c r="B221" s="84" t="s">
        <v>132</v>
      </c>
      <c r="C221" s="312">
        <v>0.46882391424689246</v>
      </c>
      <c r="D221" s="555">
        <v>-0.25592163064549833</v>
      </c>
      <c r="E221" s="159">
        <v>0.39710106646415955</v>
      </c>
      <c r="F221" s="555">
        <v>-6.393233793240416E-2</v>
      </c>
      <c r="G221" s="159">
        <v>0.82752457804502932</v>
      </c>
      <c r="H221" s="555">
        <v>1.9334910704473351E-2</v>
      </c>
      <c r="I221" s="159">
        <v>1.0031301053561468</v>
      </c>
      <c r="J221" s="555">
        <v>0.12955041969238601</v>
      </c>
      <c r="K221" s="159">
        <v>0.776377945677725</v>
      </c>
      <c r="L221" s="555">
        <v>0.10928991806919108</v>
      </c>
      <c r="M221" s="159">
        <v>0.90795211276950494</v>
      </c>
      <c r="N221" s="555">
        <v>8.751720396071927E-2</v>
      </c>
      <c r="O221" s="159">
        <v>0.7263011131641286</v>
      </c>
      <c r="P221" s="555">
        <v>1.4401572605904356E-3</v>
      </c>
      <c r="Q221" s="159">
        <v>0.80588514049753757</v>
      </c>
      <c r="R221" s="570">
        <v>4.1842953804583916E-2</v>
      </c>
    </row>
    <row r="222" spans="2:18" s="4" customFormat="1" ht="15" hidden="1" customHeight="1" outlineLevel="1" x14ac:dyDescent="0.25">
      <c r="B222" s="84" t="s">
        <v>133</v>
      </c>
      <c r="C222" s="312">
        <v>0.49087363494539782</v>
      </c>
      <c r="D222" s="555">
        <v>-0.19223325895061116</v>
      </c>
      <c r="E222" s="159">
        <v>0.34307403616513138</v>
      </c>
      <c r="F222" s="555">
        <v>-0.19269566969003615</v>
      </c>
      <c r="G222" s="159">
        <v>0.64613223285626487</v>
      </c>
      <c r="H222" s="555">
        <v>-3.8792484070224842E-2</v>
      </c>
      <c r="I222" s="159">
        <v>0.79685186810614705</v>
      </c>
      <c r="J222" s="555">
        <v>-3.08710041538659E-2</v>
      </c>
      <c r="K222" s="159">
        <v>0.63271561933955689</v>
      </c>
      <c r="L222" s="555">
        <v>0.24154038009453882</v>
      </c>
      <c r="M222" s="159">
        <v>0.72207000749082695</v>
      </c>
      <c r="N222" s="555">
        <v>-2.2543231143529519E-2</v>
      </c>
      <c r="O222" s="159">
        <v>0.55920070485279272</v>
      </c>
      <c r="P222" s="555">
        <v>-5.8986262296600311E-2</v>
      </c>
      <c r="Q222" s="159">
        <v>0.63055618905644217</v>
      </c>
      <c r="R222" s="570">
        <v>-4.1495089256896045E-2</v>
      </c>
    </row>
    <row r="223" spans="2:18" s="4" customFormat="1" ht="15" hidden="1" customHeight="1" outlineLevel="1" x14ac:dyDescent="0.25">
      <c r="B223" s="84" t="s">
        <v>151</v>
      </c>
      <c r="C223" s="312">
        <v>0.43591163001358763</v>
      </c>
      <c r="D223" s="555">
        <v>-0.1621808102233091</v>
      </c>
      <c r="E223" s="159">
        <v>0.3896061016277611</v>
      </c>
      <c r="F223" s="555">
        <v>-0.15303824010037059</v>
      </c>
      <c r="G223" s="159">
        <v>0.61537306795748015</v>
      </c>
      <c r="H223" s="555">
        <v>-6.2054357593470666E-2</v>
      </c>
      <c r="I223" s="159">
        <v>0.79510480402510875</v>
      </c>
      <c r="J223" s="555">
        <v>4.0559981334033601E-2</v>
      </c>
      <c r="K223" s="159">
        <v>0.6756979059450664</v>
      </c>
      <c r="L223" s="555">
        <v>0.17174817791418384</v>
      </c>
      <c r="M223" s="159">
        <v>0.71634011876380466</v>
      </c>
      <c r="N223" s="555">
        <v>1.510519655090814E-2</v>
      </c>
      <c r="O223" s="159">
        <v>0.60008066591855358</v>
      </c>
      <c r="P223" s="555">
        <v>1.0167131591291456E-2</v>
      </c>
      <c r="Q223" s="159">
        <v>0.65101567587227693</v>
      </c>
      <c r="R223" s="570">
        <v>1.2169334496064055E-2</v>
      </c>
    </row>
    <row r="224" spans="2:18" s="4" customFormat="1" ht="15" hidden="1" customHeight="1" outlineLevel="1" x14ac:dyDescent="0.25">
      <c r="B224" s="84" t="s">
        <v>122</v>
      </c>
      <c r="C224" s="312">
        <v>0.46700468018720748</v>
      </c>
      <c r="D224" s="555">
        <v>-0.10538229456007508</v>
      </c>
      <c r="E224" s="159">
        <v>0.45643125213237801</v>
      </c>
      <c r="F224" s="555">
        <v>-0.14566460166474271</v>
      </c>
      <c r="G224" s="159">
        <v>0.63434454298006848</v>
      </c>
      <c r="H224" s="555">
        <v>-4.8220847539977685E-2</v>
      </c>
      <c r="I224" s="159">
        <v>0.71527692442727986</v>
      </c>
      <c r="J224" s="555">
        <v>-8.3621508324317584E-2</v>
      </c>
      <c r="K224" s="159">
        <v>0.65443778737634106</v>
      </c>
      <c r="L224" s="555">
        <v>0.13252370135782243</v>
      </c>
      <c r="M224" s="159">
        <v>0.67586514818717758</v>
      </c>
      <c r="N224" s="555">
        <v>-6.1431817357106011E-2</v>
      </c>
      <c r="O224" s="159">
        <v>0.58118181638188771</v>
      </c>
      <c r="P224" s="555">
        <v>-4.9241436725717347E-2</v>
      </c>
      <c r="Q224" s="159">
        <v>0.62266400410879408</v>
      </c>
      <c r="R224" s="570">
        <v>-5.5408245739122508E-2</v>
      </c>
    </row>
    <row r="225" spans="2:18" s="4" customFormat="1" ht="15" hidden="1" customHeight="1" outlineLevel="1" x14ac:dyDescent="0.25">
      <c r="B225" s="84" t="s">
        <v>123</v>
      </c>
      <c r="C225" s="312">
        <v>0.47705198530521864</v>
      </c>
      <c r="D225" s="555">
        <v>-5.8888762682751672E-3</v>
      </c>
      <c r="E225" s="159">
        <v>0.39056360814871066</v>
      </c>
      <c r="F225" s="555">
        <v>-0.21292569508655146</v>
      </c>
      <c r="G225" s="159">
        <v>0.61626102152897955</v>
      </c>
      <c r="H225" s="555">
        <v>6.394513231846588E-3</v>
      </c>
      <c r="I225" s="159">
        <v>0.68055087589153496</v>
      </c>
      <c r="J225" s="555">
        <v>-3.4080169625338996E-2</v>
      </c>
      <c r="K225" s="159">
        <v>0.55498074044775647</v>
      </c>
      <c r="L225" s="555">
        <v>2.0196683161321838E-2</v>
      </c>
      <c r="M225" s="159">
        <v>0.64000986217124223</v>
      </c>
      <c r="N225" s="555">
        <v>-2.3715973383689581E-2</v>
      </c>
      <c r="O225" s="159">
        <v>0.57696090672835509</v>
      </c>
      <c r="P225" s="555">
        <v>-1.0608679638664742E-2</v>
      </c>
      <c r="Q225" s="159">
        <v>0.6045835997177148</v>
      </c>
      <c r="R225" s="570">
        <v>-1.6976400460162688E-2</v>
      </c>
    </row>
    <row r="226" spans="2:18" s="4" customFormat="1" ht="15.75" collapsed="1" x14ac:dyDescent="0.25">
      <c r="B226" s="107">
        <v>2003</v>
      </c>
      <c r="C226" s="571">
        <v>0.5205731288541281</v>
      </c>
      <c r="D226" s="558">
        <v>-0.11020287007443741</v>
      </c>
      <c r="E226" s="162">
        <v>0.4127656473194764</v>
      </c>
      <c r="F226" s="558">
        <v>-8.5503558802271895E-2</v>
      </c>
      <c r="G226" s="162">
        <v>0.65716915704975043</v>
      </c>
      <c r="H226" s="558">
        <v>-2.165866667273697E-3</v>
      </c>
      <c r="I226" s="162">
        <v>0.78178933283433294</v>
      </c>
      <c r="J226" s="558">
        <v>2.2514823000659545E-2</v>
      </c>
      <c r="K226" s="162">
        <v>0.63983978958075249</v>
      </c>
      <c r="L226" s="558">
        <v>0.18182901373953619</v>
      </c>
      <c r="M226" s="162">
        <v>0.72008111128444374</v>
      </c>
      <c r="N226" s="558">
        <v>2.1950360498370403E-2</v>
      </c>
      <c r="O226" s="162">
        <v>0.59036950846950353</v>
      </c>
      <c r="P226" s="558">
        <v>-2.7736106124704007E-2</v>
      </c>
      <c r="Q226" s="162">
        <v>0.6473698529641877</v>
      </c>
      <c r="R226" s="572">
        <v>-4.4082633449795683E-3</v>
      </c>
    </row>
    <row r="227" spans="2:18" s="4" customFormat="1" ht="15" hidden="1" customHeight="1" outlineLevel="1" x14ac:dyDescent="0.25">
      <c r="B227" s="84" t="s">
        <v>124</v>
      </c>
      <c r="C227" s="312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299">
        <v>-8.2522093428838428E-3</v>
      </c>
    </row>
    <row r="228" spans="2:18" s="4" customFormat="1" ht="15" hidden="1" customHeight="1" outlineLevel="1" x14ac:dyDescent="0.25">
      <c r="B228" s="84" t="s">
        <v>125</v>
      </c>
      <c r="C228" s="312">
        <v>0.66121466099574677</v>
      </c>
      <c r="D228" s="555">
        <v>-4.8640577880044278E-2</v>
      </c>
      <c r="E228" s="159">
        <v>0.55973254686489982</v>
      </c>
      <c r="F228" s="555">
        <v>-9.0060094433618398E-2</v>
      </c>
      <c r="G228" s="159">
        <v>0.75466540660812975</v>
      </c>
      <c r="H228" s="555">
        <v>2.7374438531823087E-2</v>
      </c>
      <c r="I228" s="159">
        <v>0.82852413003363801</v>
      </c>
      <c r="J228" s="555">
        <v>-5.0310219679638224E-2</v>
      </c>
      <c r="K228" s="159">
        <v>0.62717249741770331</v>
      </c>
      <c r="L228" s="555">
        <v>-8.1941236280860363E-2</v>
      </c>
      <c r="M228" s="159">
        <v>0.78158386860720386</v>
      </c>
      <c r="N228" s="555">
        <v>-2.9401066695153188E-2</v>
      </c>
      <c r="O228" s="159">
        <v>0.68024495138369478</v>
      </c>
      <c r="P228" s="555">
        <v>-1.0598332742863481E-2</v>
      </c>
      <c r="Q228" s="159">
        <v>0.72516106815515402</v>
      </c>
      <c r="R228" s="570">
        <v>-1.8554053837436468E-2</v>
      </c>
    </row>
    <row r="229" spans="2:18" s="4" customFormat="1" ht="15" hidden="1" customHeight="1" outlineLevel="1" x14ac:dyDescent="0.25">
      <c r="B229" s="84" t="s">
        <v>126</v>
      </c>
      <c r="C229" s="312">
        <v>0.63987910287554373</v>
      </c>
      <c r="D229" s="555">
        <v>-6.3553053667524284E-2</v>
      </c>
      <c r="E229" s="159">
        <v>0.51687709823383443</v>
      </c>
      <c r="F229" s="555">
        <v>-9.6891945781514943E-2</v>
      </c>
      <c r="G229" s="159">
        <v>0.72798904381932028</v>
      </c>
      <c r="H229" s="555">
        <v>2.4781205643735094E-2</v>
      </c>
      <c r="I229" s="159">
        <v>0.80155131575156746</v>
      </c>
      <c r="J229" s="555">
        <v>-5.8789366951259692E-2</v>
      </c>
      <c r="K229" s="159">
        <v>0.59989757734938298</v>
      </c>
      <c r="L229" s="555">
        <v>-0.10054685399547947</v>
      </c>
      <c r="M229" s="159">
        <v>0.75440256383579862</v>
      </c>
      <c r="N229" s="555">
        <v>-3.6849313665939132E-2</v>
      </c>
      <c r="O229" s="159">
        <v>0.68842840996193466</v>
      </c>
      <c r="P229" s="555">
        <v>2.7172045154453928E-2</v>
      </c>
      <c r="Q229" s="159">
        <v>0.71766991836251237</v>
      </c>
      <c r="R229" s="570">
        <v>-2.564385382032186E-3</v>
      </c>
    </row>
    <row r="230" spans="2:18" s="4" customFormat="1" ht="15" hidden="1" customHeight="1" outlineLevel="1" x14ac:dyDescent="0.25">
      <c r="B230" s="84" t="s">
        <v>127</v>
      </c>
      <c r="C230" s="312">
        <v>0.56018680677174548</v>
      </c>
      <c r="D230" s="555">
        <v>-9.0914323925110452E-2</v>
      </c>
      <c r="E230" s="159">
        <v>0.3943627450980392</v>
      </c>
      <c r="F230" s="555">
        <v>-0.35172782193046004</v>
      </c>
      <c r="G230" s="159">
        <v>0.58652375369843135</v>
      </c>
      <c r="H230" s="555">
        <v>-0.10661714573124359</v>
      </c>
      <c r="I230" s="159">
        <v>0.71353329412533495</v>
      </c>
      <c r="J230" s="555">
        <v>-9.7801403926915831E-2</v>
      </c>
      <c r="K230" s="159">
        <v>0.54713926438226967</v>
      </c>
      <c r="L230" s="555">
        <v>-0.25305252550433888</v>
      </c>
      <c r="M230" s="159">
        <v>0.65242521975589707</v>
      </c>
      <c r="N230" s="555">
        <v>-0.11354974686451391</v>
      </c>
      <c r="O230" s="159">
        <v>0.55879144851657936</v>
      </c>
      <c r="P230" s="555">
        <v>-7.8949585514159759E-2</v>
      </c>
      <c r="Q230" s="159">
        <v>0.60029243863927273</v>
      </c>
      <c r="R230" s="570">
        <v>-9.468776677875923E-2</v>
      </c>
    </row>
    <row r="231" spans="2:18" s="4" customFormat="1" ht="15" hidden="1" customHeight="1" outlineLevel="1" x14ac:dyDescent="0.25">
      <c r="B231" s="84" t="s">
        <v>150</v>
      </c>
      <c r="C231" s="312">
        <v>0.53039376306423369</v>
      </c>
      <c r="D231" s="555">
        <v>-8.7845741561342616E-2</v>
      </c>
      <c r="E231" s="159">
        <v>0.4125492628813312</v>
      </c>
      <c r="F231" s="555">
        <v>2.8185000128629234E-2</v>
      </c>
      <c r="G231" s="159">
        <v>0.49864668478290231</v>
      </c>
      <c r="H231" s="555">
        <v>-0.15746991237486219</v>
      </c>
      <c r="I231" s="159">
        <v>0.65460915317047264</v>
      </c>
      <c r="J231" s="555">
        <v>-0.12933466527220416</v>
      </c>
      <c r="K231" s="159">
        <v>0.36659703278538908</v>
      </c>
      <c r="L231" s="555">
        <v>-0.5162179157034581</v>
      </c>
      <c r="M231" s="159">
        <v>0.57711397115072738</v>
      </c>
      <c r="N231" s="555">
        <v>-0.16229740790767944</v>
      </c>
      <c r="O231" s="159">
        <v>0.44725715510633601</v>
      </c>
      <c r="P231" s="555">
        <v>-0.12878610314643579</v>
      </c>
      <c r="Q231" s="159">
        <v>0.50481316688170841</v>
      </c>
      <c r="R231" s="570">
        <v>-0.14427839025706912</v>
      </c>
    </row>
    <row r="232" spans="2:18" s="4" customFormat="1" ht="15" hidden="1" customHeight="1" outlineLevel="1" x14ac:dyDescent="0.25">
      <c r="B232" s="84" t="s">
        <v>130</v>
      </c>
      <c r="C232" s="312">
        <v>0.64900758902510214</v>
      </c>
      <c r="D232" s="555">
        <v>0.32628738025100823</v>
      </c>
      <c r="E232" s="159">
        <v>0.40071644042232279</v>
      </c>
      <c r="F232" s="555">
        <v>0.12006591551498014</v>
      </c>
      <c r="G232" s="159">
        <v>0.54350053034109302</v>
      </c>
      <c r="H232" s="555">
        <v>-0.137655524644967</v>
      </c>
      <c r="I232" s="159">
        <v>0.69610824311863329</v>
      </c>
      <c r="J232" s="555">
        <v>-6.5178236102029219E-2</v>
      </c>
      <c r="K232" s="159">
        <v>0.38817981766740017</v>
      </c>
      <c r="L232" s="555">
        <v>-0.36122671167187415</v>
      </c>
      <c r="M232" s="159">
        <v>0.6179451506144733</v>
      </c>
      <c r="N232" s="555">
        <v>-9.6866624389050249E-2</v>
      </c>
      <c r="O232" s="159">
        <v>0.52811048462880927</v>
      </c>
      <c r="P232" s="555">
        <v>-9.8080918468663736E-2</v>
      </c>
      <c r="Q232" s="159">
        <v>0.56792760975792056</v>
      </c>
      <c r="R232" s="570">
        <v>-9.6482825784555915E-2</v>
      </c>
    </row>
    <row r="233" spans="2:18" s="4" customFormat="1" ht="15" hidden="1" customHeight="1" outlineLevel="1" x14ac:dyDescent="0.25">
      <c r="B233" s="84" t="s">
        <v>131</v>
      </c>
      <c r="C233" s="312">
        <v>0.62742078092467413</v>
      </c>
      <c r="D233" s="555">
        <v>0.18863150072050439</v>
      </c>
      <c r="E233" s="159">
        <v>0.3537125835512932</v>
      </c>
      <c r="F233" s="555">
        <v>-8.5404466106305255E-2</v>
      </c>
      <c r="G233" s="159">
        <v>0.67595659917913598</v>
      </c>
      <c r="H233" s="555">
        <v>-5.1290417264095445E-2</v>
      </c>
      <c r="I233" s="159">
        <v>0.81502702329283072</v>
      </c>
      <c r="J233" s="555">
        <v>-2.2374727315099374E-2</v>
      </c>
      <c r="K233" s="159">
        <v>0.42421795521005834</v>
      </c>
      <c r="L233" s="555">
        <v>-0.23415090910726521</v>
      </c>
      <c r="M233" s="159">
        <v>0.72653318890675211</v>
      </c>
      <c r="N233" s="555">
        <v>-4.6245078591886313E-2</v>
      </c>
      <c r="O233" s="159">
        <v>0.64150240374871303</v>
      </c>
      <c r="P233" s="555">
        <v>-9.8312509923062952E-2</v>
      </c>
      <c r="Q233" s="159">
        <v>0.6789357968163795</v>
      </c>
      <c r="R233" s="570">
        <v>-7.45906529674073E-2</v>
      </c>
    </row>
    <row r="234" spans="2:18" s="4" customFormat="1" ht="15" hidden="1" customHeight="1" outlineLevel="1" x14ac:dyDescent="0.25">
      <c r="B234" s="84" t="s">
        <v>132</v>
      </c>
      <c r="C234" s="312">
        <v>0.63007330081857338</v>
      </c>
      <c r="D234" s="555">
        <v>-1.227447153599126E-2</v>
      </c>
      <c r="E234" s="159">
        <v>0.42422260970648068</v>
      </c>
      <c r="F234" s="555">
        <v>-4.1028115088122652E-2</v>
      </c>
      <c r="G234" s="159">
        <v>0.81182795698924726</v>
      </c>
      <c r="H234" s="555">
        <v>1.4836848504425904E-2</v>
      </c>
      <c r="I234" s="159">
        <v>0.88807908692498405</v>
      </c>
      <c r="J234" s="555">
        <v>-7.084543820428979E-2</v>
      </c>
      <c r="K234" s="159">
        <v>0.69988731803230819</v>
      </c>
      <c r="L234" s="555">
        <v>0.11982804183559637</v>
      </c>
      <c r="M234" s="159">
        <v>0.83488528683754026</v>
      </c>
      <c r="N234" s="555">
        <v>-3.7914859978760984E-2</v>
      </c>
      <c r="O234" s="159">
        <v>0.72525662956327164</v>
      </c>
      <c r="P234" s="555">
        <v>-5.8727634903743664E-2</v>
      </c>
      <c r="Q234" s="159">
        <v>0.77351882791414983</v>
      </c>
      <c r="R234" s="570">
        <v>-4.9095033343600436E-2</v>
      </c>
    </row>
    <row r="235" spans="2:18" s="4" customFormat="1" ht="15" hidden="1" customHeight="1" outlineLevel="1" x14ac:dyDescent="0.25">
      <c r="B235" s="84" t="s">
        <v>133</v>
      </c>
      <c r="C235" s="312">
        <v>0.60769230769230764</v>
      </c>
      <c r="D235" s="555">
        <v>0.10849411175144064</v>
      </c>
      <c r="E235" s="159">
        <v>0.42496246246246244</v>
      </c>
      <c r="F235" s="555">
        <v>-0.13400471504170552</v>
      </c>
      <c r="G235" s="159">
        <v>0.67220888533238499</v>
      </c>
      <c r="H235" s="555">
        <v>1.0378939147535515E-2</v>
      </c>
      <c r="I235" s="159">
        <v>0.8222350910163676</v>
      </c>
      <c r="J235" s="555">
        <v>-2.5434386644922702E-2</v>
      </c>
      <c r="K235" s="159">
        <v>0.50962145853957475</v>
      </c>
      <c r="L235" s="555">
        <v>-0.13392655102160467</v>
      </c>
      <c r="M235" s="159">
        <v>0.73872321569329225</v>
      </c>
      <c r="N235" s="555">
        <v>-2.5070912130206513E-2</v>
      </c>
      <c r="O235" s="159">
        <v>0.59425349752869228</v>
      </c>
      <c r="P235" s="555">
        <v>-5.9401864214172484E-2</v>
      </c>
      <c r="Q235" s="159">
        <v>0.65785389515384785</v>
      </c>
      <c r="R235" s="570">
        <v>-4.2958886405095265E-2</v>
      </c>
    </row>
    <row r="236" spans="2:18" s="4" customFormat="1" ht="15" hidden="1" customHeight="1" outlineLevel="1" x14ac:dyDescent="0.25">
      <c r="B236" s="84" t="s">
        <v>151</v>
      </c>
      <c r="C236" s="312">
        <v>0.5202932032742934</v>
      </c>
      <c r="D236" s="555">
        <v>-0.10845030018342383</v>
      </c>
      <c r="E236" s="159">
        <v>0.46000435919790761</v>
      </c>
      <c r="F236" s="555">
        <v>-0.17875309070109935</v>
      </c>
      <c r="G236" s="159">
        <v>0.65608606739574993</v>
      </c>
      <c r="H236" s="555">
        <v>-2.7061534972374512E-2</v>
      </c>
      <c r="I236" s="159">
        <v>0.76411241858999523</v>
      </c>
      <c r="J236" s="555">
        <v>-7.2865892160136281E-2</v>
      </c>
      <c r="K236" s="159">
        <v>0.57665795320276825</v>
      </c>
      <c r="L236" s="555">
        <v>-0.15252879933122376</v>
      </c>
      <c r="M236" s="159">
        <v>0.70568067348858232</v>
      </c>
      <c r="N236" s="555">
        <v>-6.8572812165072161E-2</v>
      </c>
      <c r="O236" s="159">
        <v>0.59404097317367799</v>
      </c>
      <c r="P236" s="555">
        <v>-4.8491510854966613E-2</v>
      </c>
      <c r="Q236" s="159">
        <v>0.64318849987329707</v>
      </c>
      <c r="R236" s="570">
        <v>-5.8529488138140295E-2</v>
      </c>
    </row>
    <row r="237" spans="2:18" s="4" customFormat="1" ht="15" hidden="1" customHeight="1" outlineLevel="1" x14ac:dyDescent="0.25">
      <c r="B237" s="84" t="s">
        <v>122</v>
      </c>
      <c r="C237" s="312">
        <v>0.52201591511936341</v>
      </c>
      <c r="D237" s="555">
        <v>-0.27581607151070975</v>
      </c>
      <c r="E237" s="159">
        <v>0.53425300300300305</v>
      </c>
      <c r="F237" s="555">
        <v>-6.7422867678777143E-2</v>
      </c>
      <c r="G237" s="159">
        <v>0.6664829139622418</v>
      </c>
      <c r="H237" s="555">
        <v>-5.585745211511417E-2</v>
      </c>
      <c r="I237" s="159">
        <v>0.78054748220828507</v>
      </c>
      <c r="J237" s="555">
        <v>-2.2906046923009349E-2</v>
      </c>
      <c r="K237" s="159">
        <v>0.57785791731485414</v>
      </c>
      <c r="L237" s="555">
        <v>-0.21464706712512505</v>
      </c>
      <c r="M237" s="159">
        <v>0.72010234385319072</v>
      </c>
      <c r="N237" s="555">
        <v>-5.1246276264091506E-2</v>
      </c>
      <c r="O237" s="159">
        <v>0.61128223171651164</v>
      </c>
      <c r="P237" s="555">
        <v>-2.2184549846346435E-2</v>
      </c>
      <c r="Q237" s="159">
        <v>0.65918848147898046</v>
      </c>
      <c r="R237" s="570">
        <v>-3.661728652798002E-2</v>
      </c>
    </row>
    <row r="238" spans="2:18" s="4" customFormat="1" ht="15" hidden="1" customHeight="1" outlineLevel="1" x14ac:dyDescent="0.25">
      <c r="B238" s="84" t="s">
        <v>123</v>
      </c>
      <c r="C238" s="312">
        <v>0.47987792704144205</v>
      </c>
      <c r="D238" s="555">
        <v>-0.18021247653617067</v>
      </c>
      <c r="E238" s="159">
        <v>0.496222028480093</v>
      </c>
      <c r="F238" s="555">
        <v>-1.3266208039584892E-2</v>
      </c>
      <c r="G238" s="159">
        <v>0.61234537095196717</v>
      </c>
      <c r="H238" s="555">
        <v>-5.6787301489978237E-2</v>
      </c>
      <c r="I238" s="159">
        <v>0.7045624848881743</v>
      </c>
      <c r="J238" s="555">
        <v>5.5366065099367034E-3</v>
      </c>
      <c r="K238" s="159">
        <v>0.54399386864111021</v>
      </c>
      <c r="L238" s="555">
        <v>-8.6458749064827756E-2</v>
      </c>
      <c r="M238" s="159">
        <v>0.65555703537365428</v>
      </c>
      <c r="N238" s="555">
        <v>-2.3161111004454282E-2</v>
      </c>
      <c r="O238" s="159">
        <v>0.58314732993376517</v>
      </c>
      <c r="P238" s="555">
        <v>1.9721831332266682E-3</v>
      </c>
      <c r="Q238" s="159">
        <v>0.61502450195572733</v>
      </c>
      <c r="R238" s="570">
        <v>-1.0159567502472933E-2</v>
      </c>
    </row>
    <row r="239" spans="2:18" s="4" customFormat="1" ht="15.75" collapsed="1" x14ac:dyDescent="0.25">
      <c r="B239" s="107">
        <v>2002</v>
      </c>
      <c r="C239" s="571">
        <v>0.58504698581987724</v>
      </c>
      <c r="D239" s="558">
        <v>-3.9649610280736325E-2</v>
      </c>
      <c r="E239" s="162">
        <v>0.45135839651696374</v>
      </c>
      <c r="F239" s="558">
        <v>-9.27777314893935E-2</v>
      </c>
      <c r="G239" s="162">
        <v>0.65859558727945255</v>
      </c>
      <c r="H239" s="558">
        <v>-3.6559997243449383E-2</v>
      </c>
      <c r="I239" s="162">
        <v>0.76457506067257142</v>
      </c>
      <c r="J239" s="558">
        <v>-5.564022906431576E-2</v>
      </c>
      <c r="K239" s="162">
        <v>0.5413979367084375</v>
      </c>
      <c r="L239" s="558">
        <v>-0.16747302961925992</v>
      </c>
      <c r="M239" s="162">
        <v>0.70461456751508422</v>
      </c>
      <c r="N239" s="558">
        <v>-5.7809709901193496E-2</v>
      </c>
      <c r="O239" s="162">
        <v>0.60721118226079596</v>
      </c>
      <c r="P239" s="558">
        <v>-4.7473154513318794E-2</v>
      </c>
      <c r="Q239" s="162">
        <v>0.65023626565967163</v>
      </c>
      <c r="R239" s="572">
        <v>-5.2007662792979081E-2</v>
      </c>
    </row>
    <row r="240" spans="2:18" s="4" customFormat="1" ht="15" hidden="1" customHeight="1" outlineLevel="1" x14ac:dyDescent="0.25">
      <c r="B240" s="84" t="s">
        <v>124</v>
      </c>
      <c r="C240" s="312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299">
        <v>5.9833903943333544E-2</v>
      </c>
    </row>
    <row r="241" spans="2:18" s="4" customFormat="1" ht="15" hidden="1" customHeight="1" outlineLevel="1" x14ac:dyDescent="0.25">
      <c r="B241" s="84" t="s">
        <v>125</v>
      </c>
      <c r="C241" s="312">
        <v>0.69502087814753888</v>
      </c>
      <c r="D241" s="555">
        <v>-1.0061639006303968E-2</v>
      </c>
      <c r="E241" s="159">
        <v>0.61513133278455434</v>
      </c>
      <c r="F241" s="555">
        <v>3.6988602895516642E-2</v>
      </c>
      <c r="G241" s="159">
        <v>0.73455731260609314</v>
      </c>
      <c r="H241" s="555">
        <v>3.8898114188218091E-2</v>
      </c>
      <c r="I241" s="159">
        <v>0.87241554790044118</v>
      </c>
      <c r="J241" s="555">
        <v>2.1647528688455431E-2</v>
      </c>
      <c r="K241" s="159">
        <v>0.68315071126489813</v>
      </c>
      <c r="L241" s="555">
        <v>6.6494975939289214E-2</v>
      </c>
      <c r="M241" s="159">
        <v>0.80525935253807157</v>
      </c>
      <c r="N241" s="555">
        <v>3.0267716618811891E-2</v>
      </c>
      <c r="O241" s="159">
        <v>0.68753164048075666</v>
      </c>
      <c r="P241" s="555">
        <v>4.4291341956839814E-2</v>
      </c>
      <c r="Q241" s="159">
        <v>0.73887010384068641</v>
      </c>
      <c r="R241" s="570">
        <v>3.8047651413442685E-2</v>
      </c>
    </row>
    <row r="242" spans="2:18" s="4" customFormat="1" ht="15" hidden="1" customHeight="1" outlineLevel="1" x14ac:dyDescent="0.25">
      <c r="B242" s="84" t="s">
        <v>126</v>
      </c>
      <c r="C242" s="312">
        <v>0.68330523729249404</v>
      </c>
      <c r="D242" s="555">
        <v>7.8272136721894148E-2</v>
      </c>
      <c r="E242" s="159">
        <v>0.57233140134169214</v>
      </c>
      <c r="F242" s="555">
        <v>-9.9432002260798846E-2</v>
      </c>
      <c r="G242" s="159">
        <v>0.71038485074677049</v>
      </c>
      <c r="H242" s="555">
        <v>6.4977848994825615E-2</v>
      </c>
      <c r="I242" s="159">
        <v>0.85161736130753996</v>
      </c>
      <c r="J242" s="555">
        <v>-1.967858194994343E-2</v>
      </c>
      <c r="K242" s="159">
        <v>0.66695811784549364</v>
      </c>
      <c r="L242" s="555">
        <v>0.35251827387298795</v>
      </c>
      <c r="M242" s="159">
        <v>0.78326535457001201</v>
      </c>
      <c r="N242" s="555">
        <v>2.1943639045910013E-2</v>
      </c>
      <c r="O242" s="159">
        <v>0.67021723693660007</v>
      </c>
      <c r="P242" s="555">
        <v>2.9157706836139941E-2</v>
      </c>
      <c r="Q242" s="159">
        <v>0.7195150321932211</v>
      </c>
      <c r="R242" s="570">
        <v>2.6159994881236104E-2</v>
      </c>
    </row>
    <row r="243" spans="2:18" s="4" customFormat="1" ht="15" hidden="1" customHeight="1" outlineLevel="1" x14ac:dyDescent="0.25">
      <c r="B243" s="84" t="s">
        <v>127</v>
      </c>
      <c r="C243" s="312">
        <v>0.61620903454384413</v>
      </c>
      <c r="D243" s="555">
        <v>-2.0536178752399437E-3</v>
      </c>
      <c r="E243" s="159">
        <v>0.60832896804609748</v>
      </c>
      <c r="F243" s="555">
        <v>4.3895349698667152E-2</v>
      </c>
      <c r="G243" s="159">
        <v>0.65652004725175461</v>
      </c>
      <c r="H243" s="555">
        <v>-2.9772273560335627E-3</v>
      </c>
      <c r="I243" s="159">
        <v>0.79088273605286563</v>
      </c>
      <c r="J243" s="555">
        <v>-3.5448154089628758E-2</v>
      </c>
      <c r="K243" s="159">
        <v>0.73250032038959378</v>
      </c>
      <c r="L243" s="555">
        <v>7.8499945276388816E-2</v>
      </c>
      <c r="M243" s="159">
        <v>0.7359975559239641</v>
      </c>
      <c r="N243" s="555">
        <v>-1.6029532343405539E-2</v>
      </c>
      <c r="O243" s="159">
        <v>0.60668931876928212</v>
      </c>
      <c r="P243" s="555">
        <v>-1.4191956061447408E-2</v>
      </c>
      <c r="Q243" s="159">
        <v>0.66307779416979651</v>
      </c>
      <c r="R243" s="570">
        <v>-1.4576214909841623E-2</v>
      </c>
    </row>
    <row r="244" spans="2:18" s="4" customFormat="1" ht="15" hidden="1" customHeight="1" outlineLevel="1" x14ac:dyDescent="0.25">
      <c r="B244" s="84" t="s">
        <v>150</v>
      </c>
      <c r="C244" s="312">
        <v>0.58147375639303978</v>
      </c>
      <c r="D244" s="555">
        <v>0.33575899890194938</v>
      </c>
      <c r="E244" s="159">
        <v>0.40124030483786477</v>
      </c>
      <c r="F244" s="555">
        <v>-4.9319005763310608E-2</v>
      </c>
      <c r="G244" s="159">
        <v>0.59184436509377503</v>
      </c>
      <c r="H244" s="555">
        <v>0.11097240906487338</v>
      </c>
      <c r="I244" s="159">
        <v>0.75184933528464082</v>
      </c>
      <c r="J244" s="555">
        <v>2.5035889992754745E-2</v>
      </c>
      <c r="K244" s="159">
        <v>0.75777306495020524</v>
      </c>
      <c r="L244" s="555">
        <v>0.41400545604289651</v>
      </c>
      <c r="M244" s="159">
        <v>0.68892465726920593</v>
      </c>
      <c r="N244" s="555">
        <v>7.4168676642879516E-2</v>
      </c>
      <c r="O244" s="159">
        <v>0.5133723838906028</v>
      </c>
      <c r="P244" s="555">
        <v>5.1114663623873069E-2</v>
      </c>
      <c r="Q244" s="159">
        <v>0.5899268653895049</v>
      </c>
      <c r="R244" s="570">
        <v>6.3494287493081725E-2</v>
      </c>
    </row>
    <row r="245" spans="2:18" s="4" customFormat="1" ht="15" hidden="1" customHeight="1" outlineLevel="1" x14ac:dyDescent="0.25">
      <c r="B245" s="84" t="s">
        <v>130</v>
      </c>
      <c r="C245" s="312">
        <v>0.48934160023619722</v>
      </c>
      <c r="D245" s="555">
        <v>0.1292498466989167</v>
      </c>
      <c r="E245" s="159">
        <v>0.3577614807054304</v>
      </c>
      <c r="F245" s="555">
        <v>2.6652602304651385E-2</v>
      </c>
      <c r="G245" s="159">
        <v>0.63025918977138484</v>
      </c>
      <c r="H245" s="555">
        <v>0.18511057657005114</v>
      </c>
      <c r="I245" s="159">
        <v>0.74464274367772276</v>
      </c>
      <c r="J245" s="555">
        <v>-6.2681404749128644E-3</v>
      </c>
      <c r="K245" s="159">
        <v>0.60769575804177878</v>
      </c>
      <c r="L245" s="555">
        <v>0.28370353243392632</v>
      </c>
      <c r="M245" s="159">
        <v>0.68422357904384512</v>
      </c>
      <c r="N245" s="555">
        <v>6.3273770763679904E-2</v>
      </c>
      <c r="O245" s="159">
        <v>0.58554087106367603</v>
      </c>
      <c r="P245" s="555">
        <v>9.5117190629965931E-2</v>
      </c>
      <c r="Q245" s="159">
        <v>0.62857422743632096</v>
      </c>
      <c r="R245" s="570">
        <v>8.0293797800706113E-2</v>
      </c>
    </row>
    <row r="246" spans="2:18" s="4" customFormat="1" ht="15" hidden="1" customHeight="1" outlineLevel="1" x14ac:dyDescent="0.25">
      <c r="B246" s="84" t="s">
        <v>131</v>
      </c>
      <c r="C246" s="312">
        <v>0.52785138248847929</v>
      </c>
      <c r="D246" s="555">
        <v>-1.8882029081227159E-2</v>
      </c>
      <c r="E246" s="159">
        <v>0.38674208482676226</v>
      </c>
      <c r="F246" s="555">
        <v>-9.3208745063633969E-2</v>
      </c>
      <c r="G246" s="159">
        <v>0.71250107670442309</v>
      </c>
      <c r="H246" s="555">
        <v>1.7852773492746277E-2</v>
      </c>
      <c r="I246" s="159">
        <v>0.83368039479429756</v>
      </c>
      <c r="J246" s="555">
        <v>-1.7568549413876089E-2</v>
      </c>
      <c r="K246" s="159">
        <v>0.55391846808299539</v>
      </c>
      <c r="L246" s="555">
        <v>0.27987666954354062</v>
      </c>
      <c r="M246" s="159">
        <v>0.76176088070309111</v>
      </c>
      <c r="N246" s="555">
        <v>7.2817485001104298E-3</v>
      </c>
      <c r="O246" s="159">
        <v>0.71144649427705431</v>
      </c>
      <c r="P246" s="555">
        <v>8.3870200067916567E-2</v>
      </c>
      <c r="Q246" s="159">
        <v>0.73365997327933574</v>
      </c>
      <c r="R246" s="570">
        <v>4.8328058045752798E-2</v>
      </c>
    </row>
    <row r="247" spans="2:18" s="4" customFormat="1" ht="15" hidden="1" customHeight="1" outlineLevel="1" x14ac:dyDescent="0.25">
      <c r="B247" s="84" t="s">
        <v>132</v>
      </c>
      <c r="C247" s="312">
        <v>0.63790322580645165</v>
      </c>
      <c r="D247" s="555">
        <v>-7.7492693345323715E-2</v>
      </c>
      <c r="E247" s="159">
        <v>0.442372311827957</v>
      </c>
      <c r="F247" s="555">
        <v>-0.32093236616397181</v>
      </c>
      <c r="G247" s="159">
        <v>0.79995908523192216</v>
      </c>
      <c r="H247" s="555">
        <v>3.1096295310898636E-2</v>
      </c>
      <c r="I247" s="159">
        <v>0.95579263498277123</v>
      </c>
      <c r="J247" s="555">
        <v>1.4068821487932315E-2</v>
      </c>
      <c r="K247" s="159">
        <v>0.62499534918331656</v>
      </c>
      <c r="L247" s="555">
        <v>0.21362595686330343</v>
      </c>
      <c r="M247" s="159">
        <v>0.86778732162842609</v>
      </c>
      <c r="N247" s="555">
        <v>2.3858234395018663E-2</v>
      </c>
      <c r="O247" s="159">
        <v>0.77050666359370434</v>
      </c>
      <c r="P247" s="555">
        <v>4.888857008826375E-2</v>
      </c>
      <c r="Q247" s="159">
        <v>0.81345545037378431</v>
      </c>
      <c r="R247" s="570">
        <v>3.7912537475651709E-2</v>
      </c>
    </row>
    <row r="248" spans="2:18" s="4" customFormat="1" ht="15" hidden="1" customHeight="1" outlineLevel="1" x14ac:dyDescent="0.25">
      <c r="B248" s="84" t="s">
        <v>133</v>
      </c>
      <c r="C248" s="312">
        <v>0.54821428571428577</v>
      </c>
      <c r="D248" s="555">
        <v>-0.10634790741173705</v>
      </c>
      <c r="E248" s="159">
        <v>0.49072145061728395</v>
      </c>
      <c r="F248" s="555">
        <v>-6.3448824398652071E-2</v>
      </c>
      <c r="G248" s="159">
        <v>0.66530373831775702</v>
      </c>
      <c r="H248" s="555">
        <v>1.3623797324446629E-2</v>
      </c>
      <c r="I248" s="159">
        <v>0.84369392860651959</v>
      </c>
      <c r="J248" s="555">
        <v>-2.5524760995651041E-3</v>
      </c>
      <c r="K248" s="159">
        <v>0.58842752787389463</v>
      </c>
      <c r="L248" s="555">
        <v>7.7542334232930887E-2</v>
      </c>
      <c r="M248" s="159">
        <v>0.7577199458756454</v>
      </c>
      <c r="N248" s="555">
        <v>7.7274988160032088E-3</v>
      </c>
      <c r="O248" s="159">
        <v>0.63178255933095184</v>
      </c>
      <c r="P248" s="555">
        <v>5.7751025379868537E-3</v>
      </c>
      <c r="Q248" s="159">
        <v>0.68738310800752445</v>
      </c>
      <c r="R248" s="570">
        <v>7.9019261981825295E-3</v>
      </c>
    </row>
    <row r="249" spans="2:18" s="4" customFormat="1" ht="15" hidden="1" customHeight="1" outlineLevel="1" x14ac:dyDescent="0.25">
      <c r="B249" s="84" t="s">
        <v>151</v>
      </c>
      <c r="C249" s="312">
        <v>0.58358294930875576</v>
      </c>
      <c r="D249" s="555">
        <v>-8.0096227059101466E-2</v>
      </c>
      <c r="E249" s="159">
        <v>0.56012918160095582</v>
      </c>
      <c r="F249" s="555">
        <v>0.20061555999790959</v>
      </c>
      <c r="G249" s="159">
        <v>0.67433459666652307</v>
      </c>
      <c r="H249" s="555">
        <v>4.9806570424259622E-2</v>
      </c>
      <c r="I249" s="159">
        <v>0.82416601021216462</v>
      </c>
      <c r="J249" s="555">
        <v>-1.3543072230304487E-2</v>
      </c>
      <c r="K249" s="159">
        <v>0.68044548622738155</v>
      </c>
      <c r="L249" s="555">
        <v>7.0728669851414017E-2</v>
      </c>
      <c r="M249" s="159">
        <v>0.75763375034060798</v>
      </c>
      <c r="N249" s="555">
        <v>1.4869557050787963E-2</v>
      </c>
      <c r="O249" s="159">
        <v>0.62431494826435696</v>
      </c>
      <c r="P249" s="555">
        <v>-4.5760022214499374E-3</v>
      </c>
      <c r="Q249" s="159">
        <v>0.68317434457009418</v>
      </c>
      <c r="R249" s="570">
        <v>5.9891631679640511E-3</v>
      </c>
    </row>
    <row r="250" spans="2:18" s="4" customFormat="1" ht="15" hidden="1" customHeight="1" outlineLevel="1" x14ac:dyDescent="0.25">
      <c r="B250" s="84" t="s">
        <v>122</v>
      </c>
      <c r="C250" s="312">
        <v>0.72083333333333333</v>
      </c>
      <c r="D250" s="555">
        <v>0.13262762668012873</v>
      </c>
      <c r="E250" s="159">
        <v>0.57287808641975313</v>
      </c>
      <c r="F250" s="555">
        <v>8.88900170560456E-2</v>
      </c>
      <c r="G250" s="159">
        <v>0.70591344014241209</v>
      </c>
      <c r="H250" s="555">
        <v>5.7112743561852808E-2</v>
      </c>
      <c r="I250" s="159">
        <v>0.79884588349998864</v>
      </c>
      <c r="J250" s="555">
        <v>-5.9012079002325302E-2</v>
      </c>
      <c r="K250" s="159">
        <v>0.73579392541330257</v>
      </c>
      <c r="L250" s="555">
        <v>6.8770955752359031E-2</v>
      </c>
      <c r="M250" s="159">
        <v>0.75899817395987967</v>
      </c>
      <c r="N250" s="555">
        <v>-1.1413612340207324E-2</v>
      </c>
      <c r="O250" s="159">
        <v>0.62515092354130319</v>
      </c>
      <c r="P250" s="555">
        <v>-2.5838031357219848E-2</v>
      </c>
      <c r="Q250" s="159">
        <v>0.6842436264018823</v>
      </c>
      <c r="R250" s="570">
        <v>-1.7682611195405928E-2</v>
      </c>
    </row>
    <row r="251" spans="2:18" s="4" customFormat="1" ht="15" hidden="1" customHeight="1" outlineLevel="1" x14ac:dyDescent="0.25">
      <c r="B251" s="84" t="s">
        <v>123</v>
      </c>
      <c r="C251" s="312">
        <v>0.58536866359447004</v>
      </c>
      <c r="D251" s="555">
        <v>-4.5711479801956889E-2</v>
      </c>
      <c r="E251" s="159">
        <v>0.50289351851851849</v>
      </c>
      <c r="F251" s="555">
        <v>2.5574544065391391E-2</v>
      </c>
      <c r="G251" s="159">
        <v>0.6492123907145011</v>
      </c>
      <c r="H251" s="555">
        <v>4.1041784768034884E-2</v>
      </c>
      <c r="I251" s="159">
        <v>0.70068307839493038</v>
      </c>
      <c r="J251" s="555">
        <v>-5.3681073703560789E-2</v>
      </c>
      <c r="K251" s="159">
        <v>0.59547816596594361</v>
      </c>
      <c r="L251" s="555">
        <v>5.4765493329154147E-2</v>
      </c>
      <c r="M251" s="159">
        <v>0.67110046780359456</v>
      </c>
      <c r="N251" s="555">
        <v>-1.5959810010890085E-2</v>
      </c>
      <c r="O251" s="159">
        <v>0.58199952029629076</v>
      </c>
      <c r="P251" s="555">
        <v>-4.4247498473307778E-2</v>
      </c>
      <c r="Q251" s="159">
        <v>0.62133701732502611</v>
      </c>
      <c r="R251" s="570">
        <v>-3.0251995084469741E-2</v>
      </c>
    </row>
    <row r="252" spans="2:18" s="4" customFormat="1" ht="15.75" collapsed="1" x14ac:dyDescent="0.25">
      <c r="B252" s="107">
        <v>2001</v>
      </c>
      <c r="C252" s="571">
        <v>0.60920159150547359</v>
      </c>
      <c r="D252" s="558">
        <v>2.8800334057906829E-2</v>
      </c>
      <c r="E252" s="162">
        <v>0.49751688443225955</v>
      </c>
      <c r="F252" s="558">
        <v>-4.0298508469895356E-2</v>
      </c>
      <c r="G252" s="162">
        <v>0.68358754607978589</v>
      </c>
      <c r="H252" s="558">
        <v>5.1791999809050804E-2</v>
      </c>
      <c r="I252" s="162">
        <v>0.80962265039627879</v>
      </c>
      <c r="J252" s="558">
        <v>-7.6952535143830492E-3</v>
      </c>
      <c r="K252" s="162">
        <v>0.65030678400825814</v>
      </c>
      <c r="L252" s="558">
        <v>0.17265293542129156</v>
      </c>
      <c r="M252" s="162">
        <v>0.74784740929689697</v>
      </c>
      <c r="N252" s="558">
        <v>2.0920860042472844E-2</v>
      </c>
      <c r="O252" s="162">
        <v>0.6374740881455675</v>
      </c>
      <c r="P252" s="558">
        <v>2.5980865147836818E-2</v>
      </c>
      <c r="Q252" s="162">
        <v>0.68590877809772233</v>
      </c>
      <c r="R252" s="572">
        <v>2.4328673041246418E-2</v>
      </c>
    </row>
    <row r="253" spans="2:18" s="4" customFormat="1" ht="15" hidden="1" customHeight="1" outlineLevel="1" x14ac:dyDescent="0.25">
      <c r="B253" s="84" t="s">
        <v>124</v>
      </c>
      <c r="C253" s="312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299">
        <v>-0.11974603309517073</v>
      </c>
    </row>
    <row r="254" spans="2:18" s="4" customFormat="1" ht="15" hidden="1" customHeight="1" outlineLevel="1" x14ac:dyDescent="0.25">
      <c r="B254" s="84" t="s">
        <v>125</v>
      </c>
      <c r="C254" s="312">
        <v>0.70208500400962315</v>
      </c>
      <c r="D254" s="555">
        <v>-0.13407971430663512</v>
      </c>
      <c r="E254" s="159">
        <v>0.59319006117035677</v>
      </c>
      <c r="F254" s="555">
        <v>-0.10233711033461756</v>
      </c>
      <c r="G254" s="159">
        <v>0.70705423618952945</v>
      </c>
      <c r="H254" s="555">
        <v>-7.5879129389438082E-2</v>
      </c>
      <c r="I254" s="159">
        <v>0.85393007216530781</v>
      </c>
      <c r="J254" s="555">
        <v>-4.1289233164277461E-2</v>
      </c>
      <c r="K254" s="159">
        <v>0.64055689588526188</v>
      </c>
      <c r="L254" s="555">
        <v>-0.18144022475050314</v>
      </c>
      <c r="M254" s="159">
        <v>0.78160204338035077</v>
      </c>
      <c r="N254" s="555">
        <v>-6.1790587340927683E-2</v>
      </c>
      <c r="O254" s="159">
        <v>0.65837148395047407</v>
      </c>
      <c r="P254" s="555">
        <v>-9.4521252015120183E-2</v>
      </c>
      <c r="Q254" s="159">
        <v>0.71178823326136764</v>
      </c>
      <c r="R254" s="570">
        <v>-7.7881437914649854E-2</v>
      </c>
    </row>
    <row r="255" spans="2:18" s="4" customFormat="1" ht="15" hidden="1" customHeight="1" outlineLevel="1" x14ac:dyDescent="0.25">
      <c r="B255" s="84" t="s">
        <v>126</v>
      </c>
      <c r="C255" s="312">
        <v>0.63370388051558346</v>
      </c>
      <c r="D255" s="555">
        <v>-0.16218034526526048</v>
      </c>
      <c r="E255" s="159">
        <v>0.63552269543052953</v>
      </c>
      <c r="F255" s="555">
        <v>8.4665286563075037E-2</v>
      </c>
      <c r="G255" s="159">
        <v>0.66704190271869401</v>
      </c>
      <c r="H255" s="555">
        <v>-0.10222975027536751</v>
      </c>
      <c r="I255" s="159">
        <v>0.86871238925033378</v>
      </c>
      <c r="J255" s="555">
        <v>2.1999128395469469E-2</v>
      </c>
      <c r="K255" s="159">
        <v>0.49312318415900847</v>
      </c>
      <c r="L255" s="555">
        <v>-0.26663189145505128</v>
      </c>
      <c r="M255" s="159">
        <v>0.76644672430396565</v>
      </c>
      <c r="N255" s="555">
        <v>-3.2851155657707354E-2</v>
      </c>
      <c r="O255" s="159">
        <v>0.65122889571220055</v>
      </c>
      <c r="P255" s="555">
        <v>-3.8058210890215993E-2</v>
      </c>
      <c r="Q255" s="159">
        <v>0.70117236667026284</v>
      </c>
      <c r="R255" s="570">
        <v>-3.3959246834538992E-2</v>
      </c>
    </row>
    <row r="256" spans="2:18" s="4" customFormat="1" ht="15" hidden="1" customHeight="1" outlineLevel="1" x14ac:dyDescent="0.25">
      <c r="B256" s="84" t="s">
        <v>127</v>
      </c>
      <c r="C256" s="312">
        <v>0.617477096546864</v>
      </c>
      <c r="D256" s="555">
        <v>-7.3321478795485895E-2</v>
      </c>
      <c r="E256" s="159">
        <v>0.58274899703471128</v>
      </c>
      <c r="F256" s="555">
        <v>0.2420616418238144</v>
      </c>
      <c r="G256" s="159">
        <v>0.65848049339009007</v>
      </c>
      <c r="H256" s="555">
        <v>-2.6127388272709551E-2</v>
      </c>
      <c r="I256" s="159">
        <v>0.81994839303470324</v>
      </c>
      <c r="J256" s="555">
        <v>-1.5605813757683329E-2</v>
      </c>
      <c r="K256" s="159">
        <v>0.67918438345574028</v>
      </c>
      <c r="L256" s="555">
        <v>0.12044186279213043</v>
      </c>
      <c r="M256" s="159">
        <v>0.74798744486387081</v>
      </c>
      <c r="N256" s="555">
        <v>-4.4040995154314144E-3</v>
      </c>
      <c r="O256" s="159">
        <v>0.61542338034228727</v>
      </c>
      <c r="P256" s="555">
        <v>2.9224710910841001E-2</v>
      </c>
      <c r="Q256" s="159">
        <v>0.67288592400794367</v>
      </c>
      <c r="R256" s="570">
        <v>1.5244010379812156E-2</v>
      </c>
    </row>
    <row r="257" spans="2:18" s="4" customFormat="1" ht="15" hidden="1" customHeight="1" outlineLevel="1" x14ac:dyDescent="0.25">
      <c r="B257" s="84" t="s">
        <v>150</v>
      </c>
      <c r="C257" s="312">
        <v>0.43531337379799495</v>
      </c>
      <c r="D257" s="555">
        <v>-0.32784946497857481</v>
      </c>
      <c r="E257" s="159">
        <v>0.42205567090359719</v>
      </c>
      <c r="F257" s="555">
        <v>2.8435037587623446E-2</v>
      </c>
      <c r="G257" s="159">
        <v>0.53272642980570661</v>
      </c>
      <c r="H257" s="555">
        <v>-5.4565497102183391E-2</v>
      </c>
      <c r="I257" s="159">
        <v>0.73348586388517101</v>
      </c>
      <c r="J257" s="555">
        <v>-1.263585653965027E-2</v>
      </c>
      <c r="K257" s="159">
        <v>0.5359053331171989</v>
      </c>
      <c r="L257" s="555">
        <v>4.5813545294576263E-2</v>
      </c>
      <c r="M257" s="159">
        <v>0.64135612241302331</v>
      </c>
      <c r="N257" s="555">
        <v>-2.0824302254054405E-2</v>
      </c>
      <c r="O257" s="159">
        <v>0.48840759401136663</v>
      </c>
      <c r="P257" s="555">
        <v>-6.8332349920853352E-2</v>
      </c>
      <c r="Q257" s="159">
        <v>0.55470619102252816</v>
      </c>
      <c r="R257" s="570">
        <v>-4.2811696348729278E-2</v>
      </c>
    </row>
    <row r="258" spans="2:18" s="4" customFormat="1" ht="15" hidden="1" customHeight="1" outlineLevel="1" x14ac:dyDescent="0.25">
      <c r="B258" s="84" t="s">
        <v>130</v>
      </c>
      <c r="C258" s="312">
        <v>0.43333333333333335</v>
      </c>
      <c r="D258" s="555">
        <v>-0.25048957493376334</v>
      </c>
      <c r="E258" s="159">
        <v>0.34847374847374846</v>
      </c>
      <c r="F258" s="555">
        <v>-6.8547485317601575E-2</v>
      </c>
      <c r="G258" s="159">
        <v>0.53181466964498958</v>
      </c>
      <c r="H258" s="555">
        <v>-0.18801783381238779</v>
      </c>
      <c r="I258" s="159">
        <v>0.7493397102449687</v>
      </c>
      <c r="J258" s="555">
        <v>-5.5755171101204648E-2</v>
      </c>
      <c r="K258" s="159">
        <v>0.47339260404587036</v>
      </c>
      <c r="L258" s="555">
        <v>0.12631545391465937</v>
      </c>
      <c r="M258" s="159">
        <v>0.64350649649940317</v>
      </c>
      <c r="N258" s="555">
        <v>-8.7293519923153262E-2</v>
      </c>
      <c r="O258" s="159">
        <v>0.53468329789147384</v>
      </c>
      <c r="P258" s="555">
        <v>-3.6280024497225671E-2</v>
      </c>
      <c r="Q258" s="159">
        <v>0.58185488865713275</v>
      </c>
      <c r="R258" s="570">
        <v>-5.8993401565132109E-2</v>
      </c>
    </row>
    <row r="259" spans="2:18" s="4" customFormat="1" ht="15" hidden="1" customHeight="1" outlineLevel="1" x14ac:dyDescent="0.25">
      <c r="B259" s="84" t="s">
        <v>131</v>
      </c>
      <c r="C259" s="312">
        <v>0.53801010493587254</v>
      </c>
      <c r="D259" s="555">
        <v>-0.10957670517800144</v>
      </c>
      <c r="E259" s="159">
        <v>0.42649516382235275</v>
      </c>
      <c r="F259" s="555">
        <v>4.3407116517206301E-2</v>
      </c>
      <c r="G259" s="159">
        <v>0.70000406272852844</v>
      </c>
      <c r="H259" s="555">
        <v>-2.0113785667497885E-2</v>
      </c>
      <c r="I259" s="159">
        <v>0.84858887029412522</v>
      </c>
      <c r="J259" s="555">
        <v>-2.6922558262179042E-2</v>
      </c>
      <c r="K259" s="159">
        <v>0.43279050338541342</v>
      </c>
      <c r="L259" s="555">
        <v>3.9285553875405999E-2</v>
      </c>
      <c r="M259" s="159">
        <v>0.7562540290612717</v>
      </c>
      <c r="N259" s="555">
        <v>-1.7596286224953905E-2</v>
      </c>
      <c r="O259" s="159">
        <v>0.6563945518868165</v>
      </c>
      <c r="P259" s="555">
        <v>-5.7263942249647037E-2</v>
      </c>
      <c r="Q259" s="159">
        <v>0.69983815433404739</v>
      </c>
      <c r="R259" s="570">
        <v>-3.8048145967534586E-2</v>
      </c>
    </row>
    <row r="260" spans="2:18" s="4" customFormat="1" ht="15" hidden="1" customHeight="1" outlineLevel="1" x14ac:dyDescent="0.25">
      <c r="B260" s="84" t="s">
        <v>132</v>
      </c>
      <c r="C260" s="312">
        <v>0.6914885347842985</v>
      </c>
      <c r="D260" s="555">
        <v>-5.8724370177275054E-2</v>
      </c>
      <c r="E260" s="159">
        <v>0.65144072517344409</v>
      </c>
      <c r="F260" s="555">
        <v>0.18326977227325081</v>
      </c>
      <c r="G260" s="159">
        <v>0.77583353646975972</v>
      </c>
      <c r="H260" s="555">
        <v>-5.4489553689097248E-2</v>
      </c>
      <c r="I260" s="159">
        <v>0.94253231608121713</v>
      </c>
      <c r="J260" s="555">
        <v>-5.9759121967526974E-2</v>
      </c>
      <c r="K260" s="159">
        <v>0.51498185717670242</v>
      </c>
      <c r="L260" s="555">
        <v>-8.2976219552812092E-2</v>
      </c>
      <c r="M260" s="159">
        <v>0.84756589582071151</v>
      </c>
      <c r="N260" s="555">
        <v>-5.1239893648695745E-2</v>
      </c>
      <c r="O260" s="159">
        <v>0.73459344068251831</v>
      </c>
      <c r="P260" s="555">
        <v>-6.351082984765366E-2</v>
      </c>
      <c r="Q260" s="159">
        <v>0.78374180964440565</v>
      </c>
      <c r="R260" s="570">
        <v>-5.6538448967554444E-2</v>
      </c>
    </row>
    <row r="261" spans="2:18" s="4" customFormat="1" ht="15" hidden="1" customHeight="1" outlineLevel="1" x14ac:dyDescent="0.25">
      <c r="B261" s="84" t="s">
        <v>133</v>
      </c>
      <c r="C261" s="312">
        <v>0.61345381526104414</v>
      </c>
      <c r="D261" s="555">
        <v>-9.0939725973395946E-2</v>
      </c>
      <c r="E261" s="159">
        <v>0.52396650968079539</v>
      </c>
      <c r="F261" s="555">
        <v>0.14191306593863873</v>
      </c>
      <c r="G261" s="159">
        <v>0.65636160089560591</v>
      </c>
      <c r="H261" s="555">
        <v>-9.0994157687381283E-2</v>
      </c>
      <c r="I261" s="159">
        <v>0.84585294804013877</v>
      </c>
      <c r="J261" s="555">
        <v>-6.5200229513196817E-2</v>
      </c>
      <c r="K261" s="159">
        <v>0.54608297899755187</v>
      </c>
      <c r="L261" s="555">
        <v>1.3281212642853868E-2</v>
      </c>
      <c r="M261" s="159">
        <v>0.75190956559774735</v>
      </c>
      <c r="N261" s="555">
        <v>-6.212107418292101E-2</v>
      </c>
      <c r="O261" s="159">
        <v>0.62815490037156718</v>
      </c>
      <c r="P261" s="555">
        <v>-3.558293116145328E-2</v>
      </c>
      <c r="Q261" s="159">
        <v>0.68199404142458719</v>
      </c>
      <c r="R261" s="570">
        <v>-4.6490595516786359E-2</v>
      </c>
    </row>
    <row r="262" spans="2:18" s="4" customFormat="1" ht="15" hidden="1" customHeight="1" outlineLevel="1" x14ac:dyDescent="0.25">
      <c r="B262" s="84" t="s">
        <v>151</v>
      </c>
      <c r="C262" s="312">
        <v>0.63439564710454721</v>
      </c>
      <c r="D262" s="555">
        <v>-0.11117218269504869</v>
      </c>
      <c r="E262" s="159">
        <v>0.46653500109721308</v>
      </c>
      <c r="F262" s="555">
        <v>-0.14672873701615119</v>
      </c>
      <c r="G262" s="159">
        <v>0.64234175672381566</v>
      </c>
      <c r="H262" s="555">
        <v>-0.12310680103878857</v>
      </c>
      <c r="I262" s="159">
        <v>0.8354809896013824</v>
      </c>
      <c r="J262" s="555">
        <v>-5.6525724077355455E-2</v>
      </c>
      <c r="K262" s="159">
        <v>0.63549758719154081</v>
      </c>
      <c r="L262" s="555">
        <v>-6.7292558837524274E-2</v>
      </c>
      <c r="M262" s="159">
        <v>0.74653313332433824</v>
      </c>
      <c r="N262" s="555">
        <v>-7.6014623928211678E-2</v>
      </c>
      <c r="O262" s="159">
        <v>0.62718494797957147</v>
      </c>
      <c r="P262" s="555">
        <v>-2.3154590740524283E-2</v>
      </c>
      <c r="Q262" s="159">
        <v>0.6791070615698358</v>
      </c>
      <c r="R262" s="570">
        <v>-4.6949001370028665E-2</v>
      </c>
    </row>
    <row r="263" spans="2:18" s="4" customFormat="1" ht="15" hidden="1" customHeight="1" outlineLevel="1" x14ac:dyDescent="0.25">
      <c r="B263" s="84" t="s">
        <v>122</v>
      </c>
      <c r="C263" s="312">
        <v>0.636425702811245</v>
      </c>
      <c r="D263" s="555">
        <v>8.0569570701578552E-3</v>
      </c>
      <c r="E263" s="159">
        <v>0.52611198325484043</v>
      </c>
      <c r="F263" s="555">
        <v>-0.20919853484950635</v>
      </c>
      <c r="G263" s="159">
        <v>0.66777497900923599</v>
      </c>
      <c r="H263" s="555">
        <v>-9.3811825831287776E-2</v>
      </c>
      <c r="I263" s="159">
        <v>0.84894382347970931</v>
      </c>
      <c r="J263" s="555">
        <v>-6.9811162007009098E-2</v>
      </c>
      <c r="K263" s="159">
        <v>0.6884486535240304</v>
      </c>
      <c r="L263" s="555">
        <v>-4.9795040058331352E-2</v>
      </c>
      <c r="M263" s="159">
        <v>0.76776110154277954</v>
      </c>
      <c r="N263" s="555">
        <v>-7.4154582704524907E-2</v>
      </c>
      <c r="O263" s="159">
        <v>0.64173201548021286</v>
      </c>
      <c r="P263" s="555">
        <v>-4.0662057264092777E-2</v>
      </c>
      <c r="Q263" s="159">
        <v>0.69656063732573748</v>
      </c>
      <c r="R263" s="570">
        <v>-5.4962648799581126E-2</v>
      </c>
    </row>
    <row r="264" spans="2:18" s="4" customFormat="1" ht="15" hidden="1" customHeight="1" outlineLevel="1" x14ac:dyDescent="0.25">
      <c r="B264" s="84" t="s">
        <v>123</v>
      </c>
      <c r="C264" s="312">
        <v>0.61340847260007769</v>
      </c>
      <c r="D264" s="555">
        <v>0.1484488476554302</v>
      </c>
      <c r="E264" s="159">
        <v>0.49035296500734288</v>
      </c>
      <c r="F264" s="555">
        <v>-9.8253851138332848E-2</v>
      </c>
      <c r="G264" s="159">
        <v>0.62361799517889549</v>
      </c>
      <c r="H264" s="555">
        <v>-3.8838503894138565E-3</v>
      </c>
      <c r="I264" s="159">
        <v>0.74043016463504385</v>
      </c>
      <c r="J264" s="555">
        <v>7.7538228517847418E-2</v>
      </c>
      <c r="K264" s="159">
        <v>0.56455977156252724</v>
      </c>
      <c r="L264" s="555">
        <v>0.19323213156230223</v>
      </c>
      <c r="M264" s="159">
        <v>0.68198481589560023</v>
      </c>
      <c r="N264" s="555">
        <v>5.7482741470670229E-2</v>
      </c>
      <c r="O264" s="159">
        <v>0.60894375831255587</v>
      </c>
      <c r="P264" s="555">
        <v>5.7764039250652655E-2</v>
      </c>
      <c r="Q264" s="159">
        <v>0.64072007797442965</v>
      </c>
      <c r="R264" s="570">
        <v>5.8847084216518741E-2</v>
      </c>
    </row>
    <row r="265" spans="2:18" s="4" customFormat="1" ht="15.75" collapsed="1" x14ac:dyDescent="0.25">
      <c r="B265" s="107">
        <v>2000</v>
      </c>
      <c r="C265" s="571">
        <v>0.59214754441475936</v>
      </c>
      <c r="D265" s="558">
        <v>-0.12005389420568569</v>
      </c>
      <c r="E265" s="162">
        <v>0.51840795166322096</v>
      </c>
      <c r="F265" s="558">
        <v>-8.6715370474419462E-3</v>
      </c>
      <c r="G265" s="162">
        <v>0.64992655031022184</v>
      </c>
      <c r="H265" s="558">
        <v>-7.8890215935680796E-2</v>
      </c>
      <c r="I265" s="162">
        <v>0.81590121710459229</v>
      </c>
      <c r="J265" s="558">
        <v>-4.306785411602565E-2</v>
      </c>
      <c r="K265" s="162">
        <v>0.55456031734967393</v>
      </c>
      <c r="L265" s="558">
        <v>-5.5288333155577685E-2</v>
      </c>
      <c r="M265" s="162">
        <v>0.73252241046948985</v>
      </c>
      <c r="N265" s="558">
        <v>-5.1478755623922567E-2</v>
      </c>
      <c r="O265" s="162">
        <v>0.62133136182194959</v>
      </c>
      <c r="P265" s="558">
        <v>-3.939487473016634E-2</v>
      </c>
      <c r="Q265" s="162">
        <v>0.66961786402136869</v>
      </c>
      <c r="R265" s="572">
        <v>-4.3402991208033814E-2</v>
      </c>
    </row>
    <row r="266" spans="2:18" s="4" customFormat="1" ht="15" hidden="1" customHeight="1" outlineLevel="1" x14ac:dyDescent="0.25">
      <c r="B266" s="84" t="s">
        <v>124</v>
      </c>
      <c r="C266" s="312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299">
        <v>-2.7271073927837119E-2</v>
      </c>
    </row>
    <row r="267" spans="2:18" s="4" customFormat="1" ht="15" hidden="1" customHeight="1" outlineLevel="1" x14ac:dyDescent="0.25">
      <c r="B267" s="84" t="s">
        <v>125</v>
      </c>
      <c r="C267" s="312">
        <v>0.81079634651063226</v>
      </c>
      <c r="D267" s="555">
        <v>0.18938957786266752</v>
      </c>
      <c r="E267" s="159">
        <v>0.66081606803582738</v>
      </c>
      <c r="F267" s="555">
        <v>3.3314952958035216E-2</v>
      </c>
      <c r="G267" s="159">
        <v>0.76511012647337173</v>
      </c>
      <c r="H267" s="555">
        <v>-3.8757912984569876E-2</v>
      </c>
      <c r="I267" s="159">
        <v>0.89070666743813764</v>
      </c>
      <c r="J267" s="555">
        <v>-2.03291270844701E-2</v>
      </c>
      <c r="K267" s="159">
        <v>0.78254137969340143</v>
      </c>
      <c r="L267" s="555">
        <v>4.8220613069422047E-2</v>
      </c>
      <c r="M267" s="159">
        <v>0.8330784501139622</v>
      </c>
      <c r="N267" s="555">
        <v>-1.7003323042710128E-2</v>
      </c>
      <c r="O267" s="159">
        <v>0.72709766564445966</v>
      </c>
      <c r="P267" s="555">
        <v>1.4101832051786722E-2</v>
      </c>
      <c r="Q267" s="159">
        <v>0.77190533032072872</v>
      </c>
      <c r="R267" s="570">
        <v>1.2876439341202861E-4</v>
      </c>
    </row>
    <row r="268" spans="2:18" s="4" customFormat="1" ht="15" hidden="1" customHeight="1" outlineLevel="1" x14ac:dyDescent="0.25">
      <c r="B268" s="84" t="s">
        <v>126</v>
      </c>
      <c r="C268" s="312">
        <v>0.756372659598466</v>
      </c>
      <c r="D268" s="555">
        <v>0.20460266173616959</v>
      </c>
      <c r="E268" s="159">
        <v>0.58591595333918978</v>
      </c>
      <c r="F268" s="555">
        <v>3.8653051648929626E-2</v>
      </c>
      <c r="G268" s="159">
        <v>0.74299844857110342</v>
      </c>
      <c r="H268" s="555">
        <v>-7.6341239005466299E-3</v>
      </c>
      <c r="I268" s="159">
        <v>0.85001284748080497</v>
      </c>
      <c r="J268" s="555">
        <v>-1.7087051907858419E-2</v>
      </c>
      <c r="K268" s="159">
        <v>0.67240881954547738</v>
      </c>
      <c r="L268" s="555">
        <v>7.0596731899370102E-2</v>
      </c>
      <c r="M268" s="159">
        <v>0.79248062879626968</v>
      </c>
      <c r="N268" s="555">
        <v>-3.737228345871535E-3</v>
      </c>
      <c r="O268" s="159">
        <v>0.67699407914783649</v>
      </c>
      <c r="P268" s="555">
        <v>-3.6222035612406001E-2</v>
      </c>
      <c r="Q268" s="159">
        <v>0.72582069066207167</v>
      </c>
      <c r="R268" s="570">
        <v>-2.1159042056490329E-2</v>
      </c>
    </row>
    <row r="269" spans="2:18" s="4" customFormat="1" ht="15" hidden="1" customHeight="1" outlineLevel="1" x14ac:dyDescent="0.25">
      <c r="B269" s="84" t="s">
        <v>127</v>
      </c>
      <c r="C269" s="312">
        <v>0.66633366633366631</v>
      </c>
      <c r="D269" s="555">
        <v>3.2281786440230054E-2</v>
      </c>
      <c r="E269" s="159">
        <v>0.4691788051509394</v>
      </c>
      <c r="F269" s="555">
        <v>-0.13032399706850573</v>
      </c>
      <c r="G269" s="159">
        <v>0.67614643379506156</v>
      </c>
      <c r="H269" s="555">
        <v>-5.602397388281255E-2</v>
      </c>
      <c r="I269" s="159">
        <v>0.83294721209666533</v>
      </c>
      <c r="J269" s="555">
        <v>1.1097881212835725E-2</v>
      </c>
      <c r="K269" s="159">
        <v>0.60617547952306894</v>
      </c>
      <c r="L269" s="555">
        <v>6.0956168835990088E-2</v>
      </c>
      <c r="M269" s="159">
        <v>0.75129622821851338</v>
      </c>
      <c r="N269" s="555">
        <v>-8.2706471730407127E-3</v>
      </c>
      <c r="O269" s="159">
        <v>0.59794850805481659</v>
      </c>
      <c r="P269" s="555">
        <v>-4.4779238302586344E-2</v>
      </c>
      <c r="Q269" s="159">
        <v>0.66278246128850427</v>
      </c>
      <c r="R269" s="570">
        <v>-2.7111790308000261E-2</v>
      </c>
    </row>
    <row r="270" spans="2:18" s="4" customFormat="1" ht="15" hidden="1" customHeight="1" outlineLevel="1" x14ac:dyDescent="0.25">
      <c r="B270" s="84" t="s">
        <v>150</v>
      </c>
      <c r="C270" s="312">
        <v>0.64764267990074442</v>
      </c>
      <c r="D270" s="555">
        <v>0.23874570298329578</v>
      </c>
      <c r="E270" s="159">
        <v>0.41038632045598478</v>
      </c>
      <c r="F270" s="555">
        <v>-6.2948007011542906E-3</v>
      </c>
      <c r="G270" s="159">
        <v>0.56347259188538856</v>
      </c>
      <c r="H270" s="555">
        <v>3.6616869561640897E-3</v>
      </c>
      <c r="I270" s="159">
        <v>0.74287269670799638</v>
      </c>
      <c r="J270" s="555">
        <v>-5.9717408032913921E-2</v>
      </c>
      <c r="K270" s="159">
        <v>0.51242913761099684</v>
      </c>
      <c r="L270" s="555">
        <v>-6.391006179662051E-2</v>
      </c>
      <c r="M270" s="159">
        <v>0.65499595617969264</v>
      </c>
      <c r="N270" s="555">
        <v>-3.6504687946021686E-2</v>
      </c>
      <c r="O270" s="159">
        <v>0.52422942233732772</v>
      </c>
      <c r="P270" s="555">
        <v>9.7658265027330105E-2</v>
      </c>
      <c r="Q270" s="159">
        <v>0.57951626540625012</v>
      </c>
      <c r="R270" s="570">
        <v>3.0185710576744906E-2</v>
      </c>
    </row>
    <row r="271" spans="2:18" s="4" customFormat="1" ht="15" hidden="1" customHeight="1" outlineLevel="1" x14ac:dyDescent="0.25">
      <c r="B271" s="84" t="s">
        <v>130</v>
      </c>
      <c r="C271" s="312">
        <v>0.57815517815517814</v>
      </c>
      <c r="D271" s="555">
        <v>0.54898230324851482</v>
      </c>
      <c r="E271" s="159">
        <v>0.37411864048976146</v>
      </c>
      <c r="F271" s="555">
        <v>5.4380050933935387E-3</v>
      </c>
      <c r="G271" s="159">
        <v>0.6549585591786401</v>
      </c>
      <c r="H271" s="555">
        <v>0.13457307458998025</v>
      </c>
      <c r="I271" s="159">
        <v>0.79358624724359839</v>
      </c>
      <c r="J271" s="555">
        <v>-1.0690731579867108E-2</v>
      </c>
      <c r="K271" s="159">
        <v>0.42030196993260754</v>
      </c>
      <c r="L271" s="555">
        <v>-3.1800960961032132E-2</v>
      </c>
      <c r="M271" s="159">
        <v>0.70505305982403255</v>
      </c>
      <c r="N271" s="555">
        <v>3.7718832779135125E-2</v>
      </c>
      <c r="O271" s="159">
        <v>0.55481188673351789</v>
      </c>
      <c r="P271" s="555">
        <v>6.4079397530230509E-2</v>
      </c>
      <c r="Q271" s="159">
        <v>0.61833242149938661</v>
      </c>
      <c r="R271" s="570">
        <v>5.1976633895825186E-2</v>
      </c>
    </row>
    <row r="272" spans="2:18" s="4" customFormat="1" ht="15" hidden="1" customHeight="1" outlineLevel="1" x14ac:dyDescent="0.25">
      <c r="B272" s="84" t="s">
        <v>131</v>
      </c>
      <c r="C272" s="312">
        <v>0.6042183622828784</v>
      </c>
      <c r="D272" s="555">
        <v>0.34454855660212802</v>
      </c>
      <c r="E272" s="159">
        <v>0.40875240073687924</v>
      </c>
      <c r="F272" s="555">
        <v>0.3334956609237556</v>
      </c>
      <c r="G272" s="159">
        <v>0.71437280419887406</v>
      </c>
      <c r="H272" s="555">
        <v>7.5315687538066944E-2</v>
      </c>
      <c r="I272" s="159">
        <v>0.87206714891944126</v>
      </c>
      <c r="J272" s="555">
        <v>3.7510480666055335E-2</v>
      </c>
      <c r="K272" s="159">
        <v>0.41643078918164023</v>
      </c>
      <c r="L272" s="555">
        <v>0.15868268106917371</v>
      </c>
      <c r="M272" s="159">
        <v>0.76979964393176259</v>
      </c>
      <c r="N272" s="555">
        <v>6.625908225304733E-2</v>
      </c>
      <c r="O272" s="159">
        <v>0.69626545679515861</v>
      </c>
      <c r="P272" s="555">
        <v>7.0423872839832091E-2</v>
      </c>
      <c r="Q272" s="159">
        <v>0.72751889962096605</v>
      </c>
      <c r="R272" s="570">
        <v>6.907233627488063E-2</v>
      </c>
    </row>
    <row r="273" spans="2:18" s="4" customFormat="1" ht="15" hidden="1" customHeight="1" outlineLevel="1" x14ac:dyDescent="0.25">
      <c r="B273" s="84" t="s">
        <v>132</v>
      </c>
      <c r="C273" s="312">
        <v>0.73462917011304107</v>
      </c>
      <c r="D273" s="555">
        <v>0.34767845712465406</v>
      </c>
      <c r="E273" s="159">
        <v>0.55054286050248891</v>
      </c>
      <c r="F273" s="555">
        <v>0.15328244296775573</v>
      </c>
      <c r="G273" s="159">
        <v>0.82054464812824512</v>
      </c>
      <c r="H273" s="555">
        <v>7.0075442942624466E-2</v>
      </c>
      <c r="I273" s="159">
        <v>1.0024370755433853</v>
      </c>
      <c r="J273" s="555">
        <v>1.9313748126936758E-2</v>
      </c>
      <c r="K273" s="159">
        <v>0.56157961020985825</v>
      </c>
      <c r="L273" s="555">
        <v>9.545535330672994E-2</v>
      </c>
      <c r="M273" s="159">
        <v>0.89334057170704562</v>
      </c>
      <c r="N273" s="555">
        <v>4.9135484616776415E-2</v>
      </c>
      <c r="O273" s="159">
        <v>0.78441210437384556</v>
      </c>
      <c r="P273" s="555">
        <v>3.5740690031910605E-2</v>
      </c>
      <c r="Q273" s="159">
        <v>0.83070879654474949</v>
      </c>
      <c r="R273" s="570">
        <v>4.2396361363749691E-2</v>
      </c>
    </row>
    <row r="274" spans="2:18" s="4" customFormat="1" ht="15" hidden="1" customHeight="1" outlineLevel="1" x14ac:dyDescent="0.25">
      <c r="B274" s="84" t="s">
        <v>133</v>
      </c>
      <c r="C274" s="312">
        <v>0.67482193732193729</v>
      </c>
      <c r="D274" s="555">
        <v>0.29673339710487978</v>
      </c>
      <c r="E274" s="159">
        <v>0.45884973673552043</v>
      </c>
      <c r="F274" s="555">
        <v>9.3726387837579805E-2</v>
      </c>
      <c r="G274" s="159">
        <v>0.72206532713337035</v>
      </c>
      <c r="H274" s="555">
        <v>6.8170428383889092E-2</v>
      </c>
      <c r="I274" s="159">
        <v>0.90484933217265906</v>
      </c>
      <c r="J274" s="555">
        <v>4.7739033748362525E-2</v>
      </c>
      <c r="K274" s="159">
        <v>0.53892539621182833</v>
      </c>
      <c r="L274" s="555">
        <v>8.4629728225063205E-2</v>
      </c>
      <c r="M274" s="159">
        <v>0.80171282763677054</v>
      </c>
      <c r="N274" s="555">
        <v>6.481603527132429E-2</v>
      </c>
      <c r="O274" s="159">
        <v>0.65133117265132801</v>
      </c>
      <c r="P274" s="555">
        <v>8.8759735069354528E-2</v>
      </c>
      <c r="Q274" s="159">
        <v>0.71524626628535115</v>
      </c>
      <c r="R274" s="570">
        <v>7.8395826384465295E-2</v>
      </c>
    </row>
    <row r="275" spans="2:18" s="4" customFormat="1" ht="15" hidden="1" customHeight="1" outlineLevel="1" x14ac:dyDescent="0.25">
      <c r="B275" s="84" t="s">
        <v>151</v>
      </c>
      <c r="C275" s="312">
        <v>0.71374414116349605</v>
      </c>
      <c r="D275" s="555">
        <v>0.2846003705271245</v>
      </c>
      <c r="E275" s="159">
        <v>0.54676047505193426</v>
      </c>
      <c r="F275" s="555">
        <v>0.1485324334833269</v>
      </c>
      <c r="G275" s="159">
        <v>0.73251994368840923</v>
      </c>
      <c r="H275" s="555">
        <v>0.10444433362740635</v>
      </c>
      <c r="I275" s="159">
        <v>0.88553658634131482</v>
      </c>
      <c r="J275" s="555">
        <v>1.5564162735529186E-2</v>
      </c>
      <c r="K275" s="159">
        <v>0.6813471825629388</v>
      </c>
      <c r="L275" s="555">
        <v>9.4292181294101995E-2</v>
      </c>
      <c r="M275" s="159">
        <v>0.80794907869444132</v>
      </c>
      <c r="N275" s="555">
        <v>5.6722709286465722E-2</v>
      </c>
      <c r="O275" s="159">
        <v>0.64205138503443049</v>
      </c>
      <c r="P275" s="555">
        <v>4.040849890692999E-2</v>
      </c>
      <c r="Q275" s="159">
        <v>0.71256109331616557</v>
      </c>
      <c r="R275" s="570">
        <v>4.9272469623856674E-2</v>
      </c>
    </row>
    <row r="276" spans="2:18" s="4" customFormat="1" ht="15" hidden="1" customHeight="1" outlineLevel="1" x14ac:dyDescent="0.25">
      <c r="B276" s="84" t="s">
        <v>122</v>
      </c>
      <c r="C276" s="312">
        <v>0.63133903133903135</v>
      </c>
      <c r="D276" s="555">
        <v>1.6336114121896506E-2</v>
      </c>
      <c r="E276" s="159">
        <v>0.66528959092750106</v>
      </c>
      <c r="F276" s="555">
        <v>0.16150905534150706</v>
      </c>
      <c r="G276" s="159">
        <v>0.73690542212362953</v>
      </c>
      <c r="H276" s="555">
        <v>-1.2249423809387427E-2</v>
      </c>
      <c r="I276" s="159">
        <v>0.91265750437451088</v>
      </c>
      <c r="J276" s="555">
        <v>1.987589355010444E-2</v>
      </c>
      <c r="K276" s="159">
        <v>0.72452647854657903</v>
      </c>
      <c r="L276" s="555">
        <v>-0.11812552811738641</v>
      </c>
      <c r="M276" s="159">
        <v>0.82925409274640893</v>
      </c>
      <c r="N276" s="555">
        <v>5.6459777589548121E-3</v>
      </c>
      <c r="O276" s="159">
        <v>0.66893217383863346</v>
      </c>
      <c r="P276" s="555">
        <v>2.1228797086425777E-2</v>
      </c>
      <c r="Q276" s="159">
        <v>0.73707207068688052</v>
      </c>
      <c r="R276" s="570">
        <v>1.4825343835368043E-2</v>
      </c>
    </row>
    <row r="277" spans="2:18" s="4" customFormat="1" ht="15" hidden="1" customHeight="1" outlineLevel="1" x14ac:dyDescent="0.25">
      <c r="B277" s="84" t="s">
        <v>123</v>
      </c>
      <c r="C277" s="312">
        <v>0.53411910669975182</v>
      </c>
      <c r="D277" s="555">
        <v>-0.1210992293181562</v>
      </c>
      <c r="E277" s="159">
        <v>0.54378160153647159</v>
      </c>
      <c r="F277" s="555">
        <v>-0.12085852631237637</v>
      </c>
      <c r="G277" s="159">
        <v>0.62604947768660091</v>
      </c>
      <c r="H277" s="555">
        <v>-0.11056229382935867</v>
      </c>
      <c r="I277" s="159">
        <v>0.68714978739409061</v>
      </c>
      <c r="J277" s="555">
        <v>-0.15164946385931932</v>
      </c>
      <c r="K277" s="159">
        <v>0.47313490529570934</v>
      </c>
      <c r="L277" s="555">
        <v>-0.30191336039809813</v>
      </c>
      <c r="M277" s="159">
        <v>0.64491342425801224</v>
      </c>
      <c r="N277" s="555">
        <v>-0.14534417175260361</v>
      </c>
      <c r="O277" s="159">
        <v>0.5756896015712043</v>
      </c>
      <c r="P277" s="555">
        <v>-0.12227691790787709</v>
      </c>
      <c r="Q277" s="159">
        <v>0.60511105666265574</v>
      </c>
      <c r="R277" s="570">
        <v>-0.1323038784955769</v>
      </c>
    </row>
    <row r="278" spans="2:18" s="4" customFormat="1" ht="15.75" collapsed="1" x14ac:dyDescent="0.25">
      <c r="B278" s="107">
        <v>1999</v>
      </c>
      <c r="C278" s="571">
        <v>0.67293614974321248</v>
      </c>
      <c r="D278" s="558">
        <v>0.19690767700999823</v>
      </c>
      <c r="E278" s="162">
        <v>0.52294266838581671</v>
      </c>
      <c r="F278" s="558">
        <v>4.5765968481407793E-2</v>
      </c>
      <c r="G278" s="162">
        <v>0.70559075753432532</v>
      </c>
      <c r="H278" s="558">
        <v>1.1489321706065869E-2</v>
      </c>
      <c r="I278" s="162">
        <v>0.85262180878132843</v>
      </c>
      <c r="J278" s="558">
        <v>-7.8863167665926825E-3</v>
      </c>
      <c r="K278" s="162">
        <v>0.58701542154342889</v>
      </c>
      <c r="L278" s="558">
        <v>5.0126766818689994E-3</v>
      </c>
      <c r="M278" s="162">
        <v>0.77227833832159631</v>
      </c>
      <c r="N278" s="558">
        <v>5.0685561541174984E-3</v>
      </c>
      <c r="O278" s="162">
        <v>0.64681245756149575</v>
      </c>
      <c r="P278" s="558">
        <v>1.1828473717890642E-2</v>
      </c>
      <c r="Q278" s="162">
        <v>0.69999995595532161</v>
      </c>
      <c r="R278" s="572">
        <v>9.353660216203652E-3</v>
      </c>
    </row>
    <row r="279" spans="2:18" s="4" customFormat="1" ht="15" hidden="1" customHeight="1" outlineLevel="1" x14ac:dyDescent="0.25">
      <c r="B279" s="84" t="s">
        <v>124</v>
      </c>
      <c r="C279" s="312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299">
        <v>-6.1511252475965339E-3</v>
      </c>
    </row>
    <row r="280" spans="2:18" s="4" customFormat="1" ht="15" hidden="1" customHeight="1" outlineLevel="1" x14ac:dyDescent="0.25">
      <c r="B280" s="84" t="s">
        <v>125</v>
      </c>
      <c r="C280" s="312">
        <v>0.68169114779669826</v>
      </c>
      <c r="D280" s="555">
        <v>0.16078112493031149</v>
      </c>
      <c r="E280" s="159">
        <v>0.6395107959525137</v>
      </c>
      <c r="F280" s="555">
        <v>3.8725801819011529E-2</v>
      </c>
      <c r="G280" s="159">
        <v>0.79595986984815614</v>
      </c>
      <c r="H280" s="555">
        <v>5.883638919986578E-2</v>
      </c>
      <c r="I280" s="159">
        <v>0.90918970040149083</v>
      </c>
      <c r="J280" s="555">
        <v>1.0514764488487094E-2</v>
      </c>
      <c r="K280" s="159">
        <v>0.74654263609827987</v>
      </c>
      <c r="L280" s="555">
        <v>0.10130763303707258</v>
      </c>
      <c r="M280" s="159">
        <v>0.84748857208004436</v>
      </c>
      <c r="N280" s="555">
        <v>3.2261906065381485E-2</v>
      </c>
      <c r="O280" s="159">
        <v>0.71698683767620808</v>
      </c>
      <c r="P280" s="555">
        <v>7.5549940554171524E-3</v>
      </c>
      <c r="Q280" s="159">
        <v>0.77180594919584877</v>
      </c>
      <c r="R280" s="570">
        <v>1.8246668444473313E-2</v>
      </c>
    </row>
    <row r="281" spans="2:18" s="4" customFormat="1" ht="15" hidden="1" customHeight="1" outlineLevel="1" x14ac:dyDescent="0.25">
      <c r="B281" s="84" t="s">
        <v>126</v>
      </c>
      <c r="C281" s="312">
        <v>0.6279021984795562</v>
      </c>
      <c r="D281" s="555">
        <v>0.14378256516921972</v>
      </c>
      <c r="E281" s="159">
        <v>0.56411132900347227</v>
      </c>
      <c r="F281" s="555">
        <v>-9.4863333550293971E-2</v>
      </c>
      <c r="G281" s="159">
        <v>0.7487142257364775</v>
      </c>
      <c r="H281" s="555">
        <v>-1.1564394009594192E-2</v>
      </c>
      <c r="I281" s="159">
        <v>0.86478955143555791</v>
      </c>
      <c r="J281" s="555">
        <v>3.6238610802429738E-2</v>
      </c>
      <c r="K281" s="159">
        <v>0.62806918750119989</v>
      </c>
      <c r="L281" s="555">
        <v>-9.3807680858188913E-3</v>
      </c>
      <c r="M281" s="159">
        <v>0.79545341986480889</v>
      </c>
      <c r="N281" s="555">
        <v>1.4529020782658719E-2</v>
      </c>
      <c r="O281" s="159">
        <v>0.70243780638625997</v>
      </c>
      <c r="P281" s="555">
        <v>-1.4796357272378602E-3</v>
      </c>
      <c r="Q281" s="159">
        <v>0.74151033911267927</v>
      </c>
      <c r="R281" s="570">
        <v>5.2558503541781931E-3</v>
      </c>
    </row>
    <row r="282" spans="2:18" s="4" customFormat="1" ht="15" hidden="1" customHeight="1" outlineLevel="1" x14ac:dyDescent="0.25">
      <c r="B282" s="84" t="s">
        <v>127</v>
      </c>
      <c r="C282" s="312">
        <v>0.64549590536851686</v>
      </c>
      <c r="D282" s="555">
        <v>0.33621635712076592</v>
      </c>
      <c r="E282" s="159">
        <v>0.53948689347462353</v>
      </c>
      <c r="F282" s="555">
        <v>-2.8301251936146188E-2</v>
      </c>
      <c r="G282" s="159">
        <v>0.71627500602554828</v>
      </c>
      <c r="H282" s="555">
        <v>4.046639420278253E-2</v>
      </c>
      <c r="I282" s="159">
        <v>0.82380472511476877</v>
      </c>
      <c r="J282" s="555">
        <v>-1.3248539052483799E-2</v>
      </c>
      <c r="K282" s="159">
        <v>0.57134827745817629</v>
      </c>
      <c r="L282" s="555">
        <v>-4.1214360991046917E-2</v>
      </c>
      <c r="M282" s="159">
        <v>0.75756175419928551</v>
      </c>
      <c r="N282" s="555">
        <v>3.326991017680303E-3</v>
      </c>
      <c r="O282" s="159">
        <v>0.62597938825394728</v>
      </c>
      <c r="P282" s="555">
        <v>8.1665881122623851E-2</v>
      </c>
      <c r="Q282" s="159">
        <v>0.68125243443779648</v>
      </c>
      <c r="R282" s="570">
        <v>4.253871770885187E-2</v>
      </c>
    </row>
    <row r="283" spans="2:18" s="4" customFormat="1" ht="15" hidden="1" customHeight="1" outlineLevel="1" x14ac:dyDescent="0.25">
      <c r="B283" s="84" t="s">
        <v>150</v>
      </c>
      <c r="C283" s="312">
        <v>0.52282133317678825</v>
      </c>
      <c r="D283" s="555">
        <v>0.15685470956398495</v>
      </c>
      <c r="E283" s="159">
        <v>0.41298598492344779</v>
      </c>
      <c r="F283" s="555">
        <v>-7.1500895110704454E-2</v>
      </c>
      <c r="G283" s="159">
        <v>0.56141685909546801</v>
      </c>
      <c r="H283" s="555">
        <v>-9.6166795806000849E-3</v>
      </c>
      <c r="I283" s="159">
        <v>0.79005258956660562</v>
      </c>
      <c r="J283" s="555">
        <v>0.12063649360822937</v>
      </c>
      <c r="K283" s="159">
        <v>0.54741442750094382</v>
      </c>
      <c r="L283" s="555">
        <v>8.4238119087949759E-2</v>
      </c>
      <c r="M283" s="159">
        <v>0.67981229175196811</v>
      </c>
      <c r="N283" s="555">
        <v>7.4339708603056165E-2</v>
      </c>
      <c r="O283" s="159">
        <v>0.47758891727952796</v>
      </c>
      <c r="P283" s="555">
        <v>-2.6974111919196742E-2</v>
      </c>
      <c r="Q283" s="159">
        <v>0.56253572482752701</v>
      </c>
      <c r="R283" s="570">
        <v>2.0953207569376131E-2</v>
      </c>
    </row>
    <row r="284" spans="2:18" s="4" customFormat="1" ht="15" hidden="1" customHeight="1" outlineLevel="1" x14ac:dyDescent="0.25">
      <c r="B284" s="84" t="s">
        <v>130</v>
      </c>
      <c r="C284" s="312">
        <v>0.37324840764331207</v>
      </c>
      <c r="D284" s="555">
        <v>0.19199727068318051</v>
      </c>
      <c r="E284" s="159">
        <v>0.37209518497862054</v>
      </c>
      <c r="F284" s="555">
        <v>-3.0931920002185809E-2</v>
      </c>
      <c r="G284" s="159">
        <v>0.57727313810556757</v>
      </c>
      <c r="H284" s="555">
        <v>-6.1869143913821922E-3</v>
      </c>
      <c r="I284" s="159">
        <v>0.80216194528421603</v>
      </c>
      <c r="J284" s="555">
        <v>0.15626540320418614</v>
      </c>
      <c r="K284" s="159">
        <v>0.43410698935396413</v>
      </c>
      <c r="L284" s="555">
        <v>0.37874530630645031</v>
      </c>
      <c r="M284" s="159">
        <v>0.67942590762838539</v>
      </c>
      <c r="N284" s="555">
        <v>0.10473887282260463</v>
      </c>
      <c r="O284" s="159">
        <v>0.52140083533358295</v>
      </c>
      <c r="P284" s="555">
        <v>6.200491426438326E-2</v>
      </c>
      <c r="Q284" s="159">
        <v>0.58778151679043722</v>
      </c>
      <c r="R284" s="570">
        <v>8.1399963311368451E-2</v>
      </c>
    </row>
    <row r="285" spans="2:18" s="4" customFormat="1" ht="15" hidden="1" customHeight="1" outlineLevel="1" x14ac:dyDescent="0.25">
      <c r="B285" s="84" t="s">
        <v>131</v>
      </c>
      <c r="C285" s="312">
        <v>0.44938381683278666</v>
      </c>
      <c r="D285" s="555">
        <v>5.910805691042631E-3</v>
      </c>
      <c r="E285" s="159">
        <v>0.30652698221284291</v>
      </c>
      <c r="F285" s="555">
        <v>-0.28631612971079623</v>
      </c>
      <c r="G285" s="159">
        <v>0.66433774981413052</v>
      </c>
      <c r="H285" s="555">
        <v>-5.657103358885629E-2</v>
      </c>
      <c r="I285" s="159">
        <v>0.84053815857319958</v>
      </c>
      <c r="J285" s="555">
        <v>7.9216708367724431E-2</v>
      </c>
      <c r="K285" s="159">
        <v>0.3594002016129032</v>
      </c>
      <c r="L285" s="555">
        <v>6.6779913885617548E-2</v>
      </c>
      <c r="M285" s="159">
        <v>0.7219630357615765</v>
      </c>
      <c r="N285" s="555">
        <v>2.4720526174866198E-2</v>
      </c>
      <c r="O285" s="159">
        <v>0.6504577060188016</v>
      </c>
      <c r="P285" s="555">
        <v>-1.1038076427512866E-2</v>
      </c>
      <c r="Q285" s="159">
        <v>0.68051419434905835</v>
      </c>
      <c r="R285" s="570">
        <v>4.4648990423838963E-3</v>
      </c>
    </row>
    <row r="286" spans="2:18" s="4" customFormat="1" ht="15" hidden="1" customHeight="1" outlineLevel="1" x14ac:dyDescent="0.25">
      <c r="B286" s="84" t="s">
        <v>132</v>
      </c>
      <c r="C286" s="312">
        <v>0.54510715536732157</v>
      </c>
      <c r="D286" s="555">
        <v>-4.3854338390487246E-2</v>
      </c>
      <c r="E286" s="159">
        <v>0.47737036478745853</v>
      </c>
      <c r="F286" s="555">
        <v>-7.0375363952377756E-2</v>
      </c>
      <c r="G286" s="159">
        <v>0.76681009132572098</v>
      </c>
      <c r="H286" s="555">
        <v>-3.3044225075429479E-2</v>
      </c>
      <c r="I286" s="159">
        <v>0.98344310315193584</v>
      </c>
      <c r="J286" s="555">
        <v>4.2440279722190999E-2</v>
      </c>
      <c r="K286" s="159">
        <v>0.51264490927419359</v>
      </c>
      <c r="L286" s="555">
        <v>-8.0308900350287593E-2</v>
      </c>
      <c r="M286" s="159">
        <v>0.85150162663057871</v>
      </c>
      <c r="N286" s="555">
        <v>7.6983171776527914E-3</v>
      </c>
      <c r="O286" s="159">
        <v>0.75734410352235781</v>
      </c>
      <c r="P286" s="555">
        <v>3.0497041448157791E-2</v>
      </c>
      <c r="Q286" s="159">
        <v>0.79692219517914198</v>
      </c>
      <c r="R286" s="570">
        <v>1.9862011266290169E-2</v>
      </c>
    </row>
    <row r="287" spans="2:18" s="4" customFormat="1" ht="15" hidden="1" customHeight="1" outlineLevel="1" x14ac:dyDescent="0.25">
      <c r="B287" s="84" t="s">
        <v>133</v>
      </c>
      <c r="C287" s="312">
        <v>0.52040144784468578</v>
      </c>
      <c r="D287" s="555">
        <v>4.6933153863871757E-2</v>
      </c>
      <c r="E287" s="159">
        <v>0.41952881619937693</v>
      </c>
      <c r="F287" s="555">
        <v>-7.0057784441463933E-2</v>
      </c>
      <c r="G287" s="159">
        <v>0.67598325880059629</v>
      </c>
      <c r="H287" s="555">
        <v>-2.8644983647136968E-2</v>
      </c>
      <c r="I287" s="159">
        <v>0.86362090465933572</v>
      </c>
      <c r="J287" s="555">
        <v>1.38207981501417E-2</v>
      </c>
      <c r="K287" s="159">
        <v>0.49687500000000001</v>
      </c>
      <c r="L287" s="555">
        <v>0.11297350588758071</v>
      </c>
      <c r="M287" s="159">
        <v>0.75291205342572365</v>
      </c>
      <c r="N287" s="555">
        <v>2.2758773475191063E-3</v>
      </c>
      <c r="O287" s="159">
        <v>0.59823223772124334</v>
      </c>
      <c r="P287" s="555">
        <v>1.819231964366419E-2</v>
      </c>
      <c r="Q287" s="159">
        <v>0.66325021739313972</v>
      </c>
      <c r="R287" s="570">
        <v>1.0063206084728105E-2</v>
      </c>
    </row>
    <row r="288" spans="2:18" s="4" customFormat="1" ht="15" hidden="1" customHeight="1" outlineLevel="1" x14ac:dyDescent="0.25">
      <c r="B288" s="84" t="s">
        <v>151</v>
      </c>
      <c r="C288" s="312">
        <v>0.55561570550584338</v>
      </c>
      <c r="D288" s="555">
        <v>9.2561485093987095E-2</v>
      </c>
      <c r="E288" s="159">
        <v>0.4760514018691589</v>
      </c>
      <c r="F288" s="555">
        <v>6.2024460082701349E-2</v>
      </c>
      <c r="G288" s="159">
        <v>0.66324750047160907</v>
      </c>
      <c r="H288" s="555">
        <v>3.1087784651406603E-2</v>
      </c>
      <c r="I288" s="159">
        <v>0.87196517840490617</v>
      </c>
      <c r="J288" s="555">
        <v>3.3011433815698599E-2</v>
      </c>
      <c r="K288" s="159">
        <v>0.62263734879032262</v>
      </c>
      <c r="L288" s="555">
        <v>0.13849294595165795</v>
      </c>
      <c r="M288" s="159">
        <v>0.76458002803781455</v>
      </c>
      <c r="N288" s="555">
        <v>3.7282426412572622E-2</v>
      </c>
      <c r="O288" s="159">
        <v>0.6171147061072455</v>
      </c>
      <c r="P288" s="555">
        <v>1.2765686004602594E-2</v>
      </c>
      <c r="Q288" s="159">
        <v>0.67910015171903304</v>
      </c>
      <c r="R288" s="570">
        <v>2.3852535363344085E-2</v>
      </c>
    </row>
    <row r="289" spans="2:18" s="4" customFormat="1" ht="15" hidden="1" customHeight="1" outlineLevel="1" x14ac:dyDescent="0.25">
      <c r="B289" s="84" t="s">
        <v>122</v>
      </c>
      <c r="C289" s="312">
        <v>0.62119118130964135</v>
      </c>
      <c r="D289" s="555">
        <v>0.87662233601834716</v>
      </c>
      <c r="E289" s="159">
        <v>0.57278037383177571</v>
      </c>
      <c r="F289" s="555">
        <v>-1.4567522783517695E-2</v>
      </c>
      <c r="G289" s="159">
        <v>0.7460440316477468</v>
      </c>
      <c r="H289" s="555">
        <v>8.3469352309198719E-2</v>
      </c>
      <c r="I289" s="159">
        <v>0.89487114083815134</v>
      </c>
      <c r="J289" s="555">
        <v>2.7751601877255005E-2</v>
      </c>
      <c r="K289" s="159">
        <v>0.82157552083333329</v>
      </c>
      <c r="L289" s="555">
        <v>0.21804682138743203</v>
      </c>
      <c r="M289" s="159">
        <v>0.82459842835982022</v>
      </c>
      <c r="N289" s="555">
        <v>6.0829598650705918E-2</v>
      </c>
      <c r="O289" s="159">
        <v>0.65502674400399064</v>
      </c>
      <c r="P289" s="555">
        <v>-9.909250359251609E-3</v>
      </c>
      <c r="Q289" s="159">
        <v>0.72630435883798095</v>
      </c>
      <c r="R289" s="570">
        <v>2.2321582513578964E-2</v>
      </c>
    </row>
    <row r="290" spans="2:18" s="4" customFormat="1" ht="15" hidden="1" customHeight="1" outlineLevel="1" x14ac:dyDescent="0.25">
      <c r="B290" s="84" t="s">
        <v>123</v>
      </c>
      <c r="C290" s="312">
        <v>0.60771263891984839</v>
      </c>
      <c r="D290" s="555">
        <v>0.20981946795071815</v>
      </c>
      <c r="E290" s="159">
        <v>0.61853708170033161</v>
      </c>
      <c r="F290" s="555">
        <v>0.14511165389223279</v>
      </c>
      <c r="G290" s="159">
        <v>0.70387107870878973</v>
      </c>
      <c r="H290" s="555">
        <v>-1.8205373904939259E-2</v>
      </c>
      <c r="I290" s="159">
        <v>0.80998332425187691</v>
      </c>
      <c r="J290" s="555">
        <v>-1.6654556856473879E-2</v>
      </c>
      <c r="K290" s="159">
        <v>0.6777595766129032</v>
      </c>
      <c r="L290" s="555">
        <v>0.14374444453068458</v>
      </c>
      <c r="M290" s="159">
        <v>0.75458845881915615</v>
      </c>
      <c r="N290" s="555">
        <v>-2.911429911016894E-3</v>
      </c>
      <c r="O290" s="159">
        <v>0.65588978268522036</v>
      </c>
      <c r="P290" s="555">
        <v>2.6720045744548226E-3</v>
      </c>
      <c r="Q290" s="159">
        <v>0.69737669866900653</v>
      </c>
      <c r="R290" s="570">
        <v>-1.5092473991473732E-4</v>
      </c>
    </row>
    <row r="291" spans="2:18" s="4" customFormat="1" ht="15.75" collapsed="1" x14ac:dyDescent="0.25">
      <c r="B291" s="107">
        <v>1998</v>
      </c>
      <c r="C291" s="571">
        <v>0.56222895271611761</v>
      </c>
      <c r="D291" s="558">
        <v>0.17244144993618549</v>
      </c>
      <c r="E291" s="162">
        <v>0.50005707218145512</v>
      </c>
      <c r="F291" s="558">
        <v>-2.7381332180904217E-2</v>
      </c>
      <c r="G291" s="162">
        <v>0.6975760815192934</v>
      </c>
      <c r="H291" s="558">
        <v>3.8428101251541946E-3</v>
      </c>
      <c r="I291" s="162">
        <v>0.85939930392103903</v>
      </c>
      <c r="J291" s="558">
        <v>4.0040671448797305E-2</v>
      </c>
      <c r="K291" s="162">
        <v>0.58408757935423061</v>
      </c>
      <c r="L291" s="558">
        <v>8.4824896620862011E-2</v>
      </c>
      <c r="M291" s="162">
        <v>0.76838374217646399</v>
      </c>
      <c r="N291" s="558">
        <v>2.9261675286528233E-2</v>
      </c>
      <c r="O291" s="162">
        <v>0.63925109281104742</v>
      </c>
      <c r="P291" s="558">
        <v>1.0375281233485634E-2</v>
      </c>
      <c r="Q291" s="162">
        <v>0.69351307033986642</v>
      </c>
      <c r="R291" s="572">
        <v>1.8601319342342659E-2</v>
      </c>
    </row>
    <row r="292" spans="2:18" s="4" customFormat="1" ht="15" hidden="1" customHeight="1" outlineLevel="1" x14ac:dyDescent="0.25">
      <c r="B292" s="84" t="s">
        <v>124</v>
      </c>
      <c r="C292" s="312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299">
        <v>6.3217135617279485E-3</v>
      </c>
    </row>
    <row r="293" spans="2:18" s="4" customFormat="1" ht="15" hidden="1" customHeight="1" outlineLevel="1" x14ac:dyDescent="0.25">
      <c r="B293" s="84" t="s">
        <v>125</v>
      </c>
      <c r="C293" s="312">
        <v>0.58726932507420315</v>
      </c>
      <c r="D293" s="555">
        <v>-0.10133432752480365</v>
      </c>
      <c r="E293" s="159">
        <v>0.61566853815762113</v>
      </c>
      <c r="F293" s="555">
        <v>6.9624725653725683E-2</v>
      </c>
      <c r="G293" s="159">
        <v>0.75173074704170462</v>
      </c>
      <c r="H293" s="555">
        <v>-5.1316858811488064E-2</v>
      </c>
      <c r="I293" s="159">
        <v>0.89972925913825119</v>
      </c>
      <c r="J293" s="555">
        <v>-7.2005774599172012E-3</v>
      </c>
      <c r="K293" s="159">
        <v>0.67786930164057946</v>
      </c>
      <c r="L293" s="555">
        <v>-9.3878000928317218E-2</v>
      </c>
      <c r="M293" s="159">
        <v>0.8210014988447768</v>
      </c>
      <c r="N293" s="555">
        <v>-2.3905471332878458E-2</v>
      </c>
      <c r="O293" s="159">
        <v>0.71161062364479999</v>
      </c>
      <c r="P293" s="555">
        <v>-1.3380737532269649E-2</v>
      </c>
      <c r="Q293" s="159">
        <v>0.75797542296396581</v>
      </c>
      <c r="R293" s="570">
        <v>-1.6576781193430645E-2</v>
      </c>
    </row>
    <row r="294" spans="2:18" s="4" customFormat="1" ht="15" hidden="1" customHeight="1" outlineLevel="1" x14ac:dyDescent="0.25">
      <c r="B294" s="84" t="s">
        <v>126</v>
      </c>
      <c r="C294" s="312">
        <v>0.54896989830113352</v>
      </c>
      <c r="D294" s="555">
        <v>6.9485274466833946E-3</v>
      </c>
      <c r="E294" s="159">
        <v>0.62323331924684233</v>
      </c>
      <c r="F294" s="555">
        <v>0.17376599175591023</v>
      </c>
      <c r="G294" s="159">
        <v>0.75747395298075171</v>
      </c>
      <c r="H294" s="555">
        <v>-1.839664982553102E-2</v>
      </c>
      <c r="I294" s="159">
        <v>0.83454673703568416</v>
      </c>
      <c r="J294" s="555">
        <v>-2.1849077600283984E-2</v>
      </c>
      <c r="K294" s="159">
        <v>0.63401675161058302</v>
      </c>
      <c r="L294" s="555">
        <v>0.35822361208255726</v>
      </c>
      <c r="M294" s="159">
        <v>0.78406177011196398</v>
      </c>
      <c r="N294" s="555">
        <v>-2.1704248776203139E-3</v>
      </c>
      <c r="O294" s="159">
        <v>0.70347869860206236</v>
      </c>
      <c r="P294" s="555">
        <v>1.1272986341062774E-2</v>
      </c>
      <c r="Q294" s="159">
        <v>0.73763344809326459</v>
      </c>
      <c r="R294" s="570">
        <v>6.519176820718009E-3</v>
      </c>
    </row>
    <row r="295" spans="2:18" s="4" customFormat="1" ht="15" hidden="1" customHeight="1" outlineLevel="1" x14ac:dyDescent="0.25">
      <c r="B295" s="84" t="s">
        <v>127</v>
      </c>
      <c r="C295" s="312">
        <v>0.48307738632941882</v>
      </c>
      <c r="D295" s="555">
        <v>0.42579097049413428</v>
      </c>
      <c r="E295" s="159">
        <v>0.55519974122594207</v>
      </c>
      <c r="F295" s="555">
        <v>0.26192674746640376</v>
      </c>
      <c r="G295" s="159">
        <v>0.68841724251398484</v>
      </c>
      <c r="H295" s="555">
        <v>-6.7546228118802176E-3</v>
      </c>
      <c r="I295" s="159">
        <v>0.8348654729365389</v>
      </c>
      <c r="J295" s="555">
        <v>2.725439984040845E-3</v>
      </c>
      <c r="K295" s="159">
        <v>0.59590825541436909</v>
      </c>
      <c r="L295" s="555">
        <v>3.6108818821384947E-2</v>
      </c>
      <c r="M295" s="159">
        <v>0.75504971059423631</v>
      </c>
      <c r="N295" s="555">
        <v>1.1749011843453783E-2</v>
      </c>
      <c r="O295" s="159">
        <v>0.57871788246132416</v>
      </c>
      <c r="P295" s="555">
        <v>-4.5472005305654761E-2</v>
      </c>
      <c r="Q295" s="159">
        <v>0.65345528455284552</v>
      </c>
      <c r="R295" s="570">
        <v>-1.602473386743386E-2</v>
      </c>
    </row>
    <row r="296" spans="2:18" s="4" customFormat="1" ht="15" hidden="1" customHeight="1" outlineLevel="1" x14ac:dyDescent="0.25">
      <c r="B296" s="84" t="s">
        <v>150</v>
      </c>
      <c r="C296" s="312">
        <v>0.45193344406562347</v>
      </c>
      <c r="D296" s="555">
        <v>7.0250500310537589E-2</v>
      </c>
      <c r="E296" s="159">
        <v>0.44478878089245749</v>
      </c>
      <c r="F296" s="555">
        <v>0.29627114542306532</v>
      </c>
      <c r="G296" s="159">
        <v>0.56686824941450298</v>
      </c>
      <c r="H296" s="555">
        <v>-1.7520106254185652E-2</v>
      </c>
      <c r="I296" s="159">
        <v>0.70500344587457742</v>
      </c>
      <c r="J296" s="555">
        <v>-3.2486445311255774E-2</v>
      </c>
      <c r="K296" s="159">
        <v>0.50488395294699961</v>
      </c>
      <c r="L296" s="555">
        <v>4.5681304594935579E-2</v>
      </c>
      <c r="M296" s="159">
        <v>0.63277219142901764</v>
      </c>
      <c r="N296" s="555">
        <v>-1.4788990250672818E-2</v>
      </c>
      <c r="O296" s="159">
        <v>0.49082858239416893</v>
      </c>
      <c r="P296" s="555">
        <v>4.9202080362977796E-2</v>
      </c>
      <c r="Q296" s="159">
        <v>0.55099070227398395</v>
      </c>
      <c r="R296" s="570">
        <v>2.0629679697821812E-2</v>
      </c>
    </row>
    <row r="297" spans="2:18" s="4" customFormat="1" ht="15" hidden="1" customHeight="1" outlineLevel="1" x14ac:dyDescent="0.25">
      <c r="B297" s="84" t="s">
        <v>130</v>
      </c>
      <c r="C297" s="312">
        <v>0.31312857573020175</v>
      </c>
      <c r="D297" s="555">
        <v>-0.11286469885685035</v>
      </c>
      <c r="E297" s="159">
        <v>0.38397218178877568</v>
      </c>
      <c r="F297" s="555">
        <v>8.6767666569544932E-3</v>
      </c>
      <c r="G297" s="159">
        <v>0.58086691196266715</v>
      </c>
      <c r="H297" s="555">
        <v>-4.892700525561422E-2</v>
      </c>
      <c r="I297" s="159">
        <v>0.69375244045294804</v>
      </c>
      <c r="J297" s="555">
        <v>-1.7337266915152694E-2</v>
      </c>
      <c r="K297" s="159">
        <v>0.31485654918884359</v>
      </c>
      <c r="L297" s="555">
        <v>-0.22051248131939771</v>
      </c>
      <c r="M297" s="159">
        <v>0.61501041046238747</v>
      </c>
      <c r="N297" s="555">
        <v>-3.5454662606549059E-2</v>
      </c>
      <c r="O297" s="159">
        <v>0.49095896669625166</v>
      </c>
      <c r="P297" s="555">
        <v>5.7894217195733066E-3</v>
      </c>
      <c r="Q297" s="159">
        <v>0.54353757789170254</v>
      </c>
      <c r="R297" s="570">
        <v>-1.1501511123864328E-2</v>
      </c>
    </row>
    <row r="298" spans="2:18" s="4" customFormat="1" ht="15" hidden="1" customHeight="1" outlineLevel="1" x14ac:dyDescent="0.25">
      <c r="B298" s="84" t="s">
        <v>131</v>
      </c>
      <c r="C298" s="312">
        <v>0.4467432045568574</v>
      </c>
      <c r="D298" s="555">
        <v>0.18066126690625151</v>
      </c>
      <c r="E298" s="159">
        <v>0.42949966360964553</v>
      </c>
      <c r="F298" s="555">
        <v>8.1282180467892262E-2</v>
      </c>
      <c r="G298" s="159">
        <v>0.7041735768844456</v>
      </c>
      <c r="H298" s="555">
        <v>-3.1467111287334371E-2</v>
      </c>
      <c r="I298" s="159">
        <v>0.77884094274678406</v>
      </c>
      <c r="J298" s="555">
        <v>5.1017230397791158E-2</v>
      </c>
      <c r="K298" s="159">
        <v>0.3369019203819007</v>
      </c>
      <c r="L298" s="555">
        <v>-0.13032962973792994</v>
      </c>
      <c r="M298" s="159">
        <v>0.70454628098117666</v>
      </c>
      <c r="N298" s="555">
        <v>9.5204912292172761E-3</v>
      </c>
      <c r="O298" s="159">
        <v>0.65771764363699037</v>
      </c>
      <c r="P298" s="555">
        <v>2.7121428237094847E-2</v>
      </c>
      <c r="Q298" s="159">
        <v>0.67748927314218044</v>
      </c>
      <c r="R298" s="570">
        <v>2.0313591730182434E-2</v>
      </c>
    </row>
    <row r="299" spans="2:18" s="4" customFormat="1" ht="15" hidden="1" customHeight="1" outlineLevel="1" x14ac:dyDescent="0.25">
      <c r="B299" s="84" t="s">
        <v>132</v>
      </c>
      <c r="C299" s="312">
        <v>0.57010890417023286</v>
      </c>
      <c r="D299" s="555">
        <v>0.45611992143568614</v>
      </c>
      <c r="E299" s="159">
        <v>0.51350872844446016</v>
      </c>
      <c r="F299" s="555">
        <v>0.29040917220404006</v>
      </c>
      <c r="G299" s="159">
        <v>0.79301464576861092</v>
      </c>
      <c r="H299" s="555">
        <v>6.1360918207353343E-2</v>
      </c>
      <c r="I299" s="159">
        <v>0.94340474200979862</v>
      </c>
      <c r="J299" s="555">
        <v>9.7392657499273838E-2</v>
      </c>
      <c r="K299" s="159">
        <v>0.55740988411157544</v>
      </c>
      <c r="L299" s="555">
        <v>0.20446151478183405</v>
      </c>
      <c r="M299" s="159">
        <v>0.84499657498233438</v>
      </c>
      <c r="N299" s="555">
        <v>9.1614069196116477E-2</v>
      </c>
      <c r="O299" s="159">
        <v>0.73493088583550126</v>
      </c>
      <c r="P299" s="555">
        <v>4.990099162105377E-2</v>
      </c>
      <c r="Q299" s="159">
        <v>0.78140198024403351</v>
      </c>
      <c r="R299" s="570">
        <v>6.9764436706035493E-2</v>
      </c>
    </row>
    <row r="300" spans="2:18" s="4" customFormat="1" ht="15" hidden="1" customHeight="1" outlineLevel="1" x14ac:dyDescent="0.25">
      <c r="B300" s="84" t="s">
        <v>133</v>
      </c>
      <c r="C300" s="312">
        <v>0.49707227813357729</v>
      </c>
      <c r="D300" s="555">
        <v>0.37759912850005017</v>
      </c>
      <c r="E300" s="159">
        <v>0.45113428466886207</v>
      </c>
      <c r="F300" s="555">
        <v>0.18457648864551546</v>
      </c>
      <c r="G300" s="159">
        <v>0.69591781317885593</v>
      </c>
      <c r="H300" s="555">
        <v>5.278972120294334E-2</v>
      </c>
      <c r="I300" s="159">
        <v>0.85184768968552749</v>
      </c>
      <c r="J300" s="555">
        <v>4.0761249989934134E-2</v>
      </c>
      <c r="K300" s="159">
        <v>0.44643919857171194</v>
      </c>
      <c r="L300" s="555">
        <v>-0.14925555236768007</v>
      </c>
      <c r="M300" s="159">
        <v>0.75120240887995204</v>
      </c>
      <c r="N300" s="555">
        <v>3.72784663551744E-2</v>
      </c>
      <c r="O300" s="159">
        <v>0.58754345930502216</v>
      </c>
      <c r="P300" s="555">
        <v>1.4633836689190272E-2</v>
      </c>
      <c r="Q300" s="159">
        <v>0.65664229069789881</v>
      </c>
      <c r="R300" s="570">
        <v>2.8071754864234411E-2</v>
      </c>
    </row>
    <row r="301" spans="2:18" s="4" customFormat="1" ht="15" hidden="1" customHeight="1" outlineLevel="1" x14ac:dyDescent="0.25">
      <c r="B301" s="84" t="s">
        <v>151</v>
      </c>
      <c r="C301" s="312">
        <v>0.50854410766461056</v>
      </c>
      <c r="D301" s="555">
        <v>0.15950489287930636</v>
      </c>
      <c r="E301" s="159">
        <v>0.44824899968131438</v>
      </c>
      <c r="F301" s="555">
        <v>0.26790431338428933</v>
      </c>
      <c r="G301" s="159">
        <v>0.64325027446217098</v>
      </c>
      <c r="H301" s="555">
        <v>-9.7725423452053817E-2</v>
      </c>
      <c r="I301" s="159">
        <v>0.84410021986307948</v>
      </c>
      <c r="J301" s="555">
        <v>-2.5926280433234306E-2</v>
      </c>
      <c r="K301" s="159">
        <v>0.54689609716454113</v>
      </c>
      <c r="L301" s="555">
        <v>-0.16822037247545762</v>
      </c>
      <c r="M301" s="159">
        <v>0.73709918202519276</v>
      </c>
      <c r="N301" s="555">
        <v>-5.0654354473205987E-2</v>
      </c>
      <c r="O301" s="159">
        <v>0.60933611262224474</v>
      </c>
      <c r="P301" s="555">
        <v>9.4544245917893566E-3</v>
      </c>
      <c r="Q301" s="159">
        <v>0.66327925972077073</v>
      </c>
      <c r="R301" s="570">
        <v>-1.6840535032750292E-2</v>
      </c>
    </row>
    <row r="302" spans="2:18" s="4" customFormat="1" ht="15" hidden="1" customHeight="1" outlineLevel="1" x14ac:dyDescent="0.25">
      <c r="B302" s="84" t="s">
        <v>122</v>
      </c>
      <c r="C302" s="312">
        <v>0.33101555352241535</v>
      </c>
      <c r="D302" s="555">
        <v>-8.566692734929604E-2</v>
      </c>
      <c r="E302" s="159">
        <v>0.5812477131357483</v>
      </c>
      <c r="F302" s="555">
        <v>0.16335343906927102</v>
      </c>
      <c r="G302" s="159">
        <v>0.68856957518706252</v>
      </c>
      <c r="H302" s="555">
        <v>-3.6686205726552346E-2</v>
      </c>
      <c r="I302" s="159">
        <v>0.87070760989679907</v>
      </c>
      <c r="J302" s="555">
        <v>9.4925045563920563E-4</v>
      </c>
      <c r="K302" s="159">
        <v>0.67450241354228657</v>
      </c>
      <c r="L302" s="555">
        <v>-8.6823239588243117E-2</v>
      </c>
      <c r="M302" s="159">
        <v>0.77731468787130975</v>
      </c>
      <c r="N302" s="555">
        <v>-1.2388849618537701E-2</v>
      </c>
      <c r="O302" s="159">
        <v>0.66158253093634622</v>
      </c>
      <c r="P302" s="555">
        <v>1.9262787598033571E-2</v>
      </c>
      <c r="Q302" s="159">
        <v>0.71044607808456772</v>
      </c>
      <c r="R302" s="570">
        <v>6.6049707260369406E-3</v>
      </c>
    </row>
    <row r="303" spans="2:18" s="4" customFormat="1" ht="15" hidden="1" customHeight="1" outlineLevel="1" x14ac:dyDescent="0.25">
      <c r="B303" s="84" t="s">
        <v>123</v>
      </c>
      <c r="C303" s="312">
        <v>0.50231679603340906</v>
      </c>
      <c r="D303" s="555">
        <v>2.5522368343060098E-2</v>
      </c>
      <c r="E303" s="159">
        <v>0.5401543854679367</v>
      </c>
      <c r="F303" s="555">
        <v>8.6631394606956125E-2</v>
      </c>
      <c r="G303" s="159">
        <v>0.7169229286865525</v>
      </c>
      <c r="H303" s="555">
        <v>4.3097377505335821E-2</v>
      </c>
      <c r="I303" s="159">
        <v>0.82370171123440517</v>
      </c>
      <c r="J303" s="555">
        <v>3.0721249381886251E-2</v>
      </c>
      <c r="K303" s="159">
        <v>0.5925795573074979</v>
      </c>
      <c r="L303" s="555">
        <v>-1.1723641216616287E-2</v>
      </c>
      <c r="M303" s="159">
        <v>0.75679180511698618</v>
      </c>
      <c r="N303" s="555">
        <v>3.2062787855438701E-2</v>
      </c>
      <c r="O303" s="159">
        <v>0.65414191250267062</v>
      </c>
      <c r="P303" s="555">
        <v>2.7583394595314115E-3</v>
      </c>
      <c r="Q303" s="159">
        <v>0.69748196595331324</v>
      </c>
      <c r="R303" s="570">
        <v>1.7325045042596354E-2</v>
      </c>
    </row>
    <row r="304" spans="2:18" s="4" customFormat="1" ht="15.75" collapsed="1" x14ac:dyDescent="0.25">
      <c r="B304" s="107">
        <v>1997</v>
      </c>
      <c r="C304" s="571">
        <v>0.47953691226689316</v>
      </c>
      <c r="D304" s="558">
        <v>6.7980048965105899E-2</v>
      </c>
      <c r="E304" s="162">
        <v>0.51413476702306549</v>
      </c>
      <c r="F304" s="558">
        <v>0.17018440917118061</v>
      </c>
      <c r="G304" s="162">
        <v>0.69490569089429755</v>
      </c>
      <c r="H304" s="558">
        <v>-1.4924626763076376E-2</v>
      </c>
      <c r="I304" s="162">
        <v>0.82631316977621527</v>
      </c>
      <c r="J304" s="558">
        <v>7.7239616686324286E-3</v>
      </c>
      <c r="K304" s="162">
        <v>0.5384164588899224</v>
      </c>
      <c r="L304" s="558">
        <v>-3.9004610011559415E-2</v>
      </c>
      <c r="M304" s="162">
        <v>0.74653876718236845</v>
      </c>
      <c r="N304" s="558">
        <v>1.4115070971649768E-3</v>
      </c>
      <c r="O304" s="162">
        <v>0.6326867894379179</v>
      </c>
      <c r="P304" s="558">
        <v>1.3237430967888875E-2</v>
      </c>
      <c r="Q304" s="162">
        <v>0.6808483919769821</v>
      </c>
      <c r="R304" s="572">
        <v>9.7216794254706418E-3</v>
      </c>
    </row>
    <row r="305" spans="2:18" s="4" customFormat="1" ht="15" hidden="1" customHeight="1" outlineLevel="1" x14ac:dyDescent="0.25">
      <c r="B305" s="84" t="s">
        <v>124</v>
      </c>
      <c r="C305" s="312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299">
        <v>4.469650895051247E-3</v>
      </c>
    </row>
    <row r="306" spans="2:18" s="4" customFormat="1" ht="15" hidden="1" customHeight="1" outlineLevel="1" x14ac:dyDescent="0.25">
      <c r="B306" s="84" t="s">
        <v>125</v>
      </c>
      <c r="C306" s="312">
        <v>0.65349032800672835</v>
      </c>
      <c r="D306" s="555">
        <v>-8.5897505194358681E-2</v>
      </c>
      <c r="E306" s="159">
        <v>0.57559303126743</v>
      </c>
      <c r="F306" s="555">
        <v>-4.4316153007630033E-2</v>
      </c>
      <c r="G306" s="159">
        <v>0.79239391363056688</v>
      </c>
      <c r="H306" s="555">
        <v>-1.5898865427701248E-2</v>
      </c>
      <c r="I306" s="159">
        <v>0.90625481714754519</v>
      </c>
      <c r="J306" s="555">
        <v>8.2817925873304166E-3</v>
      </c>
      <c r="K306" s="159">
        <v>0.74809937550909589</v>
      </c>
      <c r="L306" s="555">
        <v>1.2353383773502813E-2</v>
      </c>
      <c r="M306" s="159">
        <v>0.84110859628101009</v>
      </c>
      <c r="N306" s="555">
        <v>-5.7253907225323086E-3</v>
      </c>
      <c r="O306" s="159">
        <v>0.72126163629212015</v>
      </c>
      <c r="P306" s="555">
        <v>-1.4332926092642029E-2</v>
      </c>
      <c r="Q306" s="159">
        <v>0.77075201039467511</v>
      </c>
      <c r="R306" s="570">
        <v>-1.0480416131556147E-2</v>
      </c>
    </row>
    <row r="307" spans="2:18" s="4" customFormat="1" ht="15" hidden="1" customHeight="1" outlineLevel="1" x14ac:dyDescent="0.25">
      <c r="B307" s="84" t="s">
        <v>126</v>
      </c>
      <c r="C307" s="312">
        <v>0.54518168837602354</v>
      </c>
      <c r="D307" s="555">
        <v>-0.17346962049996872</v>
      </c>
      <c r="E307" s="159">
        <v>0.53096896964488505</v>
      </c>
      <c r="F307" s="555">
        <v>-0.10208954530516878</v>
      </c>
      <c r="G307" s="159">
        <v>0.77167009754614146</v>
      </c>
      <c r="H307" s="555">
        <v>-2.8685569881571116E-2</v>
      </c>
      <c r="I307" s="159">
        <v>0.85318811026449271</v>
      </c>
      <c r="J307" s="555">
        <v>-4.6681166708234856E-2</v>
      </c>
      <c r="K307" s="159">
        <v>0.46679850502558146</v>
      </c>
      <c r="L307" s="555">
        <v>-0.35145081654709132</v>
      </c>
      <c r="M307" s="159">
        <v>0.78576721883173495</v>
      </c>
      <c r="N307" s="555">
        <v>-6.2435617537334509E-2</v>
      </c>
      <c r="O307" s="159">
        <v>0.69563679451910776</v>
      </c>
      <c r="P307" s="555">
        <v>-2.5222074141691309E-2</v>
      </c>
      <c r="Q307" s="159">
        <v>0.73285583134463461</v>
      </c>
      <c r="R307" s="570">
        <v>-4.2065370006197367E-2</v>
      </c>
    </row>
    <row r="308" spans="2:18" s="4" customFormat="1" ht="15" hidden="1" customHeight="1" outlineLevel="1" x14ac:dyDescent="0.25">
      <c r="B308" s="84" t="s">
        <v>127</v>
      </c>
      <c r="C308" s="312">
        <v>0.3388136103583258</v>
      </c>
      <c r="D308" s="555">
        <v>-0.17398243028058014</v>
      </c>
      <c r="E308" s="159">
        <v>0.43996194100856328</v>
      </c>
      <c r="F308" s="555">
        <v>-9.2586330006077855E-2</v>
      </c>
      <c r="G308" s="159">
        <v>0.69309886391104669</v>
      </c>
      <c r="H308" s="555">
        <v>-6.205400181412779E-2</v>
      </c>
      <c r="I308" s="159">
        <v>0.83259628173972178</v>
      </c>
      <c r="J308" s="555">
        <v>-3.3810512377647317E-2</v>
      </c>
      <c r="K308" s="159">
        <v>0.57514060742407203</v>
      </c>
      <c r="L308" s="555">
        <v>9.8883283492002594E-2</v>
      </c>
      <c r="M308" s="159">
        <v>0.74628163878163878</v>
      </c>
      <c r="N308" s="555">
        <v>-4.9936371516990374E-2</v>
      </c>
      <c r="O308" s="159">
        <v>0.60628696662441905</v>
      </c>
      <c r="P308" s="555">
        <v>-0.13019749014713622</v>
      </c>
      <c r="Q308" s="159">
        <v>0.66409726651077094</v>
      </c>
      <c r="R308" s="570">
        <v>-9.4713402793378143E-2</v>
      </c>
    </row>
    <row r="309" spans="2:18" s="4" customFormat="1" ht="15" hidden="1" customHeight="1" outlineLevel="1" x14ac:dyDescent="0.25">
      <c r="B309" s="84" t="s">
        <v>150</v>
      </c>
      <c r="C309" s="312">
        <v>0.42226884634437745</v>
      </c>
      <c r="D309" s="555">
        <v>0.19086601544541382</v>
      </c>
      <c r="E309" s="159">
        <v>0.34312943126361989</v>
      </c>
      <c r="F309" s="555">
        <v>-0.19628501823411759</v>
      </c>
      <c r="G309" s="159">
        <v>0.57697694682916556</v>
      </c>
      <c r="H309" s="555">
        <v>-0.10771907443669548</v>
      </c>
      <c r="I309" s="159">
        <v>0.72867552341567132</v>
      </c>
      <c r="J309" s="555">
        <v>-5.0666803328536014E-2</v>
      </c>
      <c r="K309" s="159">
        <v>0.48282775136978845</v>
      </c>
      <c r="L309" s="555">
        <v>-6.9687260642863458E-2</v>
      </c>
      <c r="M309" s="159">
        <v>0.64227072694814635</v>
      </c>
      <c r="N309" s="555">
        <v>-7.8276197983677576E-2</v>
      </c>
      <c r="O309" s="159">
        <v>0.46781129353495354</v>
      </c>
      <c r="P309" s="555">
        <v>-0.16066853959444072</v>
      </c>
      <c r="Q309" s="159">
        <v>0.53985369349352641</v>
      </c>
      <c r="R309" s="570">
        <v>-0.12212626338455235</v>
      </c>
    </row>
    <row r="310" spans="2:18" s="4" customFormat="1" ht="15" hidden="1" customHeight="1" outlineLevel="1" x14ac:dyDescent="0.25">
      <c r="B310" s="84" t="s">
        <v>130</v>
      </c>
      <c r="C310" s="312">
        <v>0.35296597410418551</v>
      </c>
      <c r="D310" s="555">
        <v>0.6022255092349349</v>
      </c>
      <c r="E310" s="159">
        <v>0.38066920393276243</v>
      </c>
      <c r="F310" s="555">
        <v>5.1323683567880973E-2</v>
      </c>
      <c r="G310" s="159">
        <v>0.61074903311578443</v>
      </c>
      <c r="H310" s="555">
        <v>-7.1284161582857442E-2</v>
      </c>
      <c r="I310" s="159">
        <v>0.70599241946936286</v>
      </c>
      <c r="J310" s="555">
        <v>-6.2905019798032646E-2</v>
      </c>
      <c r="K310" s="159">
        <v>0.40392763404574428</v>
      </c>
      <c r="L310" s="555">
        <v>-0.33102303758610241</v>
      </c>
      <c r="M310" s="159">
        <v>0.63761690261690263</v>
      </c>
      <c r="N310" s="555">
        <v>-7.4453039318978065E-2</v>
      </c>
      <c r="O310" s="159">
        <v>0.4881329591405637</v>
      </c>
      <c r="P310" s="555">
        <v>-0.17172692768890097</v>
      </c>
      <c r="Q310" s="159">
        <v>0.54986181972789117</v>
      </c>
      <c r="R310" s="570">
        <v>-0.12784122917854102</v>
      </c>
    </row>
    <row r="311" spans="2:18" s="4" customFormat="1" ht="15" hidden="1" customHeight="1" outlineLevel="1" x14ac:dyDescent="0.25">
      <c r="B311" s="84" t="s">
        <v>131</v>
      </c>
      <c r="C311" s="312">
        <v>0.37838389136579537</v>
      </c>
      <c r="D311" s="555">
        <v>-7.453661561380176E-2</v>
      </c>
      <c r="E311" s="159">
        <v>0.39721330043910691</v>
      </c>
      <c r="F311" s="555">
        <v>0.12290849833497575</v>
      </c>
      <c r="G311" s="159">
        <v>0.72705179668230402</v>
      </c>
      <c r="H311" s="555">
        <v>-5.1094469531255182E-2</v>
      </c>
      <c r="I311" s="159">
        <v>0.74103537051624435</v>
      </c>
      <c r="J311" s="555">
        <v>-0.11373470998035895</v>
      </c>
      <c r="K311" s="159">
        <v>0.38739036294909907</v>
      </c>
      <c r="L311" s="555">
        <v>-0.2463310710729838</v>
      </c>
      <c r="M311" s="159">
        <v>0.69790191194960649</v>
      </c>
      <c r="N311" s="555">
        <v>-0.10348013892259833</v>
      </c>
      <c r="O311" s="159">
        <v>0.64035042552453358</v>
      </c>
      <c r="P311" s="555">
        <v>-9.2192402659267092E-2</v>
      </c>
      <c r="Q311" s="159">
        <v>0.66400102736388877</v>
      </c>
      <c r="R311" s="570">
        <v>-9.6969487483753225E-2</v>
      </c>
    </row>
    <row r="312" spans="2:18" s="4" customFormat="1" ht="15" hidden="1" customHeight="1" outlineLevel="1" x14ac:dyDescent="0.25">
      <c r="B312" s="84" t="s">
        <v>132</v>
      </c>
      <c r="C312" s="312">
        <v>0.39152606579829241</v>
      </c>
      <c r="D312" s="555">
        <v>2.4654429570346359E-2</v>
      </c>
      <c r="E312" s="159">
        <v>0.3979425592328818</v>
      </c>
      <c r="F312" s="555">
        <v>-4.3823755444835299E-2</v>
      </c>
      <c r="G312" s="159">
        <v>0.74716774677177544</v>
      </c>
      <c r="H312" s="555">
        <v>-0.11546520949446837</v>
      </c>
      <c r="I312" s="159">
        <v>0.85967837998808816</v>
      </c>
      <c r="J312" s="555">
        <v>-4.9411830123680445E-2</v>
      </c>
      <c r="K312" s="159">
        <v>0.46278762523395356</v>
      </c>
      <c r="L312" s="555">
        <v>-9.6535832248198061E-2</v>
      </c>
      <c r="M312" s="159">
        <v>0.77407995996662493</v>
      </c>
      <c r="N312" s="555">
        <v>-8.5291194171796869E-2</v>
      </c>
      <c r="O312" s="159">
        <v>0.70000018258937291</v>
      </c>
      <c r="P312" s="555">
        <v>-1.5616506775708139E-2</v>
      </c>
      <c r="Q312" s="159">
        <v>0.73044303346827166</v>
      </c>
      <c r="R312" s="570">
        <v>-4.6973266131924318E-2</v>
      </c>
    </row>
    <row r="313" spans="2:18" s="4" customFormat="1" ht="15" hidden="1" customHeight="1" outlineLevel="1" x14ac:dyDescent="0.25">
      <c r="B313" s="84" t="s">
        <v>133</v>
      </c>
      <c r="C313" s="312">
        <v>0.36082505269497139</v>
      </c>
      <c r="D313" s="555">
        <v>-0.18135780421662451</v>
      </c>
      <c r="E313" s="159">
        <v>0.38084014750681416</v>
      </c>
      <c r="F313" s="555">
        <v>-2.8911448627214953E-2</v>
      </c>
      <c r="G313" s="159">
        <v>0.6610226136931534</v>
      </c>
      <c r="H313" s="555">
        <v>-0.116431696978887</v>
      </c>
      <c r="I313" s="159">
        <v>0.81848520945006953</v>
      </c>
      <c r="J313" s="555">
        <v>-1.5000814608020718E-2</v>
      </c>
      <c r="K313" s="159">
        <v>0.52476298824421697</v>
      </c>
      <c r="L313" s="555">
        <v>-6.4728046076938717E-2</v>
      </c>
      <c r="M313" s="159">
        <v>0.72420515150531706</v>
      </c>
      <c r="N313" s="555">
        <v>-6.2651756619207077E-2</v>
      </c>
      <c r="O313" s="159">
        <v>0.57906945151978262</v>
      </c>
      <c r="P313" s="555">
        <v>-0.11168742788759756</v>
      </c>
      <c r="Q313" s="159">
        <v>0.63871250969696569</v>
      </c>
      <c r="R313" s="570">
        <v>-8.9260917334073153E-2</v>
      </c>
    </row>
    <row r="314" spans="2:18" s="4" customFormat="1" ht="15" hidden="1" customHeight="1" outlineLevel="1" x14ac:dyDescent="0.25">
      <c r="B314" s="84" t="s">
        <v>151</v>
      </c>
      <c r="C314" s="312">
        <v>0.43858728909869743</v>
      </c>
      <c r="D314" s="555">
        <v>3.8796794101832788E-2</v>
      </c>
      <c r="E314" s="159">
        <v>0.35353535353535354</v>
      </c>
      <c r="F314" s="555">
        <v>-6.4445814504958121E-2</v>
      </c>
      <c r="G314" s="159">
        <v>0.71292075736325389</v>
      </c>
      <c r="H314" s="555">
        <v>-3.4489974187575267E-2</v>
      </c>
      <c r="I314" s="159">
        <v>0.86656708101980828</v>
      </c>
      <c r="J314" s="555">
        <v>1.5463800014277052E-3</v>
      </c>
      <c r="K314" s="159">
        <v>0.65750119270431939</v>
      </c>
      <c r="L314" s="555">
        <v>6.3487430417520363E-2</v>
      </c>
      <c r="M314" s="159">
        <v>0.77642867537057569</v>
      </c>
      <c r="N314" s="555">
        <v>-1.7095805983670553E-2</v>
      </c>
      <c r="O314" s="159">
        <v>0.60362914637642262</v>
      </c>
      <c r="P314" s="555">
        <v>-4.6049444571479636E-2</v>
      </c>
      <c r="Q314" s="159">
        <v>0.67464056783796045</v>
      </c>
      <c r="R314" s="570">
        <v>-3.224795142142467E-2</v>
      </c>
    </row>
    <row r="315" spans="2:18" s="4" customFormat="1" ht="15" hidden="1" customHeight="1" outlineLevel="1" x14ac:dyDescent="0.25">
      <c r="B315" s="84" t="s">
        <v>122</v>
      </c>
      <c r="C315" s="312">
        <v>0.36202950918398075</v>
      </c>
      <c r="D315" s="555">
        <v>-0.63445836071263939</v>
      </c>
      <c r="E315" s="159">
        <v>0.4996312329645663</v>
      </c>
      <c r="F315" s="555">
        <v>0.15822144981970809</v>
      </c>
      <c r="G315" s="159">
        <v>0.7147926036981509</v>
      </c>
      <c r="H315" s="555">
        <v>-2.7887539250529447E-2</v>
      </c>
      <c r="I315" s="159">
        <v>0.86988187413142748</v>
      </c>
      <c r="J315" s="555">
        <v>4.0386433966151936E-2</v>
      </c>
      <c r="K315" s="159">
        <v>0.73863291619264315</v>
      </c>
      <c r="L315" s="555">
        <v>9.5103100863238144E-2</v>
      </c>
      <c r="M315" s="159">
        <v>0.78706552429169507</v>
      </c>
      <c r="N315" s="555">
        <v>1.2501114095921917E-3</v>
      </c>
      <c r="O315" s="159">
        <v>0.649079451331107</v>
      </c>
      <c r="P315" s="555">
        <v>3.6268091206306696E-2</v>
      </c>
      <c r="Q315" s="159">
        <v>0.70578439283102501</v>
      </c>
      <c r="R315" s="570">
        <v>2.0270304141846829E-2</v>
      </c>
    </row>
    <row r="316" spans="2:18" s="4" customFormat="1" ht="15" hidden="1" customHeight="1" outlineLevel="1" x14ac:dyDescent="0.25">
      <c r="B316" s="84" t="s">
        <v>123</v>
      </c>
      <c r="C316" s="312">
        <v>0.4898155433167235</v>
      </c>
      <c r="D316" s="555">
        <v>-5.5938499025471877E-2</v>
      </c>
      <c r="E316" s="159">
        <v>0.49709072289717449</v>
      </c>
      <c r="F316" s="555">
        <v>-2.6238748482609875E-4</v>
      </c>
      <c r="G316" s="159">
        <v>0.68730201431542293</v>
      </c>
      <c r="H316" s="555">
        <v>-6.0129621085266649E-2</v>
      </c>
      <c r="I316" s="159">
        <v>0.79915080020749674</v>
      </c>
      <c r="J316" s="555">
        <v>4.1321050387944647E-2</v>
      </c>
      <c r="K316" s="159">
        <v>0.59960915996917319</v>
      </c>
      <c r="L316" s="555">
        <v>5.9894978171298963E-2</v>
      </c>
      <c r="M316" s="159">
        <v>0.73328077905952971</v>
      </c>
      <c r="N316" s="555">
        <v>-2.8727451442623897E-3</v>
      </c>
      <c r="O316" s="159">
        <v>0.65234253036004797</v>
      </c>
      <c r="P316" s="555">
        <v>4.1590369585647657E-2</v>
      </c>
      <c r="Q316" s="159">
        <v>0.68560384839843302</v>
      </c>
      <c r="R316" s="570">
        <v>2.1815095441420462E-2</v>
      </c>
    </row>
    <row r="317" spans="2:18" s="4" customFormat="1" ht="15.75" collapsed="1" x14ac:dyDescent="0.25">
      <c r="B317" s="107">
        <v>1996</v>
      </c>
      <c r="C317" s="571">
        <v>0.44901298739763351</v>
      </c>
      <c r="D317" s="558">
        <v>-0.11864027167193625</v>
      </c>
      <c r="E317" s="162">
        <v>0.43936217487910079</v>
      </c>
      <c r="F317" s="558">
        <v>-5.0475261167777563E-2</v>
      </c>
      <c r="G317" s="162">
        <v>0.70543403050556575</v>
      </c>
      <c r="H317" s="558">
        <v>-5.7047832494322992E-2</v>
      </c>
      <c r="I317" s="162">
        <v>0.81997967817294981</v>
      </c>
      <c r="J317" s="558">
        <v>-2.2682326518031481E-2</v>
      </c>
      <c r="K317" s="162">
        <v>0.56026955435904724</v>
      </c>
      <c r="L317" s="558">
        <v>-5.3438356042301183E-2</v>
      </c>
      <c r="M317" s="162">
        <v>0.74548650768592895</v>
      </c>
      <c r="N317" s="558">
        <v>-4.4306030883822678E-2</v>
      </c>
      <c r="O317" s="162">
        <v>0.62442105877745524</v>
      </c>
      <c r="P317" s="558">
        <v>-5.4506906979468361E-2</v>
      </c>
      <c r="Q317" s="162">
        <v>0.67429313032516369</v>
      </c>
      <c r="R317" s="572">
        <v>-4.9772266636760043E-2</v>
      </c>
    </row>
    <row r="318" spans="2:18" s="4" customFormat="1" ht="15" hidden="1" customHeight="1" outlineLevel="1" x14ac:dyDescent="0.25">
      <c r="B318" s="84" t="s">
        <v>124</v>
      </c>
      <c r="C318" s="312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299">
        <v>-6.1563632199033158E-3</v>
      </c>
    </row>
    <row r="319" spans="2:18" s="4" customFormat="1" ht="15" hidden="1" customHeight="1" outlineLevel="1" x14ac:dyDescent="0.25">
      <c r="B319" s="84" t="s">
        <v>125</v>
      </c>
      <c r="C319" s="312">
        <v>0.71489830923793185</v>
      </c>
      <c r="D319" s="555">
        <v>0.3565921217285688</v>
      </c>
      <c r="E319" s="159">
        <v>0.60228393843725336</v>
      </c>
      <c r="F319" s="555">
        <v>3.1798307951939497E-2</v>
      </c>
      <c r="G319" s="159">
        <v>0.80519561028140674</v>
      </c>
      <c r="H319" s="555">
        <v>5.1353302286778701E-2</v>
      </c>
      <c r="I319" s="159">
        <v>0.89881105045249698</v>
      </c>
      <c r="J319" s="555">
        <v>-9.3823140100364188E-3</v>
      </c>
      <c r="K319" s="159">
        <v>0.73897058823529416</v>
      </c>
      <c r="L319" s="555">
        <v>5.1664675851796904E-3</v>
      </c>
      <c r="M319" s="159">
        <v>0.84595200202511234</v>
      </c>
      <c r="N319" s="555">
        <v>1.8732316167245022E-2</v>
      </c>
      <c r="O319" s="159">
        <v>0.73174975139720544</v>
      </c>
      <c r="P319" s="555">
        <v>-1.263791106565737E-2</v>
      </c>
      <c r="Q319" s="159">
        <v>0.77891536757815827</v>
      </c>
      <c r="R319" s="570">
        <v>7.8226349264709505E-4</v>
      </c>
    </row>
    <row r="320" spans="2:18" s="4" customFormat="1" ht="15" hidden="1" customHeight="1" outlineLevel="1" x14ac:dyDescent="0.25">
      <c r="B320" s="84" t="s">
        <v>126</v>
      </c>
      <c r="C320" s="312">
        <v>0.65960272229292316</v>
      </c>
      <c r="D320" s="555">
        <v>0.26684588676588539</v>
      </c>
      <c r="E320" s="159">
        <v>0.59133844234539301</v>
      </c>
      <c r="F320" s="555">
        <v>4.2522886582785802E-2</v>
      </c>
      <c r="G320" s="159">
        <v>0.79445962462645026</v>
      </c>
      <c r="H320" s="555">
        <v>4.8601830879457131E-2</v>
      </c>
      <c r="I320" s="159">
        <v>0.89496617550130031</v>
      </c>
      <c r="J320" s="555">
        <v>1.2883731972160417E-2</v>
      </c>
      <c r="K320" s="159">
        <v>0.719758064516129</v>
      </c>
      <c r="L320" s="555">
        <v>0.11675649220463713</v>
      </c>
      <c r="M320" s="159">
        <v>0.83809414428456575</v>
      </c>
      <c r="N320" s="555">
        <v>3.4611042837761508E-2</v>
      </c>
      <c r="O320" s="159">
        <v>0.71363617913955901</v>
      </c>
      <c r="P320" s="555">
        <v>-3.3901700014821179E-3</v>
      </c>
      <c r="Q320" s="159">
        <v>0.76503741319945373</v>
      </c>
      <c r="R320" s="570">
        <v>1.3002822503787259E-2</v>
      </c>
    </row>
    <row r="321" spans="2:18" s="4" customFormat="1" ht="15" hidden="1" customHeight="1" outlineLevel="1" x14ac:dyDescent="0.25">
      <c r="B321" s="84" t="s">
        <v>127</v>
      </c>
      <c r="C321" s="312">
        <v>0.41017724413950829</v>
      </c>
      <c r="D321" s="555">
        <v>-9.7581862326279412E-2</v>
      </c>
      <c r="E321" s="159">
        <v>0.48485267034990792</v>
      </c>
      <c r="F321" s="555">
        <v>6.7346951130143218E-2</v>
      </c>
      <c r="G321" s="159">
        <v>0.73895391126099319</v>
      </c>
      <c r="H321" s="555">
        <v>-7.4721556562059588E-3</v>
      </c>
      <c r="I321" s="159">
        <v>0.86173187806940055</v>
      </c>
      <c r="J321" s="555">
        <v>-1.0496730480127447E-2</v>
      </c>
      <c r="K321" s="159">
        <v>0.5233864379084967</v>
      </c>
      <c r="L321" s="555">
        <v>1.076266949565885E-2</v>
      </c>
      <c r="M321" s="159">
        <v>0.78550700859188283</v>
      </c>
      <c r="N321" s="555">
        <v>-1.5965739805859913E-3</v>
      </c>
      <c r="O321" s="159">
        <v>0.69703979898491997</v>
      </c>
      <c r="P321" s="555">
        <v>0.11012169986129239</v>
      </c>
      <c r="Q321" s="159">
        <v>0.73357682369310273</v>
      </c>
      <c r="R321" s="570">
        <v>5.6916397961966236E-2</v>
      </c>
    </row>
    <row r="322" spans="2:18" s="4" customFormat="1" ht="15" hidden="1" customHeight="1" outlineLevel="1" x14ac:dyDescent="0.25">
      <c r="B322" s="84" t="s">
        <v>150</v>
      </c>
      <c r="C322" s="312">
        <v>0.35458971947103413</v>
      </c>
      <c r="D322" s="555">
        <v>5.0950109696043855E-2</v>
      </c>
      <c r="E322" s="159">
        <v>0.4269292461236856</v>
      </c>
      <c r="F322" s="555">
        <v>0.24463916894317106</v>
      </c>
      <c r="G322" s="159">
        <v>0.64663149272737741</v>
      </c>
      <c r="H322" s="555">
        <v>-2.0523389664515501E-2</v>
      </c>
      <c r="I322" s="159">
        <v>0.76756561971133119</v>
      </c>
      <c r="J322" s="555">
        <v>-3.6728254248413417E-2</v>
      </c>
      <c r="K322" s="159">
        <v>0.51899509803921573</v>
      </c>
      <c r="L322" s="555">
        <v>-4.2368081141743952E-2</v>
      </c>
      <c r="M322" s="159">
        <v>0.69681473511169312</v>
      </c>
      <c r="N322" s="555">
        <v>-1.8538992630672158E-2</v>
      </c>
      <c r="O322" s="159">
        <v>0.55736179996030444</v>
      </c>
      <c r="P322" s="555">
        <v>1.8977713147561026E-2</v>
      </c>
      <c r="Q322" s="159">
        <v>0.61495596801298225</v>
      </c>
      <c r="R322" s="570">
        <v>1.2609879117864153E-4</v>
      </c>
    </row>
    <row r="323" spans="2:18" s="4" customFormat="1" ht="15" hidden="1" customHeight="1" outlineLevel="1" x14ac:dyDescent="0.25">
      <c r="B323" s="84" t="s">
        <v>130</v>
      </c>
      <c r="C323" s="312">
        <v>0.22029731275014294</v>
      </c>
      <c r="D323" s="555">
        <v>-0.31241024062379186</v>
      </c>
      <c r="E323" s="159">
        <v>0.36208563535911603</v>
      </c>
      <c r="F323" s="555">
        <v>-8.5925819207437582E-2</v>
      </c>
      <c r="G323" s="159">
        <v>0.65762745487006546</v>
      </c>
      <c r="H323" s="555">
        <v>-9.0060593173382997E-2</v>
      </c>
      <c r="I323" s="159">
        <v>0.75338405859052182</v>
      </c>
      <c r="J323" s="555">
        <v>-0.10084309571992534</v>
      </c>
      <c r="K323" s="159">
        <v>0.6037990196078431</v>
      </c>
      <c r="L323" s="555">
        <v>4.1788963254425715E-2</v>
      </c>
      <c r="M323" s="159">
        <v>0.68890821287743309</v>
      </c>
      <c r="N323" s="555">
        <v>-9.0241665168514174E-2</v>
      </c>
      <c r="O323" s="159">
        <v>0.58933819709790247</v>
      </c>
      <c r="P323" s="555">
        <v>-3.5538134775691677E-2</v>
      </c>
      <c r="Q323" s="159">
        <v>0.63046068918161946</v>
      </c>
      <c r="R323" s="570">
        <v>-6.174483047858581E-2</v>
      </c>
    </row>
    <row r="324" spans="2:18" s="4" customFormat="1" ht="15" hidden="1" customHeight="1" outlineLevel="1" x14ac:dyDescent="0.25">
      <c r="B324" s="84" t="s">
        <v>131</v>
      </c>
      <c r="C324" s="312">
        <v>0.40885884601123756</v>
      </c>
      <c r="D324" s="555">
        <v>-5.6611380252506338E-2</v>
      </c>
      <c r="E324" s="159">
        <v>0.3537361245623184</v>
      </c>
      <c r="F324" s="555">
        <v>-0.23573286333406285</v>
      </c>
      <c r="G324" s="159">
        <v>0.76620039965743647</v>
      </c>
      <c r="H324" s="555">
        <v>-5.0044493377265686E-2</v>
      </c>
      <c r="I324" s="159">
        <v>0.83613267817339643</v>
      </c>
      <c r="J324" s="555">
        <v>-5.2939784836586901E-2</v>
      </c>
      <c r="K324" s="159">
        <v>0.51400601521495548</v>
      </c>
      <c r="L324" s="555">
        <v>0.11216462924643911</v>
      </c>
      <c r="M324" s="159">
        <v>0.77845672165131508</v>
      </c>
      <c r="N324" s="555">
        <v>-4.6470305426508096E-2</v>
      </c>
      <c r="O324" s="159">
        <v>0.70538121447796942</v>
      </c>
      <c r="P324" s="555">
        <v>-5.2523936785533132E-2</v>
      </c>
      <c r="Q324" s="159">
        <v>0.73530298053128351</v>
      </c>
      <c r="R324" s="570">
        <v>-5.0574906112362039E-2</v>
      </c>
    </row>
    <row r="325" spans="2:18" s="4" customFormat="1" ht="15" hidden="1" customHeight="1" outlineLevel="1" x14ac:dyDescent="0.25">
      <c r="B325" s="84" t="s">
        <v>132</v>
      </c>
      <c r="C325" s="312">
        <v>0.3821054733179316</v>
      </c>
      <c r="D325" s="555">
        <v>-0.35288498931183276</v>
      </c>
      <c r="E325" s="159">
        <v>0.41618118155404904</v>
      </c>
      <c r="F325" s="555">
        <v>-0.18874727443090145</v>
      </c>
      <c r="G325" s="159">
        <v>0.84470136708218357</v>
      </c>
      <c r="H325" s="555">
        <v>3.4550162246488991E-2</v>
      </c>
      <c r="I325" s="159">
        <v>0.90436469464998748</v>
      </c>
      <c r="J325" s="555">
        <v>-4.5387417713170231E-2</v>
      </c>
      <c r="K325" s="159">
        <v>0.51223683434569789</v>
      </c>
      <c r="L325" s="555">
        <v>-0.16546074947382761</v>
      </c>
      <c r="M325" s="159">
        <v>0.8462583447698977</v>
      </c>
      <c r="N325" s="555">
        <v>-2.3329517137219868E-2</v>
      </c>
      <c r="O325" s="159">
        <v>0.71110516115681943</v>
      </c>
      <c r="P325" s="555">
        <v>-0.10378225556674525</v>
      </c>
      <c r="Q325" s="159">
        <v>0.76644548102402388</v>
      </c>
      <c r="R325" s="570">
        <v>-6.973707178965749E-2</v>
      </c>
    </row>
    <row r="326" spans="2:18" s="4" customFormat="1" ht="15" hidden="1" customHeight="1" outlineLevel="1" x14ac:dyDescent="0.25">
      <c r="B326" s="84" t="s">
        <v>133</v>
      </c>
      <c r="C326" s="312">
        <v>0.44076038903625109</v>
      </c>
      <c r="D326" s="555">
        <v>2.7166002078927498E-2</v>
      </c>
      <c r="E326" s="159">
        <v>0.39217859892224788</v>
      </c>
      <c r="F326" s="555">
        <v>-0.10549579131741682</v>
      </c>
      <c r="G326" s="159">
        <v>0.7481284824647656</v>
      </c>
      <c r="H326" s="555">
        <v>1.9509993833791928E-2</v>
      </c>
      <c r="I326" s="159">
        <v>0.83095013842509347</v>
      </c>
      <c r="J326" s="555">
        <v>-8.6579635303498215E-2</v>
      </c>
      <c r="K326" s="159">
        <v>0.56108064188502949</v>
      </c>
      <c r="L326" s="555">
        <v>-0.11031064229263265</v>
      </c>
      <c r="M326" s="159">
        <v>0.77261056029003772</v>
      </c>
      <c r="N326" s="555">
        <v>-4.7866001383715662E-2</v>
      </c>
      <c r="O326" s="159">
        <v>0.65187578077698327</v>
      </c>
      <c r="P326" s="555">
        <v>-5.1508048602805667E-2</v>
      </c>
      <c r="Q326" s="159">
        <v>0.70131228784792943</v>
      </c>
      <c r="R326" s="570">
        <v>-5.1073315621595561E-2</v>
      </c>
    </row>
    <row r="327" spans="2:18" s="4" customFormat="1" ht="15" hidden="1" customHeight="1" outlineLevel="1" x14ac:dyDescent="0.25">
      <c r="B327" s="84" t="s">
        <v>151</v>
      </c>
      <c r="C327" s="312">
        <v>0.42220701063860128</v>
      </c>
      <c r="D327" s="555">
        <v>-0.11225972893426839</v>
      </c>
      <c r="E327" s="159">
        <v>0.37788869850257023</v>
      </c>
      <c r="F327" s="555">
        <v>-2.6542572496208727E-3</v>
      </c>
      <c r="G327" s="159">
        <v>0.73838773115107681</v>
      </c>
      <c r="H327" s="555">
        <v>4.4972821222280412E-2</v>
      </c>
      <c r="I327" s="159">
        <v>0.8652291080304968</v>
      </c>
      <c r="J327" s="555">
        <v>2.3604483308202528E-2</v>
      </c>
      <c r="K327" s="159">
        <v>0.61825008354465216</v>
      </c>
      <c r="L327" s="555">
        <v>0.11072152087364073</v>
      </c>
      <c r="M327" s="159">
        <v>0.78993322044740055</v>
      </c>
      <c r="N327" s="555">
        <v>3.7842389450792879E-2</v>
      </c>
      <c r="O327" s="159">
        <v>0.63276774979733486</v>
      </c>
      <c r="P327" s="555">
        <v>-1.2468316768617149E-2</v>
      </c>
      <c r="Q327" s="159">
        <v>0.69712130171035636</v>
      </c>
      <c r="R327" s="570">
        <v>8.9260669666202386E-3</v>
      </c>
    </row>
    <row r="328" spans="2:18" s="4" customFormat="1" ht="15" hidden="1" customHeight="1" outlineLevel="1" x14ac:dyDescent="0.25">
      <c r="B328" s="84" t="s">
        <v>122</v>
      </c>
      <c r="C328" s="312">
        <v>0.99039198349543178</v>
      </c>
      <c r="D328" s="555">
        <v>1.8536141864167579</v>
      </c>
      <c r="E328" s="159">
        <v>0.4313779830638953</v>
      </c>
      <c r="F328" s="555">
        <v>-8.3594779980265543E-2</v>
      </c>
      <c r="G328" s="159">
        <v>0.73529826286463451</v>
      </c>
      <c r="H328" s="555">
        <v>-2.3714670873693278E-2</v>
      </c>
      <c r="I328" s="159">
        <v>0.83611420308055295</v>
      </c>
      <c r="J328" s="555">
        <v>-2.5328334056063717E-2</v>
      </c>
      <c r="K328" s="159">
        <v>0.6744871013609588</v>
      </c>
      <c r="L328" s="555">
        <v>5.3926606585545933E-2</v>
      </c>
      <c r="M328" s="159">
        <v>0.78608283317306094</v>
      </c>
      <c r="N328" s="555">
        <v>-2.6894086028470543E-3</v>
      </c>
      <c r="O328" s="159">
        <v>0.62636247978601922</v>
      </c>
      <c r="P328" s="555">
        <v>-1.321556260666823E-2</v>
      </c>
      <c r="Q328" s="159">
        <v>0.69176216338538132</v>
      </c>
      <c r="R328" s="570">
        <v>-9.9890376052949037E-3</v>
      </c>
    </row>
    <row r="329" spans="2:18" s="4" customFormat="1" ht="15" hidden="1" customHeight="1" outlineLevel="1" x14ac:dyDescent="0.25">
      <c r="B329" s="84" t="s">
        <v>123</v>
      </c>
      <c r="C329" s="312">
        <v>0.51883859559054224</v>
      </c>
      <c r="D329" s="555">
        <v>0.2361258270906812</v>
      </c>
      <c r="E329" s="159">
        <v>0.49722118751396854</v>
      </c>
      <c r="F329" s="555">
        <v>-8.2803814675368681E-2</v>
      </c>
      <c r="G329" s="159">
        <v>0.73127319440479588</v>
      </c>
      <c r="H329" s="555">
        <v>5.6673669391303694E-2</v>
      </c>
      <c r="I329" s="159">
        <v>0.76743939816617823</v>
      </c>
      <c r="J329" s="555">
        <v>6.733004013525945E-2</v>
      </c>
      <c r="K329" s="159">
        <v>0.56572506929291733</v>
      </c>
      <c r="L329" s="555">
        <v>9.7991522959408162E-2</v>
      </c>
      <c r="M329" s="159">
        <v>0.73539337681188877</v>
      </c>
      <c r="N329" s="555">
        <v>6.5838361399080503E-2</v>
      </c>
      <c r="O329" s="159">
        <v>0.62629470222497796</v>
      </c>
      <c r="P329" s="555">
        <v>4.1997802425378206E-2</v>
      </c>
      <c r="Q329" s="159">
        <v>0.67096664695705499</v>
      </c>
      <c r="R329" s="570">
        <v>5.1456963696094427E-2</v>
      </c>
    </row>
    <row r="330" spans="2:18" s="4" customFormat="1" ht="15.75" collapsed="1" x14ac:dyDescent="0.25">
      <c r="B330" s="107">
        <v>1995</v>
      </c>
      <c r="C330" s="571">
        <v>0.50945484909936778</v>
      </c>
      <c r="D330" s="558">
        <v>0.12904396670231333</v>
      </c>
      <c r="E330" s="162">
        <v>0.46271798607317222</v>
      </c>
      <c r="F330" s="558">
        <v>-2.2723617967572274E-2</v>
      </c>
      <c r="G330" s="162">
        <v>0.74811221058179356</v>
      </c>
      <c r="H330" s="558">
        <v>8.7331928187091012E-3</v>
      </c>
      <c r="I330" s="162">
        <v>0.83901038569326392</v>
      </c>
      <c r="J330" s="558">
        <v>-2.6430865020015126E-2</v>
      </c>
      <c r="K330" s="162">
        <v>0.59189970134061898</v>
      </c>
      <c r="L330" s="558">
        <v>-6.0338641953416872E-3</v>
      </c>
      <c r="M330" s="162">
        <v>0.78004730779598042</v>
      </c>
      <c r="N330" s="558">
        <v>-7.58674079275512E-3</v>
      </c>
      <c r="O330" s="162">
        <v>0.66041842440396947</v>
      </c>
      <c r="P330" s="558">
        <v>-1.3135203250867367E-2</v>
      </c>
      <c r="Q330" s="162">
        <v>0.70961213470224427</v>
      </c>
      <c r="R330" s="572">
        <v>-1.1530998481815602E-2</v>
      </c>
    </row>
    <row r="331" spans="2:18" s="4" customFormat="1" ht="15" hidden="1" customHeight="1" outlineLevel="1" x14ac:dyDescent="0.25">
      <c r="B331" s="84" t="s">
        <v>124</v>
      </c>
      <c r="C331" s="312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299">
        <v>0.10367403962430832</v>
      </c>
    </row>
    <row r="332" spans="2:18" s="4" customFormat="1" ht="15" hidden="1" customHeight="1" outlineLevel="1" x14ac:dyDescent="0.25">
      <c r="B332" s="84" t="s">
        <v>125</v>
      </c>
      <c r="C332" s="312">
        <v>0.52698102678571423</v>
      </c>
      <c r="D332" s="555">
        <v>0.16502280318602258</v>
      </c>
      <c r="E332" s="159">
        <v>0.58372254906363674</v>
      </c>
      <c r="F332" s="555">
        <v>-0.14089337944802383</v>
      </c>
      <c r="G332" s="159">
        <v>0.76586586880931551</v>
      </c>
      <c r="H332" s="555">
        <v>2.3196786036480788E-2</v>
      </c>
      <c r="I332" s="159">
        <v>0.90732384770041674</v>
      </c>
      <c r="J332" s="555">
        <v>5.82623638137727E-2</v>
      </c>
      <c r="K332" s="159">
        <v>0.73517234414972399</v>
      </c>
      <c r="L332" s="555">
        <v>0.37608291591847021</v>
      </c>
      <c r="M332" s="159">
        <v>0.83039674760472859</v>
      </c>
      <c r="N332" s="555">
        <v>6.0984759236537345E-2</v>
      </c>
      <c r="O332" s="159">
        <v>0.74111590833610097</v>
      </c>
      <c r="P332" s="555">
        <v>8.6893448002461904E-2</v>
      </c>
      <c r="Q332" s="159">
        <v>0.77830652679615664</v>
      </c>
      <c r="R332" s="570">
        <v>6.8945561455715731E-2</v>
      </c>
    </row>
    <row r="333" spans="2:18" s="4" customFormat="1" ht="15" hidden="1" customHeight="1" outlineLevel="1" x14ac:dyDescent="0.25">
      <c r="B333" s="84" t="s">
        <v>126</v>
      </c>
      <c r="C333" s="312">
        <v>0.52066532258064513</v>
      </c>
      <c r="D333" s="555">
        <v>0.28903909068672418</v>
      </c>
      <c r="E333" s="159">
        <v>0.56721866728863923</v>
      </c>
      <c r="F333" s="555">
        <v>-0.10914160018061836</v>
      </c>
      <c r="G333" s="159">
        <v>0.75763707560966298</v>
      </c>
      <c r="H333" s="555">
        <v>-1.8757306166376386E-2</v>
      </c>
      <c r="I333" s="159">
        <v>0.88358233748974735</v>
      </c>
      <c r="J333" s="555">
        <v>0.13686422382092212</v>
      </c>
      <c r="K333" s="159">
        <v>0.64450761606518503</v>
      </c>
      <c r="L333" s="555">
        <v>0.51710441565877052</v>
      </c>
      <c r="M333" s="159">
        <v>0.81005721917080697</v>
      </c>
      <c r="N333" s="555">
        <v>9.5834757201739729E-2</v>
      </c>
      <c r="O333" s="159">
        <v>0.71606375700771518</v>
      </c>
      <c r="P333" s="555">
        <v>0.17584539660797138</v>
      </c>
      <c r="Q333" s="159">
        <v>0.75521745468443013</v>
      </c>
      <c r="R333" s="570">
        <v>0.12934393705719671</v>
      </c>
    </row>
    <row r="334" spans="2:18" s="4" customFormat="1" ht="15" hidden="1" customHeight="1" outlineLevel="1" x14ac:dyDescent="0.25">
      <c r="B334" s="84" t="s">
        <v>127</v>
      </c>
      <c r="C334" s="312">
        <v>0.45453125</v>
      </c>
      <c r="D334" s="555">
        <v>0.66777808344259237</v>
      </c>
      <c r="E334" s="159">
        <v>0.45425966677145552</v>
      </c>
      <c r="F334" s="555">
        <v>-0.31526147834143059</v>
      </c>
      <c r="G334" s="159">
        <v>0.74451705861163997</v>
      </c>
      <c r="H334" s="555">
        <v>0.10548296030117554</v>
      </c>
      <c r="I334" s="159">
        <v>0.87087319932508223</v>
      </c>
      <c r="J334" s="555">
        <v>0.15826880159962275</v>
      </c>
      <c r="K334" s="159">
        <v>0.51781338360037699</v>
      </c>
      <c r="L334" s="555">
        <v>0.15178197064989507</v>
      </c>
      <c r="M334" s="159">
        <v>0.78676313414073618</v>
      </c>
      <c r="N334" s="555">
        <v>0.12931392414467835</v>
      </c>
      <c r="O334" s="159">
        <v>0.62789494077272223</v>
      </c>
      <c r="P334" s="555">
        <v>8.2785457777845295E-5</v>
      </c>
      <c r="Q334" s="159">
        <v>0.69407270537920152</v>
      </c>
      <c r="R334" s="570">
        <v>5.2553343632553595E-2</v>
      </c>
    </row>
    <row r="335" spans="2:18" s="4" customFormat="1" ht="15" hidden="1" customHeight="1" outlineLevel="1" x14ac:dyDescent="0.25">
      <c r="B335" s="84" t="s">
        <v>150</v>
      </c>
      <c r="C335" s="312">
        <v>0.3373991935483871</v>
      </c>
      <c r="D335" s="555">
        <v>0.24999485267203525</v>
      </c>
      <c r="E335" s="159">
        <v>0.34301447100222082</v>
      </c>
      <c r="F335" s="555">
        <v>-0.341243590553297</v>
      </c>
      <c r="G335" s="159">
        <v>0.66018063719346709</v>
      </c>
      <c r="H335" s="555">
        <v>0.10389296867650955</v>
      </c>
      <c r="I335" s="159">
        <v>0.79683186296764374</v>
      </c>
      <c r="J335" s="555">
        <v>0.13916011477655865</v>
      </c>
      <c r="K335" s="159">
        <v>0.54195676628865042</v>
      </c>
      <c r="L335" s="555">
        <v>0.24120043170977978</v>
      </c>
      <c r="M335" s="159">
        <v>0.70997699335953224</v>
      </c>
      <c r="N335" s="555">
        <v>0.12960699387830155</v>
      </c>
      <c r="O335" s="159">
        <v>0.54698134489973016</v>
      </c>
      <c r="P335" s="555">
        <v>9.8005679264396628E-2</v>
      </c>
      <c r="Q335" s="159">
        <v>0.61487843258591135</v>
      </c>
      <c r="R335" s="570">
        <v>0.10201386841262039</v>
      </c>
    </row>
    <row r="336" spans="2:18" s="4" customFormat="1" ht="15" hidden="1" customHeight="1" outlineLevel="1" x14ac:dyDescent="0.25">
      <c r="B336" s="84" t="s">
        <v>130</v>
      </c>
      <c r="C336" s="312">
        <v>0.32039062499999998</v>
      </c>
      <c r="D336" s="555">
        <v>-0.18339157640515225</v>
      </c>
      <c r="E336" s="159">
        <v>0.3961228125327465</v>
      </c>
      <c r="F336" s="555">
        <v>-0.21453838884997278</v>
      </c>
      <c r="G336" s="159">
        <v>0.72271565550009431</v>
      </c>
      <c r="H336" s="555">
        <v>0.16673662980684401</v>
      </c>
      <c r="I336" s="159">
        <v>0.83787830022139642</v>
      </c>
      <c r="J336" s="555">
        <v>0.18490798050125035</v>
      </c>
      <c r="K336" s="159">
        <v>0.57957901350926799</v>
      </c>
      <c r="L336" s="555">
        <v>0.68551850159890382</v>
      </c>
      <c r="M336" s="159">
        <v>0.75724309028181569</v>
      </c>
      <c r="N336" s="555">
        <v>0.18956862542916353</v>
      </c>
      <c r="O336" s="159">
        <v>0.61105391342853976</v>
      </c>
      <c r="P336" s="555">
        <v>0.12516515992085764</v>
      </c>
      <c r="Q336" s="159">
        <v>0.67195013644657586</v>
      </c>
      <c r="R336" s="570">
        <v>0.14673777788386566</v>
      </c>
    </row>
    <row r="337" spans="2:18" s="4" customFormat="1" ht="15" hidden="1" customHeight="1" outlineLevel="1" x14ac:dyDescent="0.25">
      <c r="B337" s="84" t="s">
        <v>131</v>
      </c>
      <c r="C337" s="312">
        <v>0.43339387125601775</v>
      </c>
      <c r="D337" s="555">
        <v>0.42911253519716253</v>
      </c>
      <c r="E337" s="159">
        <v>0.46284356292679013</v>
      </c>
      <c r="F337" s="555">
        <v>-0.30332868363631282</v>
      </c>
      <c r="G337" s="159">
        <v>0.80656451203848389</v>
      </c>
      <c r="H337" s="555">
        <v>2.4752807156470658E-2</v>
      </c>
      <c r="I337" s="159">
        <v>0.88287171690463595</v>
      </c>
      <c r="J337" s="555">
        <v>7.7398807322641039E-2</v>
      </c>
      <c r="K337" s="159">
        <v>0.46216720231718444</v>
      </c>
      <c r="L337" s="555">
        <v>0.13314509514830508</v>
      </c>
      <c r="M337" s="159">
        <v>0.8163948391764706</v>
      </c>
      <c r="N337" s="555">
        <v>6.5255152741674705E-2</v>
      </c>
      <c r="O337" s="159">
        <v>0.7444844697024311</v>
      </c>
      <c r="P337" s="555">
        <v>7.3854547181100738E-2</v>
      </c>
      <c r="Q337" s="159">
        <v>0.77447182012055049</v>
      </c>
      <c r="R337" s="570">
        <v>6.6193994860426431E-2</v>
      </c>
    </row>
    <row r="338" spans="2:18" s="4" customFormat="1" ht="15" hidden="1" customHeight="1" outlineLevel="1" x14ac:dyDescent="0.25">
      <c r="B338" s="84" t="s">
        <v>132</v>
      </c>
      <c r="C338" s="312">
        <v>0.59047536683098389</v>
      </c>
      <c r="D338" s="555">
        <v>0.25771882639655042</v>
      </c>
      <c r="E338" s="159">
        <v>0.51301051871609493</v>
      </c>
      <c r="F338" s="555">
        <v>-0.29289951324340879</v>
      </c>
      <c r="G338" s="159">
        <v>0.81649145484443642</v>
      </c>
      <c r="H338" s="555">
        <v>5.7801983968941428E-3</v>
      </c>
      <c r="I338" s="159">
        <v>0.94736305746518601</v>
      </c>
      <c r="J338" s="555">
        <v>-1.3025803794459834E-2</v>
      </c>
      <c r="K338" s="159">
        <v>0.61379597666944408</v>
      </c>
      <c r="L338" s="555">
        <v>-9.3248738187038382E-2</v>
      </c>
      <c r="M338" s="159">
        <v>0.86647273529694147</v>
      </c>
      <c r="N338" s="555">
        <v>1.0901730197221404E-3</v>
      </c>
      <c r="O338" s="159">
        <v>0.79345132985121181</v>
      </c>
      <c r="P338" s="555">
        <v>8.2819200991286479E-3</v>
      </c>
      <c r="Q338" s="159">
        <v>0.82390199349180371</v>
      </c>
      <c r="R338" s="570">
        <v>1.6696909437441398E-3</v>
      </c>
    </row>
    <row r="339" spans="2:18" s="4" customFormat="1" ht="15" hidden="1" customHeight="1" outlineLevel="1" x14ac:dyDescent="0.25">
      <c r="B339" s="84" t="s">
        <v>133</v>
      </c>
      <c r="C339" s="312">
        <v>0.42910336610068511</v>
      </c>
      <c r="D339" s="555">
        <v>0.20530450839787129</v>
      </c>
      <c r="E339" s="159">
        <v>0.4384312506476013</v>
      </c>
      <c r="F339" s="555">
        <v>-0.21985445082322819</v>
      </c>
      <c r="G339" s="159">
        <v>0.73381181841237642</v>
      </c>
      <c r="H339" s="555">
        <v>-1.3474620134350079E-2</v>
      </c>
      <c r="I339" s="159">
        <v>0.90971273527625984</v>
      </c>
      <c r="J339" s="555">
        <v>4.2041926434183141E-2</v>
      </c>
      <c r="K339" s="159">
        <v>0.63064780647806473</v>
      </c>
      <c r="L339" s="555">
        <v>1.5326859725186548E-2</v>
      </c>
      <c r="M339" s="159">
        <v>0.81145149885715229</v>
      </c>
      <c r="N339" s="555">
        <v>4.5847002476162801E-2</v>
      </c>
      <c r="O339" s="159">
        <v>0.68727602782155939</v>
      </c>
      <c r="P339" s="555">
        <v>4.8770540171583887E-2</v>
      </c>
      <c r="Q339" s="159">
        <v>0.73905845350668464</v>
      </c>
      <c r="R339" s="570">
        <v>4.1048299901581542E-2</v>
      </c>
    </row>
    <row r="340" spans="2:18" s="4" customFormat="1" ht="15" hidden="1" customHeight="1" outlineLevel="1" x14ac:dyDescent="0.25">
      <c r="B340" s="84" t="s">
        <v>151</v>
      </c>
      <c r="C340" s="312">
        <v>0.47559745164173078</v>
      </c>
      <c r="D340" s="555">
        <v>0.2286267500744712</v>
      </c>
      <c r="E340" s="159">
        <v>0.37889438166193706</v>
      </c>
      <c r="F340" s="555">
        <v>-0.23390944853857065</v>
      </c>
      <c r="G340" s="159">
        <v>0.70660950807065193</v>
      </c>
      <c r="H340" s="555">
        <v>5.4259722643256847E-2</v>
      </c>
      <c r="I340" s="159">
        <v>0.84527678623890945</v>
      </c>
      <c r="J340" s="555">
        <v>-1.5563553625180693E-2</v>
      </c>
      <c r="K340" s="159">
        <v>0.55662024362179108</v>
      </c>
      <c r="L340" s="555">
        <v>-2.1313637881788083E-2</v>
      </c>
      <c r="M340" s="159">
        <v>0.76113023372018818</v>
      </c>
      <c r="N340" s="555">
        <v>3.4038413130081047E-2</v>
      </c>
      <c r="O340" s="159">
        <v>0.64075690992192169</v>
      </c>
      <c r="P340" s="555">
        <v>-1.0713848977753071E-2</v>
      </c>
      <c r="Q340" s="159">
        <v>0.69095380180460764</v>
      </c>
      <c r="R340" s="570">
        <v>4.69944850866022E-3</v>
      </c>
    </row>
    <row r="341" spans="2:18" s="4" customFormat="1" ht="15" hidden="1" customHeight="1" outlineLevel="1" x14ac:dyDescent="0.25">
      <c r="B341" s="84" t="s">
        <v>122</v>
      </c>
      <c r="C341" s="312">
        <v>0.34706583258862078</v>
      </c>
      <c r="D341" s="555">
        <v>-0.19126027440783566</v>
      </c>
      <c r="E341" s="159">
        <v>0.4707284219251891</v>
      </c>
      <c r="F341" s="555">
        <v>-7.0060606259306768E-2</v>
      </c>
      <c r="G341" s="159">
        <v>0.75315918505368162</v>
      </c>
      <c r="H341" s="555">
        <v>3.5827933586803029E-2</v>
      </c>
      <c r="I341" s="159">
        <v>0.85784190953248329</v>
      </c>
      <c r="J341" s="555">
        <v>-3.747292003050795E-3</v>
      </c>
      <c r="K341" s="159">
        <v>0.63997539975399753</v>
      </c>
      <c r="L341" s="555">
        <v>-5.8450798513069557E-2</v>
      </c>
      <c r="M341" s="159">
        <v>0.7882026321126514</v>
      </c>
      <c r="N341" s="555">
        <v>3.5467366428067137E-2</v>
      </c>
      <c r="O341" s="159">
        <v>0.63475107232193961</v>
      </c>
      <c r="P341" s="555">
        <v>6.8272641739999251E-3</v>
      </c>
      <c r="Q341" s="159">
        <v>0.69874192272790647</v>
      </c>
      <c r="R341" s="570">
        <v>1.3161044899425045E-2</v>
      </c>
    </row>
    <row r="342" spans="2:18" s="4" customFormat="1" ht="15" hidden="1" customHeight="1" outlineLevel="1" x14ac:dyDescent="0.25">
      <c r="B342" s="84" t="s">
        <v>123</v>
      </c>
      <c r="C342" s="312">
        <v>0.41972959727867626</v>
      </c>
      <c r="D342" s="555">
        <v>-0.11605486572896462</v>
      </c>
      <c r="E342" s="159">
        <v>0.54210996019132229</v>
      </c>
      <c r="F342" s="555">
        <v>0.11022823621774913</v>
      </c>
      <c r="G342" s="159">
        <v>0.69205206449976686</v>
      </c>
      <c r="H342" s="555">
        <v>1.544040796486823E-2</v>
      </c>
      <c r="I342" s="159">
        <v>0.7190272636465127</v>
      </c>
      <c r="J342" s="555">
        <v>-2.6844264737877488E-3</v>
      </c>
      <c r="K342" s="159">
        <v>0.51523628139507205</v>
      </c>
      <c r="L342" s="555">
        <v>-7.243368739106093E-2</v>
      </c>
      <c r="M342" s="159">
        <v>0.68996707516378875</v>
      </c>
      <c r="N342" s="555">
        <v>2.9864994790384181E-2</v>
      </c>
      <c r="O342" s="159">
        <v>0.60105184556742819</v>
      </c>
      <c r="P342" s="555">
        <v>-2.3350476512014495E-2</v>
      </c>
      <c r="Q342" s="159">
        <v>0.63813039441810793</v>
      </c>
      <c r="R342" s="570">
        <v>-3.1098168837753182E-3</v>
      </c>
    </row>
    <row r="343" spans="2:18" s="4" customFormat="1" ht="15.75" collapsed="1" x14ac:dyDescent="0.25">
      <c r="B343" s="107">
        <v>1994</v>
      </c>
      <c r="C343" s="571">
        <v>0.45122675832312559</v>
      </c>
      <c r="D343" s="558">
        <v>0.14873906612880594</v>
      </c>
      <c r="E343" s="162">
        <v>0.4734770987822956</v>
      </c>
      <c r="F343" s="558">
        <v>-0.20020372581169865</v>
      </c>
      <c r="G343" s="162">
        <v>0.74163536592995338</v>
      </c>
      <c r="H343" s="558">
        <v>4.1878402100813616E-2</v>
      </c>
      <c r="I343" s="162">
        <v>0.86178819310095811</v>
      </c>
      <c r="J343" s="558">
        <v>7.0415767849373978E-2</v>
      </c>
      <c r="K343" s="162">
        <v>0.59549282417096705</v>
      </c>
      <c r="L343" s="558">
        <v>0.15047906486689722</v>
      </c>
      <c r="M343" s="162">
        <v>0.7860105662222755</v>
      </c>
      <c r="N343" s="558">
        <v>7.3695774411426829E-2</v>
      </c>
      <c r="O343" s="162">
        <v>0.66920861558693545</v>
      </c>
      <c r="P343" s="558">
        <v>5.5038137271462118E-2</v>
      </c>
      <c r="Q343" s="162">
        <v>0.71789012463957358</v>
      </c>
      <c r="R343" s="572">
        <v>5.7502007473638317E-2</v>
      </c>
    </row>
    <row r="344" spans="2:18" s="4" customFormat="1" ht="15" hidden="1" customHeight="1" outlineLevel="1" x14ac:dyDescent="0.25">
      <c r="B344" s="84" t="s">
        <v>124</v>
      </c>
      <c r="C344" s="312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299">
        <v>-2.8794023965904803E-2</v>
      </c>
    </row>
    <row r="345" spans="2:18" s="4" customFormat="1" ht="15" hidden="1" customHeight="1" outlineLevel="1" x14ac:dyDescent="0.25">
      <c r="B345" s="84" t="s">
        <v>125</v>
      </c>
      <c r="C345" s="312">
        <v>0.45233537519142419</v>
      </c>
      <c r="D345" s="555">
        <v>-0.13342658445788236</v>
      </c>
      <c r="E345" s="159">
        <v>0.67945297486893408</v>
      </c>
      <c r="F345" s="555">
        <v>0.22149701828814705</v>
      </c>
      <c r="G345" s="159">
        <v>0.74850300476022946</v>
      </c>
      <c r="H345" s="555">
        <v>9.6722037400304606E-2</v>
      </c>
      <c r="I345" s="159">
        <v>0.85737136529224878</v>
      </c>
      <c r="J345" s="555">
        <v>7.411824800635558E-2</v>
      </c>
      <c r="K345" s="159">
        <v>0.53425003366096679</v>
      </c>
      <c r="L345" s="555">
        <v>9.1632326209044823E-2</v>
      </c>
      <c r="M345" s="159">
        <v>0.78266604715628985</v>
      </c>
      <c r="N345" s="555">
        <v>9.2225538457253231E-2</v>
      </c>
      <c r="O345" s="159">
        <v>0.68186620289059119</v>
      </c>
      <c r="P345" s="555">
        <v>2.015516745161583E-2</v>
      </c>
      <c r="Q345" s="159">
        <v>0.72810679501418207</v>
      </c>
      <c r="R345" s="570">
        <v>5.4371902861816146E-2</v>
      </c>
    </row>
    <row r="346" spans="2:18" s="4" customFormat="1" ht="15" hidden="1" customHeight="1" outlineLevel="1" x14ac:dyDescent="0.25">
      <c r="B346" s="84" t="s">
        <v>126</v>
      </c>
      <c r="C346" s="312">
        <v>0.40391740354690508</v>
      </c>
      <c r="D346" s="555">
        <v>-0.18161006667573754</v>
      </c>
      <c r="E346" s="159">
        <v>0.63671024194601611</v>
      </c>
      <c r="F346" s="555">
        <v>0.11083133627464958</v>
      </c>
      <c r="G346" s="159">
        <v>0.7721199662130942</v>
      </c>
      <c r="H346" s="555">
        <v>0.15196697186698893</v>
      </c>
      <c r="I346" s="159">
        <v>0.77721008276616199</v>
      </c>
      <c r="J346" s="555">
        <v>4.4098816490264481E-2</v>
      </c>
      <c r="K346" s="159">
        <v>0.42482746039950137</v>
      </c>
      <c r="L346" s="555">
        <v>-0.10913866180380438</v>
      </c>
      <c r="M346" s="159">
        <v>0.73921475281485161</v>
      </c>
      <c r="N346" s="555">
        <v>7.715340909329016E-2</v>
      </c>
      <c r="O346" s="159">
        <v>0.6089778121115117</v>
      </c>
      <c r="P346" s="555">
        <v>-3.8031795047080097E-2</v>
      </c>
      <c r="Q346" s="159">
        <v>0.66872228194038774</v>
      </c>
      <c r="R346" s="570">
        <v>1.7018269108199258E-2</v>
      </c>
    </row>
    <row r="347" spans="2:18" s="4" customFormat="1" ht="15" hidden="1" customHeight="1" outlineLevel="1" x14ac:dyDescent="0.25">
      <c r="B347" s="84" t="s">
        <v>127</v>
      </c>
      <c r="C347" s="312">
        <v>0.27253700867789687</v>
      </c>
      <c r="D347" s="555">
        <v>-0.26583213233118375</v>
      </c>
      <c r="E347" s="159">
        <v>0.66340603369465845</v>
      </c>
      <c r="F347" s="555">
        <v>0.19876264526049603</v>
      </c>
      <c r="G347" s="159">
        <v>0.67347673853679779</v>
      </c>
      <c r="H347" s="555">
        <v>3.8625875158074585E-2</v>
      </c>
      <c r="I347" s="159">
        <v>0.7518748654218832</v>
      </c>
      <c r="J347" s="555">
        <v>1.4812947089226203E-2</v>
      </c>
      <c r="K347" s="159">
        <v>0.44957587181903863</v>
      </c>
      <c r="L347" s="555">
        <v>-2.3833506974228369E-2</v>
      </c>
      <c r="M347" s="159">
        <v>0.69667354428186667</v>
      </c>
      <c r="N347" s="555">
        <v>3.5768171928419523E-2</v>
      </c>
      <c r="O347" s="159">
        <v>0.62784296450549304</v>
      </c>
      <c r="P347" s="555">
        <v>-2.8690374137246955E-2</v>
      </c>
      <c r="Q347" s="159">
        <v>0.65941808040230054</v>
      </c>
      <c r="R347" s="570">
        <v>1.4660561989836562E-3</v>
      </c>
    </row>
    <row r="348" spans="2:18" s="4" customFormat="1" ht="15" hidden="1" customHeight="1" outlineLevel="1" x14ac:dyDescent="0.25">
      <c r="B348" s="84" t="s">
        <v>150</v>
      </c>
      <c r="C348" s="312">
        <v>0.26992046633404138</v>
      </c>
      <c r="D348" s="555">
        <v>0.54189831952374656</v>
      </c>
      <c r="E348" s="159">
        <v>0.52070001305994518</v>
      </c>
      <c r="F348" s="555">
        <v>0.21094124571300288</v>
      </c>
      <c r="G348" s="159">
        <v>0.59804768752624404</v>
      </c>
      <c r="H348" s="555">
        <v>0.15552431082358442</v>
      </c>
      <c r="I348" s="159">
        <v>0.69949066213921907</v>
      </c>
      <c r="J348" s="555">
        <v>2.9499179771213857E-2</v>
      </c>
      <c r="K348" s="159">
        <v>0.43663920221337144</v>
      </c>
      <c r="L348" s="555">
        <v>-0.17595070722489647</v>
      </c>
      <c r="M348" s="159">
        <v>0.62851681797928183</v>
      </c>
      <c r="N348" s="555">
        <v>7.5394863732392237E-2</v>
      </c>
      <c r="O348" s="159">
        <v>0.4981589396387982</v>
      </c>
      <c r="P348" s="555">
        <v>9.8543403632709969E-2</v>
      </c>
      <c r="Q348" s="159">
        <v>0.55795888800528792</v>
      </c>
      <c r="R348" s="570">
        <v>8.6106993765458606E-2</v>
      </c>
    </row>
    <row r="349" spans="2:18" s="4" customFormat="1" ht="15" hidden="1" customHeight="1" outlineLevel="1" x14ac:dyDescent="0.25">
      <c r="B349" s="84" t="s">
        <v>130</v>
      </c>
      <c r="C349" s="312">
        <v>0.39234303215926492</v>
      </c>
      <c r="D349" s="555">
        <v>0.59235855643586421</v>
      </c>
      <c r="E349" s="159">
        <v>0.50431848852901484</v>
      </c>
      <c r="F349" s="555">
        <v>0.12003223869590784</v>
      </c>
      <c r="G349" s="159">
        <v>0.61943341542276054</v>
      </c>
      <c r="H349" s="555">
        <v>9.4426977080169561E-2</v>
      </c>
      <c r="I349" s="159">
        <v>0.70712520635311249</v>
      </c>
      <c r="J349" s="555">
        <v>6.1268742164160894E-2</v>
      </c>
      <c r="K349" s="159">
        <v>0.34385799560163366</v>
      </c>
      <c r="L349" s="555">
        <v>-0.35298831323709312</v>
      </c>
      <c r="M349" s="159">
        <v>0.63656948753891629</v>
      </c>
      <c r="N349" s="555">
        <v>6.7930032473741297E-2</v>
      </c>
      <c r="O349" s="159">
        <v>0.54307930532751325</v>
      </c>
      <c r="P349" s="555">
        <v>3.7003933612181461E-2</v>
      </c>
      <c r="Q349" s="159">
        <v>0.58596668689729581</v>
      </c>
      <c r="R349" s="570">
        <v>5.2015406716867219E-2</v>
      </c>
    </row>
    <row r="350" spans="2:18" s="4" customFormat="1" ht="15" hidden="1" customHeight="1" outlineLevel="1" x14ac:dyDescent="0.25">
      <c r="B350" s="84" t="s">
        <v>131</v>
      </c>
      <c r="C350" s="312">
        <v>0.30326084236342249</v>
      </c>
      <c r="D350" s="555">
        <v>0.24976091085447649</v>
      </c>
      <c r="E350" s="159">
        <v>0.6643643165081442</v>
      </c>
      <c r="F350" s="555">
        <v>0.22817085398370729</v>
      </c>
      <c r="G350" s="159">
        <v>0.78708202251875226</v>
      </c>
      <c r="H350" s="555">
        <v>6.3884541490696112E-2</v>
      </c>
      <c r="I350" s="159">
        <v>0.81944746077693453</v>
      </c>
      <c r="J350" s="555">
        <v>4.2580275600667683E-2</v>
      </c>
      <c r="K350" s="159">
        <v>0.40786233316104709</v>
      </c>
      <c r="L350" s="555">
        <v>-0.27270266615264838</v>
      </c>
      <c r="M350" s="159">
        <v>0.76638431372549021</v>
      </c>
      <c r="N350" s="555">
        <v>6.2431552032530035E-2</v>
      </c>
      <c r="O350" s="159">
        <v>0.69328241115775346</v>
      </c>
      <c r="P350" s="555">
        <v>2.4993881005920038E-2</v>
      </c>
      <c r="Q350" s="159">
        <v>0.72638921608439111</v>
      </c>
      <c r="R350" s="570">
        <v>4.2194668214804221E-2</v>
      </c>
    </row>
    <row r="351" spans="2:18" s="4" customFormat="1" ht="15" hidden="1" customHeight="1" outlineLevel="1" x14ac:dyDescent="0.25">
      <c r="B351" s="84" t="s">
        <v>132</v>
      </c>
      <c r="C351" s="312">
        <v>0.46948121824870492</v>
      </c>
      <c r="D351" s="555">
        <v>0.4320385328052383</v>
      </c>
      <c r="E351" s="159">
        <v>0.72551289148340126</v>
      </c>
      <c r="F351" s="555">
        <v>3.7070866888638792</v>
      </c>
      <c r="G351" s="159">
        <v>0.81179909501682013</v>
      </c>
      <c r="H351" s="555">
        <v>-7.3425610091452764E-2</v>
      </c>
      <c r="I351" s="159">
        <v>0.95986608475414992</v>
      </c>
      <c r="J351" s="555">
        <v>3.3716422923215861E-2</v>
      </c>
      <c r="K351" s="159">
        <v>0.67691769785047584</v>
      </c>
      <c r="L351" s="555">
        <v>-5.3313261830435277E-2</v>
      </c>
      <c r="M351" s="159">
        <v>0.86552915876027825</v>
      </c>
      <c r="N351" s="555">
        <v>9.1366018233534518E-2</v>
      </c>
      <c r="O351" s="159">
        <v>0.78693400529606261</v>
      </c>
      <c r="P351" s="555">
        <v>-4.5682506209280715E-2</v>
      </c>
      <c r="Q351" s="159">
        <v>0.82252862489584488</v>
      </c>
      <c r="R351" s="570">
        <v>1.5270606142622656E-2</v>
      </c>
    </row>
    <row r="352" spans="2:18" s="4" customFormat="1" ht="15" hidden="1" customHeight="1" outlineLevel="1" x14ac:dyDescent="0.25">
      <c r="B352" s="84" t="s">
        <v>133</v>
      </c>
      <c r="C352" s="312">
        <v>0.35601241272304113</v>
      </c>
      <c r="D352" s="555">
        <v>3.1230250757471989E-2</v>
      </c>
      <c r="E352" s="159">
        <v>0.56198647945917835</v>
      </c>
      <c r="F352" s="555">
        <v>0.2755904338871813</v>
      </c>
      <c r="G352" s="159">
        <v>0.74383470855287137</v>
      </c>
      <c r="H352" s="555">
        <v>5.2797385157971277E-2</v>
      </c>
      <c r="I352" s="159">
        <v>0.87300972465594806</v>
      </c>
      <c r="J352" s="555">
        <v>0.11059591278554093</v>
      </c>
      <c r="K352" s="159">
        <v>0.62112786679233423</v>
      </c>
      <c r="L352" s="555">
        <v>0.1305674585797254</v>
      </c>
      <c r="M352" s="159">
        <v>0.77587973856209147</v>
      </c>
      <c r="N352" s="555">
        <v>0.10841724617210557</v>
      </c>
      <c r="O352" s="159">
        <v>0.6553159165865946</v>
      </c>
      <c r="P352" s="555">
        <v>4.5890241722688074E-3</v>
      </c>
      <c r="Q352" s="159">
        <v>0.70991754520568706</v>
      </c>
      <c r="R352" s="570">
        <v>5.3040217543757651E-2</v>
      </c>
    </row>
    <row r="353" spans="2:18" s="4" customFormat="1" ht="15" hidden="1" customHeight="1" outlineLevel="1" x14ac:dyDescent="0.25">
      <c r="B353" s="84" t="s">
        <v>151</v>
      </c>
      <c r="C353" s="312">
        <v>0.38709677419354838</v>
      </c>
      <c r="D353" s="555">
        <v>0.67489800300622727</v>
      </c>
      <c r="E353" s="159">
        <v>0.49458171875262108</v>
      </c>
      <c r="F353" s="555">
        <v>0.17561267197118213</v>
      </c>
      <c r="G353" s="159">
        <v>0.67024234436181374</v>
      </c>
      <c r="H353" s="555">
        <v>-2.4844522584132611E-2</v>
      </c>
      <c r="I353" s="159">
        <v>0.85864028028587891</v>
      </c>
      <c r="J353" s="555">
        <v>7.7041232371915624E-2</v>
      </c>
      <c r="K353" s="159">
        <v>0.56874220911495543</v>
      </c>
      <c r="L353" s="555">
        <v>-2.7716715346290277E-2</v>
      </c>
      <c r="M353" s="159">
        <v>0.73607539531941812</v>
      </c>
      <c r="N353" s="555">
        <v>5.7474418744261291E-2</v>
      </c>
      <c r="O353" s="159">
        <v>0.64769622950833405</v>
      </c>
      <c r="P353" s="555">
        <v>0.13058469714321297</v>
      </c>
      <c r="Q353" s="159">
        <v>0.6877218882027204</v>
      </c>
      <c r="R353" s="570">
        <v>9.2801103778794136E-2</v>
      </c>
    </row>
    <row r="354" spans="2:18" s="4" customFormat="1" ht="15" hidden="1" customHeight="1" outlineLevel="1" x14ac:dyDescent="0.25">
      <c r="B354" s="84" t="s">
        <v>122</v>
      </c>
      <c r="C354" s="312">
        <v>0.42914403930695627</v>
      </c>
      <c r="D354" s="555">
        <v>7.3197431821423464E-3</v>
      </c>
      <c r="E354" s="159">
        <v>0.50619258103657483</v>
      </c>
      <c r="F354" s="555">
        <v>-1.0441405650303492E-2</v>
      </c>
      <c r="G354" s="159">
        <v>0.72710839380985515</v>
      </c>
      <c r="H354" s="555">
        <v>0.17963456211561057</v>
      </c>
      <c r="I354" s="159">
        <v>0.8610685849549633</v>
      </c>
      <c r="J354" s="555">
        <v>0.22596692400667795</v>
      </c>
      <c r="K354" s="159">
        <v>0.67970468111844173</v>
      </c>
      <c r="L354" s="555">
        <v>0.27962165565083374</v>
      </c>
      <c r="M354" s="159">
        <v>0.76120470588235289</v>
      </c>
      <c r="N354" s="555">
        <v>0.1896666121174877</v>
      </c>
      <c r="O354" s="159">
        <v>0.63044684516235139</v>
      </c>
      <c r="P354" s="555">
        <v>0.18374339063710265</v>
      </c>
      <c r="Q354" s="159">
        <v>0.68966520796036868</v>
      </c>
      <c r="R354" s="570">
        <v>0.18554878323606228</v>
      </c>
    </row>
    <row r="355" spans="2:18" s="4" customFormat="1" ht="15" hidden="1" customHeight="1" outlineLevel="1" x14ac:dyDescent="0.25">
      <c r="B355" s="84" t="s">
        <v>123</v>
      </c>
      <c r="C355" s="312">
        <v>0.47483670762531593</v>
      </c>
      <c r="D355" s="555">
        <v>3.7233417383068623E-2</v>
      </c>
      <c r="E355" s="159">
        <v>0.48828695083287205</v>
      </c>
      <c r="F355" s="555">
        <v>-0.1796977898616583</v>
      </c>
      <c r="G355" s="159">
        <v>0.68152897902375986</v>
      </c>
      <c r="H355" s="555">
        <v>8.7176343629122632E-2</v>
      </c>
      <c r="I355" s="159">
        <v>0.72096263483006229</v>
      </c>
      <c r="J355" s="555">
        <v>9.6169599912298676E-2</v>
      </c>
      <c r="K355" s="159">
        <v>0.5554711015171323</v>
      </c>
      <c r="L355" s="555">
        <v>0.15327106846541549</v>
      </c>
      <c r="M355" s="159">
        <v>0.66995876027830492</v>
      </c>
      <c r="N355" s="555">
        <v>6.3319492152558832E-2</v>
      </c>
      <c r="O355" s="159">
        <v>0.61542224832183845</v>
      </c>
      <c r="P355" s="555">
        <v>8.192154360208237E-2</v>
      </c>
      <c r="Q355" s="159">
        <v>0.64012105367849736</v>
      </c>
      <c r="R355" s="570">
        <v>7.2446146289899094E-2</v>
      </c>
    </row>
    <row r="356" spans="2:18" s="4" customFormat="1" ht="15.75" collapsed="1" x14ac:dyDescent="0.25">
      <c r="B356" s="107">
        <v>1993</v>
      </c>
      <c r="C356" s="571">
        <v>0.39280178730556931</v>
      </c>
      <c r="D356" s="558">
        <v>9.5516167420040432E-2</v>
      </c>
      <c r="E356" s="162">
        <v>0.59199712984762132</v>
      </c>
      <c r="F356" s="558">
        <v>0.21514445470560273</v>
      </c>
      <c r="G356" s="162">
        <v>0.7118252614072248</v>
      </c>
      <c r="H356" s="558">
        <v>6.2859257202838137E-2</v>
      </c>
      <c r="I356" s="162">
        <v>0.80509669138415252</v>
      </c>
      <c r="J356" s="558">
        <v>6.0499563166047432E-2</v>
      </c>
      <c r="K356" s="162">
        <v>0.51760422449743715</v>
      </c>
      <c r="L356" s="558">
        <v>-2.5994585803426618E-2</v>
      </c>
      <c r="M356" s="162">
        <v>0.73206078011543518</v>
      </c>
      <c r="N356" s="558">
        <v>7.4433428391013523E-2</v>
      </c>
      <c r="O356" s="162">
        <v>0.63429803335606583</v>
      </c>
      <c r="P356" s="558">
        <v>2.8299808219994782E-2</v>
      </c>
      <c r="Q356" s="162">
        <v>0.67885462114119843</v>
      </c>
      <c r="R356" s="572">
        <v>5.0122580557644181E-2</v>
      </c>
    </row>
    <row r="357" spans="2:18" s="4" customFormat="1" ht="15" hidden="1" customHeight="1" outlineLevel="1" x14ac:dyDescent="0.25">
      <c r="B357" s="84" t="s">
        <v>124</v>
      </c>
      <c r="C357" s="312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299">
        <v>0.16278593288136189</v>
      </c>
    </row>
    <row r="358" spans="2:18" s="4" customFormat="1" ht="15" hidden="1" customHeight="1" outlineLevel="1" x14ac:dyDescent="0.25">
      <c r="B358" s="84" t="s">
        <v>125</v>
      </c>
      <c r="C358" s="312">
        <v>0.52198159680267686</v>
      </c>
      <c r="D358" s="555">
        <v>-0.12394385587810131</v>
      </c>
      <c r="E358" s="159">
        <v>0.55624611824361692</v>
      </c>
      <c r="F358" s="555">
        <v>6.8042912435543057E-2</v>
      </c>
      <c r="G358" s="159">
        <v>0.68249107726010361</v>
      </c>
      <c r="H358" s="555">
        <v>8.9950496764580334E-2</v>
      </c>
      <c r="I358" s="159">
        <v>0.79820947729320746</v>
      </c>
      <c r="J358" s="555">
        <v>0.19479866856608274</v>
      </c>
      <c r="K358" s="159">
        <v>0.48940473897129649</v>
      </c>
      <c r="L358" s="555">
        <v>-3.9962210675484111E-2</v>
      </c>
      <c r="M358" s="159">
        <v>0.71657914926782429</v>
      </c>
      <c r="N358" s="555">
        <v>0.13819970616013033</v>
      </c>
      <c r="O358" s="159">
        <v>0.66839459784722488</v>
      </c>
      <c r="P358" s="555">
        <v>6.01847781803444E-2</v>
      </c>
      <c r="Q358" s="159">
        <v>0.69055974750268578</v>
      </c>
      <c r="R358" s="570">
        <v>9.6088180302713377E-2</v>
      </c>
    </row>
    <row r="359" spans="2:18" s="4" customFormat="1" ht="15" hidden="1" customHeight="1" outlineLevel="1" x14ac:dyDescent="0.25">
      <c r="B359" s="84" t="s">
        <v>126</v>
      </c>
      <c r="C359" s="312">
        <v>0.49355128539547288</v>
      </c>
      <c r="D359" s="555">
        <v>-0.11475801364173688</v>
      </c>
      <c r="E359" s="159">
        <v>0.57318354385043335</v>
      </c>
      <c r="F359" s="555">
        <v>-3.2769973675972341E-4</v>
      </c>
      <c r="G359" s="159">
        <v>0.67026224281562696</v>
      </c>
      <c r="H359" s="555">
        <v>7.3493802481645165E-2</v>
      </c>
      <c r="I359" s="159">
        <v>0.7443836450066591</v>
      </c>
      <c r="J359" s="555">
        <v>0.24861519918907105</v>
      </c>
      <c r="K359" s="159">
        <v>0.47687270979756113</v>
      </c>
      <c r="L359" s="555">
        <v>5.0378750289437946E-2</v>
      </c>
      <c r="M359" s="159">
        <v>0.68626692036104364</v>
      </c>
      <c r="N359" s="555">
        <v>0.15090736093100587</v>
      </c>
      <c r="O359" s="159">
        <v>0.63305399178064925</v>
      </c>
      <c r="P359" s="555">
        <v>7.8360171550534874E-2</v>
      </c>
      <c r="Q359" s="159">
        <v>0.65753222164511893</v>
      </c>
      <c r="R359" s="570">
        <v>0.11152379281673852</v>
      </c>
    </row>
    <row r="360" spans="2:18" s="4" customFormat="1" ht="15" hidden="1" customHeight="1" outlineLevel="1" x14ac:dyDescent="0.25">
      <c r="B360" s="84" t="s">
        <v>127</v>
      </c>
      <c r="C360" s="312">
        <v>0.37121892782270138</v>
      </c>
      <c r="D360" s="555">
        <v>0.26048961931204584</v>
      </c>
      <c r="E360" s="159">
        <v>0.55340899745044825</v>
      </c>
      <c r="F360" s="555">
        <v>0.28505128051467565</v>
      </c>
      <c r="G360" s="159">
        <v>0.64843054139614742</v>
      </c>
      <c r="H360" s="555">
        <v>0.32130562135533802</v>
      </c>
      <c r="I360" s="159">
        <v>0.74089995361063865</v>
      </c>
      <c r="J360" s="555">
        <v>0.14280223127675962</v>
      </c>
      <c r="K360" s="159">
        <v>0.46055245189323402</v>
      </c>
      <c r="L360" s="555">
        <v>4.3310131477184877E-2</v>
      </c>
      <c r="M360" s="159">
        <v>0.67261532374062249</v>
      </c>
      <c r="N360" s="555">
        <v>0.2008833265091492</v>
      </c>
      <c r="O360" s="159">
        <v>0.64638808036914053</v>
      </c>
      <c r="P360" s="555">
        <v>0.35112881181679056</v>
      </c>
      <c r="Q360" s="159">
        <v>0.65845275166398565</v>
      </c>
      <c r="R360" s="570">
        <v>0.27042854817900652</v>
      </c>
    </row>
    <row r="361" spans="2:18" s="4" customFormat="1" ht="15" hidden="1" customHeight="1" outlineLevel="1" x14ac:dyDescent="0.25">
      <c r="B361" s="84" t="s">
        <v>150</v>
      </c>
      <c r="C361" s="312">
        <v>0.17505724139929862</v>
      </c>
      <c r="D361" s="555">
        <v>-0.41707812315394099</v>
      </c>
      <c r="E361" s="159">
        <v>0.42999610006128475</v>
      </c>
      <c r="F361" s="555">
        <v>6.6279045012562765E-3</v>
      </c>
      <c r="G361" s="159">
        <v>0.51755526207838376</v>
      </c>
      <c r="H361" s="555">
        <v>2.156251402466336E-2</v>
      </c>
      <c r="I361" s="159">
        <v>0.67944751767035616</v>
      </c>
      <c r="J361" s="555">
        <v>4.4623456439437215E-2</v>
      </c>
      <c r="K361" s="159">
        <v>0.52987024689133178</v>
      </c>
      <c r="L361" s="555">
        <v>4.8684797146678616E-2</v>
      </c>
      <c r="M361" s="159">
        <v>0.58445212933031621</v>
      </c>
      <c r="N361" s="555">
        <v>2.9318757785939731E-2</v>
      </c>
      <c r="O361" s="159">
        <v>0.4534722415076774</v>
      </c>
      <c r="P361" s="555">
        <v>0.11831248979860365</v>
      </c>
      <c r="Q361" s="159">
        <v>0.51372368579534011</v>
      </c>
      <c r="R361" s="570">
        <v>5.979045541671546E-2</v>
      </c>
    </row>
    <row r="362" spans="2:18" s="4" customFormat="1" ht="15" hidden="1" customHeight="1" outlineLevel="1" x14ac:dyDescent="0.25">
      <c r="B362" s="84" t="s">
        <v>130</v>
      </c>
      <c r="C362" s="312">
        <v>0.24639113507038035</v>
      </c>
      <c r="D362" s="555">
        <v>-0.12531838771337467</v>
      </c>
      <c r="E362" s="159">
        <v>0.45027140389834691</v>
      </c>
      <c r="F362" s="555">
        <v>5.6615921738239594E-2</v>
      </c>
      <c r="G362" s="159">
        <v>0.56598880363434745</v>
      </c>
      <c r="H362" s="555">
        <v>0.10654451380607632</v>
      </c>
      <c r="I362" s="159">
        <v>0.66630173702386475</v>
      </c>
      <c r="J362" s="555">
        <v>2.1302046362089211E-2</v>
      </c>
      <c r="K362" s="159">
        <v>0.531455617628802</v>
      </c>
      <c r="L362" s="555">
        <v>0.11553745928338754</v>
      </c>
      <c r="M362" s="159">
        <v>0.59607789666180078</v>
      </c>
      <c r="N362" s="555">
        <v>4.7730119487118694E-2</v>
      </c>
      <c r="O362" s="159">
        <v>0.52370033297348506</v>
      </c>
      <c r="P362" s="555">
        <v>6.0621674378769308E-2</v>
      </c>
      <c r="Q362" s="159">
        <v>0.5569943968082961</v>
      </c>
      <c r="R362" s="570">
        <v>5.0019904815450822E-2</v>
      </c>
    </row>
    <row r="363" spans="2:18" s="4" customFormat="1" ht="15" hidden="1" customHeight="1" outlineLevel="1" x14ac:dyDescent="0.25">
      <c r="B363" s="84" t="s">
        <v>131</v>
      </c>
      <c r="C363" s="312">
        <v>0.24265508684863524</v>
      </c>
      <c r="D363" s="555">
        <v>0.10202972136222899</v>
      </c>
      <c r="E363" s="159">
        <v>0.54093802531887603</v>
      </c>
      <c r="F363" s="555">
        <v>-4.6397870020633669E-2</v>
      </c>
      <c r="G363" s="159">
        <v>0.73981902342138273</v>
      </c>
      <c r="H363" s="555">
        <v>6.866320396586123E-2</v>
      </c>
      <c r="I363" s="159">
        <v>0.78598020694840176</v>
      </c>
      <c r="J363" s="555">
        <v>-5.3615494551174647E-3</v>
      </c>
      <c r="K363" s="159">
        <v>0.56079173424641071</v>
      </c>
      <c r="L363" s="555">
        <v>0.19166453918815418</v>
      </c>
      <c r="M363" s="159">
        <v>0.72134935399774791</v>
      </c>
      <c r="N363" s="555">
        <v>1.5022600477768044E-2</v>
      </c>
      <c r="O363" s="159">
        <v>0.67637712185888577</v>
      </c>
      <c r="P363" s="555">
        <v>-5.31651903537943E-2</v>
      </c>
      <c r="Q363" s="159">
        <v>0.69698036099977123</v>
      </c>
      <c r="R363" s="570">
        <v>-2.1971810422024896E-2</v>
      </c>
    </row>
    <row r="364" spans="2:18" s="4" customFormat="1" ht="15" hidden="1" customHeight="1" outlineLevel="1" x14ac:dyDescent="0.25">
      <c r="B364" s="84" t="s">
        <v>132</v>
      </c>
      <c r="C364" s="312">
        <v>0.32784119106699749</v>
      </c>
      <c r="D364" s="555">
        <v>0.14493095895628993</v>
      </c>
      <c r="E364" s="159">
        <v>0.15413204375433201</v>
      </c>
      <c r="F364" s="555">
        <v>-0.44301279023497309</v>
      </c>
      <c r="G364" s="159">
        <v>0.87612943316612124</v>
      </c>
      <c r="H364" s="555">
        <v>2.4510946944535261E-2</v>
      </c>
      <c r="I364" s="159">
        <v>0.92855841647535531</v>
      </c>
      <c r="J364" s="555">
        <v>2.2203866453997412E-2</v>
      </c>
      <c r="K364" s="159">
        <v>0.71503874571994952</v>
      </c>
      <c r="L364" s="555">
        <v>3.3044044261228089E-2</v>
      </c>
      <c r="M364" s="159">
        <v>0.7930695516442855</v>
      </c>
      <c r="N364" s="555">
        <v>1.9490328898845721E-3</v>
      </c>
      <c r="O364" s="159">
        <v>0.82460398181554906</v>
      </c>
      <c r="P364" s="555">
        <v>6.9498585511790445E-2</v>
      </c>
      <c r="Q364" s="159">
        <v>0.81015703588713783</v>
      </c>
      <c r="R364" s="570">
        <v>3.7885647207683393E-2</v>
      </c>
    </row>
    <row r="365" spans="2:18" s="4" customFormat="1" ht="15" hidden="1" customHeight="1" outlineLevel="1" x14ac:dyDescent="0.25">
      <c r="B365" s="84" t="s">
        <v>133</v>
      </c>
      <c r="C365" s="312">
        <v>0.34523076923076923</v>
      </c>
      <c r="D365" s="555">
        <v>0.42087904441609658</v>
      </c>
      <c r="E365" s="159">
        <v>0.4405696879888038</v>
      </c>
      <c r="F365" s="555">
        <v>-0.17141420896361315</v>
      </c>
      <c r="G365" s="159">
        <v>0.70653168315122639</v>
      </c>
      <c r="H365" s="555">
        <v>9.3049132771443333E-3</v>
      </c>
      <c r="I365" s="159">
        <v>0.78607323744448954</v>
      </c>
      <c r="J365" s="555">
        <v>-4.4738175476005226E-2</v>
      </c>
      <c r="K365" s="159">
        <v>0.54939478584729984</v>
      </c>
      <c r="L365" s="555">
        <v>-0.18167949518063931</v>
      </c>
      <c r="M365" s="159">
        <v>0.6999888726394099</v>
      </c>
      <c r="N365" s="555">
        <v>-4.4674605633738929E-2</v>
      </c>
      <c r="O365" s="159">
        <v>0.65232239335537456</v>
      </c>
      <c r="P365" s="555">
        <v>-1.7418833941000411E-2</v>
      </c>
      <c r="Q365" s="159">
        <v>0.67415995455670941</v>
      </c>
      <c r="R365" s="570">
        <v>-3.1368589585280215E-2</v>
      </c>
    </row>
    <row r="366" spans="2:18" s="4" customFormat="1" ht="15" hidden="1" customHeight="1" outlineLevel="1" x14ac:dyDescent="0.25">
      <c r="B366" s="84" t="s">
        <v>151</v>
      </c>
      <c r="C366" s="312">
        <v>0.23111662531017368</v>
      </c>
      <c r="D366" s="555">
        <v>-0.23765605324698691</v>
      </c>
      <c r="E366" s="159">
        <v>0.42070124841657436</v>
      </c>
      <c r="F366" s="555">
        <v>-0.11518861258924451</v>
      </c>
      <c r="G366" s="159">
        <v>0.68731844293992561</v>
      </c>
      <c r="H366" s="555">
        <v>3.2155757459461087E-2</v>
      </c>
      <c r="I366" s="159">
        <v>0.79722136393509946</v>
      </c>
      <c r="J366" s="555">
        <v>-5.1924198170740787E-2</v>
      </c>
      <c r="K366" s="159">
        <v>0.58495524719168623</v>
      </c>
      <c r="L366" s="555">
        <v>-0.24368458864876408</v>
      </c>
      <c r="M366" s="159">
        <v>0.69606922141293892</v>
      </c>
      <c r="N366" s="555">
        <v>-4.5709853605342077E-2</v>
      </c>
      <c r="O366" s="159">
        <v>0.57288607491764887</v>
      </c>
      <c r="P366" s="555">
        <v>-7.0625120700468225E-3</v>
      </c>
      <c r="Q366" s="159">
        <v>0.62932027230266208</v>
      </c>
      <c r="R366" s="570">
        <v>-2.8923026300497146E-2</v>
      </c>
    </row>
    <row r="367" spans="2:18" s="4" customFormat="1" ht="15" hidden="1" customHeight="1" outlineLevel="1" x14ac:dyDescent="0.25">
      <c r="B367" s="84" t="s">
        <v>122</v>
      </c>
      <c r="C367" s="312">
        <v>0.426025641025641</v>
      </c>
      <c r="D367" s="555">
        <v>-0.25087202100777894</v>
      </c>
      <c r="E367" s="159">
        <v>0.51153371202766118</v>
      </c>
      <c r="F367" s="555">
        <v>0.14627756659841329</v>
      </c>
      <c r="G367" s="159">
        <v>0.61638444409921811</v>
      </c>
      <c r="H367" s="555">
        <v>-0.12740476108966059</v>
      </c>
      <c r="I367" s="159">
        <v>0.70235874075691862</v>
      </c>
      <c r="J367" s="555">
        <v>-0.14135510552219011</v>
      </c>
      <c r="K367" s="159">
        <v>0.53117628801986339</v>
      </c>
      <c r="L367" s="555">
        <v>-5.1618087110717248E-2</v>
      </c>
      <c r="M367" s="159">
        <v>0.63984707827303366</v>
      </c>
      <c r="N367" s="555">
        <v>-0.11535436564323209</v>
      </c>
      <c r="O367" s="159">
        <v>0.53258742574523565</v>
      </c>
      <c r="P367" s="555">
        <v>-0.12844240189153722</v>
      </c>
      <c r="Q367" s="159">
        <v>0.58172655373814763</v>
      </c>
      <c r="R367" s="570">
        <v>-0.1231247922316302</v>
      </c>
    </row>
    <row r="368" spans="2:18" s="4" customFormat="1" ht="15" hidden="1" customHeight="1" outlineLevel="1" x14ac:dyDescent="0.25">
      <c r="B368" s="84" t="s">
        <v>123</v>
      </c>
      <c r="C368" s="312">
        <v>0.45779156327543424</v>
      </c>
      <c r="D368" s="555">
        <v>-7.1786918781445275E-2</v>
      </c>
      <c r="E368" s="159">
        <v>0.59525251157195325</v>
      </c>
      <c r="F368" s="555">
        <v>0.15703094089554592</v>
      </c>
      <c r="G368" s="159">
        <v>0.62687988293484742</v>
      </c>
      <c r="H368" s="555">
        <v>-9.0396946177390025E-2</v>
      </c>
      <c r="I368" s="159">
        <v>0.65771084591996021</v>
      </c>
      <c r="J368" s="555">
        <v>-9.7325643337479617E-2</v>
      </c>
      <c r="K368" s="159">
        <v>0.48164834504715565</v>
      </c>
      <c r="L368" s="555">
        <v>-5.3308932050298075E-2</v>
      </c>
      <c r="M368" s="159">
        <v>0.630063461850075</v>
      </c>
      <c r="N368" s="555">
        <v>-6.9611839393132424E-2</v>
      </c>
      <c r="O368" s="159">
        <v>0.56882336058573146</v>
      </c>
      <c r="P368" s="555">
        <v>-9.0271401397776896E-2</v>
      </c>
      <c r="Q368" s="159">
        <v>0.59687943855547465</v>
      </c>
      <c r="R368" s="570">
        <v>-8.1004597043564219E-2</v>
      </c>
    </row>
    <row r="369" spans="2:18" s="4" customFormat="1" ht="15.75" collapsed="1" x14ac:dyDescent="0.25">
      <c r="B369" s="107">
        <v>1992</v>
      </c>
      <c r="C369" s="571">
        <v>0.35855407613985685</v>
      </c>
      <c r="D369" s="558">
        <v>-7.2171820124244723E-2</v>
      </c>
      <c r="E369" s="162">
        <v>0.48718251361402665</v>
      </c>
      <c r="F369" s="558">
        <v>3.834268542477326E-2</v>
      </c>
      <c r="G369" s="162">
        <v>0.66972673623839807</v>
      </c>
      <c r="H369" s="558">
        <v>4.8736060125815994E-2</v>
      </c>
      <c r="I369" s="162">
        <v>0.7591673955815621</v>
      </c>
      <c r="J369" s="558">
        <v>3.7674142872916594E-2</v>
      </c>
      <c r="K369" s="162">
        <v>0.53141822104181291</v>
      </c>
      <c r="L369" s="558">
        <v>-1.8644063564454916E-2</v>
      </c>
      <c r="M369" s="162">
        <v>0.68134587101567701</v>
      </c>
      <c r="N369" s="558">
        <v>3.6436312930873127E-2</v>
      </c>
      <c r="O369" s="162">
        <v>0.61684153618004356</v>
      </c>
      <c r="P369" s="558">
        <v>3.067531573930049E-2</v>
      </c>
      <c r="Q369" s="162">
        <v>0.64645274152728704</v>
      </c>
      <c r="R369" s="572">
        <v>3.1714011037359713E-2</v>
      </c>
    </row>
    <row r="370" spans="2:18" s="4" customFormat="1" ht="15" hidden="1" customHeight="1" outlineLevel="1" x14ac:dyDescent="0.25">
      <c r="B370" s="84" t="s">
        <v>124</v>
      </c>
      <c r="C370" s="312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299">
        <v>1.5038124050374524E-2</v>
      </c>
    </row>
    <row r="371" spans="2:18" s="4" customFormat="1" ht="15" hidden="1" customHeight="1" outlineLevel="1" x14ac:dyDescent="0.25">
      <c r="B371" s="84" t="s">
        <v>125</v>
      </c>
      <c r="C371" s="312">
        <v>0.59583121504829695</v>
      </c>
      <c r="D371" s="555">
        <v>3.8146647767359099E-2</v>
      </c>
      <c r="E371" s="159">
        <v>0.52080877253814151</v>
      </c>
      <c r="F371" s="555">
        <v>7.3698946505581286E-2</v>
      </c>
      <c r="G371" s="159">
        <v>0.62616704087572483</v>
      </c>
      <c r="H371" s="555">
        <v>-4.3469102424174011E-2</v>
      </c>
      <c r="I371" s="159">
        <v>0.66807027685355969</v>
      </c>
      <c r="J371" s="555">
        <v>-1.5169989721278254E-2</v>
      </c>
      <c r="K371" s="159">
        <v>0.50977653631284914</v>
      </c>
      <c r="L371" s="555">
        <v>5.0683664027963315E-2</v>
      </c>
      <c r="M371" s="159">
        <v>0.62957242511096789</v>
      </c>
      <c r="N371" s="555">
        <v>-1.2261661645736277E-2</v>
      </c>
      <c r="O371" s="159">
        <v>0.63045104174616495</v>
      </c>
      <c r="P371" s="555">
        <v>7.8360785948123457E-2</v>
      </c>
      <c r="Q371" s="159">
        <v>0.63002207296129198</v>
      </c>
      <c r="R371" s="570">
        <v>3.1872250285500447E-2</v>
      </c>
    </row>
    <row r="372" spans="2:18" s="4" customFormat="1" ht="15" hidden="1" customHeight="1" outlineLevel="1" x14ac:dyDescent="0.25">
      <c r="B372" s="84" t="s">
        <v>126</v>
      </c>
      <c r="C372" s="312">
        <v>0.55753262158956107</v>
      </c>
      <c r="D372" s="555">
        <v>-0.14658034540606257</v>
      </c>
      <c r="E372" s="159">
        <v>0.57337143751957409</v>
      </c>
      <c r="F372" s="555">
        <v>0.16310187145261512</v>
      </c>
      <c r="G372" s="159">
        <v>0.624374580706615</v>
      </c>
      <c r="H372" s="555">
        <v>-1.0037660075765453E-2</v>
      </c>
      <c r="I372" s="159">
        <v>0.59616737445620438</v>
      </c>
      <c r="J372" s="555">
        <v>-0.10534661096025832</v>
      </c>
      <c r="K372" s="159">
        <v>0.45400072085060372</v>
      </c>
      <c r="L372" s="555">
        <v>6.6933066933068108E-3</v>
      </c>
      <c r="M372" s="159">
        <v>0.59628337054504577</v>
      </c>
      <c r="N372" s="555">
        <v>-4.5956143660569881E-2</v>
      </c>
      <c r="O372" s="159">
        <v>0.58705246028365821</v>
      </c>
      <c r="P372" s="555">
        <v>1.1092595575061814E-3</v>
      </c>
      <c r="Q372" s="159">
        <v>0.59155928635486166</v>
      </c>
      <c r="R372" s="570">
        <v>-2.2820216529751747E-2</v>
      </c>
    </row>
    <row r="373" spans="2:18" s="4" customFormat="1" ht="15" hidden="1" customHeight="1" outlineLevel="1" x14ac:dyDescent="0.25">
      <c r="B373" s="84" t="s">
        <v>127</v>
      </c>
      <c r="C373" s="312">
        <v>0.29450375642546461</v>
      </c>
      <c r="D373" s="555">
        <v>-0.28227684738204994</v>
      </c>
      <c r="E373" s="159">
        <v>0.43065129449838185</v>
      </c>
      <c r="F373" s="555">
        <v>5.9018109612912317E-2</v>
      </c>
      <c r="G373" s="159">
        <v>0.49074985447425518</v>
      </c>
      <c r="H373" s="555">
        <v>-0.12324315640778727</v>
      </c>
      <c r="I373" s="159">
        <v>0.64831860958382237</v>
      </c>
      <c r="J373" s="555">
        <v>3.2738152313443569E-2</v>
      </c>
      <c r="K373" s="159">
        <v>0.44143389199255123</v>
      </c>
      <c r="L373" s="555">
        <v>-1.6696048947422937E-2</v>
      </c>
      <c r="M373" s="159">
        <v>0.56010047678474284</v>
      </c>
      <c r="N373" s="555">
        <v>-1.4433085907616605E-2</v>
      </c>
      <c r="O373" s="159">
        <v>0.47840596301101529</v>
      </c>
      <c r="P373" s="555">
        <v>-6.3986388562872309E-2</v>
      </c>
      <c r="Q373" s="159">
        <v>0.518291841448141</v>
      </c>
      <c r="R373" s="570">
        <v>-3.8807364037383163E-2</v>
      </c>
    </row>
    <row r="374" spans="2:18" s="4" customFormat="1" ht="15" hidden="1" customHeight="1" outlineLevel="1" x14ac:dyDescent="0.25">
      <c r="B374" s="84" t="s">
        <v>150</v>
      </c>
      <c r="C374" s="312">
        <v>0.30030995293307311</v>
      </c>
      <c r="D374" s="555">
        <v>-0.13014468459308326</v>
      </c>
      <c r="E374" s="159">
        <v>0.4271648919511431</v>
      </c>
      <c r="F374" s="555">
        <v>0.350545783126194</v>
      </c>
      <c r="G374" s="159">
        <v>0.50663102352822686</v>
      </c>
      <c r="H374" s="555">
        <v>0.16332857872463591</v>
      </c>
      <c r="I374" s="159">
        <v>0.65042337837810904</v>
      </c>
      <c r="J374" s="555">
        <v>3.6758899095036712E-2</v>
      </c>
      <c r="K374" s="159">
        <v>0.50527122003964675</v>
      </c>
      <c r="L374" s="555">
        <v>0.15594722737579869</v>
      </c>
      <c r="M374" s="159">
        <v>0.56780479798839989</v>
      </c>
      <c r="N374" s="555">
        <v>9.8687770425574639E-2</v>
      </c>
      <c r="O374" s="159">
        <v>0.40549689433348185</v>
      </c>
      <c r="P374" s="555">
        <v>0.17146750815333922</v>
      </c>
      <c r="Q374" s="159">
        <v>0.48474081189317852</v>
      </c>
      <c r="R374" s="570">
        <v>0.12726642127719701</v>
      </c>
    </row>
    <row r="375" spans="2:18" s="4" customFormat="1" ht="15" hidden="1" customHeight="1" outlineLevel="1" x14ac:dyDescent="0.25">
      <c r="B375" s="84" t="s">
        <v>130</v>
      </c>
      <c r="C375" s="312">
        <v>0.28169236852510876</v>
      </c>
      <c r="D375" s="555">
        <v>-7.4726118994552948E-2</v>
      </c>
      <c r="E375" s="159">
        <v>0.42614482200647247</v>
      </c>
      <c r="F375" s="555">
        <v>0.31558287991483769</v>
      </c>
      <c r="G375" s="159">
        <v>0.51149212397029509</v>
      </c>
      <c r="H375" s="555">
        <v>5.7502237692747871E-2</v>
      </c>
      <c r="I375" s="159">
        <v>0.65240419266489569</v>
      </c>
      <c r="J375" s="555">
        <v>6.780364744830969E-2</v>
      </c>
      <c r="K375" s="159">
        <v>0.47641216635630046</v>
      </c>
      <c r="L375" s="555">
        <v>-0.1061550107727246</v>
      </c>
      <c r="M375" s="159">
        <v>0.56892312779324394</v>
      </c>
      <c r="N375" s="555">
        <v>7.9730295929841155E-2</v>
      </c>
      <c r="O375" s="159">
        <v>0.49376733063674988</v>
      </c>
      <c r="P375" s="555">
        <v>0.15320854827314867</v>
      </c>
      <c r="Q375" s="159">
        <v>0.53046079817524239</v>
      </c>
      <c r="R375" s="570">
        <v>0.11278630240195775</v>
      </c>
    </row>
    <row r="376" spans="2:18" s="4" customFormat="1" ht="15" hidden="1" customHeight="1" outlineLevel="1" x14ac:dyDescent="0.25">
      <c r="B376" s="84" t="s">
        <v>131</v>
      </c>
      <c r="C376" s="312">
        <v>0.22018924004035667</v>
      </c>
      <c r="D376" s="555">
        <v>-0.16223675476974475</v>
      </c>
      <c r="E376" s="159">
        <v>0.56725756823821338</v>
      </c>
      <c r="F376" s="555">
        <v>0.33492537117910315</v>
      </c>
      <c r="G376" s="159">
        <v>0.6922845482803921</v>
      </c>
      <c r="H376" s="555">
        <v>5.8805083755814724E-2</v>
      </c>
      <c r="I376" s="159">
        <v>0.79021699444438964</v>
      </c>
      <c r="J376" s="555">
        <v>0.13713660296113939</v>
      </c>
      <c r="K376" s="159">
        <v>0.47059530245689912</v>
      </c>
      <c r="L376" s="555">
        <v>1.6544475442807904E-2</v>
      </c>
      <c r="M376" s="159">
        <v>0.71067319452612288</v>
      </c>
      <c r="N376" s="555">
        <v>0.12436308309630206</v>
      </c>
      <c r="O376" s="159">
        <v>0.71435599427488394</v>
      </c>
      <c r="P376" s="555">
        <v>0.11516324364390984</v>
      </c>
      <c r="Q376" s="159">
        <v>0.7126383149554435</v>
      </c>
      <c r="R376" s="570">
        <v>0.11982599438882224</v>
      </c>
    </row>
    <row r="377" spans="2:18" s="4" customFormat="1" ht="15" hidden="1" customHeight="1" outlineLevel="1" x14ac:dyDescent="0.25">
      <c r="B377" s="84" t="s">
        <v>132</v>
      </c>
      <c r="C377" s="312">
        <v>0.28634145011316225</v>
      </c>
      <c r="D377" s="555">
        <v>9.6685926610819761E-2</v>
      </c>
      <c r="E377" s="159">
        <v>0.2767245657568238</v>
      </c>
      <c r="F377" s="555">
        <v>-0.49949419134159589</v>
      </c>
      <c r="G377" s="159">
        <v>0.85516844478729903</v>
      </c>
      <c r="H377" s="555">
        <v>8.6473503923829798E-2</v>
      </c>
      <c r="I377" s="159">
        <v>0.90838867563327053</v>
      </c>
      <c r="J377" s="555">
        <v>6.1766172864089253E-2</v>
      </c>
      <c r="K377" s="159">
        <v>0.69216675677299211</v>
      </c>
      <c r="L377" s="555">
        <v>-1.0051978177756715E-2</v>
      </c>
      <c r="M377" s="159">
        <v>0.79152683980028837</v>
      </c>
      <c r="N377" s="555">
        <v>1.4894074355597198E-2</v>
      </c>
      <c r="O377" s="159">
        <v>0.77101923554293317</v>
      </c>
      <c r="P377" s="555">
        <v>3.9479797987253651E-2</v>
      </c>
      <c r="Q377" s="159">
        <v>0.78058410198346595</v>
      </c>
      <c r="R377" s="570">
        <v>2.6319398040794528E-2</v>
      </c>
    </row>
    <row r="378" spans="2:18" s="4" customFormat="1" ht="15" hidden="1" customHeight="1" outlineLevel="1" x14ac:dyDescent="0.25">
      <c r="B378" s="84" t="s">
        <v>133</v>
      </c>
      <c r="C378" s="312">
        <v>0.24296985066215834</v>
      </c>
      <c r="D378" s="555">
        <v>-0.29250531803578883</v>
      </c>
      <c r="E378" s="159">
        <v>0.53171282051282054</v>
      </c>
      <c r="F378" s="555">
        <v>0.41549090523775578</v>
      </c>
      <c r="G378" s="159">
        <v>0.70001807566473262</v>
      </c>
      <c r="H378" s="555">
        <v>-2.5106768633937904E-3</v>
      </c>
      <c r="I378" s="159">
        <v>0.8228877332517589</v>
      </c>
      <c r="J378" s="555">
        <v>0.14552398614792494</v>
      </c>
      <c r="K378" s="159">
        <v>0.67136871508379892</v>
      </c>
      <c r="L378" s="555">
        <v>7.0892843882274459E-2</v>
      </c>
      <c r="M378" s="159">
        <v>0.7327229829410794</v>
      </c>
      <c r="N378" s="555">
        <v>0.11085537217774721</v>
      </c>
      <c r="O378" s="159">
        <v>0.66388652244552138</v>
      </c>
      <c r="P378" s="555">
        <v>0.15608965688852128</v>
      </c>
      <c r="Q378" s="159">
        <v>0.69599224979506669</v>
      </c>
      <c r="R378" s="570">
        <v>0.12921037464060303</v>
      </c>
    </row>
    <row r="379" spans="2:18" s="4" customFormat="1" ht="15" hidden="1" customHeight="1" outlineLevel="1" x14ac:dyDescent="0.25">
      <c r="B379" s="84" t="s">
        <v>151</v>
      </c>
      <c r="C379" s="312">
        <v>0.3031658168134595</v>
      </c>
      <c r="D379" s="555">
        <v>1.2059164638813291E-2</v>
      </c>
      <c r="E379" s="159">
        <v>0.47546997518610423</v>
      </c>
      <c r="F379" s="555">
        <v>0.20129045735054873</v>
      </c>
      <c r="G379" s="159">
        <v>0.66590573949002141</v>
      </c>
      <c r="H379" s="555">
        <v>0.16045262636082036</v>
      </c>
      <c r="I379" s="159">
        <v>0.84088356901094352</v>
      </c>
      <c r="J379" s="555">
        <v>9.1267940525862068E-2</v>
      </c>
      <c r="K379" s="159">
        <v>0.77342764462065239</v>
      </c>
      <c r="L379" s="555">
        <v>0.38906570288056952</v>
      </c>
      <c r="M379" s="159">
        <v>0.72941046708143553</v>
      </c>
      <c r="N379" s="555">
        <v>0.13081292992220961</v>
      </c>
      <c r="O379" s="159">
        <v>0.57696086801192781</v>
      </c>
      <c r="P379" s="555">
        <v>0.18218090118427721</v>
      </c>
      <c r="Q379" s="159">
        <v>0.6480642516989632</v>
      </c>
      <c r="R379" s="570">
        <v>0.14603464904775221</v>
      </c>
    </row>
    <row r="380" spans="2:18" s="4" customFormat="1" ht="15" hidden="1" customHeight="1" outlineLevel="1" x14ac:dyDescent="0.25">
      <c r="B380" s="84" t="s">
        <v>122</v>
      </c>
      <c r="C380" s="312">
        <v>0.56869540715694566</v>
      </c>
      <c r="D380" s="555">
        <v>9.5371401726981775E-2</v>
      </c>
      <c r="E380" s="159">
        <v>0.44625641025641027</v>
      </c>
      <c r="F380" s="555">
        <v>0.15317553219727142</v>
      </c>
      <c r="G380" s="159">
        <v>0.7063807096505974</v>
      </c>
      <c r="H380" s="555">
        <v>0.26721645683431694</v>
      </c>
      <c r="I380" s="159">
        <v>0.81798511267462015</v>
      </c>
      <c r="J380" s="555">
        <v>0.16348957175839773</v>
      </c>
      <c r="K380" s="159">
        <v>0.56008690254500315</v>
      </c>
      <c r="L380" s="555">
        <v>2.2581102139113129E-2</v>
      </c>
      <c r="M380" s="159">
        <v>0.72328065998796343</v>
      </c>
      <c r="N380" s="555">
        <v>0.18998494252668841</v>
      </c>
      <c r="O380" s="159">
        <v>0.61107542048983055</v>
      </c>
      <c r="P380" s="555">
        <v>8.1857948514743262E-2</v>
      </c>
      <c r="Q380" s="159">
        <v>0.66340859974662791</v>
      </c>
      <c r="R380" s="570">
        <v>0.13203147364360257</v>
      </c>
    </row>
    <row r="381" spans="2:18" s="4" customFormat="1" ht="15" hidden="1" customHeight="1" outlineLevel="1" x14ac:dyDescent="0.25">
      <c r="B381" s="84" t="s">
        <v>123</v>
      </c>
      <c r="C381" s="312">
        <v>0.4931966296730565</v>
      </c>
      <c r="D381" s="555">
        <v>9.3326374704412185E-3</v>
      </c>
      <c r="E381" s="159">
        <v>0.51446550868486352</v>
      </c>
      <c r="F381" s="555">
        <v>0.17785912392510461</v>
      </c>
      <c r="G381" s="159">
        <v>0.6891796155481037</v>
      </c>
      <c r="H381" s="555">
        <v>0.20907458338135809</v>
      </c>
      <c r="I381" s="159">
        <v>0.72862471506527593</v>
      </c>
      <c r="J381" s="555">
        <v>0.15846418440574705</v>
      </c>
      <c r="K381" s="159">
        <v>0.50877034901183393</v>
      </c>
      <c r="L381" s="555">
        <v>0.2163142210892901</v>
      </c>
      <c r="M381" s="159">
        <v>0.67720494362170436</v>
      </c>
      <c r="N381" s="555">
        <v>0.17593748651644203</v>
      </c>
      <c r="O381" s="159">
        <v>0.62526709774730105</v>
      </c>
      <c r="P381" s="555">
        <v>4.1725246644098046E-2</v>
      </c>
      <c r="Q381" s="159">
        <v>0.649491212508023</v>
      </c>
      <c r="R381" s="570">
        <v>0.10416825986173106</v>
      </c>
    </row>
    <row r="382" spans="2:18" s="4" customFormat="1" ht="15.75" collapsed="1" x14ac:dyDescent="0.25">
      <c r="B382" s="107">
        <v>1991</v>
      </c>
      <c r="C382" s="571">
        <v>0.38644447745472715</v>
      </c>
      <c r="D382" s="558">
        <v>-8.0789807563641958E-2</v>
      </c>
      <c r="E382" s="162">
        <v>0.46919241638874382</v>
      </c>
      <c r="F382" s="558">
        <v>0.11875618424399748</v>
      </c>
      <c r="G382" s="162">
        <v>0.638603707550641</v>
      </c>
      <c r="H382" s="558">
        <v>5.8093389757839953E-2</v>
      </c>
      <c r="I382" s="162">
        <v>0.73160481139071509</v>
      </c>
      <c r="J382" s="558">
        <v>6.7675254995222867E-2</v>
      </c>
      <c r="K382" s="162">
        <v>0.54151424708553353</v>
      </c>
      <c r="L382" s="558">
        <v>6.1058114048789358E-2</v>
      </c>
      <c r="M382" s="162">
        <v>0.65739289767737086</v>
      </c>
      <c r="N382" s="558">
        <v>6.9057369959597104E-2</v>
      </c>
      <c r="O382" s="162">
        <v>0.59848288472649103</v>
      </c>
      <c r="P382" s="558">
        <v>8.2095180367524501E-2</v>
      </c>
      <c r="Q382" s="162">
        <v>0.62658133417932049</v>
      </c>
      <c r="R382" s="572">
        <v>7.3775369945533242E-2</v>
      </c>
    </row>
    <row r="383" spans="2:18" s="4" customFormat="1" ht="15" hidden="1" customHeight="1" outlineLevel="1" x14ac:dyDescent="0.25">
      <c r="B383" s="84" t="s">
        <v>124</v>
      </c>
      <c r="C383" s="312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299">
        <v>-0.17208966004021431</v>
      </c>
    </row>
    <row r="384" spans="2:18" s="4" customFormat="1" ht="15" hidden="1" customHeight="1" outlineLevel="1" x14ac:dyDescent="0.25">
      <c r="B384" s="84" t="s">
        <v>125</v>
      </c>
      <c r="C384" s="312">
        <v>0.57393742621015353</v>
      </c>
      <c r="D384" s="555">
        <v>-6.5635711732172419E-2</v>
      </c>
      <c r="E384" s="159">
        <v>0.48506033672953247</v>
      </c>
      <c r="F384" s="555">
        <v>-0.36268869625738953</v>
      </c>
      <c r="G384" s="159">
        <v>0.65462291125424665</v>
      </c>
      <c r="H384" s="555">
        <v>-0.1849231149615238</v>
      </c>
      <c r="I384" s="159">
        <v>0.67836100634716212</v>
      </c>
      <c r="J384" s="555">
        <v>-0.11392388154891531</v>
      </c>
      <c r="K384" s="159">
        <v>0.48518555466879487</v>
      </c>
      <c r="L384" s="555">
        <v>-0.20709120895010269</v>
      </c>
      <c r="M384" s="159">
        <v>0.63738785937978293</v>
      </c>
      <c r="N384" s="555">
        <v>-0.17042236321064586</v>
      </c>
      <c r="O384" s="159">
        <v>0.58463832324156306</v>
      </c>
      <c r="P384" s="555">
        <v>-0.14004623935585381</v>
      </c>
      <c r="Q384" s="159">
        <v>0.61056208536180345</v>
      </c>
      <c r="R384" s="570">
        <v>-0.15593925347756121</v>
      </c>
    </row>
    <row r="385" spans="2:18" s="4" customFormat="1" ht="15" hidden="1" customHeight="1" outlineLevel="1" x14ac:dyDescent="0.25">
      <c r="B385" s="84" t="s">
        <v>126</v>
      </c>
      <c r="C385" s="312">
        <v>0.65329245534524127</v>
      </c>
      <c r="D385" s="555">
        <v>0.21778871248368836</v>
      </c>
      <c r="E385" s="159">
        <v>0.49296751350204776</v>
      </c>
      <c r="F385" s="555">
        <v>-0.27072771810658913</v>
      </c>
      <c r="G385" s="159">
        <v>0.63070538698916634</v>
      </c>
      <c r="H385" s="555">
        <v>-0.15497547355338415</v>
      </c>
      <c r="I385" s="159">
        <v>0.66636686538022138</v>
      </c>
      <c r="J385" s="555">
        <v>2.9939352538059349E-2</v>
      </c>
      <c r="K385" s="159">
        <v>0.45098215894755811</v>
      </c>
      <c r="L385" s="555">
        <v>-0.25526525969905189</v>
      </c>
      <c r="M385" s="159">
        <v>0.62500624744120759</v>
      </c>
      <c r="N385" s="555">
        <v>-7.7891351468400649E-2</v>
      </c>
      <c r="O385" s="159">
        <v>0.586401988273625</v>
      </c>
      <c r="P385" s="555">
        <v>-0.1195637237872279</v>
      </c>
      <c r="Q385" s="159">
        <v>0.60537405333342387</v>
      </c>
      <c r="R385" s="570">
        <v>-9.8906943245472667E-2</v>
      </c>
    </row>
    <row r="386" spans="2:18" s="4" customFormat="1" ht="15" hidden="1" customHeight="1" outlineLevel="1" x14ac:dyDescent="0.25">
      <c r="B386" s="84" t="s">
        <v>127</v>
      </c>
      <c r="C386" s="312">
        <v>0.41033057851239668</v>
      </c>
      <c r="D386" s="555">
        <v>-0.2260789336353064</v>
      </c>
      <c r="E386" s="159">
        <v>0.40665149215983815</v>
      </c>
      <c r="F386" s="555">
        <v>-0.16994109966286575</v>
      </c>
      <c r="G386" s="159">
        <v>0.55973313246529643</v>
      </c>
      <c r="H386" s="555">
        <v>-5.6033196450865352E-3</v>
      </c>
      <c r="I386" s="159">
        <v>0.62776668813050007</v>
      </c>
      <c r="J386" s="555">
        <v>1.0913784145980765E-2</v>
      </c>
      <c r="K386" s="159">
        <v>0.44892923649906891</v>
      </c>
      <c r="L386" s="555">
        <v>-0.2108128242473496</v>
      </c>
      <c r="M386" s="159">
        <v>0.56830284050326907</v>
      </c>
      <c r="N386" s="555">
        <v>-2.467399566561046E-2</v>
      </c>
      <c r="O386" s="159">
        <v>0.51111004921871261</v>
      </c>
      <c r="P386" s="555">
        <v>-7.3689279864835866E-3</v>
      </c>
      <c r="Q386" s="159">
        <v>0.53921744929837212</v>
      </c>
      <c r="R386" s="570">
        <v>-1.6450624593631891E-2</v>
      </c>
    </row>
    <row r="387" spans="2:18" s="4" customFormat="1" ht="15" hidden="1" customHeight="1" outlineLevel="1" x14ac:dyDescent="0.25">
      <c r="B387" s="84" t="s">
        <v>150</v>
      </c>
      <c r="C387" s="312">
        <v>0.34524126899493468</v>
      </c>
      <c r="D387" s="555">
        <v>4.4757675499570659E-2</v>
      </c>
      <c r="E387" s="159">
        <v>0.31629056733075528</v>
      </c>
      <c r="F387" s="555">
        <v>-0.17392379339825281</v>
      </c>
      <c r="G387" s="159">
        <v>0.4355012270769188</v>
      </c>
      <c r="H387" s="555">
        <v>-0.16912951443578128</v>
      </c>
      <c r="I387" s="159">
        <v>0.62736223334648855</v>
      </c>
      <c r="J387" s="555">
        <v>1.3430095078808879E-2</v>
      </c>
      <c r="K387" s="159">
        <v>0.4371057848260948</v>
      </c>
      <c r="L387" s="555">
        <v>2.1699631788727913E-2</v>
      </c>
      <c r="M387" s="159">
        <v>0.51680269251423616</v>
      </c>
      <c r="N387" s="555">
        <v>-5.5904061328667431E-2</v>
      </c>
      <c r="O387" s="159">
        <v>0.34614438002868136</v>
      </c>
      <c r="P387" s="555">
        <v>-0.25146227273027155</v>
      </c>
      <c r="Q387" s="159">
        <v>0.43001441606321011</v>
      </c>
      <c r="R387" s="570">
        <v>-0.14716776302941126</v>
      </c>
    </row>
    <row r="388" spans="2:18" s="4" customFormat="1" ht="15" hidden="1" customHeight="1" outlineLevel="1" x14ac:dyDescent="0.25">
      <c r="B388" s="84" t="s">
        <v>130</v>
      </c>
      <c r="C388" s="312">
        <v>0.3044421487603306</v>
      </c>
      <c r="D388" s="555">
        <v>-3.9608973859603935E-3</v>
      </c>
      <c r="E388" s="159">
        <v>0.32392092395886024</v>
      </c>
      <c r="F388" s="555">
        <v>-0.10600634341588311</v>
      </c>
      <c r="G388" s="159">
        <v>0.48367947200401734</v>
      </c>
      <c r="H388" s="555">
        <v>-0.12330111807261868</v>
      </c>
      <c r="I388" s="159">
        <v>0.61097767761322175</v>
      </c>
      <c r="J388" s="555">
        <v>5.5733929858603926E-2</v>
      </c>
      <c r="K388" s="159">
        <v>0.532991930477964</v>
      </c>
      <c r="L388" s="555">
        <v>0.17862534021909093</v>
      </c>
      <c r="M388" s="159">
        <v>0.52691225756826543</v>
      </c>
      <c r="N388" s="555">
        <v>-1.146389768303302E-2</v>
      </c>
      <c r="O388" s="159">
        <v>0.42816828870730528</v>
      </c>
      <c r="P388" s="555">
        <v>-0.1305663498898062</v>
      </c>
      <c r="Q388" s="159">
        <v>0.4766960170431993</v>
      </c>
      <c r="R388" s="570">
        <v>-6.9703174151432012E-2</v>
      </c>
    </row>
    <row r="389" spans="2:18" s="4" customFormat="1" ht="15" hidden="1" customHeight="1" outlineLevel="1" x14ac:dyDescent="0.25">
      <c r="B389" s="84" t="s">
        <v>131</v>
      </c>
      <c r="C389" s="312">
        <v>0.2628299120234604</v>
      </c>
      <c r="D389" s="555">
        <v>-0.15307372600105462</v>
      </c>
      <c r="E389" s="159">
        <v>0.42493579078294863</v>
      </c>
      <c r="F389" s="555">
        <v>-0.19017148675708984</v>
      </c>
      <c r="G389" s="159">
        <v>0.65383568600247599</v>
      </c>
      <c r="H389" s="555">
        <v>-5.918948951233749E-2</v>
      </c>
      <c r="I389" s="159">
        <v>0.6949182643374946</v>
      </c>
      <c r="J389" s="555">
        <v>7.5817467113717285E-2</v>
      </c>
      <c r="K389" s="159">
        <v>0.46293626479245509</v>
      </c>
      <c r="L389" s="555">
        <v>2.8361644229807137E-2</v>
      </c>
      <c r="M389" s="159">
        <v>0.63206735013840143</v>
      </c>
      <c r="N389" s="555">
        <v>-1.9433514751032721E-3</v>
      </c>
      <c r="O389" s="159">
        <v>0.64058423584752733</v>
      </c>
      <c r="P389" s="555">
        <v>-0.12346088445455183</v>
      </c>
      <c r="Q389" s="159">
        <v>0.63638307962692608</v>
      </c>
      <c r="R389" s="570">
        <v>-6.8162124045141659E-2</v>
      </c>
    </row>
    <row r="390" spans="2:18" s="4" customFormat="1" ht="15" hidden="1" customHeight="1" outlineLevel="1" x14ac:dyDescent="0.25">
      <c r="B390" s="84" t="s">
        <v>132</v>
      </c>
      <c r="C390" s="312">
        <v>0.26109704078912288</v>
      </c>
      <c r="D390" s="555">
        <v>-0.25213065570976478</v>
      </c>
      <c r="E390" s="159">
        <v>0.55288981859886599</v>
      </c>
      <c r="F390" s="555">
        <v>7.0156996484832757E-2</v>
      </c>
      <c r="G390" s="159">
        <v>0.78710473996727393</v>
      </c>
      <c r="H390" s="555">
        <v>-4.122408499390795E-2</v>
      </c>
      <c r="I390" s="159">
        <v>0.85554493903578921</v>
      </c>
      <c r="J390" s="555">
        <v>0.11666136193969145</v>
      </c>
      <c r="K390" s="159">
        <v>0.69919505015918781</v>
      </c>
      <c r="L390" s="555">
        <v>7.4235070757933785E-2</v>
      </c>
      <c r="M390" s="159">
        <v>0.77991079049590972</v>
      </c>
      <c r="N390" s="555">
        <v>5.3075295196113981E-2</v>
      </c>
      <c r="O390" s="159">
        <v>0.74173566146822567</v>
      </c>
      <c r="P390" s="555">
        <v>-1.2894624065730387E-2</v>
      </c>
      <c r="Q390" s="159">
        <v>0.76056645082765839</v>
      </c>
      <c r="R390" s="570">
        <v>1.9373622105200772E-2</v>
      </c>
    </row>
    <row r="391" spans="2:18" s="4" customFormat="1" ht="15" hidden="1" customHeight="1" outlineLevel="1" x14ac:dyDescent="0.25">
      <c r="B391" s="84" t="s">
        <v>133</v>
      </c>
      <c r="C391" s="312">
        <v>0.34342286501377411</v>
      </c>
      <c r="D391" s="555">
        <v>2.3772011163044837E-2</v>
      </c>
      <c r="E391" s="159">
        <v>0.37563845768652981</v>
      </c>
      <c r="F391" s="555">
        <v>-0.11130312150443666</v>
      </c>
      <c r="G391" s="159">
        <v>0.70178001852042393</v>
      </c>
      <c r="H391" s="555">
        <v>-4.9072475423536432E-2</v>
      </c>
      <c r="I391" s="159">
        <v>0.71835050440008585</v>
      </c>
      <c r="J391" s="555">
        <v>7.7789868996962053E-2</v>
      </c>
      <c r="K391" s="159">
        <v>0.62692427063935441</v>
      </c>
      <c r="L391" s="555">
        <v>0.16566385504122039</v>
      </c>
      <c r="M391" s="159">
        <v>0.65960250208326565</v>
      </c>
      <c r="N391" s="555">
        <v>1.85208100907297E-2</v>
      </c>
      <c r="O391" s="159">
        <v>0.57425176195442618</v>
      </c>
      <c r="P391" s="555">
        <v>-6.6631079502209922E-2</v>
      </c>
      <c r="Q391" s="159">
        <v>0.61635304228991172</v>
      </c>
      <c r="R391" s="570">
        <v>-2.3422182974014327E-2</v>
      </c>
    </row>
    <row r="392" spans="2:18" s="4" customFormat="1" ht="15" hidden="1" customHeight="1" outlineLevel="1" x14ac:dyDescent="0.25">
      <c r="B392" s="84" t="s">
        <v>151</v>
      </c>
      <c r="C392" s="312">
        <v>0.29955345241268994</v>
      </c>
      <c r="D392" s="555">
        <v>-0.16039692148964724</v>
      </c>
      <c r="E392" s="159">
        <v>0.39579934417755663</v>
      </c>
      <c r="F392" s="555">
        <v>-1.1765689702494253E-3</v>
      </c>
      <c r="G392" s="159">
        <v>0.57383276521877669</v>
      </c>
      <c r="H392" s="555">
        <v>-8.791366729320349E-2</v>
      </c>
      <c r="I392" s="159">
        <v>0.77055646719149207</v>
      </c>
      <c r="J392" s="555">
        <v>0.19590204386609389</v>
      </c>
      <c r="K392" s="159">
        <v>0.55679702048417135</v>
      </c>
      <c r="L392" s="555">
        <v>-0.14731180068700367</v>
      </c>
      <c r="M392" s="159">
        <v>0.64503194806201303</v>
      </c>
      <c r="N392" s="555">
        <v>6.782277681876292E-2</v>
      </c>
      <c r="O392" s="159">
        <v>0.48804786766047725</v>
      </c>
      <c r="P392" s="555">
        <v>7.4803281179192105E-4</v>
      </c>
      <c r="Q392" s="159">
        <v>0.56548399495376866</v>
      </c>
      <c r="R392" s="570">
        <v>3.7920443491068934E-2</v>
      </c>
    </row>
    <row r="393" spans="2:18" s="4" customFormat="1" ht="15" hidden="1" customHeight="1" outlineLevel="1" x14ac:dyDescent="0.25">
      <c r="B393" s="84" t="s">
        <v>122</v>
      </c>
      <c r="C393" s="312">
        <v>0.51918044077134984</v>
      </c>
      <c r="D393" s="555">
        <v>3.8891314744976535E-2</v>
      </c>
      <c r="E393" s="159">
        <v>0.38698047070605907</v>
      </c>
      <c r="F393" s="555">
        <v>-9.8272327173576923E-2</v>
      </c>
      <c r="G393" s="159">
        <v>0.55742703295949514</v>
      </c>
      <c r="H393" s="555">
        <v>-4.6839369876805814E-2</v>
      </c>
      <c r="I393" s="159">
        <v>0.70304464477355655</v>
      </c>
      <c r="J393" s="555">
        <v>0.17245402869044479</v>
      </c>
      <c r="K393" s="159">
        <v>0.54771880819366858</v>
      </c>
      <c r="L393" s="555">
        <v>0.10327108371120564</v>
      </c>
      <c r="M393" s="159">
        <v>0.60780656472192462</v>
      </c>
      <c r="N393" s="555">
        <v>6.9659787325750955E-2</v>
      </c>
      <c r="O393" s="159">
        <v>0.56483886939940797</v>
      </c>
      <c r="P393" s="555">
        <v>0.18960223318801495</v>
      </c>
      <c r="Q393" s="159">
        <v>0.5860337059457843</v>
      </c>
      <c r="R393" s="570">
        <v>0.12552290420662349</v>
      </c>
    </row>
    <row r="394" spans="2:18" s="4" customFormat="1" ht="15" hidden="1" customHeight="1" outlineLevel="1" x14ac:dyDescent="0.25">
      <c r="B394" s="84" t="s">
        <v>123</v>
      </c>
      <c r="C394" s="312">
        <v>0.48863636363636365</v>
      </c>
      <c r="D394" s="555">
        <v>-0.15543081026824079</v>
      </c>
      <c r="E394" s="159">
        <v>0.43678017025538307</v>
      </c>
      <c r="F394" s="555">
        <v>-5.1567939690179143E-2</v>
      </c>
      <c r="G394" s="159">
        <v>0.57000587475812259</v>
      </c>
      <c r="H394" s="555">
        <v>-3.3453207004270458E-2</v>
      </c>
      <c r="I394" s="159">
        <v>0.6289574808383358</v>
      </c>
      <c r="J394" s="555">
        <v>0.15834558314556002</v>
      </c>
      <c r="K394" s="159">
        <v>0.41828858052501955</v>
      </c>
      <c r="L394" s="555">
        <v>-0.15426895945606778</v>
      </c>
      <c r="M394" s="159">
        <v>0.57588515664028506</v>
      </c>
      <c r="N394" s="555">
        <v>5.5554950984385565E-2</v>
      </c>
      <c r="O394" s="159">
        <v>0.60022265924876972</v>
      </c>
      <c r="P394" s="555">
        <v>0.14589587901654122</v>
      </c>
      <c r="Q394" s="159">
        <v>0.58821760787559241</v>
      </c>
      <c r="R394" s="570">
        <v>0.1005157555779721</v>
      </c>
    </row>
    <row r="395" spans="2:18" s="4" customFormat="1" ht="15.75" collapsed="1" x14ac:dyDescent="0.25">
      <c r="B395" s="107">
        <v>1990</v>
      </c>
      <c r="C395" s="571">
        <v>0.42040926072681989</v>
      </c>
      <c r="D395" s="558">
        <v>-6.0685980744776824E-2</v>
      </c>
      <c r="E395" s="162">
        <v>0.41938755110060183</v>
      </c>
      <c r="F395" s="558">
        <v>-0.17568739747429163</v>
      </c>
      <c r="G395" s="162">
        <v>0.60354191202044527</v>
      </c>
      <c r="H395" s="558">
        <v>-9.9332820127397858E-2</v>
      </c>
      <c r="I395" s="162">
        <v>0.68523158888232227</v>
      </c>
      <c r="J395" s="558">
        <v>5.6158725630965467E-2</v>
      </c>
      <c r="K395" s="162">
        <v>0.51035305221805571</v>
      </c>
      <c r="L395" s="558">
        <v>-6.2213084161234056E-2</v>
      </c>
      <c r="M395" s="162">
        <v>0.61492761394294093</v>
      </c>
      <c r="N395" s="558">
        <v>-2.4306022560021123E-2</v>
      </c>
      <c r="O395" s="162">
        <v>0.55307785820025679</v>
      </c>
      <c r="P395" s="558">
        <v>-6.3641602064601011E-2</v>
      </c>
      <c r="Q395" s="162">
        <v>0.58353111061869811</v>
      </c>
      <c r="R395" s="572">
        <v>-4.3574487855313482E-2</v>
      </c>
    </row>
    <row r="396" spans="2:18" s="4" customFormat="1" ht="15" hidden="1" customHeight="1" outlineLevel="1" x14ac:dyDescent="0.25">
      <c r="B396" s="84" t="s">
        <v>124</v>
      </c>
      <c r="C396" s="312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299">
        <v>-0.14628385415548828</v>
      </c>
    </row>
    <row r="397" spans="2:18" s="4" customFormat="1" ht="15" hidden="1" customHeight="1" outlineLevel="1" x14ac:dyDescent="0.25">
      <c r="B397" s="84" t="s">
        <v>125</v>
      </c>
      <c r="C397" s="312">
        <v>0.61425445451703653</v>
      </c>
      <c r="D397" s="555">
        <v>-5.5574132137420906E-2</v>
      </c>
      <c r="E397" s="159">
        <v>0.76110424196309678</v>
      </c>
      <c r="F397" s="555">
        <v>8.6699190315898456E-2</v>
      </c>
      <c r="G397" s="159">
        <v>0.80314252958277033</v>
      </c>
      <c r="H397" s="555">
        <v>-6.4712529834709542E-2</v>
      </c>
      <c r="I397" s="159">
        <v>0.76557870393006267</v>
      </c>
      <c r="J397" s="555">
        <v>-0.19808981995436159</v>
      </c>
      <c r="K397" s="159">
        <v>0.61190588393698664</v>
      </c>
      <c r="L397" s="555">
        <v>-7.8974402806581745E-2</v>
      </c>
      <c r="M397" s="159">
        <v>0.76832816015462102</v>
      </c>
      <c r="N397" s="555">
        <v>-0.1168278044992852</v>
      </c>
      <c r="O397" s="159">
        <v>0.6798485569778091</v>
      </c>
      <c r="P397" s="555">
        <v>-0.20614082606102335</v>
      </c>
      <c r="Q397" s="159">
        <v>0.72336272937385326</v>
      </c>
      <c r="R397" s="570">
        <v>-0.16201102128423039</v>
      </c>
    </row>
    <row r="398" spans="2:18" s="4" customFormat="1" ht="15" hidden="1" customHeight="1" outlineLevel="1" x14ac:dyDescent="0.25">
      <c r="B398" s="84" t="s">
        <v>126</v>
      </c>
      <c r="C398" s="312">
        <v>0.53645796569492488</v>
      </c>
      <c r="D398" s="555">
        <v>-5.1190300696647872E-2</v>
      </c>
      <c r="E398" s="159">
        <v>0.6759718225162149</v>
      </c>
      <c r="F398" s="555">
        <v>2.2812013812866017E-2</v>
      </c>
      <c r="G398" s="159">
        <v>0.74637524385395571</v>
      </c>
      <c r="H398" s="555">
        <v>-5.0703303016016665E-2</v>
      </c>
      <c r="I398" s="159">
        <v>0.64699621753271841</v>
      </c>
      <c r="J398" s="555">
        <v>-0.24012340242351338</v>
      </c>
      <c r="K398" s="159">
        <v>0.6055607917059378</v>
      </c>
      <c r="L398" s="555">
        <v>-3.2629938166426675E-2</v>
      </c>
      <c r="M398" s="159">
        <v>0.67780109039915326</v>
      </c>
      <c r="N398" s="555">
        <v>-0.14077065910264752</v>
      </c>
      <c r="O398" s="159">
        <v>0.66603569629826476</v>
      </c>
      <c r="P398" s="555">
        <v>-0.15809243183969479</v>
      </c>
      <c r="Q398" s="159">
        <v>0.6718219042923308</v>
      </c>
      <c r="R398" s="570">
        <v>-0.14955917545683695</v>
      </c>
    </row>
    <row r="399" spans="2:18" s="4" customFormat="1" ht="15" hidden="1" customHeight="1" outlineLevel="1" x14ac:dyDescent="0.25">
      <c r="B399" s="84" t="s">
        <v>127</v>
      </c>
      <c r="C399" s="312">
        <v>0.53019693654266964</v>
      </c>
      <c r="D399" s="555">
        <v>0.15496046113323958</v>
      </c>
      <c r="E399" s="159">
        <v>0.48990679094540612</v>
      </c>
      <c r="F399" s="555">
        <v>-7.2181766682035797E-2</v>
      </c>
      <c r="G399" s="159">
        <v>0.56288716919843318</v>
      </c>
      <c r="H399" s="555">
        <v>-8.6581164621084117E-2</v>
      </c>
      <c r="I399" s="159">
        <v>0.62098934446802201</v>
      </c>
      <c r="J399" s="555">
        <v>-0.15446659743169555</v>
      </c>
      <c r="K399" s="159">
        <v>0.56885014137606027</v>
      </c>
      <c r="L399" s="555">
        <v>1.0928429302355047E-2</v>
      </c>
      <c r="M399" s="159">
        <v>0.58267988137064686</v>
      </c>
      <c r="N399" s="555">
        <v>-0.11049181324615187</v>
      </c>
      <c r="O399" s="159">
        <v>0.51490434223658166</v>
      </c>
      <c r="P399" s="555">
        <v>-0.1311959219751595</v>
      </c>
      <c r="Q399" s="159">
        <v>0.54823627850466217</v>
      </c>
      <c r="R399" s="570">
        <v>-0.12146593851836973</v>
      </c>
    </row>
    <row r="400" spans="2:18" s="4" customFormat="1" ht="15" hidden="1" customHeight="1" outlineLevel="1" x14ac:dyDescent="0.25">
      <c r="B400" s="84" t="s">
        <v>150</v>
      </c>
      <c r="C400" s="312">
        <v>0.33045104821063032</v>
      </c>
      <c r="D400" s="555">
        <v>4.2995297779953034E-2</v>
      </c>
      <c r="E400" s="159">
        <v>0.38288303767020315</v>
      </c>
      <c r="F400" s="555">
        <v>-0.12690511323481168</v>
      </c>
      <c r="G400" s="159">
        <v>0.52415055612570383</v>
      </c>
      <c r="H400" s="555">
        <v>-5.9974668367762773E-2</v>
      </c>
      <c r="I400" s="159">
        <v>0.61904835507939204</v>
      </c>
      <c r="J400" s="555">
        <v>-0.19962721462194077</v>
      </c>
      <c r="K400" s="159">
        <v>0.42782220060198839</v>
      </c>
      <c r="L400" s="555">
        <v>-0.28881217280721272</v>
      </c>
      <c r="M400" s="159">
        <v>0.54740484663195899</v>
      </c>
      <c r="N400" s="555">
        <v>-0.14632591101408798</v>
      </c>
      <c r="O400" s="159">
        <v>0.46242743340570669</v>
      </c>
      <c r="P400" s="555">
        <v>-7.0911024727262517E-2</v>
      </c>
      <c r="Q400" s="159">
        <v>0.50421923260159296</v>
      </c>
      <c r="R400" s="570">
        <v>-0.11522489275915659</v>
      </c>
    </row>
    <row r="401" spans="2:18" s="4" customFormat="1" ht="15" hidden="1" customHeight="1" outlineLevel="1" x14ac:dyDescent="0.25">
      <c r="B401" s="84" t="s">
        <v>130</v>
      </c>
      <c r="C401" s="312">
        <v>0.30565280816921953</v>
      </c>
      <c r="D401" s="555">
        <v>0.17046101616288745</v>
      </c>
      <c r="E401" s="159">
        <v>0.36233022636484685</v>
      </c>
      <c r="F401" s="555">
        <v>-0.18411109672293458</v>
      </c>
      <c r="G401" s="159">
        <v>0.55170535970192036</v>
      </c>
      <c r="H401" s="555">
        <v>-0.11283264813059612</v>
      </c>
      <c r="I401" s="159">
        <v>0.57872316152143655</v>
      </c>
      <c r="J401" s="555">
        <v>-0.25001957899629523</v>
      </c>
      <c r="K401" s="159">
        <v>0.4522148916116871</v>
      </c>
      <c r="L401" s="555">
        <v>-0.21391248605627244</v>
      </c>
      <c r="M401" s="159">
        <v>0.53302277613662186</v>
      </c>
      <c r="N401" s="555">
        <v>-0.19191817390043708</v>
      </c>
      <c r="O401" s="159">
        <v>0.49246804359716045</v>
      </c>
      <c r="P401" s="555">
        <v>-7.2583416900791398E-2</v>
      </c>
      <c r="Q401" s="159">
        <v>0.51241281685378448</v>
      </c>
      <c r="R401" s="570">
        <v>-0.13978061119863805</v>
      </c>
    </row>
    <row r="402" spans="2:18" s="4" customFormat="1" ht="15" hidden="1" customHeight="1" outlineLevel="1" x14ac:dyDescent="0.25">
      <c r="B402" s="84" t="s">
        <v>131</v>
      </c>
      <c r="C402" s="312">
        <v>0.31033387449707067</v>
      </c>
      <c r="D402" s="555">
        <v>-9.0794156522958969E-2</v>
      </c>
      <c r="E402" s="159">
        <v>0.52472317760376019</v>
      </c>
      <c r="F402" s="555">
        <v>-0.18293524519901627</v>
      </c>
      <c r="G402" s="159">
        <v>0.69497064362468153</v>
      </c>
      <c r="H402" s="555">
        <v>5.4806538822034234E-3</v>
      </c>
      <c r="I402" s="159">
        <v>0.64594439631276179</v>
      </c>
      <c r="J402" s="555">
        <v>-0.1756926140395092</v>
      </c>
      <c r="K402" s="159">
        <v>0.45016873916876959</v>
      </c>
      <c r="L402" s="555">
        <v>-0.19311908152220192</v>
      </c>
      <c r="M402" s="159">
        <v>0.63329807087862344</v>
      </c>
      <c r="N402" s="555">
        <v>-0.11699440186710919</v>
      </c>
      <c r="O402" s="159">
        <v>0.73081078127233134</v>
      </c>
      <c r="P402" s="555">
        <v>0.10141480030046668</v>
      </c>
      <c r="Q402" s="159">
        <v>0.68293326129807885</v>
      </c>
      <c r="R402" s="570">
        <v>-9.1184563841821831E-3</v>
      </c>
    </row>
    <row r="403" spans="2:18" s="4" customFormat="1" ht="15" hidden="1" customHeight="1" outlineLevel="1" x14ac:dyDescent="0.25">
      <c r="B403" s="84" t="s">
        <v>132</v>
      </c>
      <c r="C403" s="312">
        <v>0.34912119714830242</v>
      </c>
      <c r="D403" s="555">
        <v>-0.26404517521611881</v>
      </c>
      <c r="E403" s="159">
        <v>0.51664365173984272</v>
      </c>
      <c r="F403" s="555">
        <v>-0.3698394639039162</v>
      </c>
      <c r="G403" s="159">
        <v>0.82094755161040178</v>
      </c>
      <c r="H403" s="555">
        <v>-5.9564632520245686E-2</v>
      </c>
      <c r="I403" s="159">
        <v>0.76616328655776966</v>
      </c>
      <c r="J403" s="555">
        <v>-0.13943209831048153</v>
      </c>
      <c r="K403" s="159">
        <v>0.65087713964306348</v>
      </c>
      <c r="L403" s="555">
        <v>-9.414049871609631E-2</v>
      </c>
      <c r="M403" s="159">
        <v>0.74060306423831468</v>
      </c>
      <c r="N403" s="555">
        <v>-0.13989231589592077</v>
      </c>
      <c r="O403" s="159">
        <v>0.7514250044137305</v>
      </c>
      <c r="P403" s="555">
        <v>-1.1586163982797992E-2</v>
      </c>
      <c r="Q403" s="159">
        <v>0.74611156727495442</v>
      </c>
      <c r="R403" s="570">
        <v>-7.7158837290956295E-2</v>
      </c>
    </row>
    <row r="404" spans="2:18" s="4" customFormat="1" ht="15" hidden="1" customHeight="1" outlineLevel="1" x14ac:dyDescent="0.25">
      <c r="B404" s="84" t="s">
        <v>133</v>
      </c>
      <c r="C404" s="312">
        <v>0.33544857768052516</v>
      </c>
      <c r="D404" s="555">
        <v>-0.15514573652324559</v>
      </c>
      <c r="E404" s="159">
        <v>0.42268456970663831</v>
      </c>
      <c r="F404" s="555">
        <v>-0.27047856438766127</v>
      </c>
      <c r="G404" s="159">
        <v>0.73799527343894245</v>
      </c>
      <c r="H404" s="555">
        <v>-9.381956910018463E-2</v>
      </c>
      <c r="I404" s="159">
        <v>0.66650330000653468</v>
      </c>
      <c r="J404" s="555">
        <v>-0.20534364833094765</v>
      </c>
      <c r="K404" s="159">
        <v>0.53782595036129432</v>
      </c>
      <c r="L404" s="555">
        <v>-0.23382130498875953</v>
      </c>
      <c r="M404" s="159">
        <v>0.64760827225956075</v>
      </c>
      <c r="N404" s="555">
        <v>-0.17066371016214232</v>
      </c>
      <c r="O404" s="159">
        <v>0.61524628616106336</v>
      </c>
      <c r="P404" s="555">
        <v>-1.6678921976952421E-2</v>
      </c>
      <c r="Q404" s="159">
        <v>0.63113561617334102</v>
      </c>
      <c r="R404" s="570">
        <v>-9.8334540174078167E-2</v>
      </c>
    </row>
    <row r="405" spans="2:18" s="4" customFormat="1" ht="15" hidden="1" customHeight="1" outlineLevel="1" x14ac:dyDescent="0.25">
      <c r="B405" s="84" t="s">
        <v>151</v>
      </c>
      <c r="C405" s="312">
        <v>0.3567798404743418</v>
      </c>
      <c r="D405" s="555">
        <v>-0.17146829872285774</v>
      </c>
      <c r="E405" s="159">
        <v>0.396265577960563</v>
      </c>
      <c r="F405" s="555">
        <v>-0.28894766246443071</v>
      </c>
      <c r="G405" s="159">
        <v>0.62914303683930284</v>
      </c>
      <c r="H405" s="555">
        <v>-0.13718634563675469</v>
      </c>
      <c r="I405" s="159">
        <v>0.64433075530203865</v>
      </c>
      <c r="J405" s="555">
        <v>-0.23188147780875346</v>
      </c>
      <c r="K405" s="159">
        <v>0.6529901796844122</v>
      </c>
      <c r="L405" s="555">
        <v>-7.0598106781448289E-2</v>
      </c>
      <c r="M405" s="159">
        <v>0.60406273593796134</v>
      </c>
      <c r="N405" s="555">
        <v>-0.19532415564583949</v>
      </c>
      <c r="O405" s="159">
        <v>0.48768306472630668</v>
      </c>
      <c r="P405" s="555">
        <v>-0.18319971808191637</v>
      </c>
      <c r="Q405" s="159">
        <v>0.54482402625364079</v>
      </c>
      <c r="R405" s="570">
        <v>-0.18755652775213594</v>
      </c>
    </row>
    <row r="406" spans="2:18" s="4" customFormat="1" ht="15" hidden="1" customHeight="1" outlineLevel="1" x14ac:dyDescent="0.25">
      <c r="B406" s="84" t="s">
        <v>122</v>
      </c>
      <c r="C406" s="312">
        <v>0.499744711889132</v>
      </c>
      <c r="D406" s="555">
        <v>7.4998459369916448E-2</v>
      </c>
      <c r="E406" s="159">
        <v>0.42915448019143843</v>
      </c>
      <c r="F406" s="555">
        <v>-0.25371258846127021</v>
      </c>
      <c r="G406" s="159">
        <v>0.58481961522838888</v>
      </c>
      <c r="H406" s="555">
        <v>-0.23885362842115354</v>
      </c>
      <c r="I406" s="159">
        <v>0.59963514779237181</v>
      </c>
      <c r="J406" s="555">
        <v>-0.2138902355043788</v>
      </c>
      <c r="K406" s="159">
        <v>0.49644989004084195</v>
      </c>
      <c r="L406" s="555">
        <v>-0.18533714984998195</v>
      </c>
      <c r="M406" s="159">
        <v>0.56822418859130674</v>
      </c>
      <c r="N406" s="555">
        <v>-0.21791219456298661</v>
      </c>
      <c r="O406" s="159">
        <v>0.47481322213534882</v>
      </c>
      <c r="P406" s="555">
        <v>-0.26241255652551188</v>
      </c>
      <c r="Q406" s="159">
        <v>0.52067683718873503</v>
      </c>
      <c r="R406" s="570">
        <v>-0.23808110620699707</v>
      </c>
    </row>
    <row r="407" spans="2:18" s="4" customFormat="1" ht="15" hidden="1" customHeight="1" outlineLevel="1" x14ac:dyDescent="0.25">
      <c r="B407" s="84" t="s">
        <v>123</v>
      </c>
      <c r="C407" s="312">
        <v>0.57856285734453305</v>
      </c>
      <c r="D407" s="555">
        <v>0.12799794222865279</v>
      </c>
      <c r="E407" s="159">
        <v>0.46052868574761346</v>
      </c>
      <c r="F407" s="555">
        <v>-0.23585986368399459</v>
      </c>
      <c r="G407" s="159">
        <v>0.5897343810861323</v>
      </c>
      <c r="H407" s="555">
        <v>-0.23251444981735503</v>
      </c>
      <c r="I407" s="159">
        <v>0.54297913333459813</v>
      </c>
      <c r="J407" s="555">
        <v>-0.15279178748279865</v>
      </c>
      <c r="K407" s="159">
        <v>0.49458818521784076</v>
      </c>
      <c r="L407" s="555">
        <v>-0.15465654136776985</v>
      </c>
      <c r="M407" s="159">
        <v>0.54557572403334209</v>
      </c>
      <c r="N407" s="555">
        <v>-0.18858992682296272</v>
      </c>
      <c r="O407" s="159">
        <v>0.52380209252860521</v>
      </c>
      <c r="P407" s="555">
        <v>-0.18527612736498311</v>
      </c>
      <c r="Q407" s="159">
        <v>0.53449267299828029</v>
      </c>
      <c r="R407" s="570">
        <v>-0.1864907764726017</v>
      </c>
    </row>
    <row r="408" spans="2:18" s="4" customFormat="1" ht="15.75" collapsed="1" x14ac:dyDescent="0.25">
      <c r="B408" s="107">
        <v>1989</v>
      </c>
      <c r="C408" s="571">
        <v>0.44757051647132878</v>
      </c>
      <c r="D408" s="558">
        <v>-2.0303888613173338E-2</v>
      </c>
      <c r="E408" s="162">
        <v>0.50877246061214032</v>
      </c>
      <c r="F408" s="558">
        <v>-0.15770147507711618</v>
      </c>
      <c r="G408" s="162">
        <v>0.67010536800709808</v>
      </c>
      <c r="H408" s="558">
        <v>-0.10016823196224756</v>
      </c>
      <c r="I408" s="162">
        <v>0.64879603060889768</v>
      </c>
      <c r="J408" s="558">
        <v>-0.20063203657841722</v>
      </c>
      <c r="K408" s="162">
        <v>0.54421003705472992</v>
      </c>
      <c r="L408" s="558">
        <v>-0.12906770424329539</v>
      </c>
      <c r="M408" s="162">
        <v>0.63024639708895713</v>
      </c>
      <c r="N408" s="558">
        <v>-0.15589298046711975</v>
      </c>
      <c r="O408" s="162">
        <v>0.59066897826703169</v>
      </c>
      <c r="P408" s="558">
        <v>-0.11435720999162891</v>
      </c>
      <c r="Q408" s="162">
        <v>0.61011663031676056</v>
      </c>
      <c r="R408" s="572">
        <v>-0.13583374280222926</v>
      </c>
    </row>
    <row r="409" spans="2:18" s="4" customFormat="1" ht="15" hidden="1" customHeight="1" outlineLevel="1" x14ac:dyDescent="0.25">
      <c r="B409" s="84" t="s">
        <v>124</v>
      </c>
      <c r="C409" s="312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299">
        <v>5.6125694044431018E-2</v>
      </c>
    </row>
    <row r="410" spans="2:18" s="4" customFormat="1" ht="15" hidden="1" customHeight="1" outlineLevel="1" x14ac:dyDescent="0.25">
      <c r="B410" s="84" t="s">
        <v>125</v>
      </c>
      <c r="C410" s="312">
        <v>0.65039986241293324</v>
      </c>
      <c r="D410" s="555">
        <v>0.16463790971750414</v>
      </c>
      <c r="E410" s="159">
        <v>0.70038171441155417</v>
      </c>
      <c r="F410" s="555">
        <v>-6.7894429246766475E-2</v>
      </c>
      <c r="G410" s="159">
        <v>0.85871195242339071</v>
      </c>
      <c r="H410" s="555">
        <v>-7.953814443059315E-3</v>
      </c>
      <c r="I410" s="159">
        <v>0.95469383352446269</v>
      </c>
      <c r="J410" s="555">
        <v>2.44203652846402E-2</v>
      </c>
      <c r="K410" s="159">
        <v>0.66437446016875956</v>
      </c>
      <c r="L410" s="555">
        <v>2.4377817406987967E-2</v>
      </c>
      <c r="M410" s="159">
        <v>0.86996416335210491</v>
      </c>
      <c r="N410" s="555">
        <v>8.2620107475033233E-3</v>
      </c>
      <c r="O410" s="159">
        <v>0.85638433023899097</v>
      </c>
      <c r="P410" s="555">
        <v>0.10776475564468901</v>
      </c>
      <c r="Q410" s="159">
        <v>0.86321270058040289</v>
      </c>
      <c r="R410" s="570">
        <v>5.0762635755267294E-2</v>
      </c>
    </row>
    <row r="411" spans="2:18" s="4" customFormat="1" ht="15" hidden="1" customHeight="1" outlineLevel="1" x14ac:dyDescent="0.25">
      <c r="B411" s="84" t="s">
        <v>126</v>
      </c>
      <c r="C411" s="312">
        <v>0.56540101359504469</v>
      </c>
      <c r="D411" s="555">
        <v>-7.354263881309453E-2</v>
      </c>
      <c r="E411" s="159">
        <v>0.660895466016584</v>
      </c>
      <c r="F411" s="555">
        <v>-6.3816253131109391E-2</v>
      </c>
      <c r="G411" s="159">
        <v>0.78624021997049953</v>
      </c>
      <c r="H411" s="555">
        <v>-3.732830265135656E-2</v>
      </c>
      <c r="I411" s="159">
        <v>0.85144906369825912</v>
      </c>
      <c r="J411" s="555">
        <v>2.1850027899162905E-2</v>
      </c>
      <c r="K411" s="159">
        <v>0.62598669898688541</v>
      </c>
      <c r="L411" s="555">
        <v>0.12408607447393449</v>
      </c>
      <c r="M411" s="159">
        <v>0.78884770123338532</v>
      </c>
      <c r="N411" s="555">
        <v>-2.4692457234672949E-3</v>
      </c>
      <c r="O411" s="159">
        <v>0.79110311094322749</v>
      </c>
      <c r="P411" s="555">
        <v>0.12912131745203514</v>
      </c>
      <c r="Q411" s="159">
        <v>0.78996901948259346</v>
      </c>
      <c r="R411" s="570">
        <v>5.4290017428515691E-2</v>
      </c>
    </row>
    <row r="412" spans="2:18" s="4" customFormat="1" ht="15" hidden="1" customHeight="1" outlineLevel="1" x14ac:dyDescent="0.25">
      <c r="B412" s="84" t="s">
        <v>127</v>
      </c>
      <c r="C412" s="312">
        <v>0.45906068162926017</v>
      </c>
      <c r="D412" s="555">
        <v>5.8534498403052249E-2</v>
      </c>
      <c r="E412" s="159">
        <v>0.52802022352315059</v>
      </c>
      <c r="F412" s="555">
        <v>-0.34811076926779116</v>
      </c>
      <c r="G412" s="159">
        <v>0.61624213055003318</v>
      </c>
      <c r="H412" s="555">
        <v>-0.10818160326104975</v>
      </c>
      <c r="I412" s="159">
        <v>0.73443502359784874</v>
      </c>
      <c r="J412" s="555">
        <v>-6.3539802826819702E-3</v>
      </c>
      <c r="K412" s="159">
        <v>0.56270070648683368</v>
      </c>
      <c r="L412" s="555">
        <v>0.15378466332874763</v>
      </c>
      <c r="M412" s="159">
        <v>0.65505848068365302</v>
      </c>
      <c r="N412" s="555">
        <v>-8.8353133128059702E-2</v>
      </c>
      <c r="O412" s="159">
        <v>0.59265875386678346</v>
      </c>
      <c r="P412" s="555">
        <v>-3.4339171713073768E-2</v>
      </c>
      <c r="Q412" s="159">
        <v>0.62403531353135311</v>
      </c>
      <c r="R412" s="570">
        <v>-6.9008375172346703E-2</v>
      </c>
    </row>
    <row r="413" spans="2:18" s="4" customFormat="1" ht="15" hidden="1" customHeight="1" outlineLevel="1" x14ac:dyDescent="0.25">
      <c r="B413" s="84" t="s">
        <v>150</v>
      </c>
      <c r="C413" s="312">
        <v>0.31682889550317755</v>
      </c>
      <c r="D413" s="555">
        <v>-8.2929990005657928E-3</v>
      </c>
      <c r="E413" s="159">
        <v>0.43853542550086699</v>
      </c>
      <c r="F413" s="555">
        <v>-0.25307660516572983</v>
      </c>
      <c r="G413" s="159">
        <v>0.55759194831013914</v>
      </c>
      <c r="H413" s="555">
        <v>-0.1047462082329419</v>
      </c>
      <c r="I413" s="159">
        <v>0.77345003027180903</v>
      </c>
      <c r="J413" s="555">
        <v>-4.9552780741279001E-2</v>
      </c>
      <c r="K413" s="159">
        <v>0.60156007209894957</v>
      </c>
      <c r="L413" s="555">
        <v>7.0110055838327634E-2</v>
      </c>
      <c r="M413" s="159">
        <v>0.64123399514471224</v>
      </c>
      <c r="N413" s="555">
        <v>-8.3866984971320391E-2</v>
      </c>
      <c r="O413" s="159">
        <v>0.49772136545906104</v>
      </c>
      <c r="P413" s="555">
        <v>6.8860507324071119E-2</v>
      </c>
      <c r="Q413" s="159">
        <v>0.56988406259980839</v>
      </c>
      <c r="R413" s="570">
        <v>-3.7482645871525166E-2</v>
      </c>
    </row>
    <row r="414" spans="2:18" s="4" customFormat="1" ht="15" hidden="1" customHeight="1" outlineLevel="1" x14ac:dyDescent="0.25">
      <c r="B414" s="84" t="s">
        <v>130</v>
      </c>
      <c r="C414" s="312">
        <v>0.26113881961762259</v>
      </c>
      <c r="D414" s="555">
        <v>-0.20228272729471253</v>
      </c>
      <c r="E414" s="159">
        <v>0.44409260244811072</v>
      </c>
      <c r="F414" s="555">
        <v>-0.13654473227158936</v>
      </c>
      <c r="G414" s="159">
        <v>0.621872929092114</v>
      </c>
      <c r="H414" s="555">
        <v>-5.7448534864368739E-2</v>
      </c>
      <c r="I414" s="159">
        <v>0.77165102623202719</v>
      </c>
      <c r="J414" s="555">
        <v>-1.9215075401780024E-2</v>
      </c>
      <c r="K414" s="159">
        <v>0.57527296082209378</v>
      </c>
      <c r="L414" s="555">
        <v>-4.269189484702407E-2</v>
      </c>
      <c r="M414" s="159">
        <v>0.65961485448745716</v>
      </c>
      <c r="N414" s="555">
        <v>-4.0929715840278602E-2</v>
      </c>
      <c r="O414" s="159">
        <v>0.53101060793138699</v>
      </c>
      <c r="P414" s="555">
        <v>-6.4020518487140854E-2</v>
      </c>
      <c r="Q414" s="159">
        <v>0.59567689768976895</v>
      </c>
      <c r="R414" s="570">
        <v>-5.7948905701464049E-2</v>
      </c>
    </row>
    <row r="415" spans="2:18" s="4" customFormat="1" ht="15" hidden="1" customHeight="1" outlineLevel="1" x14ac:dyDescent="0.25">
      <c r="B415" s="84" t="s">
        <v>131</v>
      </c>
      <c r="C415" s="312">
        <v>0.3413241090821334</v>
      </c>
      <c r="D415" s="555">
        <v>0.10818518928573351</v>
      </c>
      <c r="E415" s="159">
        <v>0.64220513064667617</v>
      </c>
      <c r="F415" s="555">
        <v>-2.3650303320021715E-2</v>
      </c>
      <c r="G415" s="159">
        <v>0.69118251150966503</v>
      </c>
      <c r="H415" s="555">
        <v>3.5545883759142693E-3</v>
      </c>
      <c r="I415" s="159">
        <v>0.78362077947427489</v>
      </c>
      <c r="J415" s="555">
        <v>-5.1006878681616463E-3</v>
      </c>
      <c r="K415" s="159">
        <v>0.55791223817515068</v>
      </c>
      <c r="L415" s="555">
        <v>9.0570718156351981E-2</v>
      </c>
      <c r="M415" s="159">
        <v>0.71720731127608683</v>
      </c>
      <c r="N415" s="555">
        <v>4.962835751267658E-3</v>
      </c>
      <c r="O415" s="159">
        <v>0.6635200299405507</v>
      </c>
      <c r="P415" s="555">
        <v>-5.3676444168397897E-2</v>
      </c>
      <c r="Q415" s="159">
        <v>0.68921786433320031</v>
      </c>
      <c r="R415" s="570">
        <v>-2.612025525304118E-2</v>
      </c>
    </row>
    <row r="416" spans="2:18" s="4" customFormat="1" ht="15" hidden="1" customHeight="1" outlineLevel="1" x14ac:dyDescent="0.25">
      <c r="B416" s="84" t="s">
        <v>132</v>
      </c>
      <c r="C416" s="312">
        <v>0.47437856970477033</v>
      </c>
      <c r="D416" s="555">
        <v>4.9919531549102114E-2</v>
      </c>
      <c r="E416" s="159">
        <v>0.81986037231164766</v>
      </c>
      <c r="F416" s="555">
        <v>-6.754872145080526E-4</v>
      </c>
      <c r="G416" s="159">
        <v>0.87294414905985029</v>
      </c>
      <c r="H416" s="555">
        <v>5.9824255125020764E-2</v>
      </c>
      <c r="I416" s="159">
        <v>0.89029963243294574</v>
      </c>
      <c r="J416" s="555">
        <v>-2.2340298823796068E-2</v>
      </c>
      <c r="K416" s="159">
        <v>0.7185188638200013</v>
      </c>
      <c r="L416" s="555">
        <v>0.2360981194106293</v>
      </c>
      <c r="M416" s="159">
        <v>0.86105853711765745</v>
      </c>
      <c r="N416" s="555">
        <v>1.9078562774283547E-2</v>
      </c>
      <c r="O416" s="159">
        <v>0.76023319082782748</v>
      </c>
      <c r="P416" s="555">
        <v>4.9850464197863875E-2</v>
      </c>
      <c r="Q416" s="159">
        <v>0.8084940263010254</v>
      </c>
      <c r="R416" s="570">
        <v>2.683747632278477E-2</v>
      </c>
    </row>
    <row r="417" spans="2:18" s="4" customFormat="1" ht="15" hidden="1" customHeight="1" outlineLevel="1" x14ac:dyDescent="0.25">
      <c r="B417" s="84" t="s">
        <v>133</v>
      </c>
      <c r="C417" s="312">
        <v>0.39704904405652536</v>
      </c>
      <c r="D417" s="555">
        <v>7.8011305183045554E-2</v>
      </c>
      <c r="E417" s="159">
        <v>0.57939979426629096</v>
      </c>
      <c r="F417" s="555">
        <v>0.27907029609997314</v>
      </c>
      <c r="G417" s="159">
        <v>0.81440213038603237</v>
      </c>
      <c r="H417" s="555">
        <v>0.11039273431818497</v>
      </c>
      <c r="I417" s="159">
        <v>0.8387314826171689</v>
      </c>
      <c r="J417" s="555">
        <v>-4.4895870657607473E-2</v>
      </c>
      <c r="K417" s="159">
        <v>0.70195889531149647</v>
      </c>
      <c r="L417" s="555">
        <v>8.7968420221001598E-2</v>
      </c>
      <c r="M417" s="159">
        <v>0.78087535803621189</v>
      </c>
      <c r="N417" s="555">
        <v>4.8882383659828221E-2</v>
      </c>
      <c r="O417" s="159">
        <v>0.62568198720809165</v>
      </c>
      <c r="P417" s="555">
        <v>7.1279100073228019E-2</v>
      </c>
      <c r="Q417" s="159">
        <v>0.699966500097708</v>
      </c>
      <c r="R417" s="570">
        <v>4.7820798194260883E-2</v>
      </c>
    </row>
    <row r="418" spans="2:18" s="4" customFormat="1" ht="15" hidden="1" customHeight="1" outlineLevel="1" x14ac:dyDescent="0.25">
      <c r="B418" s="84" t="s">
        <v>151</v>
      </c>
      <c r="C418" s="312">
        <v>0.43061700587241575</v>
      </c>
      <c r="D418" s="555">
        <v>0.11633600468260119</v>
      </c>
      <c r="E418" s="159">
        <v>0.55729452958973003</v>
      </c>
      <c r="F418" s="555">
        <v>0.17556127823075696</v>
      </c>
      <c r="G418" s="159">
        <v>0.72917603199454362</v>
      </c>
      <c r="H418" s="555">
        <v>5.5748807825877655E-2</v>
      </c>
      <c r="I418" s="159">
        <v>0.83884288255922679</v>
      </c>
      <c r="J418" s="555">
        <v>-3.9510052764733627E-2</v>
      </c>
      <c r="K418" s="159">
        <v>0.70259183292933058</v>
      </c>
      <c r="L418" s="555">
        <v>0.1467394971089504</v>
      </c>
      <c r="M418" s="159">
        <v>0.75069077837521903</v>
      </c>
      <c r="N418" s="555">
        <v>2.7285321386077754E-2</v>
      </c>
      <c r="O418" s="159">
        <v>0.59706525024830504</v>
      </c>
      <c r="P418" s="555">
        <v>-3.0041416874667881E-2</v>
      </c>
      <c r="Q418" s="159">
        <v>0.67059930304593962</v>
      </c>
      <c r="R418" s="570">
        <v>-7.7692167348517582E-3</v>
      </c>
    </row>
    <row r="419" spans="2:18" s="4" customFormat="1" ht="15" hidden="1" customHeight="1" outlineLevel="1" x14ac:dyDescent="0.25">
      <c r="B419" s="84" t="s">
        <v>122</v>
      </c>
      <c r="C419" s="312">
        <v>0.46487946799667496</v>
      </c>
      <c r="D419" s="555">
        <v>-1.3370942153830057E-2</v>
      </c>
      <c r="E419" s="159">
        <v>0.57505255154523904</v>
      </c>
      <c r="F419" s="555">
        <v>4.1634311979932059E-2</v>
      </c>
      <c r="G419" s="159">
        <v>0.76834054140637509</v>
      </c>
      <c r="H419" s="555">
        <v>-1.9057361923102478E-2</v>
      </c>
      <c r="I419" s="159">
        <v>0.76278806710549629</v>
      </c>
      <c r="J419" s="555">
        <v>-7.3158003309528041E-2</v>
      </c>
      <c r="K419" s="159">
        <v>0.60939306358381506</v>
      </c>
      <c r="L419" s="555">
        <v>1.5140932436122467E-2</v>
      </c>
      <c r="M419" s="159">
        <v>0.72654781808520286</v>
      </c>
      <c r="N419" s="555">
        <v>-3.2736812492499268E-2</v>
      </c>
      <c r="O419" s="159">
        <v>0.64373821210769</v>
      </c>
      <c r="P419" s="555">
        <v>-6.6441942143176114E-3</v>
      </c>
      <c r="Q419" s="159">
        <v>0.68337567348761896</v>
      </c>
      <c r="R419" s="570">
        <v>-2.6534637379368342E-2</v>
      </c>
    </row>
    <row r="420" spans="2:18" s="4" customFormat="1" ht="15" hidden="1" customHeight="1" outlineLevel="1" x14ac:dyDescent="0.25">
      <c r="B420" s="84" t="s">
        <v>123</v>
      </c>
      <c r="C420" s="312">
        <v>0.5129112702115679</v>
      </c>
      <c r="D420" s="555">
        <v>-6.3250614319034892E-2</v>
      </c>
      <c r="E420" s="159">
        <v>0.60267569240357854</v>
      </c>
      <c r="F420" s="555">
        <v>1.9515958853246973E-2</v>
      </c>
      <c r="G420" s="159">
        <v>0.76839802514299882</v>
      </c>
      <c r="H420" s="555">
        <v>-6.960183818250254E-2</v>
      </c>
      <c r="I420" s="159">
        <v>0.64090400129776093</v>
      </c>
      <c r="J420" s="555">
        <v>-0.20085245438401589</v>
      </c>
      <c r="K420" s="159">
        <v>0.58507365280626511</v>
      </c>
      <c r="L420" s="555">
        <v>-1.410839443136358E-2</v>
      </c>
      <c r="M420" s="159">
        <v>0.67237977696920437</v>
      </c>
      <c r="N420" s="555">
        <v>-0.11847502052421433</v>
      </c>
      <c r="O420" s="159">
        <v>0.64291977947632828</v>
      </c>
      <c r="P420" s="555">
        <v>-0.13769833413447086</v>
      </c>
      <c r="Q420" s="159">
        <v>0.65702103619760499</v>
      </c>
      <c r="R420" s="570">
        <v>-0.12927460810383562</v>
      </c>
    </row>
    <row r="421" spans="2:18" s="4" customFormat="1" ht="15.75" collapsed="1" x14ac:dyDescent="0.25">
      <c r="B421" s="107">
        <v>1988</v>
      </c>
      <c r="C421" s="571">
        <v>0.4568462722973986</v>
      </c>
      <c r="D421" s="558">
        <v>3.6308386390943026E-2</v>
      </c>
      <c r="E421" s="162">
        <v>0.60402867339548139</v>
      </c>
      <c r="F421" s="558">
        <v>-4.2257820035180305E-2</v>
      </c>
      <c r="G421" s="162">
        <v>0.74470072274552523</v>
      </c>
      <c r="H421" s="558">
        <v>-1.4093159876752193E-2</v>
      </c>
      <c r="I421" s="162">
        <v>0.81163626802332312</v>
      </c>
      <c r="J421" s="558">
        <v>-2.6006791615676539E-2</v>
      </c>
      <c r="K421" s="162">
        <v>0.6248591764321888</v>
      </c>
      <c r="L421" s="558">
        <v>8.0983907429226898E-2</v>
      </c>
      <c r="M421" s="162">
        <v>0.74664276271239716</v>
      </c>
      <c r="N421" s="558">
        <v>-1.4719858628750138E-2</v>
      </c>
      <c r="O421" s="162">
        <v>0.66693816618938284</v>
      </c>
      <c r="P421" s="558">
        <v>1.135451143660493E-2</v>
      </c>
      <c r="Q421" s="162">
        <v>0.70601765023224106</v>
      </c>
      <c r="R421" s="572">
        <v>-7.9561286983479418E-3</v>
      </c>
    </row>
    <row r="422" spans="2:18" s="4" customFormat="1" ht="15" hidden="1" customHeight="1" outlineLevel="1" x14ac:dyDescent="0.25">
      <c r="B422" s="84" t="s">
        <v>124</v>
      </c>
      <c r="C422" s="312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299">
        <v>-1.1833549378177266E-2</v>
      </c>
    </row>
    <row r="423" spans="2:18" s="4" customFormat="1" ht="15" hidden="1" customHeight="1" outlineLevel="1" x14ac:dyDescent="0.25">
      <c r="B423" s="84" t="s">
        <v>125</v>
      </c>
      <c r="C423" s="312">
        <v>0.55845671601974123</v>
      </c>
      <c r="D423" s="555">
        <v>-0.18473004645283198</v>
      </c>
      <c r="E423" s="159">
        <v>0.75139741289774342</v>
      </c>
      <c r="F423" s="555">
        <v>6.514162383173927E-2</v>
      </c>
      <c r="G423" s="159">
        <v>0.86559674834222022</v>
      </c>
      <c r="H423" s="555">
        <v>-1.022718287489599E-2</v>
      </c>
      <c r="I423" s="159">
        <v>0.93193562513685135</v>
      </c>
      <c r="J423" s="555">
        <v>-7.7210854060136058E-2</v>
      </c>
      <c r="K423" s="159">
        <v>0.64856388812722787</v>
      </c>
      <c r="L423" s="555">
        <v>-0.18349895630019841</v>
      </c>
      <c r="M423" s="159">
        <v>0.86283540793839153</v>
      </c>
      <c r="N423" s="555">
        <v>-3.932726087384808E-2</v>
      </c>
      <c r="O423" s="159">
        <v>0.77307418012283524</v>
      </c>
      <c r="P423" s="555">
        <v>4.7704241104142175E-2</v>
      </c>
      <c r="Q423" s="159">
        <v>0.82151065445902793</v>
      </c>
      <c r="R423" s="570">
        <v>-9.2245144766044396E-3</v>
      </c>
    </row>
    <row r="424" spans="2:18" s="4" customFormat="1" ht="15" hidden="1" customHeight="1" outlineLevel="1" x14ac:dyDescent="0.25">
      <c r="B424" s="84" t="s">
        <v>126</v>
      </c>
      <c r="C424" s="312">
        <v>0.610282822806542</v>
      </c>
      <c r="D424" s="555">
        <v>-5.0780741115616923E-2</v>
      </c>
      <c r="E424" s="159">
        <v>0.70594631473466518</v>
      </c>
      <c r="F424" s="555">
        <v>0.14853311914016243</v>
      </c>
      <c r="G424" s="159">
        <v>0.81672726240517379</v>
      </c>
      <c r="H424" s="555">
        <v>-9.4683786369041956E-3</v>
      </c>
      <c r="I424" s="159">
        <v>0.833242687724701</v>
      </c>
      <c r="J424" s="555">
        <v>-0.10355281162395724</v>
      </c>
      <c r="K424" s="159">
        <v>0.5568850225992199</v>
      </c>
      <c r="L424" s="555">
        <v>-8.4610175907085305E-2</v>
      </c>
      <c r="M424" s="159">
        <v>0.79080038169399958</v>
      </c>
      <c r="N424" s="555">
        <v>-3.6127930545970521E-2</v>
      </c>
      <c r="O424" s="159">
        <v>0.7006360598420226</v>
      </c>
      <c r="P424" s="555">
        <v>-9.5674625218329368E-2</v>
      </c>
      <c r="Q424" s="159">
        <v>0.7492900496292102</v>
      </c>
      <c r="R424" s="570">
        <v>-6.4296160354176068E-2</v>
      </c>
    </row>
    <row r="425" spans="2:18" s="4" customFormat="1" ht="15" hidden="1" customHeight="1" outlineLevel="1" x14ac:dyDescent="0.25">
      <c r="B425" s="84" t="s">
        <v>127</v>
      </c>
      <c r="C425" s="312">
        <v>0.43367569249922189</v>
      </c>
      <c r="D425" s="555">
        <v>-7.5983335385779727E-2</v>
      </c>
      <c r="E425" s="159">
        <v>0.8099845781009033</v>
      </c>
      <c r="F425" s="555">
        <v>0.71242927390707744</v>
      </c>
      <c r="G425" s="159">
        <v>0.69099508689594491</v>
      </c>
      <c r="H425" s="555">
        <v>-1.2051227096082529E-2</v>
      </c>
      <c r="I425" s="159">
        <v>0.7391314502591052</v>
      </c>
      <c r="J425" s="555">
        <v>-0.13106183918805658</v>
      </c>
      <c r="K425" s="159">
        <v>0.48769993602047346</v>
      </c>
      <c r="L425" s="555">
        <v>-0.16775563415270944</v>
      </c>
      <c r="M425" s="159">
        <v>0.71854410352037068</v>
      </c>
      <c r="N425" s="555">
        <v>1.4601262343130195E-3</v>
      </c>
      <c r="O425" s="159">
        <v>0.6137338664944656</v>
      </c>
      <c r="P425" s="555">
        <v>6.4411829948937793E-2</v>
      </c>
      <c r="Q425" s="159">
        <v>0.67029100680349896</v>
      </c>
      <c r="R425" s="570">
        <v>2.0476355699560633E-2</v>
      </c>
    </row>
    <row r="426" spans="2:18" s="4" customFormat="1" ht="15" hidden="1" customHeight="1" outlineLevel="1" x14ac:dyDescent="0.25">
      <c r="B426" s="84" t="s">
        <v>150</v>
      </c>
      <c r="C426" s="312">
        <v>0.31947832896599498</v>
      </c>
      <c r="D426" s="555">
        <v>6.9979911396508498E-2</v>
      </c>
      <c r="E426" s="159">
        <v>0.58712235891094389</v>
      </c>
      <c r="F426" s="555">
        <v>0.46878394185094696</v>
      </c>
      <c r="G426" s="159">
        <v>0.62283114960011543</v>
      </c>
      <c r="H426" s="555">
        <v>-4.4162193433877839E-2</v>
      </c>
      <c r="I426" s="159">
        <v>0.81377483630815739</v>
      </c>
      <c r="J426" s="555">
        <v>-0.11971397380054527</v>
      </c>
      <c r="K426" s="159">
        <v>0.56214785462200478</v>
      </c>
      <c r="L426" s="555">
        <v>-0.27808752891092303</v>
      </c>
      <c r="M426" s="159">
        <v>0.69993547293417691</v>
      </c>
      <c r="N426" s="555">
        <v>-4.0977572912115012E-2</v>
      </c>
      <c r="O426" s="159">
        <v>0.46565605338448091</v>
      </c>
      <c r="P426" s="555">
        <v>3.835419244819338E-3</v>
      </c>
      <c r="Q426" s="159">
        <v>0.59207666246788671</v>
      </c>
      <c r="R426" s="570">
        <v>-3.7821909691557964E-2</v>
      </c>
    </row>
    <row r="427" spans="2:18" s="4" customFormat="1" ht="15" hidden="1" customHeight="1" outlineLevel="1" x14ac:dyDescent="0.25">
      <c r="B427" s="84" t="s">
        <v>130</v>
      </c>
      <c r="C427" s="312">
        <v>0.32735760971055089</v>
      </c>
      <c r="D427" s="555">
        <v>0.11862805250947916</v>
      </c>
      <c r="E427" s="159">
        <v>0.5143203348755232</v>
      </c>
      <c r="F427" s="555">
        <v>0.59478681263576028</v>
      </c>
      <c r="G427" s="159">
        <v>0.65977609933758652</v>
      </c>
      <c r="H427" s="555">
        <v>7.7091569273809446E-2</v>
      </c>
      <c r="I427" s="159">
        <v>0.78676884898912491</v>
      </c>
      <c r="J427" s="555">
        <v>-0.14940256038594579</v>
      </c>
      <c r="K427" s="159">
        <v>0.60092770313499677</v>
      </c>
      <c r="L427" s="555">
        <v>-7.7157164976755732E-2</v>
      </c>
      <c r="M427" s="159">
        <v>0.68776487540261066</v>
      </c>
      <c r="N427" s="555">
        <v>-1.621107860566362E-2</v>
      </c>
      <c r="O427" s="159">
        <v>0.5673314623020308</v>
      </c>
      <c r="P427" s="555">
        <v>0.13726976638788235</v>
      </c>
      <c r="Q427" s="159">
        <v>0.63231909744058845</v>
      </c>
      <c r="R427" s="570">
        <v>3.1688273446134341E-2</v>
      </c>
    </row>
    <row r="428" spans="2:18" s="4" customFormat="1" ht="15" hidden="1" customHeight="1" outlineLevel="1" x14ac:dyDescent="0.25">
      <c r="B428" s="84" t="s">
        <v>131</v>
      </c>
      <c r="C428" s="312">
        <v>0.30800277100087348</v>
      </c>
      <c r="D428" s="555">
        <v>-0.22807612396751753</v>
      </c>
      <c r="E428" s="159">
        <v>0.65776138696048991</v>
      </c>
      <c r="F428" s="555">
        <v>0.4383116175529036</v>
      </c>
      <c r="G428" s="159">
        <v>0.68873434441491477</v>
      </c>
      <c r="H428" s="555">
        <v>-4.9153682736470472E-2</v>
      </c>
      <c r="I428" s="159">
        <v>0.7876382764755937</v>
      </c>
      <c r="J428" s="555">
        <v>-8.1888773770809498E-2</v>
      </c>
      <c r="K428" s="159">
        <v>0.51157823045012696</v>
      </c>
      <c r="L428" s="555">
        <v>-5.255450748321111E-2</v>
      </c>
      <c r="M428" s="159">
        <v>0.7136655065855575</v>
      </c>
      <c r="N428" s="555">
        <v>-1.5102578024169699E-2</v>
      </c>
      <c r="O428" s="159">
        <v>0.70115556761922537</v>
      </c>
      <c r="P428" s="555">
        <v>8.0828811250086341E-2</v>
      </c>
      <c r="Q428" s="159">
        <v>0.70770325397031275</v>
      </c>
      <c r="R428" s="570">
        <v>2.3140522722124857E-2</v>
      </c>
    </row>
    <row r="429" spans="2:18" s="4" customFormat="1" ht="15" hidden="1" customHeight="1" outlineLevel="1" x14ac:dyDescent="0.25">
      <c r="B429" s="84" t="s">
        <v>132</v>
      </c>
      <c r="C429" s="312">
        <v>0.45182374024878769</v>
      </c>
      <c r="D429" s="555">
        <v>8.7678903278100906E-2</v>
      </c>
      <c r="E429" s="159">
        <v>0.82041455185202006</v>
      </c>
      <c r="F429" s="555">
        <v>0.36234366402412799</v>
      </c>
      <c r="G429" s="159">
        <v>0.82366877794929738</v>
      </c>
      <c r="H429" s="555">
        <v>-7.2625669793045078E-2</v>
      </c>
      <c r="I429" s="159">
        <v>0.91064368446591704</v>
      </c>
      <c r="J429" s="555">
        <v>-6.6531958505600564E-2</v>
      </c>
      <c r="K429" s="159">
        <v>0.58127979691659959</v>
      </c>
      <c r="L429" s="555">
        <v>-8.2919551692275495E-2</v>
      </c>
      <c r="M429" s="159">
        <v>0.8449383281830195</v>
      </c>
      <c r="N429" s="555">
        <v>-1.2313568299651023E-2</v>
      </c>
      <c r="O429" s="159">
        <v>0.72413473799688421</v>
      </c>
      <c r="P429" s="555">
        <v>-3.1027957507367976E-3</v>
      </c>
      <c r="Q429" s="159">
        <v>0.7873631854539721</v>
      </c>
      <c r="R429" s="570">
        <v>-1.5168583040151673E-2</v>
      </c>
    </row>
    <row r="430" spans="2:18" s="4" customFormat="1" ht="15" hidden="1" customHeight="1" outlineLevel="1" x14ac:dyDescent="0.25">
      <c r="B430" s="84" t="s">
        <v>133</v>
      </c>
      <c r="C430" s="312">
        <v>0.36831621537503889</v>
      </c>
      <c r="D430" s="555">
        <v>-0.11014131301494678</v>
      </c>
      <c r="E430" s="159">
        <v>0.45298510647377632</v>
      </c>
      <c r="F430" s="555">
        <v>4.0428683682819377E-2</v>
      </c>
      <c r="G430" s="159">
        <v>0.73343611248149976</v>
      </c>
      <c r="H430" s="555">
        <v>-0.12174717290363912</v>
      </c>
      <c r="I430" s="159">
        <v>0.87815711067509628</v>
      </c>
      <c r="J430" s="555">
        <v>-7.7288838231710066E-2</v>
      </c>
      <c r="K430" s="159">
        <v>0.64520153550863724</v>
      </c>
      <c r="L430" s="555">
        <v>3.3970531284937877E-2</v>
      </c>
      <c r="M430" s="159">
        <v>0.74448324254577625</v>
      </c>
      <c r="N430" s="555">
        <v>-6.9904515499101705E-2</v>
      </c>
      <c r="O430" s="159">
        <v>0.58405133374236717</v>
      </c>
      <c r="P430" s="555">
        <v>-7.8664558586250877E-2</v>
      </c>
      <c r="Q430" s="159">
        <v>0.66802119341778676</v>
      </c>
      <c r="R430" s="570">
        <v>-8.2665942836932738E-2</v>
      </c>
    </row>
    <row r="431" spans="2:18" s="4" customFormat="1" ht="15" hidden="1" customHeight="1" outlineLevel="1" x14ac:dyDescent="0.25">
      <c r="B431" s="84" t="s">
        <v>151</v>
      </c>
      <c r="C431" s="312">
        <v>0.38574139333152618</v>
      </c>
      <c r="D431" s="555">
        <v>3.9647084076083861E-2</v>
      </c>
      <c r="E431" s="159">
        <v>0.47406676275393261</v>
      </c>
      <c r="F431" s="555">
        <v>-0.10343898676114072</v>
      </c>
      <c r="G431" s="159">
        <v>0.69067189713067145</v>
      </c>
      <c r="H431" s="555">
        <v>-8.0654585226443865E-2</v>
      </c>
      <c r="I431" s="159">
        <v>0.87334894547704944</v>
      </c>
      <c r="J431" s="555">
        <v>-8.6467204444887424E-2</v>
      </c>
      <c r="K431" s="159">
        <v>0.61268652095845455</v>
      </c>
      <c r="L431" s="555">
        <v>-0.1094192501369512</v>
      </c>
      <c r="M431" s="159">
        <v>0.73075197586035778</v>
      </c>
      <c r="N431" s="555">
        <v>-8.3760961028152003E-2</v>
      </c>
      <c r="O431" s="159">
        <v>0.61555746877818585</v>
      </c>
      <c r="P431" s="555">
        <v>2.0974302306568937E-3</v>
      </c>
      <c r="Q431" s="159">
        <v>0.67585012917981513</v>
      </c>
      <c r="R431" s="570">
        <v>-5.8792184503190237E-2</v>
      </c>
    </row>
    <row r="432" spans="2:18" s="4" customFormat="1" ht="15" hidden="1" customHeight="1" outlineLevel="1" x14ac:dyDescent="0.25">
      <c r="B432" s="84" t="s">
        <v>122</v>
      </c>
      <c r="C432" s="312">
        <v>0.4711795829442888</v>
      </c>
      <c r="D432" s="555">
        <v>0.10714011398771861</v>
      </c>
      <c r="E432" s="159">
        <v>0.55206759697861985</v>
      </c>
      <c r="F432" s="555">
        <v>-0.11121392393624807</v>
      </c>
      <c r="G432" s="159">
        <v>0.78326755467850684</v>
      </c>
      <c r="H432" s="555">
        <v>2.5564845394466795E-2</v>
      </c>
      <c r="I432" s="159">
        <v>0.82299687522709108</v>
      </c>
      <c r="J432" s="555">
        <v>-7.8221083572223793E-2</v>
      </c>
      <c r="K432" s="159">
        <v>0.60030390275111967</v>
      </c>
      <c r="L432" s="555">
        <v>5.8080439270031814E-3</v>
      </c>
      <c r="M432" s="159">
        <v>0.75113767118276564</v>
      </c>
      <c r="N432" s="555">
        <v>-4.1551751677344373E-2</v>
      </c>
      <c r="O432" s="159">
        <v>0.64804394191719983</v>
      </c>
      <c r="P432" s="555">
        <v>-3.0053000097871374E-2</v>
      </c>
      <c r="Q432" s="159">
        <v>0.70200307039988308</v>
      </c>
      <c r="R432" s="570">
        <v>-4.3040816787938585E-2</v>
      </c>
    </row>
    <row r="433" spans="2:18" s="4" customFormat="1" ht="15" hidden="1" customHeight="1" outlineLevel="1" x14ac:dyDescent="0.25">
      <c r="B433" s="84" t="s">
        <v>123</v>
      </c>
      <c r="C433" s="312">
        <v>0.54754374868226863</v>
      </c>
      <c r="D433" s="555">
        <v>4.4810161706318352E-2</v>
      </c>
      <c r="E433" s="159">
        <v>0.59113904708413689</v>
      </c>
      <c r="F433" s="555">
        <v>-8.5260439259472909E-2</v>
      </c>
      <c r="G433" s="159">
        <v>0.82588085045435011</v>
      </c>
      <c r="H433" s="555">
        <v>6.2775708718519452E-2</v>
      </c>
      <c r="I433" s="159">
        <v>0.80198457070121032</v>
      </c>
      <c r="J433" s="555">
        <v>1.8023520274574656E-2</v>
      </c>
      <c r="K433" s="159">
        <v>0.59344622623986132</v>
      </c>
      <c r="L433" s="555">
        <v>2.7734244774539007E-2</v>
      </c>
      <c r="M433" s="159">
        <v>0.76274614177019329</v>
      </c>
      <c r="N433" s="555">
        <v>2.6489675488338582E-2</v>
      </c>
      <c r="O433" s="159">
        <v>0.74558568645579748</v>
      </c>
      <c r="P433" s="555">
        <v>4.2712582273434885E-2</v>
      </c>
      <c r="Q433" s="159">
        <v>0.75456744722560698</v>
      </c>
      <c r="R433" s="570">
        <v>3.2365060352424146E-2</v>
      </c>
    </row>
    <row r="434" spans="2:18" s="4" customFormat="1" ht="15.75" collapsed="1" x14ac:dyDescent="0.25">
      <c r="B434" s="107">
        <v>1987</v>
      </c>
      <c r="C434" s="571">
        <v>0.44084008032436717</v>
      </c>
      <c r="D434" s="558">
        <v>-5.048492700282492E-2</v>
      </c>
      <c r="E434" s="162">
        <v>0.63067982806987666</v>
      </c>
      <c r="F434" s="558">
        <v>0.18285751558638719</v>
      </c>
      <c r="G434" s="162">
        <v>0.75534593375214898</v>
      </c>
      <c r="H434" s="558">
        <v>-2.0632634286872342E-2</v>
      </c>
      <c r="I434" s="162">
        <v>0.83330793380959933</v>
      </c>
      <c r="J434" s="558">
        <v>-9.1963686610293416E-2</v>
      </c>
      <c r="K434" s="162">
        <v>0.57804669629006389</v>
      </c>
      <c r="L434" s="558">
        <v>-0.11767311529885127</v>
      </c>
      <c r="M434" s="162">
        <v>0.75779743380726983</v>
      </c>
      <c r="N434" s="558">
        <v>-3.4176181697896268E-2</v>
      </c>
      <c r="O434" s="162">
        <v>0.659450428754219</v>
      </c>
      <c r="P434" s="558">
        <v>1.8116510974695021E-2</v>
      </c>
      <c r="Q434" s="162">
        <v>0.71167986684488205</v>
      </c>
      <c r="R434" s="572">
        <v>-1.8989120784282387E-2</v>
      </c>
    </row>
    <row r="435" spans="2:18" s="4" customFormat="1" ht="15" hidden="1" customHeight="1" outlineLevel="1" x14ac:dyDescent="0.25">
      <c r="B435" s="84" t="s">
        <v>124</v>
      </c>
      <c r="C435" s="312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299">
        <v>-1.4428181253205774E-2</v>
      </c>
    </row>
    <row r="436" spans="2:18" s="4" customFormat="1" ht="15" hidden="1" customHeight="1" outlineLevel="1" x14ac:dyDescent="0.25">
      <c r="B436" s="84" t="s">
        <v>125</v>
      </c>
      <c r="C436" s="312">
        <v>0.68499607227022785</v>
      </c>
      <c r="D436" s="555">
        <v>-1.4659107944498095E-2</v>
      </c>
      <c r="E436" s="159">
        <v>0.70544366691320093</v>
      </c>
      <c r="F436" s="555">
        <v>-9.4794131732820142E-2</v>
      </c>
      <c r="G436" s="159">
        <v>0.87454083741805944</v>
      </c>
      <c r="H436" s="555">
        <v>-2.0026551863233877E-2</v>
      </c>
      <c r="I436" s="159">
        <v>1.009911775877762</v>
      </c>
      <c r="J436" s="555">
        <v>2.1459862517392736E-2</v>
      </c>
      <c r="K436" s="159">
        <v>0.79432095418812687</v>
      </c>
      <c r="L436" s="555">
        <v>-4.6916463220465499E-3</v>
      </c>
      <c r="M436" s="159">
        <v>0.89815748151992392</v>
      </c>
      <c r="N436" s="555">
        <v>-2.0860060947670567E-3</v>
      </c>
      <c r="O436" s="159">
        <v>0.73787443993556512</v>
      </c>
      <c r="P436" s="555">
        <v>-3.5685424311049374E-3</v>
      </c>
      <c r="Q436" s="159">
        <v>0.82915924592648726</v>
      </c>
      <c r="R436" s="570">
        <v>-1.0661977443923831E-2</v>
      </c>
    </row>
    <row r="437" spans="2:18" s="4" customFormat="1" ht="15" hidden="1" customHeight="1" outlineLevel="1" x14ac:dyDescent="0.25">
      <c r="B437" s="84" t="s">
        <v>126</v>
      </c>
      <c r="C437" s="312">
        <v>0.6429313534196589</v>
      </c>
      <c r="D437" s="555">
        <v>3.163394228908567E-2</v>
      </c>
      <c r="E437" s="159">
        <v>0.61465037705065451</v>
      </c>
      <c r="F437" s="555">
        <v>-0.26739436847230924</v>
      </c>
      <c r="G437" s="159">
        <v>0.82453426502553706</v>
      </c>
      <c r="H437" s="555">
        <v>-2.7440795625679693E-2</v>
      </c>
      <c r="I437" s="159">
        <v>0.92949445157406341</v>
      </c>
      <c r="J437" s="555">
        <v>-1.5097891367194305E-2</v>
      </c>
      <c r="K437" s="159">
        <v>0.60835832772234799</v>
      </c>
      <c r="L437" s="555">
        <v>-0.20858798001313883</v>
      </c>
      <c r="M437" s="159">
        <v>0.82044122529863983</v>
      </c>
      <c r="N437" s="555">
        <v>-6.2594182378486685E-2</v>
      </c>
      <c r="O437" s="159">
        <v>0.77476103112906203</v>
      </c>
      <c r="P437" s="555">
        <v>7.2206402260666325E-2</v>
      </c>
      <c r="Q437" s="159">
        <v>0.80077693163343888</v>
      </c>
      <c r="R437" s="570">
        <v>-1.8602957845832657E-2</v>
      </c>
    </row>
    <row r="438" spans="2:18" s="4" customFormat="1" ht="15" hidden="1" customHeight="1" outlineLevel="1" x14ac:dyDescent="0.25">
      <c r="B438" s="84" t="s">
        <v>127</v>
      </c>
      <c r="C438" s="312">
        <v>0.46933752291175701</v>
      </c>
      <c r="D438" s="555">
        <v>-7.7461118131744389E-2</v>
      </c>
      <c r="E438" s="159">
        <v>0.47300323023142615</v>
      </c>
      <c r="F438" s="555">
        <v>-0.42420662045025148</v>
      </c>
      <c r="G438" s="159">
        <v>0.69942400440953567</v>
      </c>
      <c r="H438" s="555">
        <v>1.617958774564876E-2</v>
      </c>
      <c r="I438" s="159">
        <v>0.85061455877188585</v>
      </c>
      <c r="J438" s="555">
        <v>-2.7594563670039318E-2</v>
      </c>
      <c r="K438" s="159">
        <v>0.58600569259962054</v>
      </c>
      <c r="L438" s="555">
        <v>-0.21137640449438189</v>
      </c>
      <c r="M438" s="159">
        <v>0.71749646810426471</v>
      </c>
      <c r="N438" s="555">
        <v>-9.1206935429586689E-2</v>
      </c>
      <c r="O438" s="159">
        <v>0.57659436810647602</v>
      </c>
      <c r="P438" s="555">
        <v>6.8126852723342513E-3</v>
      </c>
      <c r="Q438" s="159">
        <v>0.65684129089301502</v>
      </c>
      <c r="R438" s="570">
        <v>-6.8730089960976959E-2</v>
      </c>
    </row>
    <row r="439" spans="2:18" s="4" customFormat="1" ht="15" hidden="1" customHeight="1" outlineLevel="1" x14ac:dyDescent="0.25">
      <c r="B439" s="84" t="s">
        <v>150</v>
      </c>
      <c r="C439" s="312">
        <v>0.29858348326280315</v>
      </c>
      <c r="D439" s="555">
        <v>-0.30030114155739018</v>
      </c>
      <c r="E439" s="159">
        <v>0.39973364507992787</v>
      </c>
      <c r="F439" s="555">
        <v>-0.2739237573906812</v>
      </c>
      <c r="G439" s="159">
        <v>0.65160756911013618</v>
      </c>
      <c r="H439" s="555">
        <v>1.1226002775331034E-2</v>
      </c>
      <c r="I439" s="159">
        <v>0.92444366045607629</v>
      </c>
      <c r="J439" s="555">
        <v>0.11704664575846646</v>
      </c>
      <c r="K439" s="159">
        <v>0.77869253840974473</v>
      </c>
      <c r="L439" s="555">
        <v>0.10988483685220718</v>
      </c>
      <c r="M439" s="159">
        <v>0.72984265348159028</v>
      </c>
      <c r="N439" s="555">
        <v>4.3618812620263236E-2</v>
      </c>
      <c r="O439" s="159">
        <v>0.46387689102939977</v>
      </c>
      <c r="P439" s="555">
        <v>5.517449815879627E-2</v>
      </c>
      <c r="Q439" s="159">
        <v>0.61535038932146835</v>
      </c>
      <c r="R439" s="570">
        <v>2.8168962799838937E-2</v>
      </c>
    </row>
    <row r="440" spans="2:18" s="4" customFormat="1" ht="15" hidden="1" customHeight="1" outlineLevel="1" x14ac:dyDescent="0.25">
      <c r="B440" s="84" t="s">
        <v>130</v>
      </c>
      <c r="C440" s="312">
        <v>0.2926420528934276</v>
      </c>
      <c r="D440" s="555">
        <v>-0.34581112581646567</v>
      </c>
      <c r="E440" s="159">
        <v>0.3225009956192752</v>
      </c>
      <c r="F440" s="555">
        <v>-0.32014436734036056</v>
      </c>
      <c r="G440" s="159">
        <v>0.61255339672040787</v>
      </c>
      <c r="H440" s="555">
        <v>0.11794574957159876</v>
      </c>
      <c r="I440" s="159">
        <v>0.92496028361678284</v>
      </c>
      <c r="J440" s="555">
        <v>0.35249272543831567</v>
      </c>
      <c r="K440" s="159">
        <v>0.65117014547754581</v>
      </c>
      <c r="L440" s="555">
        <v>-2.4771467816037562E-2</v>
      </c>
      <c r="M440" s="159">
        <v>0.69909800816605339</v>
      </c>
      <c r="N440" s="555">
        <v>0.17721830403528016</v>
      </c>
      <c r="O440" s="159">
        <v>0.4988539035060694</v>
      </c>
      <c r="P440" s="555">
        <v>0.16835726679294849</v>
      </c>
      <c r="Q440" s="159">
        <v>0.61289743589743595</v>
      </c>
      <c r="R440" s="570">
        <v>0.15847557538312218</v>
      </c>
    </row>
    <row r="441" spans="2:18" s="4" customFormat="1" ht="15" hidden="1" customHeight="1" outlineLevel="1" x14ac:dyDescent="0.25">
      <c r="B441" s="84" t="s">
        <v>131</v>
      </c>
      <c r="C441" s="312">
        <v>0.39900666447051669</v>
      </c>
      <c r="D441" s="555">
        <v>-0.10186116984033444</v>
      </c>
      <c r="E441" s="159">
        <v>0.45731493713412652</v>
      </c>
      <c r="F441" s="555">
        <v>-7.2364300319675001E-2</v>
      </c>
      <c r="G441" s="159">
        <v>0.72433823627465366</v>
      </c>
      <c r="H441" s="555">
        <v>8.5940480290066734E-2</v>
      </c>
      <c r="I441" s="159">
        <v>0.85788982203227471</v>
      </c>
      <c r="J441" s="555">
        <v>0.25743671266604951</v>
      </c>
      <c r="K441" s="159">
        <v>0.53995531615351655</v>
      </c>
      <c r="L441" s="555">
        <v>2.2635056805008213E-2</v>
      </c>
      <c r="M441" s="159">
        <v>0.72460897009340641</v>
      </c>
      <c r="N441" s="555">
        <v>0.15537523556802735</v>
      </c>
      <c r="O441" s="159">
        <v>0.64872027866121462</v>
      </c>
      <c r="P441" s="555">
        <v>0.14539907821863962</v>
      </c>
      <c r="Q441" s="159">
        <v>0.69169702328613381</v>
      </c>
      <c r="R441" s="570">
        <v>0.14790364732010652</v>
      </c>
    </row>
    <row r="442" spans="2:18" s="4" customFormat="1" ht="15" hidden="1" customHeight="1" outlineLevel="1" x14ac:dyDescent="0.25">
      <c r="B442" s="84" t="s">
        <v>132</v>
      </c>
      <c r="C442" s="312">
        <v>0.41540176874540707</v>
      </c>
      <c r="D442" s="555">
        <v>-0.26969471138323731</v>
      </c>
      <c r="E442" s="159">
        <v>0.60220821920120882</v>
      </c>
      <c r="F442" s="555">
        <v>1.4411991040810257E-3</v>
      </c>
      <c r="G442" s="159">
        <v>0.88817293203003111</v>
      </c>
      <c r="H442" s="555">
        <v>0.13910177253983669</v>
      </c>
      <c r="I442" s="159">
        <v>0.97554886079233882</v>
      </c>
      <c r="J442" s="555">
        <v>0.11156198580223253</v>
      </c>
      <c r="K442" s="159">
        <v>0.63383730183020137</v>
      </c>
      <c r="L442" s="555">
        <v>2.0498669557504678E-2</v>
      </c>
      <c r="M442" s="159">
        <v>0.85547224408906597</v>
      </c>
      <c r="N442" s="555">
        <v>0.10421138534763741</v>
      </c>
      <c r="O442" s="159">
        <v>0.72638857337573826</v>
      </c>
      <c r="P442" s="555">
        <v>7.8192622658520783E-2</v>
      </c>
      <c r="Q442" s="159">
        <v>0.7994903207744366</v>
      </c>
      <c r="R442" s="570">
        <v>8.9412088920953092E-2</v>
      </c>
    </row>
    <row r="443" spans="2:18" s="4" customFormat="1" ht="15" hidden="1" customHeight="1" outlineLevel="1" x14ac:dyDescent="0.25">
      <c r="B443" s="84" t="s">
        <v>133</v>
      </c>
      <c r="C443" s="312">
        <v>0.41390416339355851</v>
      </c>
      <c r="D443" s="555">
        <v>-0.25172192155080464</v>
      </c>
      <c r="E443" s="159">
        <v>0.43538313925596406</v>
      </c>
      <c r="F443" s="555">
        <v>-0.2390196255362611</v>
      </c>
      <c r="G443" s="159">
        <v>0.83510817142069727</v>
      </c>
      <c r="H443" s="555">
        <v>0.13414786848047577</v>
      </c>
      <c r="I443" s="159">
        <v>0.95171397839405136</v>
      </c>
      <c r="J443" s="555">
        <v>0.12852423091726872</v>
      </c>
      <c r="K443" s="159">
        <v>0.62400379506641368</v>
      </c>
      <c r="L443" s="555">
        <v>0.10133683123552251</v>
      </c>
      <c r="M443" s="159">
        <v>0.80043743352358698</v>
      </c>
      <c r="N443" s="555">
        <v>8.4108875062820943E-2</v>
      </c>
      <c r="O443" s="159">
        <v>0.63391823161189353</v>
      </c>
      <c r="P443" s="555">
        <v>6.8321100760154296E-2</v>
      </c>
      <c r="Q443" s="159">
        <v>0.72822020309994651</v>
      </c>
      <c r="R443" s="570">
        <v>7.1377697109277882E-2</v>
      </c>
    </row>
    <row r="444" spans="2:18" s="4" customFormat="1" ht="15" hidden="1" customHeight="1" outlineLevel="1" x14ac:dyDescent="0.25">
      <c r="B444" s="84" t="s">
        <v>151</v>
      </c>
      <c r="C444" s="312">
        <v>0.3710310924156805</v>
      </c>
      <c r="D444" s="555">
        <v>-0.22848297391373262</v>
      </c>
      <c r="E444" s="159">
        <v>0.52876129538730354</v>
      </c>
      <c r="F444" s="555">
        <v>-0.14001957996526526</v>
      </c>
      <c r="G444" s="159">
        <v>0.75126485217831951</v>
      </c>
      <c r="H444" s="555">
        <v>0.12844948429779213</v>
      </c>
      <c r="I444" s="159">
        <v>0.95601269021366087</v>
      </c>
      <c r="J444" s="555">
        <v>3.6480318551062041E-2</v>
      </c>
      <c r="K444" s="159">
        <v>0.68796290628634393</v>
      </c>
      <c r="L444" s="555">
        <v>-6.3161623739268147E-2</v>
      </c>
      <c r="M444" s="159">
        <v>0.79755603590124979</v>
      </c>
      <c r="N444" s="555">
        <v>4.1011145710409869E-2</v>
      </c>
      <c r="O444" s="159">
        <v>0.6142690822353476</v>
      </c>
      <c r="P444" s="555">
        <v>9.3952007515616387E-3</v>
      </c>
      <c r="Q444" s="159">
        <v>0.71806684778012864</v>
      </c>
      <c r="R444" s="570">
        <v>2.2309243651896571E-2</v>
      </c>
    </row>
    <row r="445" spans="2:18" s="4" customFormat="1" ht="15" hidden="1" customHeight="1" outlineLevel="1" x14ac:dyDescent="0.25">
      <c r="B445" s="84" t="s">
        <v>122</v>
      </c>
      <c r="C445" s="312">
        <v>0.42558261324954177</v>
      </c>
      <c r="D445" s="555">
        <v>-0.24148748500944062</v>
      </c>
      <c r="E445" s="159">
        <v>0.62114789131667325</v>
      </c>
      <c r="F445" s="555">
        <v>-0.17572020772916308</v>
      </c>
      <c r="G445" s="159">
        <v>0.76374259335813699</v>
      </c>
      <c r="H445" s="555">
        <v>7.5430192721071432E-2</v>
      </c>
      <c r="I445" s="159">
        <v>0.8928354300144975</v>
      </c>
      <c r="J445" s="555">
        <v>2.5764711332847634E-2</v>
      </c>
      <c r="K445" s="159">
        <v>0.59683744465528143</v>
      </c>
      <c r="L445" s="555">
        <v>-0.18950374712791773</v>
      </c>
      <c r="M445" s="159">
        <v>0.78370185609635523</v>
      </c>
      <c r="N445" s="555">
        <v>-1.704255089637674E-3</v>
      </c>
      <c r="O445" s="159">
        <v>0.66812304381846632</v>
      </c>
      <c r="P445" s="555">
        <v>2.2307762529141018E-2</v>
      </c>
      <c r="Q445" s="159">
        <v>0.73357681572539934</v>
      </c>
      <c r="R445" s="570">
        <v>2.3555477619754406E-3</v>
      </c>
    </row>
    <row r="446" spans="2:18" s="4" customFormat="1" ht="15" hidden="1" customHeight="1" outlineLevel="1" x14ac:dyDescent="0.25">
      <c r="B446" s="84" t="s">
        <v>123</v>
      </c>
      <c r="C446" s="312">
        <v>0.52406051237868378</v>
      </c>
      <c r="D446" s="555">
        <v>-4.6491212646576074E-2</v>
      </c>
      <c r="E446" s="159">
        <v>0.64623754394702304</v>
      </c>
      <c r="F446" s="555">
        <v>-0.13209772648049267</v>
      </c>
      <c r="G446" s="159">
        <v>0.77709797436957417</v>
      </c>
      <c r="H446" s="555">
        <v>3.0586789085351951E-2</v>
      </c>
      <c r="I446" s="159">
        <v>0.78778589563913448</v>
      </c>
      <c r="J446" s="555">
        <v>-2.4148734612106537E-2</v>
      </c>
      <c r="K446" s="159">
        <v>0.57743159698843116</v>
      </c>
      <c r="L446" s="555">
        <v>-4.5482141050288361E-2</v>
      </c>
      <c r="M446" s="159">
        <v>0.74306265321892018</v>
      </c>
      <c r="N446" s="555">
        <v>-2.4560573179670198E-2</v>
      </c>
      <c r="O446" s="159">
        <v>0.71504429804634262</v>
      </c>
      <c r="P446" s="555">
        <v>-8.4076121284347827E-2</v>
      </c>
      <c r="Q446" s="159">
        <v>0.73091145390760914</v>
      </c>
      <c r="R446" s="570">
        <v>-5.0049202144314187E-2</v>
      </c>
    </row>
    <row r="447" spans="2:18" s="4" customFormat="1" ht="15.75" collapsed="1" x14ac:dyDescent="0.25">
      <c r="B447" s="107">
        <v>1986</v>
      </c>
      <c r="C447" s="571">
        <v>0.46427918088002668</v>
      </c>
      <c r="D447" s="558">
        <v>-0.13903227572680743</v>
      </c>
      <c r="E447" s="162">
        <v>0.53318326151668816</v>
      </c>
      <c r="F447" s="558">
        <v>-0.19370976870884415</v>
      </c>
      <c r="G447" s="162">
        <v>0.77125903945364038</v>
      </c>
      <c r="H447" s="558">
        <v>5.2233222054531625E-2</v>
      </c>
      <c r="I447" s="162">
        <v>0.91770331375719361</v>
      </c>
      <c r="J447" s="558">
        <v>7.3367508234370771E-2</v>
      </c>
      <c r="K447" s="162">
        <v>0.65513893582178784</v>
      </c>
      <c r="L447" s="558">
        <v>-3.9192663907944403E-2</v>
      </c>
      <c r="M447" s="162">
        <v>0.78461249292801705</v>
      </c>
      <c r="N447" s="558">
        <v>2.8261653632373873E-2</v>
      </c>
      <c r="O447" s="162">
        <v>0.64771607340194626</v>
      </c>
      <c r="P447" s="558">
        <v>3.5787665688011616E-2</v>
      </c>
      <c r="Q447" s="162">
        <v>0.72545563145420378</v>
      </c>
      <c r="R447" s="572">
        <v>2.4045680656974877E-2</v>
      </c>
    </row>
    <row r="448" spans="2:18" s="4" customFormat="1" ht="15" hidden="1" customHeight="1" outlineLevel="1" x14ac:dyDescent="0.25">
      <c r="B448" s="84" t="s">
        <v>124</v>
      </c>
      <c r="C448" s="312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299">
        <v>3.2233588371007649E-2</v>
      </c>
    </row>
    <row r="449" spans="2:18" s="4" customFormat="1" ht="15" hidden="1" customHeight="1" outlineLevel="1" x14ac:dyDescent="0.25">
      <c r="B449" s="84" t="s">
        <v>125</v>
      </c>
      <c r="C449" s="312">
        <v>0.69518689196108552</v>
      </c>
      <c r="D449" s="555">
        <v>0.14053313747938545</v>
      </c>
      <c r="E449" s="159">
        <v>0.77931848615124388</v>
      </c>
      <c r="F449" s="555">
        <v>-2.7478837670568135E-2</v>
      </c>
      <c r="G449" s="159">
        <v>0.89241278840853611</v>
      </c>
      <c r="H449" s="555">
        <v>0.13198400238384078</v>
      </c>
      <c r="I449" s="159">
        <v>0.98869452725125151</v>
      </c>
      <c r="J449" s="555">
        <v>3.4672769500975642E-2</v>
      </c>
      <c r="K449" s="159">
        <v>0.79806519381946328</v>
      </c>
      <c r="L449" s="555">
        <v>1.9293001386371911E-2</v>
      </c>
      <c r="M449" s="159">
        <v>0.90003495993184512</v>
      </c>
      <c r="N449" s="555">
        <v>6.1077032552021793E-2</v>
      </c>
      <c r="O449" s="159">
        <v>0.74051700629347816</v>
      </c>
      <c r="P449" s="555">
        <v>3.9786728761920021E-2</v>
      </c>
      <c r="Q449" s="159">
        <v>0.8380949958683005</v>
      </c>
      <c r="R449" s="570">
        <v>5.6295418334777247E-2</v>
      </c>
    </row>
    <row r="450" spans="2:18" s="4" customFormat="1" ht="15" hidden="1" customHeight="1" outlineLevel="1" x14ac:dyDescent="0.25">
      <c r="B450" s="84" t="s">
        <v>126</v>
      </c>
      <c r="C450" s="312">
        <v>0.62321655682737886</v>
      </c>
      <c r="D450" s="555">
        <v>0.1846617936292001</v>
      </c>
      <c r="E450" s="159">
        <v>0.83899215430399288</v>
      </c>
      <c r="F450" s="555">
        <v>0.14335324509896408</v>
      </c>
      <c r="G450" s="159">
        <v>0.84779853125341342</v>
      </c>
      <c r="H450" s="555">
        <v>0.12385044837499093</v>
      </c>
      <c r="I450" s="159">
        <v>0.94374298057331141</v>
      </c>
      <c r="J450" s="555">
        <v>5.3302835102111423E-3</v>
      </c>
      <c r="K450" s="159">
        <v>0.76869988369957765</v>
      </c>
      <c r="L450" s="555">
        <v>4.7762178765522023E-2</v>
      </c>
      <c r="M450" s="159">
        <v>0.87522523316566503</v>
      </c>
      <c r="N450" s="555">
        <v>7.8187673299287441E-2</v>
      </c>
      <c r="O450" s="159">
        <v>0.72258571623480039</v>
      </c>
      <c r="P450" s="555">
        <v>0.14903941911791851</v>
      </c>
      <c r="Q450" s="159">
        <v>0.81595612910727022</v>
      </c>
      <c r="R450" s="570">
        <v>0.10550271361544028</v>
      </c>
    </row>
    <row r="451" spans="2:18" s="4" customFormat="1" ht="15" hidden="1" customHeight="1" outlineLevel="1" x14ac:dyDescent="0.25">
      <c r="B451" s="84" t="s">
        <v>127</v>
      </c>
      <c r="C451" s="312">
        <v>0.50874551971326165</v>
      </c>
      <c r="D451" s="555">
        <v>-2.8033116104516864E-2</v>
      </c>
      <c r="E451" s="159">
        <v>0.82148084196678173</v>
      </c>
      <c r="F451" s="555">
        <v>0.39195267125599642</v>
      </c>
      <c r="G451" s="159">
        <v>0.68828779168963439</v>
      </c>
      <c r="H451" s="555">
        <v>1.3069283774175711E-2</v>
      </c>
      <c r="I451" s="159">
        <v>0.87475298573223093</v>
      </c>
      <c r="J451" s="555">
        <v>8.1116025348495491E-3</v>
      </c>
      <c r="K451" s="159">
        <v>0.74307400379506638</v>
      </c>
      <c r="L451" s="555">
        <v>4.0623094859760345E-2</v>
      </c>
      <c r="M451" s="159">
        <v>0.78950477955443621</v>
      </c>
      <c r="N451" s="555">
        <v>8.0705694067440215E-2</v>
      </c>
      <c r="O451" s="159">
        <v>0.57269279235443105</v>
      </c>
      <c r="P451" s="555">
        <v>-8.7651928761844466E-2</v>
      </c>
      <c r="Q451" s="159">
        <v>0.70531785018748361</v>
      </c>
      <c r="R451" s="570">
        <v>2.3497953667796612E-2</v>
      </c>
    </row>
    <row r="452" spans="2:18" s="4" customFormat="1" ht="15" hidden="1" customHeight="1" outlineLevel="1" x14ac:dyDescent="0.25">
      <c r="B452" s="84" t="s">
        <v>150</v>
      </c>
      <c r="C452" s="312">
        <v>0.42673141403630477</v>
      </c>
      <c r="D452" s="555">
        <v>-8.839689672619111E-2</v>
      </c>
      <c r="E452" s="159">
        <v>0.55053949106418199</v>
      </c>
      <c r="F452" s="555">
        <v>0.43561215083583837</v>
      </c>
      <c r="G452" s="159">
        <v>0.64437382674277122</v>
      </c>
      <c r="H452" s="555">
        <v>8.1444559160904983E-2</v>
      </c>
      <c r="I452" s="159">
        <v>0.82757838624401026</v>
      </c>
      <c r="J452" s="555">
        <v>-0.12674566350842009</v>
      </c>
      <c r="K452" s="159">
        <v>0.70159760053865461</v>
      </c>
      <c r="L452" s="555">
        <v>-8.0738251522722515E-2</v>
      </c>
      <c r="M452" s="159">
        <v>0.69933834524230143</v>
      </c>
      <c r="N452" s="555">
        <v>7.8981353085350037E-3</v>
      </c>
      <c r="O452" s="159">
        <v>0.43962102177301632</v>
      </c>
      <c r="P452" s="555">
        <v>0.17434672471812318</v>
      </c>
      <c r="Q452" s="159">
        <v>0.59849150439805976</v>
      </c>
      <c r="R452" s="570">
        <v>5.8972755852668035E-2</v>
      </c>
    </row>
    <row r="453" spans="2:18" s="4" customFormat="1" ht="15" hidden="1" customHeight="1" outlineLevel="1" x14ac:dyDescent="0.25">
      <c r="B453" s="84" t="s">
        <v>130</v>
      </c>
      <c r="C453" s="312">
        <v>0.44733572281959377</v>
      </c>
      <c r="D453" s="555">
        <v>-4.4042638258113609E-2</v>
      </c>
      <c r="E453" s="159">
        <v>0.47436688044729486</v>
      </c>
      <c r="F453" s="555">
        <v>8.0611123453423028E-2</v>
      </c>
      <c r="G453" s="159">
        <v>0.54792765834580148</v>
      </c>
      <c r="H453" s="555">
        <v>-6.2954276628523709E-2</v>
      </c>
      <c r="I453" s="159">
        <v>0.68389298235746288</v>
      </c>
      <c r="J453" s="555">
        <v>-0.18904175660856071</v>
      </c>
      <c r="K453" s="159">
        <v>0.6677103099304238</v>
      </c>
      <c r="L453" s="555">
        <v>8.0522843750526096E-2</v>
      </c>
      <c r="M453" s="159">
        <v>0.59385587683242658</v>
      </c>
      <c r="N453" s="555">
        <v>-9.0940487994891739E-2</v>
      </c>
      <c r="O453" s="159">
        <v>0.42697034347668777</v>
      </c>
      <c r="P453" s="555">
        <v>9.1143362676372019E-2</v>
      </c>
      <c r="Q453" s="159">
        <v>0.52905512116191422</v>
      </c>
      <c r="R453" s="570">
        <v>-3.4126040317351891E-2</v>
      </c>
    </row>
    <row r="454" spans="2:18" s="4" customFormat="1" ht="15" hidden="1" customHeight="1" outlineLevel="1" x14ac:dyDescent="0.25">
      <c r="B454" s="84" t="s">
        <v>131</v>
      </c>
      <c r="C454" s="312">
        <v>0.44425945195976413</v>
      </c>
      <c r="D454" s="555">
        <v>-4.7418734221816528E-2</v>
      </c>
      <c r="E454" s="159">
        <v>0.49298979900377166</v>
      </c>
      <c r="F454" s="555">
        <v>-0.21336568333356198</v>
      </c>
      <c r="G454" s="159">
        <v>0.66701467476484055</v>
      </c>
      <c r="H454" s="555">
        <v>5.7801687755639319E-2</v>
      </c>
      <c r="I454" s="159">
        <v>0.68225288270242623</v>
      </c>
      <c r="J454" s="555">
        <v>-0.22712018694464309</v>
      </c>
      <c r="K454" s="159">
        <v>0.52800391748791087</v>
      </c>
      <c r="L454" s="555">
        <v>1.774668153466874E-2</v>
      </c>
      <c r="M454" s="159">
        <v>0.62716332130587904</v>
      </c>
      <c r="N454" s="555">
        <v>-0.12257877528516037</v>
      </c>
      <c r="O454" s="159">
        <v>0.5663705262187958</v>
      </c>
      <c r="P454" s="555">
        <v>7.3256939815556921E-2</v>
      </c>
      <c r="Q454" s="159">
        <v>0.60257411403907313</v>
      </c>
      <c r="R454" s="570">
        <v>-5.7637843554687485E-2</v>
      </c>
    </row>
    <row r="455" spans="2:18" s="4" customFormat="1" ht="15" hidden="1" customHeight="1" outlineLevel="1" x14ac:dyDescent="0.25">
      <c r="B455" s="84" t="s">
        <v>132</v>
      </c>
      <c r="C455" s="312">
        <v>0.56880564227078279</v>
      </c>
      <c r="D455" s="555">
        <v>0.10289589682826339</v>
      </c>
      <c r="E455" s="159">
        <v>0.60134156627464708</v>
      </c>
      <c r="F455" s="555">
        <v>-0.14778231199996406</v>
      </c>
      <c r="G455" s="159">
        <v>0.77971341406105132</v>
      </c>
      <c r="H455" s="555">
        <v>-3.909830953741289E-2</v>
      </c>
      <c r="I455" s="159">
        <v>0.87763784049188154</v>
      </c>
      <c r="J455" s="555">
        <v>-0.12310191335177145</v>
      </c>
      <c r="K455" s="159">
        <v>0.62110546611985062</v>
      </c>
      <c r="L455" s="555">
        <v>-0.1880407952718024</v>
      </c>
      <c r="M455" s="159">
        <v>0.77473593864433732</v>
      </c>
      <c r="N455" s="555">
        <v>-8.9100258799557408E-2</v>
      </c>
      <c r="O455" s="159">
        <v>0.6737094635137344</v>
      </c>
      <c r="P455" s="555">
        <v>7.5549489504560308E-2</v>
      </c>
      <c r="Q455" s="159">
        <v>0.73387318619377551</v>
      </c>
      <c r="R455" s="570">
        <v>-3.4679301336509982E-2</v>
      </c>
    </row>
    <row r="456" spans="2:18" s="4" customFormat="1" ht="15" hidden="1" customHeight="1" outlineLevel="1" x14ac:dyDescent="0.25">
      <c r="B456" s="84" t="s">
        <v>133</v>
      </c>
      <c r="C456" s="312">
        <v>0.55314217443249702</v>
      </c>
      <c r="D456" s="555">
        <v>0.2667768486695119</v>
      </c>
      <c r="E456" s="159">
        <v>0.57213451734912024</v>
      </c>
      <c r="F456" s="555">
        <v>5.5308280997934389E-2</v>
      </c>
      <c r="G456" s="159">
        <v>0.73633094469380789</v>
      </c>
      <c r="H456" s="555">
        <v>-1.5551831793514381E-3</v>
      </c>
      <c r="I456" s="159">
        <v>0.84332613542599322</v>
      </c>
      <c r="J456" s="555">
        <v>-0.10167864168794782</v>
      </c>
      <c r="K456" s="159">
        <v>0.56658760278304865</v>
      </c>
      <c r="L456" s="555">
        <v>-0.22358270415202031</v>
      </c>
      <c r="M456" s="159">
        <v>0.73833675928278331</v>
      </c>
      <c r="N456" s="555">
        <v>-3.5695605115875106E-2</v>
      </c>
      <c r="O456" s="159">
        <v>0.59337799390167878</v>
      </c>
      <c r="P456" s="555">
        <v>9.4500793887705381E-2</v>
      </c>
      <c r="Q456" s="159">
        <v>0.6797044637617371</v>
      </c>
      <c r="R456" s="570">
        <v>6.0259653054759443E-3</v>
      </c>
    </row>
    <row r="457" spans="2:18" s="4" customFormat="1" ht="15" hidden="1" customHeight="1" outlineLevel="1" x14ac:dyDescent="0.25">
      <c r="B457" s="84" t="s">
        <v>151</v>
      </c>
      <c r="C457" s="312">
        <v>0.48091108798705051</v>
      </c>
      <c r="D457" s="555">
        <v>3.7301595692815992E-2</v>
      </c>
      <c r="E457" s="159">
        <v>0.61485271416522114</v>
      </c>
      <c r="F457" s="555">
        <v>0.33332184299595724</v>
      </c>
      <c r="G457" s="159">
        <v>0.66574965262695307</v>
      </c>
      <c r="H457" s="555">
        <v>-0.10534414995036101</v>
      </c>
      <c r="I457" s="159">
        <v>0.92236453804555574</v>
      </c>
      <c r="J457" s="555">
        <v>-7.1289603387619693E-2</v>
      </c>
      <c r="K457" s="159">
        <v>0.73434535104364329</v>
      </c>
      <c r="L457" s="555">
        <v>-0.1041627687394211</v>
      </c>
      <c r="M457" s="159">
        <v>0.76613592389251439</v>
      </c>
      <c r="N457" s="555">
        <v>-1.6228678047837009E-2</v>
      </c>
      <c r="O457" s="159">
        <v>0.608551617620119</v>
      </c>
      <c r="P457" s="555">
        <v>0.10138073054780361</v>
      </c>
      <c r="Q457" s="159">
        <v>0.70239690410608813</v>
      </c>
      <c r="R457" s="570">
        <v>2.1451821113360969E-2</v>
      </c>
    </row>
    <row r="458" spans="2:18" s="4" customFormat="1" ht="15" hidden="1" customHeight="1" outlineLevel="1" x14ac:dyDescent="0.25">
      <c r="B458" s="84" t="s">
        <v>122</v>
      </c>
      <c r="C458" s="312">
        <v>0.56107526881720426</v>
      </c>
      <c r="D458" s="555">
        <v>-7.5417311060844816E-2</v>
      </c>
      <c r="E458" s="159">
        <v>0.75356438085841149</v>
      </c>
      <c r="F458" s="555">
        <v>0.65854335619007065</v>
      </c>
      <c r="G458" s="159">
        <v>0.71017402945113783</v>
      </c>
      <c r="H458" s="555">
        <v>-3.442123873037084E-2</v>
      </c>
      <c r="I458" s="159">
        <v>0.87040957848352385</v>
      </c>
      <c r="J458" s="555">
        <v>-8.0550378162914549E-2</v>
      </c>
      <c r="K458" s="159">
        <v>0.73638519924098667</v>
      </c>
      <c r="L458" s="555">
        <v>-6.5651088771622401E-2</v>
      </c>
      <c r="M458" s="159">
        <v>0.7850397641099075</v>
      </c>
      <c r="N458" s="555">
        <v>3.2565320507403905E-2</v>
      </c>
      <c r="O458" s="159">
        <v>0.65354394078507383</v>
      </c>
      <c r="P458" s="555">
        <v>1.2813300080998458E-2</v>
      </c>
      <c r="Q458" s="159">
        <v>0.73185290126173708</v>
      </c>
      <c r="R458" s="570">
        <v>2.5065648236290095E-2</v>
      </c>
    </row>
    <row r="459" spans="2:18" s="4" customFormat="1" ht="15" hidden="1" customHeight="1" outlineLevel="1" x14ac:dyDescent="0.25">
      <c r="B459" s="84" t="s">
        <v>123</v>
      </c>
      <c r="C459" s="312">
        <v>0.54961267198520058</v>
      </c>
      <c r="D459" s="555">
        <v>-0.155544748593481</v>
      </c>
      <c r="E459" s="159">
        <v>0.74459713226283875</v>
      </c>
      <c r="F459" s="555">
        <v>0.34272691225976581</v>
      </c>
      <c r="G459" s="159">
        <v>0.75403448074397528</v>
      </c>
      <c r="H459" s="555">
        <v>-3.8440074500270649E-2</v>
      </c>
      <c r="I459" s="159">
        <v>0.80728070309566646</v>
      </c>
      <c r="J459" s="555">
        <v>-4.3919164390790022E-2</v>
      </c>
      <c r="K459" s="159">
        <v>0.60494582848748235</v>
      </c>
      <c r="L459" s="555">
        <v>-0.12511364024943583</v>
      </c>
      <c r="M459" s="159">
        <v>0.76177221546303964</v>
      </c>
      <c r="N459" s="555">
        <v>1.1269202667713918E-2</v>
      </c>
      <c r="O459" s="159">
        <v>0.78068092192225458</v>
      </c>
      <c r="P459" s="555">
        <v>0.24485442041195271</v>
      </c>
      <c r="Q459" s="159">
        <v>0.76942032740799637</v>
      </c>
      <c r="R459" s="570">
        <v>9.5310949393512256E-2</v>
      </c>
    </row>
    <row r="460" spans="2:18" s="4" customFormat="1" ht="15.75" collapsed="1" x14ac:dyDescent="0.25">
      <c r="B460" s="107">
        <v>1985</v>
      </c>
      <c r="C460" s="571">
        <v>0.53925271272155939</v>
      </c>
      <c r="D460" s="558">
        <v>2.7568718105203116E-2</v>
      </c>
      <c r="E460" s="162">
        <v>0.6612795750518683</v>
      </c>
      <c r="F460" s="558">
        <v>0.12454603991956237</v>
      </c>
      <c r="G460" s="162">
        <v>0.73297347326453277</v>
      </c>
      <c r="H460" s="558">
        <v>2.1390521908382087E-2</v>
      </c>
      <c r="I460" s="162">
        <v>0.8549758649456084</v>
      </c>
      <c r="J460" s="558">
        <v>-7.598800258993732E-2</v>
      </c>
      <c r="K460" s="162">
        <v>0.68186296171141902</v>
      </c>
      <c r="L460" s="558">
        <v>-5.3542696537734469E-2</v>
      </c>
      <c r="M460" s="162">
        <v>0.76304750853670678</v>
      </c>
      <c r="N460" s="558">
        <v>-3.0838569867903676E-3</v>
      </c>
      <c r="O460" s="162">
        <v>0.62533673151215541</v>
      </c>
      <c r="P460" s="558">
        <v>7.8377167896393596E-2</v>
      </c>
      <c r="Q460" s="162">
        <v>0.7084211624121971</v>
      </c>
      <c r="R460" s="572">
        <v>2.5685983200697926E-2</v>
      </c>
    </row>
    <row r="461" spans="2:18" s="4" customFormat="1" ht="15" hidden="1" customHeight="1" outlineLevel="1" x14ac:dyDescent="0.25">
      <c r="B461" s="84" t="s">
        <v>124</v>
      </c>
      <c r="C461" s="312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299">
        <v>-2.5124213534271633E-2</v>
      </c>
    </row>
    <row r="462" spans="2:18" s="4" customFormat="1" ht="15" hidden="1" customHeight="1" outlineLevel="1" x14ac:dyDescent="0.25">
      <c r="B462" s="84" t="s">
        <v>125</v>
      </c>
      <c r="C462" s="312">
        <v>0.60952800853947187</v>
      </c>
      <c r="D462" s="555">
        <v>-0.18914085816061821</v>
      </c>
      <c r="E462" s="159">
        <v>0.8013383320981734</v>
      </c>
      <c r="F462" s="555">
        <v>-9.4135081300888546E-2</v>
      </c>
      <c r="G462" s="159">
        <v>0.78836166105634664</v>
      </c>
      <c r="H462" s="555">
        <v>-5.350440329862205E-3</v>
      </c>
      <c r="I462" s="159">
        <v>0.95556252797500463</v>
      </c>
      <c r="J462" s="555">
        <v>2.4702794188572907E-2</v>
      </c>
      <c r="K462" s="159">
        <v>0.78295955405755768</v>
      </c>
      <c r="L462" s="555">
        <v>8.7666149547360739E-4</v>
      </c>
      <c r="M462" s="159">
        <v>0.84822772741310726</v>
      </c>
      <c r="N462" s="555">
        <v>-1.4490937446952734E-2</v>
      </c>
      <c r="O462" s="159">
        <v>0.71218162899156834</v>
      </c>
      <c r="P462" s="555">
        <v>9.7721400008965453E-3</v>
      </c>
      <c r="Q462" s="159">
        <v>0.79342860086389078</v>
      </c>
      <c r="R462" s="570">
        <v>-5.6544467456534075E-3</v>
      </c>
    </row>
    <row r="463" spans="2:18" s="4" customFormat="1" ht="15" hidden="1" customHeight="1" outlineLevel="1" x14ac:dyDescent="0.25">
      <c r="B463" s="84" t="s">
        <v>126</v>
      </c>
      <c r="C463" s="312">
        <v>0.52607128902010158</v>
      </c>
      <c r="D463" s="555">
        <v>-0.21588041157056892</v>
      </c>
      <c r="E463" s="159">
        <v>0.73379960034256353</v>
      </c>
      <c r="F463" s="555">
        <v>-0.1314528195384187</v>
      </c>
      <c r="G463" s="159">
        <v>0.75436952708367089</v>
      </c>
      <c r="H463" s="555">
        <v>1.326536537127132E-2</v>
      </c>
      <c r="I463" s="159">
        <v>0.93873923431226858</v>
      </c>
      <c r="J463" s="555">
        <v>1.4048214605937082E-2</v>
      </c>
      <c r="K463" s="159">
        <v>0.73365874363327677</v>
      </c>
      <c r="L463" s="555">
        <v>0.10366687950378561</v>
      </c>
      <c r="M463" s="159">
        <v>0.81175592602301683</v>
      </c>
      <c r="N463" s="555">
        <v>-1.5908248841370987E-2</v>
      </c>
      <c r="O463" s="159">
        <v>0.62886068503159509</v>
      </c>
      <c r="P463" s="555">
        <v>-6.9776892605726393E-2</v>
      </c>
      <c r="Q463" s="159">
        <v>0.73808604814615442</v>
      </c>
      <c r="R463" s="570">
        <v>-3.4891036086658445E-2</v>
      </c>
    </row>
    <row r="464" spans="2:18" s="4" customFormat="1" ht="15" hidden="1" customHeight="1" outlineLevel="1" x14ac:dyDescent="0.25">
      <c r="B464" s="84" t="s">
        <v>127</v>
      </c>
      <c r="C464" s="312">
        <v>0.52341857335127862</v>
      </c>
      <c r="D464" s="555">
        <v>-7.5283909659307202E-3</v>
      </c>
      <c r="E464" s="159">
        <v>0.59016434892541092</v>
      </c>
      <c r="F464" s="555">
        <v>8.5350701702223475E-2</v>
      </c>
      <c r="G464" s="159">
        <v>0.67940841037587052</v>
      </c>
      <c r="H464" s="555">
        <v>0.15450990562322087</v>
      </c>
      <c r="I464" s="159">
        <v>0.86771443115296509</v>
      </c>
      <c r="J464" s="555">
        <v>5.4897986187769643E-2</v>
      </c>
      <c r="K464" s="159">
        <v>0.71406641604010024</v>
      </c>
      <c r="L464" s="555">
        <v>0.22744284983440588</v>
      </c>
      <c r="M464" s="159">
        <v>0.73054559061587399</v>
      </c>
      <c r="N464" s="555">
        <v>9.63400845893716E-2</v>
      </c>
      <c r="O464" s="159">
        <v>0.62771305207805683</v>
      </c>
      <c r="P464" s="555">
        <v>0.18354694825656881</v>
      </c>
      <c r="Q464" s="159">
        <v>0.68912482693288635</v>
      </c>
      <c r="R464" s="570">
        <v>0.12706116733072714</v>
      </c>
    </row>
    <row r="465" spans="2:18" s="4" customFormat="1" ht="15" hidden="1" customHeight="1" outlineLevel="1" x14ac:dyDescent="0.25">
      <c r="B465" s="84" t="s">
        <v>150</v>
      </c>
      <c r="C465" s="312">
        <v>0.46811097121521295</v>
      </c>
      <c r="D465" s="555">
        <v>7.5940524897714745E-2</v>
      </c>
      <c r="E465" s="159">
        <v>0.38348762285388033</v>
      </c>
      <c r="F465" s="555">
        <v>-0.19151426458834886</v>
      </c>
      <c r="G465" s="159">
        <v>0.59584545623193308</v>
      </c>
      <c r="H465" s="555">
        <v>0.20184522389073023</v>
      </c>
      <c r="I465" s="159">
        <v>0.94769456235272864</v>
      </c>
      <c r="J465" s="555">
        <v>0.26287463555549695</v>
      </c>
      <c r="K465" s="159">
        <v>0.76321853019645891</v>
      </c>
      <c r="L465" s="555">
        <v>0.44665689739390291</v>
      </c>
      <c r="M465" s="159">
        <v>0.69385815961274888</v>
      </c>
      <c r="N465" s="555">
        <v>0.18032712150140506</v>
      </c>
      <c r="O465" s="159">
        <v>0.37435368321782303</v>
      </c>
      <c r="P465" s="555">
        <v>9.1540772112816748E-2</v>
      </c>
      <c r="Q465" s="159">
        <v>0.56516232461161275</v>
      </c>
      <c r="R465" s="570">
        <v>0.15585291849801131</v>
      </c>
    </row>
    <row r="466" spans="2:18" s="4" customFormat="1" ht="15" hidden="1" customHeight="1" outlineLevel="1" x14ac:dyDescent="0.25">
      <c r="B466" s="84" t="s">
        <v>130</v>
      </c>
      <c r="C466" s="312">
        <v>0.46794526693584565</v>
      </c>
      <c r="D466" s="555">
        <v>7.8310761914607729E-2</v>
      </c>
      <c r="E466" s="159">
        <v>0.43898019384745046</v>
      </c>
      <c r="F466" s="555">
        <v>-7.8531368155082326E-2</v>
      </c>
      <c r="G466" s="159">
        <v>0.58473951129552793</v>
      </c>
      <c r="H466" s="555">
        <v>0.11450328048423319</v>
      </c>
      <c r="I466" s="159">
        <v>0.84331466870280813</v>
      </c>
      <c r="J466" s="555">
        <v>0.12692033622663446</v>
      </c>
      <c r="K466" s="159">
        <v>0.61795112781954886</v>
      </c>
      <c r="L466" s="555">
        <v>5.1103058723222849E-2</v>
      </c>
      <c r="M466" s="159">
        <v>0.6532640261610172</v>
      </c>
      <c r="N466" s="555">
        <v>8.7746374340794908E-2</v>
      </c>
      <c r="O466" s="159">
        <v>0.39130544901946596</v>
      </c>
      <c r="P466" s="555">
        <v>0.17090031257796179</v>
      </c>
      <c r="Q466" s="159">
        <v>0.54774757706040955</v>
      </c>
      <c r="R466" s="570">
        <v>0.11105817365878523</v>
      </c>
    </row>
    <row r="467" spans="2:18" s="4" customFormat="1" ht="15" hidden="1" customHeight="1" outlineLevel="1" x14ac:dyDescent="0.25">
      <c r="B467" s="84" t="s">
        <v>131</v>
      </c>
      <c r="C467" s="312">
        <v>0.46637433247948595</v>
      </c>
      <c r="D467" s="555">
        <v>-1.3907375958140178E-2</v>
      </c>
      <c r="E467" s="159">
        <v>0.62670771991354346</v>
      </c>
      <c r="F467" s="555">
        <v>0.19078685073708201</v>
      </c>
      <c r="G467" s="159">
        <v>0.63056684677830299</v>
      </c>
      <c r="H467" s="555">
        <v>6.3251530269196277E-2</v>
      </c>
      <c r="I467" s="159">
        <v>0.88274123761278833</v>
      </c>
      <c r="J467" s="555">
        <v>4.9061605458581958E-2</v>
      </c>
      <c r="K467" s="159">
        <v>0.51879699248120303</v>
      </c>
      <c r="L467" s="555">
        <v>0.10943983402489632</v>
      </c>
      <c r="M467" s="159">
        <v>0.71478020321391933</v>
      </c>
      <c r="N467" s="555">
        <v>7.6962703042837255E-2</v>
      </c>
      <c r="O467" s="159">
        <v>0.52771196272546683</v>
      </c>
      <c r="P467" s="555">
        <v>-8.6162089771346095E-2</v>
      </c>
      <c r="Q467" s="159">
        <v>0.63942944855939987</v>
      </c>
      <c r="R467" s="570">
        <v>1.6780101739175102E-2</v>
      </c>
    </row>
    <row r="468" spans="2:18" s="4" customFormat="1" ht="15" hidden="1" customHeight="1" outlineLevel="1" x14ac:dyDescent="0.25">
      <c r="B468" s="84" t="s">
        <v>132</v>
      </c>
      <c r="C468" s="312">
        <v>0.5157382885425259</v>
      </c>
      <c r="D468" s="555">
        <v>-9.6294134811789611E-3</v>
      </c>
      <c r="E468" s="159">
        <v>0.705619672933404</v>
      </c>
      <c r="F468" s="555">
        <v>9.4608321184407096E-2</v>
      </c>
      <c r="G468" s="159">
        <v>0.81143931975568695</v>
      </c>
      <c r="H468" s="555">
        <v>0.1318567406232487</v>
      </c>
      <c r="I468" s="159">
        <v>1.0008436029852461</v>
      </c>
      <c r="J468" s="555">
        <v>5.9511188106681878E-2</v>
      </c>
      <c r="K468" s="159">
        <v>0.7649466407955372</v>
      </c>
      <c r="L468" s="555">
        <v>1.8385098181671333E-2</v>
      </c>
      <c r="M468" s="159">
        <v>0.85051724531542872</v>
      </c>
      <c r="N468" s="555">
        <v>8.4304558600543089E-2</v>
      </c>
      <c r="O468" s="159">
        <v>0.62638629843436688</v>
      </c>
      <c r="P468" s="555">
        <v>-6.9795936459840391E-2</v>
      </c>
      <c r="Q468" s="159">
        <v>0.7602376984248248</v>
      </c>
      <c r="R468" s="570">
        <v>2.7955392527081235E-2</v>
      </c>
    </row>
    <row r="469" spans="2:18" s="4" customFormat="1" ht="15" hidden="1" customHeight="1" outlineLevel="1" x14ac:dyDescent="0.25">
      <c r="B469" s="84" t="s">
        <v>133</v>
      </c>
      <c r="C469" s="312">
        <v>0.43665320771646476</v>
      </c>
      <c r="D469" s="555">
        <v>-0.11962371670209404</v>
      </c>
      <c r="E469" s="159">
        <v>0.5421491782553729</v>
      </c>
      <c r="F469" s="555">
        <v>0.62686660289864404</v>
      </c>
      <c r="G469" s="159">
        <v>0.73747785785348574</v>
      </c>
      <c r="H469" s="555">
        <v>0.12356344805446762</v>
      </c>
      <c r="I469" s="159">
        <v>0.93878001187749216</v>
      </c>
      <c r="J469" s="555">
        <v>8.1865885959265583E-2</v>
      </c>
      <c r="K469" s="159">
        <v>0.72974624060150373</v>
      </c>
      <c r="L469" s="555">
        <v>0.196256162695152</v>
      </c>
      <c r="M469" s="159">
        <v>0.7656677323051142</v>
      </c>
      <c r="N469" s="555">
        <v>0.14606191029322968</v>
      </c>
      <c r="O469" s="159">
        <v>0.54214487300094072</v>
      </c>
      <c r="P469" s="555">
        <v>-1.9125481057234328E-2</v>
      </c>
      <c r="Q469" s="159">
        <v>0.67563312200927883</v>
      </c>
      <c r="R469" s="570">
        <v>8.7107927113247996E-2</v>
      </c>
    </row>
    <row r="470" spans="2:18" s="4" customFormat="1" ht="15" hidden="1" customHeight="1" outlineLevel="1" x14ac:dyDescent="0.25">
      <c r="B470" s="84" t="s">
        <v>151</v>
      </c>
      <c r="C470" s="312">
        <v>0.46361741848651933</v>
      </c>
      <c r="D470" s="555">
        <v>-5.3492288601311944E-2</v>
      </c>
      <c r="E470" s="159">
        <v>0.46114350964479428</v>
      </c>
      <c r="F470" s="555">
        <v>-0.26868979677814397</v>
      </c>
      <c r="G470" s="159">
        <v>0.74414050116591168</v>
      </c>
      <c r="H470" s="555">
        <v>0.19404702575407073</v>
      </c>
      <c r="I470" s="159">
        <v>0.99316702107570665</v>
      </c>
      <c r="J470" s="555">
        <v>0.11102002531735611</v>
      </c>
      <c r="K470" s="159">
        <v>0.81973077855930143</v>
      </c>
      <c r="L470" s="555">
        <v>0.27875520242149077</v>
      </c>
      <c r="M470" s="159">
        <v>0.77877440294988454</v>
      </c>
      <c r="N470" s="555">
        <v>7.6750557904412542E-2</v>
      </c>
      <c r="O470" s="159">
        <v>0.55253519581501864</v>
      </c>
      <c r="P470" s="555">
        <v>7.5717310014508099E-2</v>
      </c>
      <c r="Q470" s="159">
        <v>0.68764565257761279</v>
      </c>
      <c r="R470" s="570">
        <v>7.6780678547743619E-2</v>
      </c>
    </row>
    <row r="471" spans="2:18" s="4" customFormat="1" ht="15" hidden="1" customHeight="1" outlineLevel="1" x14ac:dyDescent="0.25">
      <c r="B471" s="84" t="s">
        <v>122</v>
      </c>
      <c r="C471" s="312">
        <v>0.60684163301929117</v>
      </c>
      <c r="D471" s="555">
        <v>0.54676958261863917</v>
      </c>
      <c r="E471" s="159">
        <v>0.45435313948588285</v>
      </c>
      <c r="F471" s="555">
        <v>-0.42471740505572531</v>
      </c>
      <c r="G471" s="159">
        <v>0.7354905243745602</v>
      </c>
      <c r="H471" s="555">
        <v>2.0000821657660595E-2</v>
      </c>
      <c r="I471" s="159">
        <v>0.94666369729362854</v>
      </c>
      <c r="J471" s="555">
        <v>7.013930687757397E-2</v>
      </c>
      <c r="K471" s="159">
        <v>0.78812656641604006</v>
      </c>
      <c r="L471" s="555">
        <v>0.22911933553194075</v>
      </c>
      <c r="M471" s="159">
        <v>0.76028097062579825</v>
      </c>
      <c r="N471" s="555">
        <v>-2.4419853799007685E-2</v>
      </c>
      <c r="O471" s="159">
        <v>0.64527582796632654</v>
      </c>
      <c r="P471" s="555">
        <v>2.4141807039358865E-2</v>
      </c>
      <c r="Q471" s="159">
        <v>0.71395710364594722</v>
      </c>
      <c r="R471" s="570">
        <v>-7.0707402984658829E-3</v>
      </c>
    </row>
    <row r="472" spans="2:18" s="4" customFormat="1" ht="15" hidden="1" customHeight="1" outlineLevel="1" x14ac:dyDescent="0.25">
      <c r="B472" s="84" t="s">
        <v>123</v>
      </c>
      <c r="C472" s="312">
        <v>0.65084878218208653</v>
      </c>
      <c r="D472" s="555">
        <v>8.8078388677190977E-2</v>
      </c>
      <c r="E472" s="159">
        <v>0.55454100566861053</v>
      </c>
      <c r="F472" s="555">
        <v>-0.22456976050683519</v>
      </c>
      <c r="G472" s="159">
        <v>0.7841783551369389</v>
      </c>
      <c r="H472" s="555">
        <v>7.6344518439992681E-2</v>
      </c>
      <c r="I472" s="159">
        <v>0.84436448575111456</v>
      </c>
      <c r="J472" s="555">
        <v>4.3911605125793063E-2</v>
      </c>
      <c r="K472" s="159">
        <v>0.69145646373999514</v>
      </c>
      <c r="L472" s="555">
        <v>7.1078028506351698E-2</v>
      </c>
      <c r="M472" s="159">
        <v>0.75328331314104613</v>
      </c>
      <c r="N472" s="555">
        <v>8.1326880876801955E-3</v>
      </c>
      <c r="O472" s="159">
        <v>0.6271262800865568</v>
      </c>
      <c r="P472" s="555">
        <v>-1.0760979893422729E-2</v>
      </c>
      <c r="Q472" s="159">
        <v>0.70246748453855434</v>
      </c>
      <c r="R472" s="570">
        <v>1.4229349546739378E-3</v>
      </c>
    </row>
    <row r="473" spans="2:18" s="4" customFormat="1" ht="15.75" collapsed="1" x14ac:dyDescent="0.25">
      <c r="B473" s="107">
        <v>1984</v>
      </c>
      <c r="C473" s="571">
        <v>0.52478506130073765</v>
      </c>
      <c r="D473" s="558">
        <v>-2.8469039081616354E-2</v>
      </c>
      <c r="E473" s="162">
        <v>0.58804135320166073</v>
      </c>
      <c r="F473" s="558">
        <v>-8.8238251733429363E-2</v>
      </c>
      <c r="G473" s="162">
        <v>0.71762313977129299</v>
      </c>
      <c r="H473" s="558">
        <v>7.5386032426110416E-2</v>
      </c>
      <c r="I473" s="162">
        <v>0.92528654102115837</v>
      </c>
      <c r="J473" s="558">
        <v>7.401366757007688E-2</v>
      </c>
      <c r="K473" s="162">
        <v>0.72043710711204245</v>
      </c>
      <c r="L473" s="558">
        <v>0.13192392150672694</v>
      </c>
      <c r="M473" s="162">
        <v>0.76540791708956812</v>
      </c>
      <c r="N473" s="558">
        <v>4.7865950843956728E-2</v>
      </c>
      <c r="O473" s="162">
        <v>0.57988684305326044</v>
      </c>
      <c r="P473" s="558">
        <v>1.3953740729206299E-2</v>
      </c>
      <c r="Q473" s="162">
        <v>0.69068035833105368</v>
      </c>
      <c r="R473" s="572">
        <v>3.6400817748583281E-2</v>
      </c>
    </row>
    <row r="474" spans="2:18" s="4" customFormat="1" ht="15" hidden="1" customHeight="1" outlineLevel="1" x14ac:dyDescent="0.25">
      <c r="B474" s="84" t="s">
        <v>124</v>
      </c>
      <c r="C474" s="312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299">
        <v>9.3024964027759394E-2</v>
      </c>
    </row>
    <row r="475" spans="2:18" s="4" customFormat="1" ht="15" hidden="1" customHeight="1" outlineLevel="1" x14ac:dyDescent="0.25">
      <c r="B475" s="84" t="s">
        <v>125</v>
      </c>
      <c r="C475" s="312">
        <v>0.75170640261488175</v>
      </c>
      <c r="D475" s="555">
        <v>0.16988284958490341</v>
      </c>
      <c r="E475" s="159">
        <v>0.88461128757359775</v>
      </c>
      <c r="F475" s="555">
        <v>0.29263005275797438</v>
      </c>
      <c r="G475" s="159">
        <v>0.7926024330798439</v>
      </c>
      <c r="H475" s="555">
        <v>-7.0844990158313914E-2</v>
      </c>
      <c r="I475" s="159">
        <v>0.93252651734172531</v>
      </c>
      <c r="J475" s="555">
        <v>-4.8380443617630497E-3</v>
      </c>
      <c r="K475" s="159">
        <v>0.78227376476906552</v>
      </c>
      <c r="L475" s="555">
        <v>0.10464506335023471</v>
      </c>
      <c r="M475" s="159">
        <v>0.8607000784099329</v>
      </c>
      <c r="N475" s="555">
        <v>2.7169247162791788E-2</v>
      </c>
      <c r="O475" s="159">
        <v>0.70528944182490128</v>
      </c>
      <c r="P475" s="555">
        <v>6.9892291962114106E-2</v>
      </c>
      <c r="Q475" s="159">
        <v>0.79794051300085345</v>
      </c>
      <c r="R475" s="570">
        <v>4.1635048504595318E-2</v>
      </c>
    </row>
    <row r="476" spans="2:18" s="4" customFormat="1" ht="15" hidden="1" customHeight="1" outlineLevel="1" x14ac:dyDescent="0.25">
      <c r="B476" s="84" t="s">
        <v>126</v>
      </c>
      <c r="C476" s="312">
        <v>0.67090695957973345</v>
      </c>
      <c r="D476" s="555">
        <v>0.12811476065513161</v>
      </c>
      <c r="E476" s="159">
        <v>0.84485865229864954</v>
      </c>
      <c r="F476" s="555">
        <v>0.82865753503739947</v>
      </c>
      <c r="G476" s="159">
        <v>0.74449354815089508</v>
      </c>
      <c r="H476" s="555">
        <v>-7.731160450819341E-2</v>
      </c>
      <c r="I476" s="159">
        <v>0.92573431991797961</v>
      </c>
      <c r="J476" s="555">
        <v>-2.1772763624672953E-2</v>
      </c>
      <c r="K476" s="159">
        <v>0.66474654377880182</v>
      </c>
      <c r="L476" s="555">
        <v>-0.10218880027739252</v>
      </c>
      <c r="M476" s="159">
        <v>0.82487829520701594</v>
      </c>
      <c r="N476" s="555">
        <v>5.0765567910382225E-2</v>
      </c>
      <c r="O476" s="159">
        <v>0.67603210459171437</v>
      </c>
      <c r="P476" s="555">
        <v>5.0169298979749755E-2</v>
      </c>
      <c r="Q476" s="159">
        <v>0.76476965373251693</v>
      </c>
      <c r="R476" s="570">
        <v>5.0228534548169002E-2</v>
      </c>
    </row>
    <row r="477" spans="2:18" s="4" customFormat="1" ht="15" hidden="1" customHeight="1" outlineLevel="1" x14ac:dyDescent="0.25">
      <c r="B477" s="84" t="s">
        <v>127</v>
      </c>
      <c r="C477" s="312">
        <v>0.52738896366083443</v>
      </c>
      <c r="D477" s="555">
        <v>0.21960894061692637</v>
      </c>
      <c r="E477" s="159">
        <v>0.54375451916124362</v>
      </c>
      <c r="F477" s="555">
        <v>-4.4839160110657805E-2</v>
      </c>
      <c r="G477" s="159">
        <v>0.58848209709306587</v>
      </c>
      <c r="H477" s="555">
        <v>-6.0974402347622969E-2</v>
      </c>
      <c r="I477" s="159">
        <v>0.8225576714661712</v>
      </c>
      <c r="J477" s="555">
        <v>-3.4430989766414788E-2</v>
      </c>
      <c r="K477" s="159">
        <v>0.58175125313283205</v>
      </c>
      <c r="L477" s="555">
        <v>-5.846254470800194E-2</v>
      </c>
      <c r="M477" s="159">
        <v>0.66634943014921866</v>
      </c>
      <c r="N477" s="555">
        <v>-4.0425649030384814E-2</v>
      </c>
      <c r="O477" s="159">
        <v>0.53036599266527906</v>
      </c>
      <c r="P477" s="555">
        <v>-7.8132894797803054E-2</v>
      </c>
      <c r="Q477" s="159">
        <v>0.61143516155824407</v>
      </c>
      <c r="R477" s="570">
        <v>-5.425718908753141E-2</v>
      </c>
    </row>
    <row r="478" spans="2:18" s="4" customFormat="1" ht="15" hidden="1" customHeight="1" outlineLevel="1" x14ac:dyDescent="0.25">
      <c r="B478" s="84" t="s">
        <v>150</v>
      </c>
      <c r="C478" s="312">
        <v>0.4350714192680068</v>
      </c>
      <c r="D478" s="555">
        <v>0.35929570809834144</v>
      </c>
      <c r="E478" s="159">
        <v>0.47432824854803723</v>
      </c>
      <c r="F478" s="555">
        <v>-1.8227335312931192E-2</v>
      </c>
      <c r="G478" s="159">
        <v>0.49577553281195746</v>
      </c>
      <c r="H478" s="555">
        <v>-2.4553023262388063E-2</v>
      </c>
      <c r="I478" s="159">
        <v>0.75042647597072776</v>
      </c>
      <c r="J478" s="555">
        <v>3.0296133017302385E-3</v>
      </c>
      <c r="K478" s="159">
        <v>0.52757397526073246</v>
      </c>
      <c r="L478" s="555">
        <v>0.10319182739047861</v>
      </c>
      <c r="M478" s="159">
        <v>0.58785242410607685</v>
      </c>
      <c r="N478" s="555">
        <v>2.1335686198948878E-3</v>
      </c>
      <c r="O478" s="159">
        <v>0.34295895561758416</v>
      </c>
      <c r="P478" s="555">
        <v>-3.5280700661630915E-2</v>
      </c>
      <c r="Q478" s="159">
        <v>0.48895695599922917</v>
      </c>
      <c r="R478" s="570">
        <v>-9.4932788106147914E-3</v>
      </c>
    </row>
    <row r="479" spans="2:18" s="4" customFormat="1" ht="15" hidden="1" customHeight="1" outlineLevel="1" x14ac:dyDescent="0.25">
      <c r="B479" s="84" t="s">
        <v>130</v>
      </c>
      <c r="C479" s="312">
        <v>0.43396141767608792</v>
      </c>
      <c r="D479" s="555">
        <v>0.15654690877407496</v>
      </c>
      <c r="E479" s="159">
        <v>0.47639190166305134</v>
      </c>
      <c r="F479" s="555">
        <v>0.33733358167582428</v>
      </c>
      <c r="G479" s="159">
        <v>0.52466378658075219</v>
      </c>
      <c r="H479" s="555">
        <v>0.10575452007515951</v>
      </c>
      <c r="I479" s="159">
        <v>0.74833565567425298</v>
      </c>
      <c r="J479" s="555">
        <v>3.9003796059621898E-2</v>
      </c>
      <c r="K479" s="159">
        <v>0.58790726817042605</v>
      </c>
      <c r="L479" s="555">
        <v>0.25129500573673225</v>
      </c>
      <c r="M479" s="159">
        <v>0.60056649378115712</v>
      </c>
      <c r="N479" s="555">
        <v>0.10625289756596246</v>
      </c>
      <c r="O479" s="159">
        <v>0.33419194171870353</v>
      </c>
      <c r="P479" s="555">
        <v>-9.9883303804666479E-2</v>
      </c>
      <c r="Q479" s="159">
        <v>0.49299630752604245</v>
      </c>
      <c r="R479" s="570">
        <v>4.0392386231108413E-2</v>
      </c>
    </row>
    <row r="480" spans="2:18" s="4" customFormat="1" ht="15" hidden="1" customHeight="1" outlineLevel="1" x14ac:dyDescent="0.25">
      <c r="B480" s="84" t="s">
        <v>131</v>
      </c>
      <c r="C480" s="312">
        <v>0.47295185169105197</v>
      </c>
      <c r="D480" s="555">
        <v>0.38406396769040985</v>
      </c>
      <c r="E480" s="159">
        <v>0.52629714505632919</v>
      </c>
      <c r="F480" s="555">
        <v>4.5402164995313798E-2</v>
      </c>
      <c r="G480" s="159">
        <v>0.59305519797244466</v>
      </c>
      <c r="H480" s="555">
        <v>-9.2039831795869276E-3</v>
      </c>
      <c r="I480" s="159">
        <v>0.84145795920813526</v>
      </c>
      <c r="J480" s="555">
        <v>7.5655637029648393E-2</v>
      </c>
      <c r="K480" s="159">
        <v>0.46762066456463741</v>
      </c>
      <c r="L480" s="555">
        <v>0.11370340106427568</v>
      </c>
      <c r="M480" s="159">
        <v>0.66370005311640612</v>
      </c>
      <c r="N480" s="555">
        <v>5.1013515788239649E-2</v>
      </c>
      <c r="O480" s="159">
        <v>0.57746779469175946</v>
      </c>
      <c r="P480" s="555">
        <v>5.0438570843802211E-2</v>
      </c>
      <c r="Q480" s="159">
        <v>0.6288768313479709</v>
      </c>
      <c r="R480" s="570">
        <v>5.0572076989434889E-2</v>
      </c>
    </row>
    <row r="481" spans="2:18" s="4" customFormat="1" ht="15" hidden="1" customHeight="1" outlineLevel="1" x14ac:dyDescent="0.25">
      <c r="B481" s="84" t="s">
        <v>132</v>
      </c>
      <c r="C481" s="312">
        <v>0.52075283289193763</v>
      </c>
      <c r="D481" s="555">
        <v>-5.2836854148642476E-2</v>
      </c>
      <c r="E481" s="159">
        <v>0.64463211111888596</v>
      </c>
      <c r="F481" s="555">
        <v>3.9211213845316895E-2</v>
      </c>
      <c r="G481" s="159">
        <v>0.71690991503825285</v>
      </c>
      <c r="H481" s="555">
        <v>-4.4682259573011085E-2</v>
      </c>
      <c r="I481" s="159">
        <v>0.9446276870126562</v>
      </c>
      <c r="J481" s="555">
        <v>4.3886922706403375E-2</v>
      </c>
      <c r="K481" s="159">
        <v>0.75113691486781475</v>
      </c>
      <c r="L481" s="555">
        <v>0.11458703007518789</v>
      </c>
      <c r="M481" s="159">
        <v>0.78438962427046155</v>
      </c>
      <c r="N481" s="555">
        <v>1.3879182300054582E-2</v>
      </c>
      <c r="O481" s="159">
        <v>0.6733858977679299</v>
      </c>
      <c r="P481" s="555">
        <v>5.3273725519342285E-2</v>
      </c>
      <c r="Q481" s="159">
        <v>0.73956292651560418</v>
      </c>
      <c r="R481" s="570">
        <v>2.7711916435904316E-2</v>
      </c>
    </row>
    <row r="482" spans="2:18" s="4" customFormat="1" ht="15" hidden="1" customHeight="1" outlineLevel="1" x14ac:dyDescent="0.25">
      <c r="B482" s="84" t="s">
        <v>133</v>
      </c>
      <c r="C482" s="312">
        <v>0.49598474652310454</v>
      </c>
      <c r="D482" s="555">
        <v>0.1573062917268695</v>
      </c>
      <c r="E482" s="159">
        <v>0.33324746926970356</v>
      </c>
      <c r="F482" s="555">
        <v>-0.39376727633433517</v>
      </c>
      <c r="G482" s="159">
        <v>0.65637402064875161</v>
      </c>
      <c r="H482" s="555">
        <v>6.5171367590078244E-2</v>
      </c>
      <c r="I482" s="159">
        <v>0.86774157874947466</v>
      </c>
      <c r="J482" s="555">
        <v>2.1231232980131853E-2</v>
      </c>
      <c r="K482" s="159">
        <v>0.61002506265664158</v>
      </c>
      <c r="L482" s="555">
        <v>5.5586427508359515E-2</v>
      </c>
      <c r="M482" s="159">
        <v>0.66808583849472114</v>
      </c>
      <c r="N482" s="555">
        <v>-2.3348876592830581E-2</v>
      </c>
      <c r="O482" s="159">
        <v>0.55271582912082462</v>
      </c>
      <c r="P482" s="555">
        <v>0.19881950609372856</v>
      </c>
      <c r="Q482" s="159">
        <v>0.62149590225451057</v>
      </c>
      <c r="R482" s="570">
        <v>4.5664349983701058E-2</v>
      </c>
    </row>
    <row r="483" spans="2:18" s="4" customFormat="1" ht="15" hidden="1" customHeight="1" outlineLevel="1" x14ac:dyDescent="0.25">
      <c r="B483" s="84" t="s">
        <v>151</v>
      </c>
      <c r="C483" s="312">
        <v>0.48981895541180048</v>
      </c>
      <c r="D483" s="555">
        <v>0.28234707042056173</v>
      </c>
      <c r="E483" s="159">
        <v>0.63057168847526412</v>
      </c>
      <c r="F483" s="555">
        <v>0.21187286119520388</v>
      </c>
      <c r="G483" s="159">
        <v>0.62320870544940909</v>
      </c>
      <c r="H483" s="555">
        <v>-2.2293119682330498E-2</v>
      </c>
      <c r="I483" s="159">
        <v>0.89392360033475959</v>
      </c>
      <c r="J483" s="555">
        <v>6.5909893455011304E-2</v>
      </c>
      <c r="K483" s="159">
        <v>0.6410380790686393</v>
      </c>
      <c r="L483" s="555">
        <v>-7.2548335065340974E-2</v>
      </c>
      <c r="M483" s="159">
        <v>0.72326352397304217</v>
      </c>
      <c r="N483" s="555">
        <v>5.4143481955084782E-2</v>
      </c>
      <c r="O483" s="159">
        <v>0.51364349227360362</v>
      </c>
      <c r="P483" s="555">
        <v>8.3922222271889613E-2</v>
      </c>
      <c r="Q483" s="159">
        <v>0.63861254782639854</v>
      </c>
      <c r="R483" s="570">
        <v>6.3037256914621809E-2</v>
      </c>
    </row>
    <row r="484" spans="2:18" s="4" customFormat="1" ht="15" hidden="1" customHeight="1" outlineLevel="1" x14ac:dyDescent="0.25">
      <c r="B484" s="84" t="s">
        <v>122</v>
      </c>
      <c r="C484" s="312">
        <v>0.392328398384926</v>
      </c>
      <c r="D484" s="555">
        <v>-0.28160962074883888</v>
      </c>
      <c r="E484" s="159">
        <v>0.78979121475054226</v>
      </c>
      <c r="F484" s="555">
        <v>0.24109209977437951</v>
      </c>
      <c r="G484" s="159">
        <v>0.72106856068926806</v>
      </c>
      <c r="H484" s="555">
        <v>2.576971846979248E-4</v>
      </c>
      <c r="I484" s="159">
        <v>0.88461725609890962</v>
      </c>
      <c r="J484" s="555">
        <v>5.3217331044305816E-2</v>
      </c>
      <c r="K484" s="159">
        <v>0.64121240601503759</v>
      </c>
      <c r="L484" s="555">
        <v>-2.8601161262020725E-4</v>
      </c>
      <c r="M484" s="159">
        <v>0.77931164711214063</v>
      </c>
      <c r="N484" s="555">
        <v>5.3517397303684433E-2</v>
      </c>
      <c r="O484" s="159">
        <v>0.63006492219248689</v>
      </c>
      <c r="P484" s="555">
        <v>5.0571024196635284E-2</v>
      </c>
      <c r="Q484" s="159">
        <v>0.7190412576426205</v>
      </c>
      <c r="R484" s="570">
        <v>5.2130125143612149E-2</v>
      </c>
    </row>
    <row r="485" spans="2:18" s="4" customFormat="1" ht="15" hidden="1" customHeight="1" outlineLevel="1" x14ac:dyDescent="0.25">
      <c r="B485" s="84" t="s">
        <v>123</v>
      </c>
      <c r="C485" s="312">
        <v>0.59816350453696865</v>
      </c>
      <c r="D485" s="555">
        <v>1.0755843560873668E-2</v>
      </c>
      <c r="E485" s="159">
        <v>0.71513977328388501</v>
      </c>
      <c r="F485" s="555">
        <v>-0.12182907021330103</v>
      </c>
      <c r="G485" s="159">
        <v>0.7285570202684668</v>
      </c>
      <c r="H485" s="555">
        <v>2.8354058755310607E-2</v>
      </c>
      <c r="I485" s="159">
        <v>0.80884672763970966</v>
      </c>
      <c r="J485" s="555">
        <v>9.5394169096794101E-3</v>
      </c>
      <c r="K485" s="159">
        <v>0.64557057967499398</v>
      </c>
      <c r="L485" s="555">
        <v>4.4848871396806711E-2</v>
      </c>
      <c r="M485" s="159">
        <v>0.74720651561248741</v>
      </c>
      <c r="N485" s="555">
        <v>-8.7766508153896972E-3</v>
      </c>
      <c r="O485" s="159">
        <v>0.63394818374531192</v>
      </c>
      <c r="P485" s="555">
        <v>3.1407258942549587E-2</v>
      </c>
      <c r="Q485" s="159">
        <v>0.70146933929603805</v>
      </c>
      <c r="R485" s="570">
        <v>5.2018892550007578E-3</v>
      </c>
    </row>
    <row r="486" spans="2:18" s="4" customFormat="1" ht="15.75" collapsed="1" x14ac:dyDescent="0.25">
      <c r="B486" s="107">
        <v>1983</v>
      </c>
      <c r="C486" s="571">
        <v>0.54016298235586935</v>
      </c>
      <c r="D486" s="558">
        <v>0.12110531272336078</v>
      </c>
      <c r="E486" s="162">
        <v>0.64495067304549369</v>
      </c>
      <c r="F486" s="558">
        <v>0.15556638361860564</v>
      </c>
      <c r="G486" s="162">
        <v>0.66731677568129544</v>
      </c>
      <c r="H486" s="558">
        <v>-1.3115754836295235E-2</v>
      </c>
      <c r="I486" s="162">
        <v>0.86152212859133437</v>
      </c>
      <c r="J486" s="558">
        <v>2.2187036197941712E-2</v>
      </c>
      <c r="K486" s="162">
        <v>0.63647131527448764</v>
      </c>
      <c r="L486" s="558">
        <v>4.6133368975075806E-2</v>
      </c>
      <c r="M486" s="162">
        <v>0.73044449671554323</v>
      </c>
      <c r="N486" s="558">
        <v>3.3141669634664694E-2</v>
      </c>
      <c r="O486" s="162">
        <v>0.57190660654422221</v>
      </c>
      <c r="P486" s="558">
        <v>3.9793328639503578E-2</v>
      </c>
      <c r="Q486" s="162">
        <v>0.66642205071918736</v>
      </c>
      <c r="R486" s="572">
        <v>3.5035759330594995E-2</v>
      </c>
    </row>
    <row r="487" spans="2:18" s="4" customFormat="1" ht="15" hidden="1" customHeight="1" outlineLevel="1" x14ac:dyDescent="0.25">
      <c r="B487" s="84" t="s">
        <v>124</v>
      </c>
      <c r="C487" s="312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299">
        <v>0.1529810641585263</v>
      </c>
    </row>
    <row r="488" spans="2:18" s="4" customFormat="1" ht="15" hidden="1" customHeight="1" outlineLevel="1" x14ac:dyDescent="0.25">
      <c r="B488" s="84" t="s">
        <v>125</v>
      </c>
      <c r="C488" s="312">
        <v>0.64254844224924013</v>
      </c>
      <c r="D488" s="555">
        <v>0.10644140897244592</v>
      </c>
      <c r="E488" s="159">
        <v>0.68434993112389597</v>
      </c>
      <c r="F488" s="555">
        <v>0.40101404902938853</v>
      </c>
      <c r="G488" s="159">
        <v>0.85303574181329689</v>
      </c>
      <c r="H488" s="555">
        <v>0.23157625829037642</v>
      </c>
      <c r="I488" s="159">
        <v>0.93706005545967541</v>
      </c>
      <c r="J488" s="555">
        <v>0.20207835206088931</v>
      </c>
      <c r="K488" s="159">
        <v>0.70816752884998013</v>
      </c>
      <c r="L488" s="555">
        <v>0.38455655350398432</v>
      </c>
      <c r="M488" s="159">
        <v>0.83793404133479099</v>
      </c>
      <c r="N488" s="555">
        <v>0.24926087451343237</v>
      </c>
      <c r="O488" s="159">
        <v>0.65921536880263476</v>
      </c>
      <c r="P488" s="555">
        <v>3.5003105667028578E-3</v>
      </c>
      <c r="Q488" s="159">
        <v>0.7660461446131277</v>
      </c>
      <c r="R488" s="570">
        <v>0.15214785572434786</v>
      </c>
    </row>
    <row r="489" spans="2:18" s="4" customFormat="1" ht="15" hidden="1" customHeight="1" outlineLevel="1" x14ac:dyDescent="0.25">
      <c r="B489" s="84" t="s">
        <v>126</v>
      </c>
      <c r="C489" s="312">
        <v>0.59471516815374059</v>
      </c>
      <c r="D489" s="555">
        <v>7.7831932443039875E-4</v>
      </c>
      <c r="E489" s="159">
        <v>0.46201031965308398</v>
      </c>
      <c r="F489" s="555">
        <v>1.3291747858352743E-3</v>
      </c>
      <c r="G489" s="159">
        <v>0.80687429449469661</v>
      </c>
      <c r="H489" s="555">
        <v>0.25508498146081005</v>
      </c>
      <c r="I489" s="159">
        <v>0.94633872938168029</v>
      </c>
      <c r="J489" s="555">
        <v>0.35059798560725897</v>
      </c>
      <c r="K489" s="159">
        <v>0.74040794321142955</v>
      </c>
      <c r="L489" s="555">
        <v>0.70955028213866966</v>
      </c>
      <c r="M489" s="159">
        <v>0.78502600427554958</v>
      </c>
      <c r="N489" s="555">
        <v>0.27454314689357151</v>
      </c>
      <c r="O489" s="159">
        <v>0.64373630542093208</v>
      </c>
      <c r="P489" s="555">
        <v>0.15791427616331455</v>
      </c>
      <c r="Q489" s="159">
        <v>0.72819355842539291</v>
      </c>
      <c r="R489" s="570">
        <v>0.23315198071097831</v>
      </c>
    </row>
    <row r="490" spans="2:18" s="4" customFormat="1" ht="15" hidden="1" customHeight="1" outlineLevel="1" x14ac:dyDescent="0.25">
      <c r="B490" s="84" t="s">
        <v>127</v>
      </c>
      <c r="C490" s="312">
        <v>0.43242464539007092</v>
      </c>
      <c r="D490" s="555">
        <v>-1.5678687406019409E-2</v>
      </c>
      <c r="E490" s="159">
        <v>0.56928058234070711</v>
      </c>
      <c r="F490" s="555">
        <v>0.25455296254348792</v>
      </c>
      <c r="G490" s="159">
        <v>0.62669441446996554</v>
      </c>
      <c r="H490" s="555">
        <v>0.19262733500577656</v>
      </c>
      <c r="I490" s="159">
        <v>0.85188905479390076</v>
      </c>
      <c r="J490" s="555">
        <v>0.37538240896412156</v>
      </c>
      <c r="K490" s="159">
        <v>0.61787372330547818</v>
      </c>
      <c r="L490" s="555">
        <v>0.22679850094386822</v>
      </c>
      <c r="M490" s="159">
        <v>0.69442188557447027</v>
      </c>
      <c r="N490" s="555">
        <v>0.28298093860101359</v>
      </c>
      <c r="O490" s="159">
        <v>0.57531719015936866</v>
      </c>
      <c r="P490" s="555">
        <v>0.15289857628043557</v>
      </c>
      <c r="Q490" s="159">
        <v>0.64651314765831647</v>
      </c>
      <c r="R490" s="570">
        <v>0.23531001193613665</v>
      </c>
    </row>
    <row r="491" spans="2:18" s="4" customFormat="1" ht="15" hidden="1" customHeight="1" outlineLevel="1" x14ac:dyDescent="0.25">
      <c r="B491" s="84" t="s">
        <v>150</v>
      </c>
      <c r="C491" s="312">
        <v>0.32007120796156485</v>
      </c>
      <c r="D491" s="555">
        <v>0.10617564674241176</v>
      </c>
      <c r="E491" s="159">
        <v>0.48313450313797962</v>
      </c>
      <c r="F491" s="555">
        <v>0.48937365167069924</v>
      </c>
      <c r="G491" s="159">
        <v>0.50825472284519413</v>
      </c>
      <c r="H491" s="555">
        <v>0.37718534390355751</v>
      </c>
      <c r="I491" s="159">
        <v>0.74815984096472066</v>
      </c>
      <c r="J491" s="555">
        <v>0.2171587186047268</v>
      </c>
      <c r="K491" s="159">
        <v>0.47822505765717194</v>
      </c>
      <c r="L491" s="555">
        <v>2.7252942238986E-2</v>
      </c>
      <c r="M491" s="159">
        <v>0.58660087089553115</v>
      </c>
      <c r="N491" s="555">
        <v>0.29561317786499619</v>
      </c>
      <c r="O491" s="159">
        <v>0.35550129022275684</v>
      </c>
      <c r="P491" s="555">
        <v>0.299390755867323</v>
      </c>
      <c r="Q491" s="159">
        <v>0.49364324899491563</v>
      </c>
      <c r="R491" s="570">
        <v>0.30992134086905487</v>
      </c>
    </row>
    <row r="492" spans="2:18" s="4" customFormat="1" ht="15" hidden="1" customHeight="1" outlineLevel="1" x14ac:dyDescent="0.25">
      <c r="B492" s="84" t="s">
        <v>130</v>
      </c>
      <c r="C492" s="312">
        <v>0.37522163120567376</v>
      </c>
      <c r="D492" s="555">
        <v>0.19113483925228092</v>
      </c>
      <c r="E492" s="159">
        <v>0.35622518434486672</v>
      </c>
      <c r="F492" s="555">
        <v>0.13101168496225291</v>
      </c>
      <c r="G492" s="159">
        <v>0.47448486717023791</v>
      </c>
      <c r="H492" s="555">
        <v>7.6601176973469576E-2</v>
      </c>
      <c r="I492" s="159">
        <v>0.72024342789919005</v>
      </c>
      <c r="J492" s="555">
        <v>0.16638946477723504</v>
      </c>
      <c r="K492" s="159">
        <v>0.46983905911482515</v>
      </c>
      <c r="L492" s="555">
        <v>6.7151667701818907E-2</v>
      </c>
      <c r="M492" s="159">
        <v>0.54288354417200269</v>
      </c>
      <c r="N492" s="555">
        <v>0.14004770878415918</v>
      </c>
      <c r="O492" s="159">
        <v>0.37127623910464697</v>
      </c>
      <c r="P492" s="555">
        <v>0.25117111379066759</v>
      </c>
      <c r="Q492" s="159">
        <v>0.47385612779420155</v>
      </c>
      <c r="R492" s="570">
        <v>0.18415360702616179</v>
      </c>
    </row>
    <row r="493" spans="2:18" s="4" customFormat="1" ht="15" hidden="1" customHeight="1" outlineLevel="1" x14ac:dyDescent="0.25">
      <c r="B493" s="84" t="s">
        <v>131</v>
      </c>
      <c r="C493" s="312">
        <v>0.34171242278654768</v>
      </c>
      <c r="D493" s="555">
        <v>-0.23173161406205567</v>
      </c>
      <c r="E493" s="159">
        <v>0.50343988436133424</v>
      </c>
      <c r="F493" s="555">
        <v>-1.5441378778808357E-2</v>
      </c>
      <c r="G493" s="159">
        <v>0.59856437440638099</v>
      </c>
      <c r="H493" s="555">
        <v>6.8184535310932937E-2</v>
      </c>
      <c r="I493" s="159">
        <v>0.78227448473357653</v>
      </c>
      <c r="J493" s="555">
        <v>0.11948007514129899</v>
      </c>
      <c r="K493" s="159">
        <v>0.41987899481834245</v>
      </c>
      <c r="L493" s="555">
        <v>0.25733376381717088</v>
      </c>
      <c r="M493" s="159">
        <v>0.63148574508924749</v>
      </c>
      <c r="N493" s="555">
        <v>8.1635304831290778E-2</v>
      </c>
      <c r="O493" s="159">
        <v>0.5497397094128863</v>
      </c>
      <c r="P493" s="555">
        <v>0.16545362809855124</v>
      </c>
      <c r="Q493" s="159">
        <v>0.59860417492734785</v>
      </c>
      <c r="R493" s="570">
        <v>0.11613582336892692</v>
      </c>
    </row>
    <row r="494" spans="2:18" s="4" customFormat="1" ht="15" hidden="1" customHeight="1" outlineLevel="1" x14ac:dyDescent="0.25">
      <c r="B494" s="84" t="s">
        <v>132</v>
      </c>
      <c r="C494" s="312">
        <v>0.54980267673301308</v>
      </c>
      <c r="D494" s="555">
        <v>0.16092507361428665</v>
      </c>
      <c r="E494" s="159">
        <v>0.62030904067480286</v>
      </c>
      <c r="F494" s="555">
        <v>-0.11726073996547548</v>
      </c>
      <c r="G494" s="159">
        <v>0.75044132930874152</v>
      </c>
      <c r="H494" s="555">
        <v>5.3849133277392491E-2</v>
      </c>
      <c r="I494" s="159">
        <v>0.90491380480521244</v>
      </c>
      <c r="J494" s="555">
        <v>1.8630310335473466E-2</v>
      </c>
      <c r="K494" s="159">
        <v>0.6739149968550634</v>
      </c>
      <c r="L494" s="555">
        <v>0.15086081484346203</v>
      </c>
      <c r="M494" s="159">
        <v>0.77365196757568278</v>
      </c>
      <c r="N494" s="555">
        <v>2.2357929156919587E-2</v>
      </c>
      <c r="O494" s="159">
        <v>0.63932658857117186</v>
      </c>
      <c r="P494" s="555">
        <v>1.3841128607678943E-3</v>
      </c>
      <c r="Q494" s="159">
        <v>0.71962085355631733</v>
      </c>
      <c r="R494" s="570">
        <v>1.8404266771383293E-2</v>
      </c>
    </row>
    <row r="495" spans="2:18" s="4" customFormat="1" ht="15" hidden="1" customHeight="1" outlineLevel="1" x14ac:dyDescent="0.25">
      <c r="B495" s="84" t="s">
        <v>133</v>
      </c>
      <c r="C495" s="312">
        <v>0.42856826241134754</v>
      </c>
      <c r="D495" s="555">
        <v>-3.3109266479245947E-2</v>
      </c>
      <c r="E495" s="159">
        <v>0.54970221213840043</v>
      </c>
      <c r="F495" s="555">
        <v>1.0517124271388623E-2</v>
      </c>
      <c r="G495" s="159">
        <v>0.61621448024253633</v>
      </c>
      <c r="H495" s="555">
        <v>4.6582249381127205E-2</v>
      </c>
      <c r="I495" s="159">
        <v>0.8497013709786887</v>
      </c>
      <c r="J495" s="555">
        <v>6.4421267009792338E-2</v>
      </c>
      <c r="K495" s="159">
        <v>0.57790157845868151</v>
      </c>
      <c r="L495" s="555">
        <v>0.26907889720328249</v>
      </c>
      <c r="M495" s="159">
        <v>0.68405782011904137</v>
      </c>
      <c r="N495" s="555">
        <v>6.3789557108000494E-2</v>
      </c>
      <c r="O495" s="159">
        <v>0.46105007994223529</v>
      </c>
      <c r="P495" s="555">
        <v>-8.9452296281956278E-2</v>
      </c>
      <c r="Q495" s="159">
        <v>0.59435506457133969</v>
      </c>
      <c r="R495" s="570">
        <v>1.5776195857042374E-2</v>
      </c>
    </row>
    <row r="496" spans="2:18" s="4" customFormat="1" ht="15" hidden="1" customHeight="1" outlineLevel="1" x14ac:dyDescent="0.25">
      <c r="B496" s="84" t="s">
        <v>151</v>
      </c>
      <c r="C496" s="312">
        <v>0.38197065888812631</v>
      </c>
      <c r="D496" s="555">
        <v>-8.20977231047888E-2</v>
      </c>
      <c r="E496" s="159">
        <v>0.52032825279490602</v>
      </c>
      <c r="F496" s="555">
        <v>0.18180738136454355</v>
      </c>
      <c r="G496" s="159">
        <v>0.63741875811175697</v>
      </c>
      <c r="H496" s="555">
        <v>5.9317920244605915E-2</v>
      </c>
      <c r="I496" s="159">
        <v>0.83864837527421765</v>
      </c>
      <c r="J496" s="555">
        <v>-7.700757643639522E-2</v>
      </c>
      <c r="K496" s="159">
        <v>0.69118219666337199</v>
      </c>
      <c r="L496" s="555">
        <v>0.23159302011938476</v>
      </c>
      <c r="M496" s="159">
        <v>0.68611487558755224</v>
      </c>
      <c r="N496" s="555">
        <v>1.9049202970256918E-2</v>
      </c>
      <c r="O496" s="159">
        <v>0.47387486087056346</v>
      </c>
      <c r="P496" s="555">
        <v>0.10708622864735595</v>
      </c>
      <c r="Q496" s="159">
        <v>0.60074333582617689</v>
      </c>
      <c r="R496" s="570">
        <v>5.5080184025764423E-2</v>
      </c>
    </row>
    <row r="497" spans="2:18" s="4" customFormat="1" ht="15" hidden="1" customHeight="1" outlineLevel="1" x14ac:dyDescent="0.25">
      <c r="B497" s="84" t="s">
        <v>122</v>
      </c>
      <c r="C497" s="312">
        <v>0.54612145390070921</v>
      </c>
      <c r="D497" s="555">
        <v>0.2452525459174395</v>
      </c>
      <c r="E497" s="159">
        <v>0.63636793344677633</v>
      </c>
      <c r="F497" s="555">
        <v>0.30627956701588621</v>
      </c>
      <c r="G497" s="159">
        <v>0.72088279122347254</v>
      </c>
      <c r="H497" s="555">
        <v>4.0154561237542241E-2</v>
      </c>
      <c r="I497" s="159">
        <v>0.83991900818967469</v>
      </c>
      <c r="J497" s="555">
        <v>-6.0455541755244147E-2</v>
      </c>
      <c r="K497" s="159">
        <v>0.64139585267718968</v>
      </c>
      <c r="L497" s="555">
        <v>-3.4216659820714979E-3</v>
      </c>
      <c r="M497" s="159">
        <v>0.73972356707793219</v>
      </c>
      <c r="N497" s="555">
        <v>3.6792638823879509E-2</v>
      </c>
      <c r="O497" s="159">
        <v>0.5997356748671927</v>
      </c>
      <c r="P497" s="555">
        <v>6.4757064082652693E-2</v>
      </c>
      <c r="Q497" s="159">
        <v>0.6834147606451948</v>
      </c>
      <c r="R497" s="570">
        <v>5.1680225611337338E-2</v>
      </c>
    </row>
    <row r="498" spans="2:18" s="4" customFormat="1" ht="15" hidden="1" customHeight="1" outlineLevel="1" x14ac:dyDescent="0.25">
      <c r="B498" s="84" t="s">
        <v>123</v>
      </c>
      <c r="C498" s="312">
        <v>0.59179821551132461</v>
      </c>
      <c r="D498" s="555">
        <v>0.14265238146815684</v>
      </c>
      <c r="E498" s="159">
        <v>0.81435145371708784</v>
      </c>
      <c r="F498" s="555">
        <v>0.44136329443859212</v>
      </c>
      <c r="G498" s="159">
        <v>0.70846904727569282</v>
      </c>
      <c r="H498" s="555">
        <v>7.2636801682790519E-5</v>
      </c>
      <c r="I498" s="159">
        <v>0.80120371140701563</v>
      </c>
      <c r="J498" s="555">
        <v>-2.5792697899434502E-2</v>
      </c>
      <c r="K498" s="159">
        <v>0.61786024500554104</v>
      </c>
      <c r="L498" s="555">
        <v>7.1651486868546943E-2</v>
      </c>
      <c r="M498" s="159">
        <v>0.75382255293637557</v>
      </c>
      <c r="N498" s="555">
        <v>6.6301912629862292E-2</v>
      </c>
      <c r="O498" s="159">
        <v>0.61464390351030429</v>
      </c>
      <c r="P498" s="555">
        <v>2.5386782306099365E-2</v>
      </c>
      <c r="Q498" s="159">
        <v>0.69783925676455683</v>
      </c>
      <c r="R498" s="570">
        <v>5.5102333897886435E-2</v>
      </c>
    </row>
    <row r="499" spans="2:18" s="4" customFormat="1" ht="15.75" collapsed="1" x14ac:dyDescent="0.25">
      <c r="B499" s="107">
        <v>1982</v>
      </c>
      <c r="C499" s="571">
        <v>0.48181288254153309</v>
      </c>
      <c r="D499" s="558">
        <v>5.0727531573762974E-2</v>
      </c>
      <c r="E499" s="162">
        <v>0.55812516025765546</v>
      </c>
      <c r="F499" s="558">
        <v>0.13770890713613437</v>
      </c>
      <c r="G499" s="162">
        <v>0.6761854583772392</v>
      </c>
      <c r="H499" s="558">
        <v>0.12642483053475684</v>
      </c>
      <c r="I499" s="162">
        <v>0.84282239754848998</v>
      </c>
      <c r="J499" s="558">
        <v>0.1170166128918948</v>
      </c>
      <c r="K499" s="162">
        <v>0.60840360717874364</v>
      </c>
      <c r="L499" s="558">
        <v>0.2109530263879269</v>
      </c>
      <c r="M499" s="162">
        <v>0.70701290847540788</v>
      </c>
      <c r="N499" s="558">
        <v>0.13265705384387627</v>
      </c>
      <c r="O499" s="162">
        <v>0.55001949982937648</v>
      </c>
      <c r="P499" s="558">
        <v>8.5518899569450468E-2</v>
      </c>
      <c r="Q499" s="162">
        <v>0.64386379379799685</v>
      </c>
      <c r="R499" s="572">
        <v>0.12089947729433348</v>
      </c>
    </row>
    <row r="500" spans="2:18" s="4" customFormat="1" ht="15" hidden="1" customHeight="1" outlineLevel="1" x14ac:dyDescent="0.25">
      <c r="B500" s="84" t="s">
        <v>124</v>
      </c>
      <c r="C500" s="312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299">
        <v>0.13640095972999955</v>
      </c>
    </row>
    <row r="501" spans="2:18" s="4" customFormat="1" ht="15" hidden="1" customHeight="1" outlineLevel="1" x14ac:dyDescent="0.25">
      <c r="B501" s="84" t="s">
        <v>125</v>
      </c>
      <c r="C501" s="312">
        <v>0.58073426847425746</v>
      </c>
      <c r="D501" s="555">
        <v>2.1148372492407974E-2</v>
      </c>
      <c r="E501" s="159">
        <v>0.4884675721831685</v>
      </c>
      <c r="F501" s="555">
        <v>-0.17461818177635258</v>
      </c>
      <c r="G501" s="159">
        <v>0.69263737106904455</v>
      </c>
      <c r="H501" s="555">
        <v>-1.6539714141082573E-2</v>
      </c>
      <c r="I501" s="159">
        <v>0.77953325908676718</v>
      </c>
      <c r="J501" s="555">
        <v>1.4671313782737005E-2</v>
      </c>
      <c r="K501" s="159">
        <v>0.51147605856747136</v>
      </c>
      <c r="L501" s="555">
        <v>9.1031727690091824E-3</v>
      </c>
      <c r="M501" s="159">
        <v>0.6707438441639767</v>
      </c>
      <c r="N501" s="555">
        <v>-2.0989004111321541E-2</v>
      </c>
      <c r="O501" s="159">
        <v>0.65691595893015586</v>
      </c>
      <c r="P501" s="555">
        <v>0.13560018376546723</v>
      </c>
      <c r="Q501" s="159">
        <v>0.66488527562421185</v>
      </c>
      <c r="R501" s="570">
        <v>4.4109302880018131E-2</v>
      </c>
    </row>
    <row r="502" spans="2:18" s="4" customFormat="1" ht="15" hidden="1" customHeight="1" outlineLevel="1" x14ac:dyDescent="0.25">
      <c r="B502" s="84" t="s">
        <v>126</v>
      </c>
      <c r="C502" s="312">
        <v>0.59425264983278181</v>
      </c>
      <c r="D502" s="555">
        <v>1.3834062423652815E-2</v>
      </c>
      <c r="E502" s="159">
        <v>0.46139704233814915</v>
      </c>
      <c r="F502" s="555">
        <v>-0.28187354652104091</v>
      </c>
      <c r="G502" s="159">
        <v>0.64288419223658055</v>
      </c>
      <c r="H502" s="555">
        <v>6.8581542766668058E-3</v>
      </c>
      <c r="I502" s="159">
        <v>0.70068128300679</v>
      </c>
      <c r="J502" s="555">
        <v>4.7845964135461827E-2</v>
      </c>
      <c r="K502" s="159">
        <v>0.43310100378280164</v>
      </c>
      <c r="L502" s="555">
        <v>1.2666458303898454E-2</v>
      </c>
      <c r="M502" s="159">
        <v>0.61592736675010484</v>
      </c>
      <c r="N502" s="555">
        <v>-2.9095499530170654E-2</v>
      </c>
      <c r="O502" s="159">
        <v>0.55594470046082944</v>
      </c>
      <c r="P502" s="555">
        <v>-6.512099191406695E-2</v>
      </c>
      <c r="Q502" s="159">
        <v>0.59051404029335475</v>
      </c>
      <c r="R502" s="570">
        <v>-4.197768924342693E-2</v>
      </c>
    </row>
    <row r="503" spans="2:18" s="4" customFormat="1" ht="15" hidden="1" customHeight="1" outlineLevel="1" x14ac:dyDescent="0.25">
      <c r="B503" s="84" t="s">
        <v>127</v>
      </c>
      <c r="C503" s="312">
        <v>0.43931248857195099</v>
      </c>
      <c r="D503" s="555">
        <v>0.12047081559396289</v>
      </c>
      <c r="E503" s="159">
        <v>0.45377166156982673</v>
      </c>
      <c r="F503" s="555">
        <v>0.31665863264033756</v>
      </c>
      <c r="G503" s="159">
        <v>0.52547379728381804</v>
      </c>
      <c r="H503" s="555">
        <v>1.8121539758747973E-2</v>
      </c>
      <c r="I503" s="159">
        <v>0.61938341601700919</v>
      </c>
      <c r="J503" s="555">
        <v>2.9005434405414254E-2</v>
      </c>
      <c r="K503" s="159">
        <v>0.50364727608494919</v>
      </c>
      <c r="L503" s="555">
        <v>0.11944273105521108</v>
      </c>
      <c r="M503" s="159">
        <v>0.54125658821687628</v>
      </c>
      <c r="N503" s="555">
        <v>7.9217497545331916E-2</v>
      </c>
      <c r="O503" s="159">
        <v>0.49901804199940847</v>
      </c>
      <c r="P503" s="555">
        <v>-8.9834906426027983E-2</v>
      </c>
      <c r="Q503" s="159">
        <v>0.52336105221475371</v>
      </c>
      <c r="R503" s="570">
        <v>1.24728883266223E-3</v>
      </c>
    </row>
    <row r="504" spans="2:18" s="4" customFormat="1" ht="15" hidden="1" customHeight="1" outlineLevel="1" x14ac:dyDescent="0.25">
      <c r="B504" s="84" t="s">
        <v>150</v>
      </c>
      <c r="C504" s="312">
        <v>0.28934935324615574</v>
      </c>
      <c r="D504" s="555">
        <v>-0.3112779782961238</v>
      </c>
      <c r="E504" s="159">
        <v>0.32438770660137928</v>
      </c>
      <c r="F504" s="555">
        <v>0.44057405720136389</v>
      </c>
      <c r="G504" s="159">
        <v>0.36905324696861319</v>
      </c>
      <c r="H504" s="555">
        <v>-8.9531115040233589E-2</v>
      </c>
      <c r="I504" s="159">
        <v>0.61467730504560936</v>
      </c>
      <c r="J504" s="555">
        <v>0.12218707969038278</v>
      </c>
      <c r="K504" s="159">
        <v>0.46553778333780121</v>
      </c>
      <c r="L504" s="555">
        <v>0.42743672365120955</v>
      </c>
      <c r="M504" s="159">
        <v>0.45275926558741392</v>
      </c>
      <c r="N504" s="555">
        <v>8.9301022118985385E-2</v>
      </c>
      <c r="O504" s="159">
        <v>0.27359074906259839</v>
      </c>
      <c r="P504" s="555">
        <v>0.28640846117788432</v>
      </c>
      <c r="Q504" s="159">
        <v>0.37684953561212514</v>
      </c>
      <c r="R504" s="570">
        <v>0.16430030864144407</v>
      </c>
    </row>
    <row r="505" spans="2:18" s="4" customFormat="1" ht="15" hidden="1" customHeight="1" outlineLevel="1" x14ac:dyDescent="0.25">
      <c r="B505" s="84" t="s">
        <v>130</v>
      </c>
      <c r="C505" s="312">
        <v>0.31501188517096362</v>
      </c>
      <c r="D505" s="555">
        <v>-0.17434306026064017</v>
      </c>
      <c r="E505" s="159">
        <v>0.31496154202576221</v>
      </c>
      <c r="F505" s="555">
        <v>0.45554951167362323</v>
      </c>
      <c r="G505" s="159">
        <v>0.44072482672191104</v>
      </c>
      <c r="H505" s="555">
        <v>0.1454556758143104</v>
      </c>
      <c r="I505" s="159">
        <v>0.61749822820694544</v>
      </c>
      <c r="J505" s="555">
        <v>0.29981846574770588</v>
      </c>
      <c r="K505" s="159">
        <v>0.44027393044013541</v>
      </c>
      <c r="L505" s="555">
        <v>0.17625396558644391</v>
      </c>
      <c r="M505" s="159">
        <v>0.47619370662213639</v>
      </c>
      <c r="N505" s="555">
        <v>0.24636513227992007</v>
      </c>
      <c r="O505" s="159">
        <v>0.29674297545105</v>
      </c>
      <c r="P505" s="555">
        <v>0.2358826504059226</v>
      </c>
      <c r="Q505" s="159">
        <v>0.40016440855525981</v>
      </c>
      <c r="R505" s="570">
        <v>0.25941654210721454</v>
      </c>
    </row>
    <row r="506" spans="2:18" s="4" customFormat="1" ht="15" hidden="1" customHeight="1" outlineLevel="1" x14ac:dyDescent="0.25">
      <c r="B506" s="84" t="s">
        <v>131</v>
      </c>
      <c r="C506" s="312">
        <v>0.4447826163891494</v>
      </c>
      <c r="D506" s="555">
        <v>0.18493382906058109</v>
      </c>
      <c r="E506" s="159">
        <v>0.51133561121723303</v>
      </c>
      <c r="F506" s="555">
        <v>0.74984923579355756</v>
      </c>
      <c r="G506" s="159">
        <v>0.56035671236538509</v>
      </c>
      <c r="H506" s="555">
        <v>2.8103530911030017E-2</v>
      </c>
      <c r="I506" s="159">
        <v>0.69878374979995883</v>
      </c>
      <c r="J506" s="555">
        <v>0.15211272643597162</v>
      </c>
      <c r="K506" s="159">
        <v>0.33394394304947428</v>
      </c>
      <c r="L506" s="555">
        <v>0.11128551923722996</v>
      </c>
      <c r="M506" s="159">
        <v>0.58382501224638206</v>
      </c>
      <c r="N506" s="555">
        <v>0.18752565365848883</v>
      </c>
      <c r="O506" s="159">
        <v>0.471695909780462</v>
      </c>
      <c r="P506" s="555">
        <v>0.11153501694192025</v>
      </c>
      <c r="Q506" s="159">
        <v>0.53631839637628542</v>
      </c>
      <c r="R506" s="570">
        <v>0.16300223744785614</v>
      </c>
    </row>
    <row r="507" spans="2:18" s="4" customFormat="1" ht="15" hidden="1" customHeight="1" outlineLevel="1" x14ac:dyDescent="0.25">
      <c r="B507" s="84" t="s">
        <v>132</v>
      </c>
      <c r="C507" s="312">
        <v>0.47359014739971333</v>
      </c>
      <c r="D507" s="555">
        <v>0.13539211265344364</v>
      </c>
      <c r="E507" s="159">
        <v>0.7027092469531061</v>
      </c>
      <c r="F507" s="555">
        <v>0.22089990569483309</v>
      </c>
      <c r="G507" s="159">
        <v>0.71209559851790616</v>
      </c>
      <c r="H507" s="555">
        <v>-5.0207470567185108E-3</v>
      </c>
      <c r="I507" s="159">
        <v>0.88836332045449351</v>
      </c>
      <c r="J507" s="555">
        <v>0.16755771231992189</v>
      </c>
      <c r="K507" s="159">
        <v>0.58557471777916781</v>
      </c>
      <c r="L507" s="555">
        <v>0.65169191993099762</v>
      </c>
      <c r="M507" s="159">
        <v>0.75673298510402276</v>
      </c>
      <c r="N507" s="555">
        <v>0.13694016967165212</v>
      </c>
      <c r="O507" s="159">
        <v>0.63844291152646193</v>
      </c>
      <c r="P507" s="555">
        <v>0.28989925460802812</v>
      </c>
      <c r="Q507" s="159">
        <v>0.70661610230454941</v>
      </c>
      <c r="R507" s="570">
        <v>0.20118288634638271</v>
      </c>
    </row>
    <row r="508" spans="2:18" s="4" customFormat="1" ht="15" hidden="1" customHeight="1" outlineLevel="1" x14ac:dyDescent="0.25">
      <c r="B508" s="84" t="s">
        <v>133</v>
      </c>
      <c r="C508" s="312">
        <v>0.44324373742914608</v>
      </c>
      <c r="D508" s="555">
        <v>7.3488687672991215E-2</v>
      </c>
      <c r="E508" s="159">
        <v>0.54398109535724215</v>
      </c>
      <c r="F508" s="555">
        <v>0.19334113229662209</v>
      </c>
      <c r="G508" s="159">
        <v>0.58878743701884961</v>
      </c>
      <c r="H508" s="555">
        <v>-3.8797274662413228E-2</v>
      </c>
      <c r="I508" s="159">
        <v>0.79827545476021733</v>
      </c>
      <c r="J508" s="555">
        <v>0.11468326376518823</v>
      </c>
      <c r="K508" s="159">
        <v>0.45537088334872267</v>
      </c>
      <c r="L508" s="555">
        <v>0.61107533403221348</v>
      </c>
      <c r="M508" s="159">
        <v>0.64303866826697276</v>
      </c>
      <c r="N508" s="555">
        <v>9.5284107534489682E-2</v>
      </c>
      <c r="O508" s="159">
        <v>0.50634368530020701</v>
      </c>
      <c r="P508" s="555">
        <v>0.47427545431141027</v>
      </c>
      <c r="Q508" s="159">
        <v>0.58512403322255802</v>
      </c>
      <c r="R508" s="570">
        <v>0.22746849786848</v>
      </c>
    </row>
    <row r="509" spans="2:18" s="4" customFormat="1" ht="15" hidden="1" customHeight="1" outlineLevel="1" x14ac:dyDescent="0.25">
      <c r="B509" s="84" t="s">
        <v>151</v>
      </c>
      <c r="C509" s="312">
        <v>0.41613434077115002</v>
      </c>
      <c r="D509" s="555">
        <v>4.597498557509816E-2</v>
      </c>
      <c r="E509" s="159">
        <v>0.44028177603199797</v>
      </c>
      <c r="F509" s="555">
        <v>-6.6763124823077336E-2</v>
      </c>
      <c r="G509" s="159">
        <v>0.60172564433212961</v>
      </c>
      <c r="H509" s="555">
        <v>0.19329257912254705</v>
      </c>
      <c r="I509" s="159">
        <v>0.90861891589126909</v>
      </c>
      <c r="J509" s="555">
        <v>0.44989668427711571</v>
      </c>
      <c r="K509" s="159">
        <v>0.56120990081315347</v>
      </c>
      <c r="L509" s="555">
        <v>0.65647438465817887</v>
      </c>
      <c r="M509" s="159">
        <v>0.67328925196910039</v>
      </c>
      <c r="N509" s="555">
        <v>0.28009695120926081</v>
      </c>
      <c r="O509" s="159">
        <v>0.42803789678564275</v>
      </c>
      <c r="P509" s="555">
        <v>0.4814066706372564</v>
      </c>
      <c r="Q509" s="159">
        <v>0.56938168768745168</v>
      </c>
      <c r="R509" s="570">
        <v>0.36033373007424196</v>
      </c>
    </row>
    <row r="510" spans="2:18" s="4" customFormat="1" ht="15" hidden="1" customHeight="1" outlineLevel="1" x14ac:dyDescent="0.25">
      <c r="B510" s="84" t="s">
        <v>122</v>
      </c>
      <c r="C510" s="312">
        <v>0.4385628085573231</v>
      </c>
      <c r="D510" s="555">
        <v>-5.1153303713924347E-2</v>
      </c>
      <c r="E510" s="159">
        <v>0.48716059679362433</v>
      </c>
      <c r="F510" s="555">
        <v>0.11173865625867863</v>
      </c>
      <c r="G510" s="159">
        <v>0.69305353078083842</v>
      </c>
      <c r="H510" s="555">
        <v>0.39767230777033991</v>
      </c>
      <c r="I510" s="159">
        <v>0.89396409166076074</v>
      </c>
      <c r="J510" s="555">
        <v>0.47371641444504253</v>
      </c>
      <c r="K510" s="159">
        <v>0.64359803016312711</v>
      </c>
      <c r="L510" s="555">
        <v>0.60442873678990483</v>
      </c>
      <c r="M510" s="159">
        <v>0.7134730122284263</v>
      </c>
      <c r="N510" s="555">
        <v>0.38177898745038608</v>
      </c>
      <c r="O510" s="159">
        <v>0.56326057379473526</v>
      </c>
      <c r="P510" s="555">
        <v>0.25523401341607754</v>
      </c>
      <c r="Q510" s="159">
        <v>0.64983133085718014</v>
      </c>
      <c r="R510" s="570">
        <v>0.33791387221703717</v>
      </c>
    </row>
    <row r="511" spans="2:18" s="4" customFormat="1" ht="15" hidden="1" customHeight="1" outlineLevel="1" x14ac:dyDescent="0.25">
      <c r="B511" s="84" t="s">
        <v>123</v>
      </c>
      <c r="C511" s="312">
        <v>0.51791623166351108</v>
      </c>
      <c r="D511" s="555">
        <v>4.8965433142475812E-2</v>
      </c>
      <c r="E511" s="159">
        <v>0.56498695149183464</v>
      </c>
      <c r="F511" s="555">
        <v>-4.3412484099798809E-2</v>
      </c>
      <c r="G511" s="159">
        <v>0.70841759008769301</v>
      </c>
      <c r="H511" s="555">
        <v>0.23931991656912777</v>
      </c>
      <c r="I511" s="159">
        <v>0.82241603987105916</v>
      </c>
      <c r="J511" s="555">
        <v>0.3523531238872859</v>
      </c>
      <c r="K511" s="159">
        <v>0.5765496083162065</v>
      </c>
      <c r="L511" s="555">
        <v>0.39945771716943845</v>
      </c>
      <c r="M511" s="159">
        <v>0.70695038994837156</v>
      </c>
      <c r="N511" s="555">
        <v>0.23005246544400393</v>
      </c>
      <c r="O511" s="159">
        <v>0.59942639608438042</v>
      </c>
      <c r="P511" s="555">
        <v>8.4147970135898698E-2</v>
      </c>
      <c r="Q511" s="159">
        <v>0.66139485654108521</v>
      </c>
      <c r="R511" s="570">
        <v>0.17094330698784677</v>
      </c>
    </row>
    <row r="512" spans="2:18" s="4" customFormat="1" ht="15.75" collapsed="1" x14ac:dyDescent="0.25">
      <c r="B512" s="107">
        <v>1981</v>
      </c>
      <c r="C512" s="571">
        <v>0.45855168734360791</v>
      </c>
      <c r="D512" s="558">
        <v>2.310375695425293E-2</v>
      </c>
      <c r="E512" s="162">
        <v>0.49056938620844615</v>
      </c>
      <c r="F512" s="558">
        <v>7.8340417885099267E-2</v>
      </c>
      <c r="G512" s="162">
        <v>0.60029345949008261</v>
      </c>
      <c r="H512" s="558">
        <v>8.4498691727891151E-2</v>
      </c>
      <c r="I512" s="162">
        <v>0.75452986806209532</v>
      </c>
      <c r="J512" s="558">
        <v>0.19458429087317897</v>
      </c>
      <c r="K512" s="162">
        <v>0.50241718210450426</v>
      </c>
      <c r="L512" s="558">
        <v>0.31983715342434604</v>
      </c>
      <c r="M512" s="162">
        <v>0.62420739452955498</v>
      </c>
      <c r="N512" s="558">
        <v>0.14457849532606515</v>
      </c>
      <c r="O512" s="162">
        <v>0.50668809179419239</v>
      </c>
      <c r="P512" s="558">
        <v>0.15398710862817278</v>
      </c>
      <c r="Q512" s="162">
        <v>0.57441707025520061</v>
      </c>
      <c r="R512" s="572">
        <v>0.15530788868870871</v>
      </c>
    </row>
    <row r="513" spans="2:18" s="4" customFormat="1" ht="15" hidden="1" customHeight="1" outlineLevel="1" x14ac:dyDescent="0.25">
      <c r="B513" s="84" t="s">
        <v>124</v>
      </c>
      <c r="C513" s="312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299">
        <v>-0.22092264661829786</v>
      </c>
    </row>
    <row r="514" spans="2:18" s="4" customFormat="1" ht="15" hidden="1" customHeight="1" outlineLevel="1" x14ac:dyDescent="0.25">
      <c r="B514" s="84" t="s">
        <v>125</v>
      </c>
      <c r="C514" s="312">
        <v>0.5687070401501082</v>
      </c>
      <c r="D514" s="555">
        <v>-0.12758924890671208</v>
      </c>
      <c r="E514" s="159">
        <v>0.591808011029887</v>
      </c>
      <c r="F514" s="555">
        <v>0.21269412842956714</v>
      </c>
      <c r="G514" s="159">
        <v>0.70428606119475479</v>
      </c>
      <c r="H514" s="555">
        <v>-0.11593505344279131</v>
      </c>
      <c r="I514" s="159">
        <v>0.76826184844098389</v>
      </c>
      <c r="J514" s="555">
        <v>-0.19834074789280209</v>
      </c>
      <c r="K514" s="159">
        <v>0.50686200615539223</v>
      </c>
      <c r="L514" s="555">
        <v>-0.383682743345935</v>
      </c>
      <c r="M514" s="159">
        <v>0.68512391278621121</v>
      </c>
      <c r="N514" s="555">
        <v>-0.12571345376579979</v>
      </c>
      <c r="O514" s="159">
        <v>0.57847468529982826</v>
      </c>
      <c r="P514" s="555">
        <v>-8.3754919735527511E-2</v>
      </c>
      <c r="Q514" s="159">
        <v>0.63679662061263698</v>
      </c>
      <c r="R514" s="570">
        <v>-0.10798179533369368</v>
      </c>
    </row>
    <row r="515" spans="2:18" s="4" customFormat="1" ht="15" hidden="1" customHeight="1" outlineLevel="1" x14ac:dyDescent="0.25">
      <c r="B515" s="84" t="s">
        <v>126</v>
      </c>
      <c r="C515" s="312">
        <v>0.58614389855098425</v>
      </c>
      <c r="D515" s="555">
        <v>-1.6174127408832617E-2</v>
      </c>
      <c r="E515" s="159">
        <v>0.64250110840913055</v>
      </c>
      <c r="F515" s="555">
        <v>-4.9642289348171831E-2</v>
      </c>
      <c r="G515" s="159">
        <v>0.63850522489777373</v>
      </c>
      <c r="H515" s="555">
        <v>-0.17534907280798506</v>
      </c>
      <c r="I515" s="159">
        <v>0.66868729468734045</v>
      </c>
      <c r="J515" s="555">
        <v>-0.26691265722668855</v>
      </c>
      <c r="K515" s="159">
        <v>0.42768376520359597</v>
      </c>
      <c r="L515" s="555">
        <v>-0.32050504107542943</v>
      </c>
      <c r="M515" s="159">
        <v>0.63438511867238445</v>
      </c>
      <c r="N515" s="555">
        <v>-0.19105677868926185</v>
      </c>
      <c r="O515" s="159">
        <v>0.59467021470411241</v>
      </c>
      <c r="P515" s="555">
        <v>4.7144520181050087E-2</v>
      </c>
      <c r="Q515" s="159">
        <v>0.61638860980910948</v>
      </c>
      <c r="R515" s="570">
        <v>-0.10033189991902258</v>
      </c>
    </row>
    <row r="516" spans="2:18" s="4" customFormat="1" ht="15" hidden="1" customHeight="1" outlineLevel="1" x14ac:dyDescent="0.25">
      <c r="B516" s="84" t="s">
        <v>127</v>
      </c>
      <c r="C516" s="312">
        <v>0.39207847492134001</v>
      </c>
      <c r="D516" s="555">
        <v>-0.25408450704225349</v>
      </c>
      <c r="E516" s="159">
        <v>0.34463880790411405</v>
      </c>
      <c r="F516" s="555">
        <v>-0.35506135633438118</v>
      </c>
      <c r="G516" s="159">
        <v>0.51612089201877931</v>
      </c>
      <c r="H516" s="555">
        <v>-0.23061848618316549</v>
      </c>
      <c r="I516" s="159">
        <v>0.60192433908272291</v>
      </c>
      <c r="J516" s="555">
        <v>-0.23042679524940513</v>
      </c>
      <c r="K516" s="159">
        <v>0.44990892531876137</v>
      </c>
      <c r="L516" s="555">
        <v>-0.1919962925605867</v>
      </c>
      <c r="M516" s="159">
        <v>0.5015268835503115</v>
      </c>
      <c r="N516" s="555">
        <v>-0.24809150406236591</v>
      </c>
      <c r="O516" s="159">
        <v>0.54827200638941187</v>
      </c>
      <c r="P516" s="555">
        <v>0.30344131109971273</v>
      </c>
      <c r="Q516" s="159">
        <v>0.52270908301278074</v>
      </c>
      <c r="R516" s="570">
        <v>-5.6742858662859108E-2</v>
      </c>
    </row>
    <row r="517" spans="2:18" s="4" customFormat="1" ht="15" hidden="1" customHeight="1" outlineLevel="1" x14ac:dyDescent="0.25">
      <c r="B517" s="84" t="s">
        <v>150</v>
      </c>
      <c r="C517" s="312">
        <v>0.42012502015009584</v>
      </c>
      <c r="D517" s="555">
        <v>6.3764172335601055E-2</v>
      </c>
      <c r="E517" s="159">
        <v>0.22517947271074329</v>
      </c>
      <c r="F517" s="555">
        <v>-0.36841642486591053</v>
      </c>
      <c r="G517" s="159">
        <v>0.40534416174466154</v>
      </c>
      <c r="H517" s="555">
        <v>-5.1444317955365082E-2</v>
      </c>
      <c r="I517" s="159">
        <v>0.54774940486322654</v>
      </c>
      <c r="J517" s="555">
        <v>-0.11042855516418559</v>
      </c>
      <c r="K517" s="159">
        <v>0.32613549562253952</v>
      </c>
      <c r="L517" s="555">
        <v>-8.7763990467581543E-2</v>
      </c>
      <c r="M517" s="159">
        <v>0.41564200931958606</v>
      </c>
      <c r="N517" s="555">
        <v>-0.12215684427775853</v>
      </c>
      <c r="O517" s="159">
        <v>0.21267797695615928</v>
      </c>
      <c r="P517" s="555">
        <v>-0.1224015488707102</v>
      </c>
      <c r="Q517" s="159">
        <v>0.32367039054713426</v>
      </c>
      <c r="R517" s="570">
        <v>-0.11951747084569231</v>
      </c>
    </row>
    <row r="518" spans="2:18" s="4" customFormat="1" ht="15" hidden="1" customHeight="1" outlineLevel="1" x14ac:dyDescent="0.25">
      <c r="B518" s="84" t="s">
        <v>130</v>
      </c>
      <c r="C518" s="312">
        <v>0.38152878030723675</v>
      </c>
      <c r="D518" s="555">
        <v>-8.370213584760422E-3</v>
      </c>
      <c r="E518" s="159">
        <v>0.21638669073071407</v>
      </c>
      <c r="F518" s="555">
        <v>-0.30110307305990669</v>
      </c>
      <c r="G518" s="159">
        <v>0.38475938967136153</v>
      </c>
      <c r="H518" s="555">
        <v>-0.12025830036950624</v>
      </c>
      <c r="I518" s="159">
        <v>0.47506497597857761</v>
      </c>
      <c r="J518" s="555">
        <v>-0.25516295767528441</v>
      </c>
      <c r="K518" s="159">
        <v>0.37430176077717059</v>
      </c>
      <c r="L518" s="555">
        <v>7.101285615010422E-2</v>
      </c>
      <c r="M518" s="159">
        <v>0.38206597271463821</v>
      </c>
      <c r="N518" s="555">
        <v>-0.19335463820521992</v>
      </c>
      <c r="O518" s="159">
        <v>0.24010610987506417</v>
      </c>
      <c r="P518" s="555">
        <v>-0.20042936550708235</v>
      </c>
      <c r="Q518" s="159">
        <v>0.31773793274599826</v>
      </c>
      <c r="R518" s="570">
        <v>-0.19405348885595419</v>
      </c>
    </row>
    <row r="519" spans="2:18" s="4" customFormat="1" ht="15" hidden="1" customHeight="1" outlineLevel="1" x14ac:dyDescent="0.25">
      <c r="B519" s="84" t="s">
        <v>131</v>
      </c>
      <c r="C519" s="312">
        <v>0.3753649406243843</v>
      </c>
      <c r="D519" s="555">
        <v>-7.7962074882308996E-2</v>
      </c>
      <c r="E519" s="159">
        <v>0.29221695261383024</v>
      </c>
      <c r="F519" s="555">
        <v>-0.44918580798743901</v>
      </c>
      <c r="G519" s="159">
        <v>0.54503918673330309</v>
      </c>
      <c r="H519" s="555">
        <v>-0.10314958943359254</v>
      </c>
      <c r="I519" s="159">
        <v>0.60652376609155834</v>
      </c>
      <c r="J519" s="555">
        <v>-0.18160787055115057</v>
      </c>
      <c r="K519" s="159">
        <v>0.30050237969328397</v>
      </c>
      <c r="L519" s="555">
        <v>1.9739793629430125E-2</v>
      </c>
      <c r="M519" s="159">
        <v>0.49163149482097812</v>
      </c>
      <c r="N519" s="555">
        <v>-0.19214293244893532</v>
      </c>
      <c r="O519" s="159">
        <v>0.42436441730662</v>
      </c>
      <c r="P519" s="555">
        <v>9.9745686081310625E-2</v>
      </c>
      <c r="Q519" s="159">
        <v>0.46114992654976006</v>
      </c>
      <c r="R519" s="570">
        <v>-8.9642236801047992E-2</v>
      </c>
    </row>
    <row r="520" spans="2:18" s="4" customFormat="1" ht="15" hidden="1" customHeight="1" outlineLevel="1" x14ac:dyDescent="0.25">
      <c r="B520" s="84" t="s">
        <v>132</v>
      </c>
      <c r="C520" s="312">
        <v>0.41711593917357742</v>
      </c>
      <c r="D520" s="555">
        <v>0.12535034309461679</v>
      </c>
      <c r="E520" s="159">
        <v>0.575566632182827</v>
      </c>
      <c r="F520" s="555">
        <v>8.178175818996003E-2</v>
      </c>
      <c r="G520" s="159">
        <v>0.71568889141299408</v>
      </c>
      <c r="H520" s="555">
        <v>-5.8044190818748675E-2</v>
      </c>
      <c r="I520" s="159">
        <v>0.76087315520303245</v>
      </c>
      <c r="J520" s="555">
        <v>-0.10399314051291353</v>
      </c>
      <c r="K520" s="159">
        <v>0.35453023091838531</v>
      </c>
      <c r="L520" s="555">
        <v>-1.6142839672251386E-2</v>
      </c>
      <c r="M520" s="159">
        <v>0.6655873416123268</v>
      </c>
      <c r="N520" s="555">
        <v>-4.6424169322366038E-2</v>
      </c>
      <c r="O520" s="159">
        <v>0.49495564033058581</v>
      </c>
      <c r="P520" s="555">
        <v>3.8875616952955383E-2</v>
      </c>
      <c r="Q520" s="159">
        <v>0.58826687454218685</v>
      </c>
      <c r="R520" s="570">
        <v>-1.3811187251021817E-2</v>
      </c>
    </row>
    <row r="521" spans="2:18" s="4" customFormat="1" ht="15" hidden="1" customHeight="1" outlineLevel="1" x14ac:dyDescent="0.25">
      <c r="B521" s="84" t="s">
        <v>133</v>
      </c>
      <c r="C521" s="312">
        <v>0.41290024060707015</v>
      </c>
      <c r="D521" s="555">
        <v>0.11439132823817388</v>
      </c>
      <c r="E521" s="159">
        <v>0.45584710074505991</v>
      </c>
      <c r="F521" s="555">
        <v>-9.1978392728747749E-2</v>
      </c>
      <c r="G521" s="159">
        <v>0.6125528169014085</v>
      </c>
      <c r="H521" s="555">
        <v>-7.3048485128146323E-2</v>
      </c>
      <c r="I521" s="159">
        <v>0.71614554619201387</v>
      </c>
      <c r="J521" s="555">
        <v>-0.14009171976924428</v>
      </c>
      <c r="K521" s="159">
        <v>0.28265027322404374</v>
      </c>
      <c r="L521" s="555">
        <v>-0.17228963861848245</v>
      </c>
      <c r="M521" s="159">
        <v>0.58709759764018488</v>
      </c>
      <c r="N521" s="555">
        <v>-0.101214686242311</v>
      </c>
      <c r="O521" s="159">
        <v>0.34345256432198074</v>
      </c>
      <c r="P521" s="555">
        <v>-0.1945104506731008</v>
      </c>
      <c r="Q521" s="159">
        <v>0.47669169044960086</v>
      </c>
      <c r="R521" s="570">
        <v>-0.13220663511364084</v>
      </c>
    </row>
    <row r="522" spans="2:18" s="4" customFormat="1" ht="15" hidden="1" customHeight="1" outlineLevel="1" x14ac:dyDescent="0.25">
      <c r="B522" s="84" t="s">
        <v>151</v>
      </c>
      <c r="C522" s="312">
        <v>0.39784349196682844</v>
      </c>
      <c r="D522" s="555">
        <v>6.5425940138142735E-2</v>
      </c>
      <c r="E522" s="159">
        <v>0.47177923177170805</v>
      </c>
      <c r="F522" s="555">
        <v>-1.1578265887276062E-2</v>
      </c>
      <c r="G522" s="159">
        <v>0.50425658791458428</v>
      </c>
      <c r="H522" s="555">
        <v>-0.19994367894326481</v>
      </c>
      <c r="I522" s="159">
        <v>0.62667838732542869</v>
      </c>
      <c r="J522" s="555">
        <v>-0.18062183938833121</v>
      </c>
      <c r="K522" s="159">
        <v>0.33879781420765026</v>
      </c>
      <c r="L522" s="555">
        <v>-0.22138950779825806</v>
      </c>
      <c r="M522" s="159">
        <v>0.52596738968331158</v>
      </c>
      <c r="N522" s="555">
        <v>-0.15198025772236701</v>
      </c>
      <c r="O522" s="159">
        <v>0.28894017103454367</v>
      </c>
      <c r="P522" s="555">
        <v>-0.31248558868970999</v>
      </c>
      <c r="Q522" s="159">
        <v>0.41856029524194549</v>
      </c>
      <c r="R522" s="570">
        <v>-0.20822596578892882</v>
      </c>
    </row>
    <row r="523" spans="2:18" s="4" customFormat="1" ht="15" hidden="1" customHeight="1" outlineLevel="1" x14ac:dyDescent="0.25">
      <c r="B523" s="84" t="s">
        <v>122</v>
      </c>
      <c r="C523" s="312">
        <v>0.46220618175087913</v>
      </c>
      <c r="D523" s="555">
        <v>3.9458896982309977E-2</v>
      </c>
      <c r="E523" s="159">
        <v>0.43819704752649358</v>
      </c>
      <c r="F523" s="555">
        <v>-0.27846442232957924</v>
      </c>
      <c r="G523" s="159">
        <v>0.49586267605633805</v>
      </c>
      <c r="H523" s="555">
        <v>-0.19259591708965007</v>
      </c>
      <c r="I523" s="159">
        <v>0.60660523483237505</v>
      </c>
      <c r="J523" s="555">
        <v>-1.8993831849556719E-2</v>
      </c>
      <c r="K523" s="159">
        <v>0.40113843351548267</v>
      </c>
      <c r="L523" s="555">
        <v>0.17893468950749458</v>
      </c>
      <c r="M523" s="159">
        <v>0.51634379934008379</v>
      </c>
      <c r="N523" s="555">
        <v>-0.12160298341422282</v>
      </c>
      <c r="O523" s="159">
        <v>0.44872953391522619</v>
      </c>
      <c r="P523" s="555">
        <v>-6.9475110629006021E-2</v>
      </c>
      <c r="Q523" s="159">
        <v>0.48570490548868761</v>
      </c>
      <c r="R523" s="570">
        <v>-9.9642426566529996E-2</v>
      </c>
    </row>
    <row r="524" spans="2:18" s="4" customFormat="1" ht="15" hidden="1" customHeight="1" outlineLevel="1" x14ac:dyDescent="0.25">
      <c r="B524" s="84" t="s">
        <v>123</v>
      </c>
      <c r="C524" s="312">
        <v>0.49374003689706436</v>
      </c>
      <c r="D524" s="555">
        <v>-0.15630643038594561</v>
      </c>
      <c r="E524" s="159">
        <v>0.59062756109685477</v>
      </c>
      <c r="F524" s="555">
        <v>0.13064538253146329</v>
      </c>
      <c r="G524" s="159">
        <v>0.57161801453884598</v>
      </c>
      <c r="H524" s="555">
        <v>4.4514874537187055E-3</v>
      </c>
      <c r="I524" s="159">
        <v>0.60813705040814825</v>
      </c>
      <c r="J524" s="555">
        <v>3.7300974237721718E-2</v>
      </c>
      <c r="K524" s="159">
        <v>0.41198072742229275</v>
      </c>
      <c r="L524" s="555">
        <v>6.0661069510627108E-2</v>
      </c>
      <c r="M524" s="159">
        <v>0.57473189949925296</v>
      </c>
      <c r="N524" s="555">
        <v>3.6077683016330075E-2</v>
      </c>
      <c r="O524" s="159">
        <v>0.55290090706828687</v>
      </c>
      <c r="P524" s="555">
        <v>8.1339786803610536E-2</v>
      </c>
      <c r="Q524" s="159">
        <v>0.56483935011547903</v>
      </c>
      <c r="R524" s="570">
        <v>5.6098961892182553E-2</v>
      </c>
    </row>
    <row r="525" spans="2:18" s="4" customFormat="1" ht="15.75" collapsed="1" x14ac:dyDescent="0.25">
      <c r="B525" s="107">
        <v>1980</v>
      </c>
      <c r="C525" s="571">
        <v>0.44819666062873387</v>
      </c>
      <c r="D525" s="558">
        <v>-5.4531458580563519E-2</v>
      </c>
      <c r="E525" s="162">
        <v>0.45492998136022561</v>
      </c>
      <c r="F525" s="558">
        <v>-0.12951949661120221</v>
      </c>
      <c r="G525" s="162">
        <v>0.55352160778880932</v>
      </c>
      <c r="H525" s="558">
        <v>-0.14348630001993712</v>
      </c>
      <c r="I525" s="162">
        <v>0.63162547325193208</v>
      </c>
      <c r="J525" s="558">
        <v>-0.17644471349052782</v>
      </c>
      <c r="K525" s="162">
        <v>0.38066603959509093</v>
      </c>
      <c r="L525" s="558">
        <v>-0.17641343197116899</v>
      </c>
      <c r="M525" s="162">
        <v>0.54536005794144515</v>
      </c>
      <c r="N525" s="558">
        <v>-0.1512772452941411</v>
      </c>
      <c r="O525" s="162">
        <v>0.43907604166958925</v>
      </c>
      <c r="P525" s="558">
        <v>-3.350105942367354E-2</v>
      </c>
      <c r="Q525" s="162">
        <v>0.49719825847218296</v>
      </c>
      <c r="R525" s="572">
        <v>-0.10628445937787334</v>
      </c>
    </row>
    <row r="526" spans="2:18" s="4" customFormat="1" ht="15" hidden="1" customHeight="1" outlineLevel="1" x14ac:dyDescent="0.25">
      <c r="B526" s="84" t="s">
        <v>124</v>
      </c>
      <c r="C526" s="312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299">
        <v>5.4270243027339404E-2</v>
      </c>
    </row>
    <row r="527" spans="2:18" s="4" customFormat="1" ht="15" hidden="1" customHeight="1" outlineLevel="1" x14ac:dyDescent="0.25">
      <c r="B527" s="84" t="s">
        <v>125</v>
      </c>
      <c r="C527" s="312">
        <v>0.65187990798762596</v>
      </c>
      <c r="D527" s="555">
        <v>0.41817996085552767</v>
      </c>
      <c r="E527" s="159">
        <v>0.488010947819361</v>
      </c>
      <c r="F527" s="555">
        <v>-0.15696006861512057</v>
      </c>
      <c r="G527" s="159">
        <v>0.7966451604460032</v>
      </c>
      <c r="H527" s="555">
        <v>-1.4150485043807892E-2</v>
      </c>
      <c r="I527" s="159">
        <v>0.95833965169312596</v>
      </c>
      <c r="J527" s="555">
        <v>7.7729824745513598E-2</v>
      </c>
      <c r="K527" s="159">
        <v>0.82240437158469948</v>
      </c>
      <c r="L527" s="555">
        <v>3.1831537708129298E-2</v>
      </c>
      <c r="M527" s="159">
        <v>0.78363771664705806</v>
      </c>
      <c r="N527" s="555">
        <v>1.6684763023176341E-2</v>
      </c>
      <c r="O527" s="159">
        <v>0.63135366045605679</v>
      </c>
      <c r="P527" s="555">
        <v>0.1135131452861502</v>
      </c>
      <c r="Q527" s="159">
        <v>0.71388298723214427</v>
      </c>
      <c r="R527" s="570">
        <v>4.6539612141423881E-2</v>
      </c>
    </row>
    <row r="528" spans="2:18" s="4" customFormat="1" ht="15" hidden="1" customHeight="1" outlineLevel="1" x14ac:dyDescent="0.25">
      <c r="B528" s="84" t="s">
        <v>126</v>
      </c>
      <c r="C528" s="312">
        <v>0.59578012215435872</v>
      </c>
      <c r="D528" s="555">
        <v>0.1626068071916269</v>
      </c>
      <c r="E528" s="159">
        <v>0.67606239335760643</v>
      </c>
      <c r="F528" s="555">
        <v>0.1124135929640544</v>
      </c>
      <c r="G528" s="159">
        <v>0.774273336564262</v>
      </c>
      <c r="H528" s="555">
        <v>5.1623727167277478E-2</v>
      </c>
      <c r="I528" s="159">
        <v>0.91215228482551358</v>
      </c>
      <c r="J528" s="555">
        <v>0.10511350944263254</v>
      </c>
      <c r="K528" s="159">
        <v>0.62941418414712968</v>
      </c>
      <c r="L528" s="555">
        <v>-2.2694614875806818E-2</v>
      </c>
      <c r="M528" s="159">
        <v>0.78421464196768276</v>
      </c>
      <c r="N528" s="555">
        <v>8.3187544040567607E-2</v>
      </c>
      <c r="O528" s="159">
        <v>0.56789698388651699</v>
      </c>
      <c r="P528" s="555">
        <v>5.0056924255105217E-2</v>
      </c>
      <c r="Q528" s="159">
        <v>0.68512889337037686</v>
      </c>
      <c r="R528" s="570">
        <v>6.3341303498947843E-2</v>
      </c>
    </row>
    <row r="529" spans="2:18" s="4" customFormat="1" ht="15" hidden="1" customHeight="1" outlineLevel="1" x14ac:dyDescent="0.25">
      <c r="B529" s="84" t="s">
        <v>127</v>
      </c>
      <c r="C529" s="312">
        <v>0.52563390708865443</v>
      </c>
      <c r="D529" s="555">
        <v>0.55250143957318953</v>
      </c>
      <c r="E529" s="159">
        <v>0.53437456615299184</v>
      </c>
      <c r="F529" s="555">
        <v>0.21777098899086744</v>
      </c>
      <c r="G529" s="159">
        <v>0.67082569927934532</v>
      </c>
      <c r="H529" s="555">
        <v>0.14808775725648826</v>
      </c>
      <c r="I529" s="159">
        <v>0.78215345254620183</v>
      </c>
      <c r="J529" s="555">
        <v>4.9465719106293937E-2</v>
      </c>
      <c r="K529" s="159">
        <v>0.55681542197935641</v>
      </c>
      <c r="L529" s="555">
        <v>0.41962074303405572</v>
      </c>
      <c r="M529" s="159">
        <v>0.66700520909117367</v>
      </c>
      <c r="N529" s="555">
        <v>0.13697011177883933</v>
      </c>
      <c r="O529" s="159">
        <v>0.42063421016388924</v>
      </c>
      <c r="P529" s="555">
        <v>0.1582990899042509</v>
      </c>
      <c r="Q529" s="159">
        <v>0.55415332691974073</v>
      </c>
      <c r="R529" s="570">
        <v>0.13223376557521749</v>
      </c>
    </row>
    <row r="530" spans="2:18" s="4" customFormat="1" ht="15" hidden="1" customHeight="1" outlineLevel="1" x14ac:dyDescent="0.25">
      <c r="B530" s="84" t="s">
        <v>150</v>
      </c>
      <c r="C530" s="312">
        <v>0.39494187816804283</v>
      </c>
      <c r="D530" s="555">
        <v>0.46171113572854505</v>
      </c>
      <c r="E530" s="159">
        <v>0.35653155271325121</v>
      </c>
      <c r="F530" s="555">
        <v>5.8172028362160066E-3</v>
      </c>
      <c r="G530" s="159">
        <v>0.42732774619085334</v>
      </c>
      <c r="H530" s="555">
        <v>-0.14180415430267057</v>
      </c>
      <c r="I530" s="159">
        <v>0.61574526480481062</v>
      </c>
      <c r="J530" s="555">
        <v>-9.7168368529189197E-2</v>
      </c>
      <c r="K530" s="159">
        <v>0.35751219225571418</v>
      </c>
      <c r="L530" s="555">
        <v>5.8081905921224086E-2</v>
      </c>
      <c r="M530" s="159">
        <v>0.47348094771852323</v>
      </c>
      <c r="N530" s="555">
        <v>-7.5105655814222794E-2</v>
      </c>
      <c r="O530" s="159">
        <v>0.24234087546814401</v>
      </c>
      <c r="P530" s="555">
        <v>-0.11729268863230213</v>
      </c>
      <c r="Q530" s="159">
        <v>0.36760569327595355</v>
      </c>
      <c r="R530" s="570">
        <v>-0.10048919817661761</v>
      </c>
    </row>
    <row r="531" spans="2:18" s="4" customFormat="1" ht="15" hidden="1" customHeight="1" outlineLevel="1" x14ac:dyDescent="0.25">
      <c r="B531" s="84" t="s">
        <v>130</v>
      </c>
      <c r="C531" s="312">
        <v>0.38474921339996299</v>
      </c>
      <c r="D531" s="555">
        <v>0.20982871773304801</v>
      </c>
      <c r="E531" s="159">
        <v>0.30961173585080293</v>
      </c>
      <c r="F531" s="555">
        <v>-0.25214304440852142</v>
      </c>
      <c r="G531" s="159">
        <v>0.43735495297422744</v>
      </c>
      <c r="H531" s="555">
        <v>-7.2923341812791698E-2</v>
      </c>
      <c r="I531" s="159">
        <v>0.63781062028796165</v>
      </c>
      <c r="J531" s="555">
        <v>-7.9293513003205751E-3</v>
      </c>
      <c r="K531" s="159">
        <v>0.34948391013964786</v>
      </c>
      <c r="L531" s="555">
        <v>0.5197359735973599</v>
      </c>
      <c r="M531" s="159">
        <v>0.47364801288207276</v>
      </c>
      <c r="N531" s="555">
        <v>-4.806949162305052E-2</v>
      </c>
      <c r="O531" s="159">
        <v>0.30029380709727771</v>
      </c>
      <c r="P531" s="555">
        <v>5.2398937295300207E-2</v>
      </c>
      <c r="Q531" s="159">
        <v>0.39424196066680334</v>
      </c>
      <c r="R531" s="570">
        <v>-2.7173909290998721E-2</v>
      </c>
    </row>
    <row r="532" spans="2:18" s="4" customFormat="1" ht="15" hidden="1" customHeight="1" outlineLevel="1" x14ac:dyDescent="0.25">
      <c r="B532" s="84" t="s">
        <v>131</v>
      </c>
      <c r="C532" s="312">
        <v>0.40710358044813816</v>
      </c>
      <c r="D532" s="555">
        <v>0.18551222196695138</v>
      </c>
      <c r="E532" s="159">
        <v>0.53051819806263523</v>
      </c>
      <c r="F532" s="555">
        <v>0.38188443525051863</v>
      </c>
      <c r="G532" s="159">
        <v>0.60772585964373105</v>
      </c>
      <c r="H532" s="555">
        <v>-0.10693642873582676</v>
      </c>
      <c r="I532" s="159">
        <v>0.74111632341824329</v>
      </c>
      <c r="J532" s="555">
        <v>-9.2433884790679488E-2</v>
      </c>
      <c r="K532" s="159">
        <v>0.2946853516657853</v>
      </c>
      <c r="L532" s="555">
        <v>-0.12454723979925808</v>
      </c>
      <c r="M532" s="159">
        <v>0.60856247295243482</v>
      </c>
      <c r="N532" s="555">
        <v>-3.0935279422046658E-2</v>
      </c>
      <c r="O532" s="159">
        <v>0.38587504609246925</v>
      </c>
      <c r="P532" s="555">
        <v>-0.27188640875912995</v>
      </c>
      <c r="Q532" s="159">
        <v>0.50655900920677832</v>
      </c>
      <c r="R532" s="570">
        <v>-0.13460746931493051</v>
      </c>
    </row>
    <row r="533" spans="2:18" s="4" customFormat="1" ht="15" hidden="1" customHeight="1" outlineLevel="1" x14ac:dyDescent="0.25">
      <c r="B533" s="84" t="s">
        <v>132</v>
      </c>
      <c r="C533" s="312">
        <v>0.37065429600042987</v>
      </c>
      <c r="D533" s="555">
        <v>-8.1982343188668927E-2</v>
      </c>
      <c r="E533" s="159">
        <v>0.532054296372927</v>
      </c>
      <c r="F533" s="555">
        <v>-0.16361935200661959</v>
      </c>
      <c r="G533" s="159">
        <v>0.75979030484993915</v>
      </c>
      <c r="H533" s="555">
        <v>-3.1936202897677624E-2</v>
      </c>
      <c r="I533" s="159">
        <v>0.84918228822331732</v>
      </c>
      <c r="J533" s="555">
        <v>-5.056145031761039E-2</v>
      </c>
      <c r="K533" s="159">
        <v>0.36034725894588399</v>
      </c>
      <c r="L533" s="555">
        <v>-0.39422150882825047</v>
      </c>
      <c r="M533" s="159">
        <v>0.69799099368882322</v>
      </c>
      <c r="N533" s="555">
        <v>-8.3296398157076124E-2</v>
      </c>
      <c r="O533" s="159">
        <v>0.47643397559209388</v>
      </c>
      <c r="P533" s="555">
        <v>-0.21542875757093416</v>
      </c>
      <c r="Q533" s="159">
        <v>0.59650532122992428</v>
      </c>
      <c r="R533" s="570">
        <v>-0.14092616179700967</v>
      </c>
    </row>
    <row r="534" spans="2:18" s="4" customFormat="1" ht="15" hidden="1" customHeight="1" outlineLevel="1" x14ac:dyDescent="0.25">
      <c r="B534" s="84" t="s">
        <v>133</v>
      </c>
      <c r="C534" s="312">
        <v>0.37051637978900609</v>
      </c>
      <c r="D534" s="555">
        <v>1.8709890297319953E-2</v>
      </c>
      <c r="E534" s="159">
        <v>0.50202230552084781</v>
      </c>
      <c r="F534" s="555">
        <v>0.22282816866153987</v>
      </c>
      <c r="G534" s="159">
        <v>0.66082508855502631</v>
      </c>
      <c r="H534" s="555">
        <v>-4.4805303719135825E-2</v>
      </c>
      <c r="I534" s="159">
        <v>0.83281619988568634</v>
      </c>
      <c r="J534" s="555">
        <v>1.1584198676941604E-2</v>
      </c>
      <c r="K534" s="159">
        <v>0.34148451730418944</v>
      </c>
      <c r="L534" s="555">
        <v>-0.23707948996201844</v>
      </c>
      <c r="M534" s="159">
        <v>0.65321227289041506</v>
      </c>
      <c r="N534" s="555">
        <v>8.5097629429453647E-3</v>
      </c>
      <c r="O534" s="159">
        <v>0.42638984529220036</v>
      </c>
      <c r="P534" s="555">
        <v>-0.14544694307186978</v>
      </c>
      <c r="Q534" s="159">
        <v>0.54931474442884853</v>
      </c>
      <c r="R534" s="570">
        <v>-5.7784819575467106E-2</v>
      </c>
    </row>
    <row r="535" spans="2:18" s="4" customFormat="1" ht="15" hidden="1" customHeight="1" outlineLevel="1" x14ac:dyDescent="0.25">
      <c r="B535" s="84" t="s">
        <v>151</v>
      </c>
      <c r="C535" s="312">
        <v>0.37341262022890509</v>
      </c>
      <c r="D535" s="555">
        <v>-0.16076842266096858</v>
      </c>
      <c r="E535" s="159">
        <v>0.47730560295217495</v>
      </c>
      <c r="F535" s="555">
        <v>-0.18739329322253218</v>
      </c>
      <c r="G535" s="159">
        <v>0.63027636260475894</v>
      </c>
      <c r="H535" s="555">
        <v>-2.3724515485247011E-2</v>
      </c>
      <c r="I535" s="159">
        <v>0.76482193137489896</v>
      </c>
      <c r="J535" s="555">
        <v>-8.844331848447462E-2</v>
      </c>
      <c r="K535" s="159">
        <v>0.43513132381456021</v>
      </c>
      <c r="L535" s="555">
        <v>-0.10121973420717267</v>
      </c>
      <c r="M535" s="159">
        <v>0.62023012373586373</v>
      </c>
      <c r="N535" s="555">
        <v>-9.0628082970733659E-2</v>
      </c>
      <c r="O535" s="159">
        <v>0.42026780279975656</v>
      </c>
      <c r="P535" s="555">
        <v>-0.13551956843044466</v>
      </c>
      <c r="Q535" s="159">
        <v>0.5286360465950386</v>
      </c>
      <c r="R535" s="570">
        <v>-0.11426744842457348</v>
      </c>
    </row>
    <row r="536" spans="2:18" s="4" customFormat="1" ht="15" hidden="1" customHeight="1" outlineLevel="1" x14ac:dyDescent="0.25">
      <c r="B536" s="84" t="s">
        <v>122</v>
      </c>
      <c r="C536" s="312">
        <v>0.44466037386637053</v>
      </c>
      <c r="D536" s="555">
        <v>-0.25506342767476065</v>
      </c>
      <c r="E536" s="159">
        <v>0.60731176824471289</v>
      </c>
      <c r="F536" s="555">
        <v>2.389634561513021E-2</v>
      </c>
      <c r="G536" s="159">
        <v>0.61414437522902166</v>
      </c>
      <c r="H536" s="555">
        <v>-0.21045503260327636</v>
      </c>
      <c r="I536" s="159">
        <v>0.61835007212650717</v>
      </c>
      <c r="J536" s="555">
        <v>-0.29701680503253636</v>
      </c>
      <c r="K536" s="159">
        <v>0.34025500910746814</v>
      </c>
      <c r="L536" s="555">
        <v>-0.40048141214228394</v>
      </c>
      <c r="M536" s="159">
        <v>0.58782508318055271</v>
      </c>
      <c r="N536" s="555">
        <v>-0.21929528612957361</v>
      </c>
      <c r="O536" s="159">
        <v>0.4822327044025157</v>
      </c>
      <c r="P536" s="555">
        <v>-0.14858335317358828</v>
      </c>
      <c r="Q536" s="159">
        <v>0.53945778857223969</v>
      </c>
      <c r="R536" s="570">
        <v>-0.19699188165142878</v>
      </c>
    </row>
    <row r="537" spans="2:18" s="4" customFormat="1" ht="15" hidden="1" customHeight="1" outlineLevel="1" x14ac:dyDescent="0.25">
      <c r="B537" s="84" t="s">
        <v>123</v>
      </c>
      <c r="C537" s="312">
        <v>0.58521251634396665</v>
      </c>
      <c r="D537" s="555">
        <v>-6.0746993514945613E-2</v>
      </c>
      <c r="E537" s="159">
        <v>0.52238090759674505</v>
      </c>
      <c r="F537" s="555">
        <v>-0.21139768853239937</v>
      </c>
      <c r="G537" s="159">
        <v>0.56908474095438477</v>
      </c>
      <c r="H537" s="555">
        <v>-0.2092958324779306</v>
      </c>
      <c r="I537" s="159">
        <v>0.58626865828892927</v>
      </c>
      <c r="J537" s="555">
        <v>-0.28770660991727592</v>
      </c>
      <c r="K537" s="159">
        <v>0.38841882601797989</v>
      </c>
      <c r="L537" s="555">
        <v>-0.25330396475770933</v>
      </c>
      <c r="M537" s="159">
        <v>0.55471892592651695</v>
      </c>
      <c r="N537" s="555">
        <v>-0.23696431715915311</v>
      </c>
      <c r="O537" s="159">
        <v>0.51131098089217253</v>
      </c>
      <c r="P537" s="555">
        <v>-0.21879143121323419</v>
      </c>
      <c r="Q537" s="159">
        <v>0.53483562667600049</v>
      </c>
      <c r="R537" s="570">
        <v>-0.23096587570870319</v>
      </c>
    </row>
    <row r="538" spans="2:18" s="4" customFormat="1" ht="15.75" collapsed="1" x14ac:dyDescent="0.25">
      <c r="B538" s="107">
        <v>1979</v>
      </c>
      <c r="C538" s="571">
        <v>0.47404714275934984</v>
      </c>
      <c r="D538" s="558">
        <v>8.6168514284677089E-2</v>
      </c>
      <c r="E538" s="162">
        <v>0.52261938043319089</v>
      </c>
      <c r="F538" s="558">
        <v>-9.0805506061141239E-3</v>
      </c>
      <c r="G538" s="162">
        <v>0.64624956705502046</v>
      </c>
      <c r="H538" s="558">
        <v>-4.2433190280329214E-2</v>
      </c>
      <c r="I538" s="162">
        <v>0.76694969190106388</v>
      </c>
      <c r="J538" s="558">
        <v>-5.5561631337296746E-2</v>
      </c>
      <c r="K538" s="162">
        <v>0.4622052548843476</v>
      </c>
      <c r="L538" s="558">
        <v>-7.6117396801488435E-2</v>
      </c>
      <c r="M538" s="162">
        <v>0.64256561393885347</v>
      </c>
      <c r="N538" s="558">
        <v>-4.0663510343946441E-2</v>
      </c>
      <c r="O538" s="162">
        <v>0.4542954195146523</v>
      </c>
      <c r="P538" s="558">
        <v>-8.5162202085124483E-2</v>
      </c>
      <c r="Q538" s="162">
        <v>0.55632719346703652</v>
      </c>
      <c r="R538" s="572">
        <v>-6.4143415261186498E-2</v>
      </c>
    </row>
    <row r="539" spans="2:18" s="4" customFormat="1" ht="15" hidden="1" customHeight="1" outlineLevel="1" x14ac:dyDescent="0.25">
      <c r="B539" s="84" t="s">
        <v>124</v>
      </c>
      <c r="C539" s="312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299"/>
    </row>
    <row r="540" spans="2:18" s="4" customFormat="1" ht="15" hidden="1" customHeight="1" outlineLevel="1" x14ac:dyDescent="0.25">
      <c r="B540" s="84" t="s">
        <v>125</v>
      </c>
      <c r="C540" s="312">
        <v>0.45965951147298295</v>
      </c>
      <c r="D540" s="555"/>
      <c r="E540" s="159">
        <v>0.57887050144551888</v>
      </c>
      <c r="F540" s="555"/>
      <c r="G540" s="159">
        <v>0.80807988274093079</v>
      </c>
      <c r="H540" s="555"/>
      <c r="I540" s="159">
        <v>0.88922068378261732</v>
      </c>
      <c r="J540" s="555"/>
      <c r="K540" s="159">
        <v>0.7970335675253708</v>
      </c>
      <c r="L540" s="555"/>
      <c r="M540" s="159">
        <v>0.77077747709807487</v>
      </c>
      <c r="N540" s="555"/>
      <c r="O540" s="159">
        <v>0.56699255247122549</v>
      </c>
      <c r="P540" s="555"/>
      <c r="Q540" s="159">
        <v>0.68213661379849788</v>
      </c>
      <c r="R540" s="570"/>
    </row>
    <row r="541" spans="2:18" s="4" customFormat="1" ht="15" hidden="1" customHeight="1" outlineLevel="1" x14ac:dyDescent="0.25">
      <c r="B541" s="84" t="s">
        <v>126</v>
      </c>
      <c r="C541" s="312">
        <v>0.51245194718368714</v>
      </c>
      <c r="D541" s="555"/>
      <c r="E541" s="159">
        <v>0.60774373635279022</v>
      </c>
      <c r="F541" s="555"/>
      <c r="G541" s="159">
        <v>0.73626461305689195</v>
      </c>
      <c r="H541" s="555"/>
      <c r="I541" s="159">
        <v>0.82539239366059369</v>
      </c>
      <c r="J541" s="555"/>
      <c r="K541" s="159">
        <v>0.64403020153945589</v>
      </c>
      <c r="L541" s="555"/>
      <c r="M541" s="159">
        <v>0.72398786921271341</v>
      </c>
      <c r="N541" s="555"/>
      <c r="O541" s="159">
        <v>0.54082495031340772</v>
      </c>
      <c r="P541" s="555"/>
      <c r="Q541" s="159">
        <v>0.64431701384677265</v>
      </c>
      <c r="R541" s="570"/>
    </row>
    <row r="542" spans="2:18" s="4" customFormat="1" ht="15" hidden="1" customHeight="1" outlineLevel="1" x14ac:dyDescent="0.25">
      <c r="B542" s="84" t="s">
        <v>127</v>
      </c>
      <c r="C542" s="312">
        <v>0.33857225100748417</v>
      </c>
      <c r="D542" s="555"/>
      <c r="E542" s="159">
        <v>0.43881367759944173</v>
      </c>
      <c r="F542" s="555"/>
      <c r="G542" s="159">
        <v>0.58429827775742027</v>
      </c>
      <c r="H542" s="555"/>
      <c r="I542" s="159">
        <v>0.74528728123894283</v>
      </c>
      <c r="J542" s="555"/>
      <c r="K542" s="159">
        <v>0.39222829386763813</v>
      </c>
      <c r="L542" s="555"/>
      <c r="M542" s="159">
        <v>0.58665148905947484</v>
      </c>
      <c r="N542" s="555"/>
      <c r="O542" s="159">
        <v>0.36314818325434439</v>
      </c>
      <c r="P542" s="555"/>
      <c r="Q542" s="159">
        <v>0.48943366976713504</v>
      </c>
      <c r="R542" s="570"/>
    </row>
    <row r="543" spans="2:18" s="4" customFormat="1" ht="15" hidden="1" customHeight="1" outlineLevel="1" x14ac:dyDescent="0.25">
      <c r="B543" s="84" t="s">
        <v>150</v>
      </c>
      <c r="C543" s="312">
        <v>0.27019146841978198</v>
      </c>
      <c r="D543" s="555"/>
      <c r="E543" s="159">
        <v>0.35446953154897237</v>
      </c>
      <c r="F543" s="555"/>
      <c r="G543" s="159">
        <v>0.49793732786439554</v>
      </c>
      <c r="H543" s="555"/>
      <c r="I543" s="159">
        <v>0.68201560882586121</v>
      </c>
      <c r="J543" s="555"/>
      <c r="K543" s="159">
        <v>0.33788706739526414</v>
      </c>
      <c r="L543" s="555"/>
      <c r="M543" s="159">
        <v>0.51192976872979812</v>
      </c>
      <c r="N543" s="555"/>
      <c r="O543" s="159">
        <v>0.27454273046934718</v>
      </c>
      <c r="P543" s="555"/>
      <c r="Q543" s="159">
        <v>0.40867290590706257</v>
      </c>
      <c r="R543" s="570"/>
    </row>
    <row r="544" spans="2:18" s="4" customFormat="1" ht="15" hidden="1" customHeight="1" outlineLevel="1" x14ac:dyDescent="0.25">
      <c r="B544" s="84" t="s">
        <v>130</v>
      </c>
      <c r="C544" s="312">
        <v>0.31801957397812319</v>
      </c>
      <c r="D544" s="555"/>
      <c r="E544" s="159">
        <v>0.41399860432658758</v>
      </c>
      <c r="F544" s="555"/>
      <c r="G544" s="159">
        <v>0.47175705386588496</v>
      </c>
      <c r="H544" s="555"/>
      <c r="I544" s="159">
        <v>0.64290846737976648</v>
      </c>
      <c r="J544" s="555"/>
      <c r="K544" s="159">
        <v>0.22996357012750454</v>
      </c>
      <c r="L544" s="555"/>
      <c r="M544" s="159">
        <v>0.49756574530807623</v>
      </c>
      <c r="N544" s="555"/>
      <c r="O544" s="159">
        <v>0.28534218009478673</v>
      </c>
      <c r="P544" s="555"/>
      <c r="Q544" s="159">
        <v>0.40525430437363941</v>
      </c>
      <c r="R544" s="570"/>
    </row>
    <row r="545" spans="2:18" s="4" customFormat="1" ht="15" hidden="1" customHeight="1" outlineLevel="1" x14ac:dyDescent="0.25">
      <c r="B545" s="84" t="s">
        <v>131</v>
      </c>
      <c r="C545" s="312">
        <v>0.34339888944602298</v>
      </c>
      <c r="D545" s="555"/>
      <c r="E545" s="159">
        <v>0.38390923620646961</v>
      </c>
      <c r="F545" s="555"/>
      <c r="G545" s="159">
        <v>0.68049563233607957</v>
      </c>
      <c r="H545" s="555"/>
      <c r="I545" s="159">
        <v>0.8165976131086744</v>
      </c>
      <c r="J545" s="555"/>
      <c r="K545" s="159">
        <v>0.33660908396498029</v>
      </c>
      <c r="L545" s="555"/>
      <c r="M545" s="159">
        <v>0.6279895037242571</v>
      </c>
      <c r="N545" s="555"/>
      <c r="O545" s="159">
        <v>0.52996544870814866</v>
      </c>
      <c r="P545" s="555"/>
      <c r="Q545" s="159">
        <v>0.5853517233454415</v>
      </c>
      <c r="R545" s="570"/>
    </row>
    <row r="546" spans="2:18" s="4" customFormat="1" ht="15" hidden="1" customHeight="1" outlineLevel="1" x14ac:dyDescent="0.25">
      <c r="B546" s="84" t="s">
        <v>132</v>
      </c>
      <c r="C546" s="312">
        <v>0.40375508384868236</v>
      </c>
      <c r="D546" s="555"/>
      <c r="E546" s="159">
        <v>0.63613893703712043</v>
      </c>
      <c r="F546" s="555"/>
      <c r="G546" s="159">
        <v>0.78485561295050765</v>
      </c>
      <c r="H546" s="555"/>
      <c r="I546" s="159">
        <v>0.89440468633529735</v>
      </c>
      <c r="J546" s="555"/>
      <c r="K546" s="159">
        <v>0.59484987367060349</v>
      </c>
      <c r="L546" s="555"/>
      <c r="M546" s="159">
        <v>0.7614140407931147</v>
      </c>
      <c r="N546" s="555"/>
      <c r="O546" s="159">
        <v>0.60725393670692551</v>
      </c>
      <c r="P546" s="555"/>
      <c r="Q546" s="159">
        <v>0.69435861587601533</v>
      </c>
      <c r="R546" s="570"/>
    </row>
    <row r="547" spans="2:18" s="4" customFormat="1" ht="15" hidden="1" customHeight="1" outlineLevel="1" x14ac:dyDescent="0.25">
      <c r="B547" s="84" t="s">
        <v>133</v>
      </c>
      <c r="C547" s="312">
        <v>0.36371137977355594</v>
      </c>
      <c r="D547" s="555"/>
      <c r="E547" s="159">
        <v>0.41054198650849033</v>
      </c>
      <c r="F547" s="555"/>
      <c r="G547" s="159">
        <v>0.69182240136802242</v>
      </c>
      <c r="H547" s="555"/>
      <c r="I547" s="159">
        <v>0.82327917040907983</v>
      </c>
      <c r="J547" s="555"/>
      <c r="K547" s="159">
        <v>0.44760170006071648</v>
      </c>
      <c r="L547" s="555"/>
      <c r="M547" s="159">
        <v>0.64770049521808082</v>
      </c>
      <c r="N547" s="555"/>
      <c r="O547" s="159">
        <v>0.49896240126382307</v>
      </c>
      <c r="P547" s="555"/>
      <c r="Q547" s="159">
        <v>0.5830034962728412</v>
      </c>
      <c r="R547" s="570"/>
    </row>
    <row r="548" spans="2:18" s="4" customFormat="1" ht="15" hidden="1" customHeight="1" outlineLevel="1" x14ac:dyDescent="0.25">
      <c r="B548" s="84" t="s">
        <v>151</v>
      </c>
      <c r="C548" s="312">
        <v>0.44494586513640499</v>
      </c>
      <c r="D548" s="555"/>
      <c r="E548" s="159">
        <v>0.58737590887603264</v>
      </c>
      <c r="F548" s="555"/>
      <c r="G548" s="159">
        <v>0.64559273750280732</v>
      </c>
      <c r="H548" s="555"/>
      <c r="I548" s="159">
        <v>0.83902838614854991</v>
      </c>
      <c r="J548" s="555"/>
      <c r="K548" s="159">
        <v>0.48413537810682178</v>
      </c>
      <c r="L548" s="555"/>
      <c r="M548" s="159">
        <v>0.68204231087543343</v>
      </c>
      <c r="N548" s="555"/>
      <c r="O548" s="159">
        <v>0.4861507414768384</v>
      </c>
      <c r="P548" s="555"/>
      <c r="Q548" s="159">
        <v>0.59683484100789697</v>
      </c>
      <c r="R548" s="570"/>
    </row>
    <row r="549" spans="2:18" s="4" customFormat="1" ht="15" hidden="1" customHeight="1" outlineLevel="1" x14ac:dyDescent="0.25">
      <c r="B549" s="84" t="s">
        <v>122</v>
      </c>
      <c r="C549" s="312">
        <v>0.59691038188447509</v>
      </c>
      <c r="D549" s="555"/>
      <c r="E549" s="159">
        <v>0.59313793905559431</v>
      </c>
      <c r="F549" s="555"/>
      <c r="G549" s="159">
        <v>0.77784597532673749</v>
      </c>
      <c r="H549" s="555"/>
      <c r="I549" s="159">
        <v>0.87960861163278081</v>
      </c>
      <c r="J549" s="555"/>
      <c r="K549" s="159">
        <v>0.56754705525197324</v>
      </c>
      <c r="L549" s="555"/>
      <c r="M549" s="159">
        <v>0.75294163431695904</v>
      </c>
      <c r="N549" s="555"/>
      <c r="O549" s="159">
        <v>0.56638862559241709</v>
      </c>
      <c r="P549" s="555"/>
      <c r="Q549" s="159">
        <v>0.67179618268575325</v>
      </c>
      <c r="R549" s="570"/>
    </row>
    <row r="550" spans="2:18" s="4" customFormat="1" ht="15" hidden="1" customHeight="1" outlineLevel="1" x14ac:dyDescent="0.25">
      <c r="B550" s="84" t="s">
        <v>123</v>
      </c>
      <c r="C550" s="312">
        <v>0.62306163760283761</v>
      </c>
      <c r="D550" s="555"/>
      <c r="E550" s="159">
        <v>0.66241361456902959</v>
      </c>
      <c r="F550" s="555"/>
      <c r="G550" s="159">
        <v>0.71971890920696457</v>
      </c>
      <c r="H550" s="555"/>
      <c r="I550" s="159">
        <v>0.82307187803728099</v>
      </c>
      <c r="J550" s="555"/>
      <c r="K550" s="159">
        <v>0.52018332451965454</v>
      </c>
      <c r="L550" s="555"/>
      <c r="M550" s="159">
        <v>0.72698949525040701</v>
      </c>
      <c r="N550" s="555"/>
      <c r="O550" s="159">
        <v>0.65451276563216632</v>
      </c>
      <c r="P550" s="555"/>
      <c r="Q550" s="159">
        <v>0.69546410202392273</v>
      </c>
      <c r="R550" s="570"/>
    </row>
    <row r="551" spans="2:18" s="4" customFormat="1" ht="15.75" collapsed="1" x14ac:dyDescent="0.25">
      <c r="B551" s="107">
        <v>1978</v>
      </c>
      <c r="C551" s="571">
        <v>0.43643977571154802</v>
      </c>
      <c r="D551" s="558"/>
      <c r="E551" s="162">
        <v>0.52740854037415519</v>
      </c>
      <c r="F551" s="558"/>
      <c r="G551" s="162">
        <v>0.67488718332270836</v>
      </c>
      <c r="H551" s="558"/>
      <c r="I551" s="162">
        <v>0.81206960385042581</v>
      </c>
      <c r="J551" s="558"/>
      <c r="K551" s="162">
        <v>0.50028570002744721</v>
      </c>
      <c r="L551" s="558"/>
      <c r="M551" s="162">
        <v>0.66980211934733092</v>
      </c>
      <c r="N551" s="558"/>
      <c r="O551" s="162">
        <v>0.49658575602155425</v>
      </c>
      <c r="P551" s="558"/>
      <c r="Q551" s="162">
        <v>0.59445774335423507</v>
      </c>
      <c r="R551" s="572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162FF-31C9-4F7C-AF93-7BD3F834F3A7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8"/>
      <c r="C5" s="566" t="s">
        <v>191</v>
      </c>
      <c r="D5" s="514" t="s">
        <v>149</v>
      </c>
      <c r="E5" s="515" t="s">
        <v>158</v>
      </c>
      <c r="F5" s="514" t="s">
        <v>149</v>
      </c>
      <c r="G5" s="515" t="s">
        <v>163</v>
      </c>
      <c r="H5" s="514" t="s">
        <v>149</v>
      </c>
      <c r="I5" s="515" t="s">
        <v>142</v>
      </c>
      <c r="J5" s="514" t="s">
        <v>149</v>
      </c>
      <c r="K5" s="515" t="s">
        <v>146</v>
      </c>
      <c r="L5" s="514" t="s">
        <v>149</v>
      </c>
      <c r="M5" s="515" t="s">
        <v>147</v>
      </c>
      <c r="N5" s="567" t="s">
        <v>149</v>
      </c>
    </row>
    <row r="6" spans="2:14" s="4" customFormat="1" x14ac:dyDescent="0.25">
      <c r="B6" s="84" t="s">
        <v>124</v>
      </c>
      <c r="C6" s="568">
        <v>0.64623912541381168</v>
      </c>
      <c r="D6" s="111">
        <v>-2.1398002853066922E-3</v>
      </c>
      <c r="E6" s="153">
        <v>0.70221823010231976</v>
      </c>
      <c r="F6" s="111">
        <v>-7.3447375764646772E-2</v>
      </c>
      <c r="G6" s="153">
        <v>0.78896666981994767</v>
      </c>
      <c r="H6" s="111">
        <v>-1.9463702256292237E-2</v>
      </c>
      <c r="I6" s="153">
        <v>0.77300955995721155</v>
      </c>
      <c r="J6" s="111">
        <v>-2.5934405323671972E-2</v>
      </c>
      <c r="K6" s="153">
        <v>0.62074352668884714</v>
      </c>
      <c r="L6" s="111">
        <v>-0.12259370191939634</v>
      </c>
      <c r="M6" s="153">
        <v>0.72551769655968978</v>
      </c>
      <c r="N6" s="111">
        <v>-5.4041235800633136E-2</v>
      </c>
    </row>
    <row r="7" spans="2:14" s="4" customFormat="1" x14ac:dyDescent="0.25">
      <c r="B7" s="84" t="s">
        <v>125</v>
      </c>
      <c r="C7" s="568">
        <v>0.68394135697238323</v>
      </c>
      <c r="D7" s="111">
        <v>5.9973579920739706E-2</v>
      </c>
      <c r="E7" s="153">
        <v>0.71811945117029863</v>
      </c>
      <c r="F7" s="111">
        <v>-5.8622989553604676E-2</v>
      </c>
      <c r="G7" s="153">
        <v>0.78958445548307299</v>
      </c>
      <c r="H7" s="111">
        <v>1.30552989134054E-2</v>
      </c>
      <c r="I7" s="153">
        <v>0.77672919449445377</v>
      </c>
      <c r="J7" s="111">
        <v>4.1158301711436973E-3</v>
      </c>
      <c r="K7" s="153">
        <v>0.60510204081632657</v>
      </c>
      <c r="L7" s="111">
        <v>-0.16019224307994351</v>
      </c>
      <c r="M7" s="153">
        <v>0.72319858649981728</v>
      </c>
      <c r="N7" s="111">
        <v>-4.4843871696257587E-2</v>
      </c>
    </row>
    <row r="8" spans="2:14" s="4" customFormat="1" x14ac:dyDescent="0.25">
      <c r="B8" s="84" t="s">
        <v>126</v>
      </c>
      <c r="C8" s="568">
        <v>0.67626453152667643</v>
      </c>
      <c r="D8" s="111">
        <v>0.12557662737057917</v>
      </c>
      <c r="E8" s="153">
        <v>0.67456846051706632</v>
      </c>
      <c r="F8" s="111">
        <v>-0.1235873126215894</v>
      </c>
      <c r="G8" s="153">
        <v>0.78005189399570252</v>
      </c>
      <c r="H8" s="111">
        <v>1.726637286521604E-2</v>
      </c>
      <c r="I8" s="153">
        <v>0.76234617049058706</v>
      </c>
      <c r="J8" s="111">
        <v>-1.0215843061327501E-3</v>
      </c>
      <c r="K8" s="153">
        <v>0.57892170031617451</v>
      </c>
      <c r="L8" s="111">
        <v>-0.1860610056777372</v>
      </c>
      <c r="M8" s="153">
        <v>0.70513597269202211</v>
      </c>
      <c r="N8" s="111">
        <v>-5.6155997173042649E-2</v>
      </c>
    </row>
    <row r="9" spans="2:14" s="4" customFormat="1" x14ac:dyDescent="0.25">
      <c r="B9" s="84" t="s">
        <v>127</v>
      </c>
      <c r="C9" s="568">
        <v>0.54415274463007157</v>
      </c>
      <c r="D9" s="111">
        <v>9.021357985336298E-2</v>
      </c>
      <c r="E9" s="153">
        <v>0.68050847457627117</v>
      </c>
      <c r="F9" s="111">
        <v>-0.14651725290770534</v>
      </c>
      <c r="G9" s="153">
        <v>0.73686170460364009</v>
      </c>
      <c r="H9" s="111">
        <v>-2.5391087503345844E-3</v>
      </c>
      <c r="I9" s="153">
        <v>0.72406256654470835</v>
      </c>
      <c r="J9" s="111">
        <v>-2.3812640210277292E-2</v>
      </c>
      <c r="K9" s="153">
        <v>0.57225710014947684</v>
      </c>
      <c r="L9" s="111">
        <v>-8.1761508118059267E-2</v>
      </c>
      <c r="M9" s="153">
        <v>0.67671435421994885</v>
      </c>
      <c r="N9" s="111">
        <v>-4.02340801325064E-2</v>
      </c>
    </row>
    <row r="10" spans="2:14" s="4" customFormat="1" x14ac:dyDescent="0.25">
      <c r="B10" s="84" t="s">
        <v>150</v>
      </c>
      <c r="C10" s="568">
        <v>0.48287012087150666</v>
      </c>
      <c r="D10" s="111">
        <v>2.1498371335504807E-2</v>
      </c>
      <c r="E10" s="153">
        <v>0.68743002942018794</v>
      </c>
      <c r="F10" s="111">
        <v>-8.7480338226560317E-2</v>
      </c>
      <c r="G10" s="153">
        <v>0.68647377596389048</v>
      </c>
      <c r="H10" s="111">
        <v>-6.7884288042460161E-2</v>
      </c>
      <c r="I10" s="153">
        <v>0.68165698431402666</v>
      </c>
      <c r="J10" s="111">
        <v>-6.9393158004415589E-2</v>
      </c>
      <c r="K10" s="153">
        <v>0.4928106466078403</v>
      </c>
      <c r="L10" s="111">
        <v>-0.14541854842570578</v>
      </c>
      <c r="M10" s="153">
        <v>0.62275570291230098</v>
      </c>
      <c r="N10" s="111">
        <v>-8.995137892574645E-2</v>
      </c>
    </row>
    <row r="11" spans="2:14" s="4" customFormat="1" x14ac:dyDescent="0.25">
      <c r="B11" s="84" t="s">
        <v>130</v>
      </c>
      <c r="C11" s="568">
        <v>0.54701670644391409</v>
      </c>
      <c r="D11" s="111">
        <v>-3.7670240509997122E-3</v>
      </c>
      <c r="E11" s="153">
        <v>0.76454129674468663</v>
      </c>
      <c r="F11" s="111">
        <v>2.1143437712566548E-2</v>
      </c>
      <c r="G11" s="153">
        <v>0.79707908578876319</v>
      </c>
      <c r="H11" s="111">
        <v>-4.4874482261377135E-2</v>
      </c>
      <c r="I11" s="153">
        <v>0.78631163249898373</v>
      </c>
      <c r="J11" s="111">
        <v>-3.4413087980254442E-2</v>
      </c>
      <c r="K11" s="153">
        <v>0.54995515695067265</v>
      </c>
      <c r="L11" s="111">
        <v>-0.16492349228343794</v>
      </c>
      <c r="M11" s="153">
        <v>0.71259191176470593</v>
      </c>
      <c r="N11" s="111">
        <v>-6.9935742368506193E-2</v>
      </c>
    </row>
    <row r="12" spans="2:14" s="4" customFormat="1" x14ac:dyDescent="0.25">
      <c r="B12" s="84" t="s">
        <v>131</v>
      </c>
      <c r="C12" s="568">
        <v>0.59996920471167914</v>
      </c>
      <c r="D12" s="111">
        <v>3.6716775309298955E-2</v>
      </c>
      <c r="E12" s="153">
        <v>0.53613736363873055</v>
      </c>
      <c r="F12" s="111">
        <v>-0.23822041036227748</v>
      </c>
      <c r="G12" s="153">
        <v>0.85524311499939343</v>
      </c>
      <c r="H12" s="111">
        <v>-7.8684673977574837E-3</v>
      </c>
      <c r="I12" s="153">
        <v>0.80321739374281409</v>
      </c>
      <c r="J12" s="111">
        <v>-3.3264945345326757E-2</v>
      </c>
      <c r="K12" s="153">
        <v>0.67822942282655863</v>
      </c>
      <c r="L12" s="111">
        <v>-0.12234533918022494</v>
      </c>
      <c r="M12" s="153">
        <v>0.76428957598537706</v>
      </c>
      <c r="N12" s="111">
        <v>-6.0131678894839946E-2</v>
      </c>
    </row>
    <row r="13" spans="2:14" s="4" customFormat="1" x14ac:dyDescent="0.25">
      <c r="B13" s="84" t="s">
        <v>132</v>
      </c>
      <c r="C13" s="568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</row>
    <row r="14" spans="2:14" s="4" customFormat="1" x14ac:dyDescent="0.25">
      <c r="B14" s="84" t="s">
        <v>133</v>
      </c>
      <c r="C14" s="568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</row>
    <row r="15" spans="2:14" s="4" customFormat="1" x14ac:dyDescent="0.25">
      <c r="B15" s="84" t="s">
        <v>151</v>
      </c>
      <c r="C15" s="568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</row>
    <row r="16" spans="2:14" s="4" customFormat="1" x14ac:dyDescent="0.25">
      <c r="B16" s="84" t="s">
        <v>122</v>
      </c>
      <c r="C16" s="568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</row>
    <row r="17" spans="2:14" s="4" customFormat="1" x14ac:dyDescent="0.25">
      <c r="B17" s="84" t="s">
        <v>123</v>
      </c>
      <c r="C17" s="568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</row>
    <row r="18" spans="2:14" s="62" customFormat="1" ht="32.25" customHeight="1" x14ac:dyDescent="0.25">
      <c r="B18" s="100" t="s">
        <v>299</v>
      </c>
      <c r="C18" s="569">
        <v>0.59646733012113295</v>
      </c>
      <c r="D18" s="189">
        <v>4.6701831328157306E-2</v>
      </c>
      <c r="E18" s="156">
        <v>0.67957459606804027</v>
      </c>
      <c r="F18" s="189">
        <v>-0.10067917817997551</v>
      </c>
      <c r="G18" s="156">
        <v>0.77625255977190866</v>
      </c>
      <c r="H18" s="189">
        <v>-1.6717018950879514E-2</v>
      </c>
      <c r="I18" s="156">
        <v>0.7579703270726027</v>
      </c>
      <c r="J18" s="189">
        <v>-2.6812700376720788E-2</v>
      </c>
      <c r="K18" s="156">
        <v>0.58538249549756449</v>
      </c>
      <c r="L18" s="189">
        <v>-0.14098258640969119</v>
      </c>
      <c r="M18" s="156">
        <v>0.70415140465764225</v>
      </c>
      <c r="N18" s="189">
        <v>-5.9642477706240538E-2</v>
      </c>
    </row>
    <row r="19" spans="2:14" s="4" customFormat="1" ht="15" customHeight="1" outlineLevel="1" x14ac:dyDescent="0.25">
      <c r="B19" s="84" t="s">
        <v>124</v>
      </c>
      <c r="C19" s="312">
        <v>0.64762491338825157</v>
      </c>
      <c r="D19" s="111">
        <v>6.95486331849966E-2</v>
      </c>
      <c r="E19" s="159">
        <v>0.75788272758045705</v>
      </c>
      <c r="F19" s="111">
        <v>-4.8899447757202008E-2</v>
      </c>
      <c r="G19" s="159">
        <v>0.80462770387534144</v>
      </c>
      <c r="H19" s="111">
        <v>2.849120098623148E-3</v>
      </c>
      <c r="I19" s="159">
        <v>0.79359086716749772</v>
      </c>
      <c r="J19" s="111">
        <v>-3.5655150566524796E-3</v>
      </c>
      <c r="K19" s="159">
        <v>0.70747557664764105</v>
      </c>
      <c r="L19" s="111">
        <v>-2.8423803620591159E-2</v>
      </c>
      <c r="M19" s="159">
        <v>0.76696545771077851</v>
      </c>
      <c r="N19" s="299">
        <v>-1.0426038999618137E-2</v>
      </c>
    </row>
    <row r="20" spans="2:14" s="4" customFormat="1" ht="15" customHeight="1" outlineLevel="1" x14ac:dyDescent="0.25">
      <c r="B20" s="84" t="s">
        <v>125</v>
      </c>
      <c r="C20" s="312">
        <v>0.64524377770201158</v>
      </c>
      <c r="D20" s="555">
        <v>8.2578582844965442E-3</v>
      </c>
      <c r="E20" s="159">
        <v>0.76283937593692741</v>
      </c>
      <c r="F20" s="555">
        <v>-5.7566663808625518E-2</v>
      </c>
      <c r="G20" s="159">
        <v>0.77940903752240831</v>
      </c>
      <c r="H20" s="555">
        <v>-6.5227267340848605E-2</v>
      </c>
      <c r="I20" s="159">
        <v>0.77354541294510448</v>
      </c>
      <c r="J20" s="555">
        <v>-6.2358516669805741E-2</v>
      </c>
      <c r="K20" s="159">
        <v>0.72052447221433302</v>
      </c>
      <c r="L20" s="555">
        <v>6.6931844404706009E-2</v>
      </c>
      <c r="M20" s="159">
        <v>0.75715222367273349</v>
      </c>
      <c r="N20" s="570">
        <v>-2.6923478860865768E-2</v>
      </c>
    </row>
    <row r="21" spans="2:14" s="4" customFormat="1" ht="15" customHeight="1" outlineLevel="1" x14ac:dyDescent="0.25">
      <c r="B21" s="84" t="s">
        <v>126</v>
      </c>
      <c r="C21" s="312">
        <v>0.6008160751405035</v>
      </c>
      <c r="D21" s="555">
        <v>6.4375340971085659E-2</v>
      </c>
      <c r="E21" s="159">
        <v>0.76969271466720157</v>
      </c>
      <c r="F21" s="555">
        <v>-1.3814595280548736E-2</v>
      </c>
      <c r="G21" s="159">
        <v>0.76681183493623295</v>
      </c>
      <c r="H21" s="555">
        <v>-3.9957743542392343E-2</v>
      </c>
      <c r="I21" s="159">
        <v>0.76312576779857555</v>
      </c>
      <c r="J21" s="555">
        <v>-3.3831970679208956E-2</v>
      </c>
      <c r="K21" s="159">
        <v>0.71125932576583506</v>
      </c>
      <c r="L21" s="555">
        <v>0.1286550379671012</v>
      </c>
      <c r="M21" s="159">
        <v>0.74708953024020053</v>
      </c>
      <c r="N21" s="570">
        <v>9.8173130674388265E-3</v>
      </c>
    </row>
    <row r="22" spans="2:14" s="4" customFormat="1" ht="15" customHeight="1" outlineLevel="1" x14ac:dyDescent="0.25">
      <c r="B22" s="84" t="s">
        <v>127</v>
      </c>
      <c r="C22" s="312">
        <v>0.49912490055688147</v>
      </c>
      <c r="D22" s="555">
        <v>-0.11571529245947854</v>
      </c>
      <c r="E22" s="159">
        <v>0.79733126052597492</v>
      </c>
      <c r="F22" s="555">
        <v>8.5390801354401802E-2</v>
      </c>
      <c r="G22" s="159">
        <v>0.73873743929996638</v>
      </c>
      <c r="H22" s="555">
        <v>-5.6697920551101233E-2</v>
      </c>
      <c r="I22" s="159">
        <v>0.74172499703404915</v>
      </c>
      <c r="J22" s="555">
        <v>-3.6584764893040633E-2</v>
      </c>
      <c r="K22" s="159">
        <v>0.62321184007068697</v>
      </c>
      <c r="L22" s="555">
        <v>7.7280174871232621E-3</v>
      </c>
      <c r="M22" s="159">
        <v>0.70508270841016818</v>
      </c>
      <c r="N22" s="570">
        <v>-2.4026899281684555E-2</v>
      </c>
    </row>
    <row r="23" spans="2:14" s="4" customFormat="1" ht="15" customHeight="1" outlineLevel="1" x14ac:dyDescent="0.25">
      <c r="B23" s="84" t="s">
        <v>150</v>
      </c>
      <c r="C23" s="312">
        <v>0.47270767572561401</v>
      </c>
      <c r="D23" s="555">
        <v>0.11962071480671033</v>
      </c>
      <c r="E23" s="159">
        <v>0.75333174529543778</v>
      </c>
      <c r="F23" s="555">
        <v>8.689675132045438E-2</v>
      </c>
      <c r="G23" s="159">
        <v>0.73646840961646731</v>
      </c>
      <c r="H23" s="555">
        <v>-1.46686652759076E-4</v>
      </c>
      <c r="I23" s="159">
        <v>0.73248653841002065</v>
      </c>
      <c r="J23" s="555">
        <v>1.4984977461166338E-2</v>
      </c>
      <c r="K23" s="159">
        <v>0.57666901814916949</v>
      </c>
      <c r="L23" s="555">
        <v>3.9979480973170833E-2</v>
      </c>
      <c r="M23" s="159">
        <v>0.68431036374427789</v>
      </c>
      <c r="N23" s="570">
        <v>2.2428598405089151E-2</v>
      </c>
    </row>
    <row r="24" spans="2:14" s="4" customFormat="1" ht="15" customHeight="1" outlineLevel="1" x14ac:dyDescent="0.25">
      <c r="B24" s="84" t="s">
        <v>130</v>
      </c>
      <c r="C24" s="312">
        <v>0.54908512330946702</v>
      </c>
      <c r="D24" s="555">
        <v>7.7595628415300766E-2</v>
      </c>
      <c r="E24" s="159">
        <v>0.74871097292395383</v>
      </c>
      <c r="F24" s="555">
        <v>-4.5453794698158467E-2</v>
      </c>
      <c r="G24" s="159">
        <v>0.83452810231261121</v>
      </c>
      <c r="H24" s="555">
        <v>2.8042237153899308E-2</v>
      </c>
      <c r="I24" s="159">
        <v>0.8143354292719579</v>
      </c>
      <c r="J24" s="555">
        <v>1.8298326432844458E-2</v>
      </c>
      <c r="K24" s="159">
        <v>0.65856858846918487</v>
      </c>
      <c r="L24" s="555">
        <v>-2.231602717983372E-2</v>
      </c>
      <c r="M24" s="159">
        <v>0.76617492384816077</v>
      </c>
      <c r="N24" s="570">
        <v>7.8652332072572939E-3</v>
      </c>
    </row>
    <row r="25" spans="2:14" s="4" customFormat="1" ht="15" customHeight="1" outlineLevel="1" x14ac:dyDescent="0.25">
      <c r="B25" s="84" t="s">
        <v>131</v>
      </c>
      <c r="C25" s="312">
        <v>0.57872045577026709</v>
      </c>
      <c r="D25" s="555">
        <v>9.449621432731492E-2</v>
      </c>
      <c r="E25" s="159">
        <v>0.70379591542180853</v>
      </c>
      <c r="F25" s="555">
        <v>-0.10533143783205767</v>
      </c>
      <c r="G25" s="159">
        <v>0.86202593798847704</v>
      </c>
      <c r="H25" s="555">
        <v>-5.2841895366725455E-2</v>
      </c>
      <c r="I25" s="159">
        <v>0.83085576536761752</v>
      </c>
      <c r="J25" s="555">
        <v>-5.7567875014570502E-2</v>
      </c>
      <c r="K25" s="159">
        <v>0.77277482032973777</v>
      </c>
      <c r="L25" s="555">
        <v>8.2130775756688035E-3</v>
      </c>
      <c r="M25" s="159">
        <v>0.81318793156755642</v>
      </c>
      <c r="N25" s="570">
        <v>-3.8960648945344345E-2</v>
      </c>
    </row>
    <row r="26" spans="2:14" s="4" customFormat="1" ht="15" customHeight="1" outlineLevel="1" x14ac:dyDescent="0.25">
      <c r="B26" s="84" t="s">
        <v>132</v>
      </c>
      <c r="C26" s="312">
        <v>0.60227885133574566</v>
      </c>
      <c r="D26" s="555">
        <v>6.0170754844830032E-2</v>
      </c>
      <c r="E26" s="159">
        <v>0.77129489307449905</v>
      </c>
      <c r="F26" s="555">
        <v>-4.6736065260218562E-2</v>
      </c>
      <c r="G26" s="159">
        <v>0.88409214787986901</v>
      </c>
      <c r="H26" s="555">
        <v>-6.2340503384657131E-2</v>
      </c>
      <c r="I26" s="159">
        <v>0.85995152866159486</v>
      </c>
      <c r="J26" s="555">
        <v>-5.8045164548628292E-2</v>
      </c>
      <c r="K26" s="159">
        <v>0.81656904970630206</v>
      </c>
      <c r="L26" s="555">
        <v>-7.297083260375814E-4</v>
      </c>
      <c r="M26" s="159">
        <v>0.8467548696279501</v>
      </c>
      <c r="N26" s="570">
        <v>-4.1535009726452632E-2</v>
      </c>
    </row>
    <row r="27" spans="2:14" s="4" customFormat="1" ht="15" customHeight="1" outlineLevel="1" x14ac:dyDescent="0.25">
      <c r="B27" s="84" t="s">
        <v>133</v>
      </c>
      <c r="C27" s="312">
        <v>0.61368337311058074</v>
      </c>
      <c r="D27" s="555">
        <v>2.9356818788364158E-2</v>
      </c>
      <c r="E27" s="159">
        <v>0.73970917225950783</v>
      </c>
      <c r="F27" s="555">
        <v>-4.0963585556688886E-2</v>
      </c>
      <c r="G27" s="159">
        <v>0.85241819112786854</v>
      </c>
      <c r="H27" s="555">
        <v>-3.7692415987516825E-2</v>
      </c>
      <c r="I27" s="159">
        <v>0.82932713463046925</v>
      </c>
      <c r="J27" s="555">
        <v>-3.67504878879088E-2</v>
      </c>
      <c r="K27" s="159">
        <v>0.65956850903680364</v>
      </c>
      <c r="L27" s="555">
        <v>-8.4863890718080648E-2</v>
      </c>
      <c r="M27" s="159">
        <v>0.77768769968051121</v>
      </c>
      <c r="N27" s="570">
        <v>-4.9029387020983028E-2</v>
      </c>
    </row>
    <row r="28" spans="2:14" s="4" customFormat="1" ht="15" customHeight="1" outlineLevel="1" x14ac:dyDescent="0.25">
      <c r="B28" s="84" t="s">
        <v>151</v>
      </c>
      <c r="C28" s="312">
        <v>0.50327199938409428</v>
      </c>
      <c r="D28" s="555">
        <v>-0.13474520185307737</v>
      </c>
      <c r="E28" s="159">
        <v>0.62548411152005001</v>
      </c>
      <c r="F28" s="555">
        <v>-8.3905817348994716E-2</v>
      </c>
      <c r="G28" s="159">
        <v>0.79069196498957162</v>
      </c>
      <c r="H28" s="555">
        <v>-3.6760525534456967E-2</v>
      </c>
      <c r="I28" s="159">
        <v>0.75834871591685449</v>
      </c>
      <c r="J28" s="555">
        <v>-4.4498323429093878E-2</v>
      </c>
      <c r="K28" s="159">
        <v>0.61323779152744073</v>
      </c>
      <c r="L28" s="555">
        <v>-0.12097040415275939</v>
      </c>
      <c r="M28" s="159">
        <v>0.71420694630526638</v>
      </c>
      <c r="N28" s="570">
        <v>-6.5286496633143565E-2</v>
      </c>
    </row>
    <row r="29" spans="2:14" s="4" customFormat="1" ht="15" customHeight="1" outlineLevel="1" x14ac:dyDescent="0.25">
      <c r="B29" s="84" t="s">
        <v>122</v>
      </c>
      <c r="C29" s="312">
        <v>0.6497215592680986</v>
      </c>
      <c r="D29" s="555">
        <v>2.0619845038740259E-2</v>
      </c>
      <c r="E29" s="159">
        <v>0.76884166045239866</v>
      </c>
      <c r="F29" s="555">
        <v>-4.2220554680686084E-2</v>
      </c>
      <c r="G29" s="159">
        <v>0.8120141507238281</v>
      </c>
      <c r="H29" s="555">
        <v>1.9452237700002595E-2</v>
      </c>
      <c r="I29" s="159">
        <v>0.80146549580057014</v>
      </c>
      <c r="J29" s="555">
        <v>1.0072218280152478E-2</v>
      </c>
      <c r="K29" s="159">
        <v>0.62328125683777513</v>
      </c>
      <c r="L29" s="555">
        <v>-8.3664285337965216E-2</v>
      </c>
      <c r="M29" s="159">
        <v>0.7472630457933972</v>
      </c>
      <c r="N29" s="570">
        <v>-1.492875885284406E-2</v>
      </c>
    </row>
    <row r="30" spans="2:14" s="4" customFormat="1" ht="15" customHeight="1" outlineLevel="1" x14ac:dyDescent="0.25">
      <c r="B30" s="84" t="s">
        <v>123</v>
      </c>
      <c r="C30" s="312">
        <v>0.62522134113480643</v>
      </c>
      <c r="D30" s="555">
        <v>-4.2913192741538264E-3</v>
      </c>
      <c r="E30" s="159">
        <v>0.68725794423997499</v>
      </c>
      <c r="F30" s="555">
        <v>-9.6743142803257132E-2</v>
      </c>
      <c r="G30" s="159">
        <v>0.73887229662463794</v>
      </c>
      <c r="H30" s="555">
        <v>2.5138340634519363E-2</v>
      </c>
      <c r="I30" s="159">
        <v>0.7281939149770511</v>
      </c>
      <c r="J30" s="555">
        <v>4.9683084011848955E-3</v>
      </c>
      <c r="K30" s="159">
        <v>0.63213863725876329</v>
      </c>
      <c r="L30" s="555">
        <v>-5.2493408660532426E-2</v>
      </c>
      <c r="M30" s="159">
        <v>0.69897454395547765</v>
      </c>
      <c r="N30" s="570">
        <v>-1.1221884471927845E-2</v>
      </c>
    </row>
    <row r="31" spans="2:14" s="4" customFormat="1" ht="15.75" x14ac:dyDescent="0.25">
      <c r="B31" s="107">
        <v>2018</v>
      </c>
      <c r="C31" s="571">
        <v>0.58182234282538337</v>
      </c>
      <c r="D31" s="558">
        <v>2.1091768702018454E-2</v>
      </c>
      <c r="E31" s="162">
        <v>0.73956657676545379</v>
      </c>
      <c r="F31" s="558">
        <v>-3.6125501342795796E-2</v>
      </c>
      <c r="G31" s="162">
        <v>0.80050239125643297</v>
      </c>
      <c r="H31" s="558">
        <v>-2.444875715624617E-2</v>
      </c>
      <c r="I31" s="162">
        <v>0.78581618090082839</v>
      </c>
      <c r="J31" s="558">
        <v>-2.4956633255750926E-2</v>
      </c>
      <c r="K31" s="162">
        <v>0.67634441359466868</v>
      </c>
      <c r="L31" s="558">
        <v>-1.4090547394885355E-2</v>
      </c>
      <c r="M31" s="162">
        <v>0.75224823457279744</v>
      </c>
      <c r="N31" s="572">
        <v>-2.1383948542972653E-2</v>
      </c>
    </row>
    <row r="32" spans="2:14" s="4" customFormat="1" ht="15" hidden="1" customHeight="1" outlineLevel="1" x14ac:dyDescent="0.25">
      <c r="B32" s="84" t="s">
        <v>124</v>
      </c>
      <c r="C32" s="312">
        <v>0.60551235660943881</v>
      </c>
      <c r="D32" s="111">
        <v>-5.940343781597468E-3</v>
      </c>
      <c r="E32" s="159">
        <v>0.79684816268194525</v>
      </c>
      <c r="F32" s="111">
        <v>2.1149961731873557E-2</v>
      </c>
      <c r="G32" s="159">
        <v>0.80234173590959723</v>
      </c>
      <c r="H32" s="111">
        <v>-1.464333272997409E-2</v>
      </c>
      <c r="I32" s="159">
        <v>0.79643055229327742</v>
      </c>
      <c r="J32" s="111">
        <v>-9.2033372091893106E-3</v>
      </c>
      <c r="K32" s="159">
        <v>0.72817302367437353</v>
      </c>
      <c r="L32" s="111">
        <v>7.4853083537317122E-2</v>
      </c>
      <c r="M32" s="159">
        <v>0.77504611877159379</v>
      </c>
      <c r="N32" s="299">
        <v>1.5290740208039333E-2</v>
      </c>
    </row>
    <row r="33" spans="2:14" s="4" customFormat="1" ht="15" hidden="1" customHeight="1" outlineLevel="1" x14ac:dyDescent="0.25">
      <c r="B33" s="84" t="s">
        <v>125</v>
      </c>
      <c r="C33" s="312">
        <v>0.63995908625980225</v>
      </c>
      <c r="D33" s="555">
        <v>-0.12401229501601252</v>
      </c>
      <c r="E33" s="159">
        <v>0.80943590028316026</v>
      </c>
      <c r="F33" s="555">
        <v>-7.9410426204795992E-2</v>
      </c>
      <c r="G33" s="159">
        <v>0.83379522133173545</v>
      </c>
      <c r="H33" s="555">
        <v>-2.8769600298480524E-3</v>
      </c>
      <c r="I33" s="159">
        <v>0.82499060322899276</v>
      </c>
      <c r="J33" s="555">
        <v>-1.7532735661753618E-2</v>
      </c>
      <c r="K33" s="159">
        <v>0.6753238044144696</v>
      </c>
      <c r="L33" s="555">
        <v>-3.1693189097995567E-2</v>
      </c>
      <c r="M33" s="159">
        <v>0.77810142082800593</v>
      </c>
      <c r="N33" s="570">
        <v>-2.0222746553571147E-2</v>
      </c>
    </row>
    <row r="34" spans="2:14" s="4" customFormat="1" ht="15" hidden="1" customHeight="1" outlineLevel="1" x14ac:dyDescent="0.25">
      <c r="B34" s="84" t="s">
        <v>126</v>
      </c>
      <c r="C34" s="312">
        <v>0.56447763492185699</v>
      </c>
      <c r="D34" s="555">
        <v>-7.7735849056603801E-2</v>
      </c>
      <c r="E34" s="159">
        <v>0.78047465616890033</v>
      </c>
      <c r="F34" s="555">
        <v>6.7332435750661057E-2</v>
      </c>
      <c r="G34" s="159">
        <v>0.79872717037022722</v>
      </c>
      <c r="H34" s="555">
        <v>-5.6715718778928115E-2</v>
      </c>
      <c r="I34" s="159">
        <v>0.78984787804979151</v>
      </c>
      <c r="J34" s="555">
        <v>-4.0920889191073173E-2</v>
      </c>
      <c r="K34" s="159">
        <v>0.63018309566662056</v>
      </c>
      <c r="L34" s="555">
        <v>-6.1840353255659841E-2</v>
      </c>
      <c r="M34" s="159">
        <v>0.73982642263364273</v>
      </c>
      <c r="N34" s="570">
        <v>-4.5314476442366525E-2</v>
      </c>
    </row>
    <row r="35" spans="2:14" s="4" customFormat="1" ht="15" hidden="1" customHeight="1" outlineLevel="1" x14ac:dyDescent="0.25">
      <c r="B35" s="84" t="s">
        <v>127</v>
      </c>
      <c r="C35" s="312">
        <v>0.56443914081145585</v>
      </c>
      <c r="D35" s="555">
        <v>6.9813027744270117E-2</v>
      </c>
      <c r="E35" s="159">
        <v>0.73460292784039383</v>
      </c>
      <c r="F35" s="555">
        <v>4.6373748595810893E-2</v>
      </c>
      <c r="G35" s="159">
        <v>0.7831398397123811</v>
      </c>
      <c r="H35" s="555">
        <v>1.4316696242862914E-2</v>
      </c>
      <c r="I35" s="159">
        <v>0.76989128882906033</v>
      </c>
      <c r="J35" s="555">
        <v>1.9319182365240994E-2</v>
      </c>
      <c r="K35" s="159">
        <v>0.61843258226037201</v>
      </c>
      <c r="L35" s="555">
        <v>0.12608812967388228</v>
      </c>
      <c r="M35" s="159">
        <v>0.72244071879770855</v>
      </c>
      <c r="N35" s="570">
        <v>4.8057168140801965E-2</v>
      </c>
    </row>
    <row r="36" spans="2:14" s="4" customFormat="1" ht="15" hidden="1" customHeight="1" outlineLevel="1" x14ac:dyDescent="0.25">
      <c r="B36" s="84" t="s">
        <v>150</v>
      </c>
      <c r="C36" s="312">
        <v>0.42220340287935948</v>
      </c>
      <c r="D36" s="555">
        <v>-0.2625067240451856</v>
      </c>
      <c r="E36" s="159">
        <v>0.69310331858129715</v>
      </c>
      <c r="F36" s="555">
        <v>-4.2085016629695771E-2</v>
      </c>
      <c r="G36" s="159">
        <v>0.7365764555512333</v>
      </c>
      <c r="H36" s="555">
        <v>2.2318348100467622E-2</v>
      </c>
      <c r="I36" s="159">
        <v>0.7216722953301502</v>
      </c>
      <c r="J36" s="555">
        <v>6.5047543550733611E-3</v>
      </c>
      <c r="K36" s="159">
        <v>0.55450038072822927</v>
      </c>
      <c r="L36" s="555">
        <v>3.2509279994673124E-2</v>
      </c>
      <c r="M36" s="159">
        <v>0.66929892689988335</v>
      </c>
      <c r="N36" s="570">
        <v>1.5022049288415662E-2</v>
      </c>
    </row>
    <row r="37" spans="2:14" s="4" customFormat="1" ht="15" hidden="1" customHeight="1" outlineLevel="1" x14ac:dyDescent="0.25">
      <c r="B37" s="84" t="s">
        <v>130</v>
      </c>
      <c r="C37" s="312">
        <v>0.50954653937947492</v>
      </c>
      <c r="D37" s="555">
        <v>1.2488144166930004E-2</v>
      </c>
      <c r="E37" s="159">
        <v>0.7843632594895712</v>
      </c>
      <c r="F37" s="555">
        <v>0.14347171259257419</v>
      </c>
      <c r="G37" s="159">
        <v>0.81176441215389605</v>
      </c>
      <c r="H37" s="555">
        <v>6.4492468040593831E-2</v>
      </c>
      <c r="I37" s="159">
        <v>0.79970221705521227</v>
      </c>
      <c r="J37" s="555">
        <v>7.4242125789122593E-2</v>
      </c>
      <c r="K37" s="159">
        <v>0.67360067954220315</v>
      </c>
      <c r="L37" s="555">
        <v>0.17600570515989822</v>
      </c>
      <c r="M37" s="159">
        <v>0.76019580654649355</v>
      </c>
      <c r="N37" s="570">
        <v>0.10255990444972474</v>
      </c>
    </row>
    <row r="38" spans="2:14" s="4" customFormat="1" ht="15" hidden="1" customHeight="1" outlineLevel="1" x14ac:dyDescent="0.25">
      <c r="B38" s="84" t="s">
        <v>131</v>
      </c>
      <c r="C38" s="312">
        <v>0.52875510046962815</v>
      </c>
      <c r="D38" s="555">
        <v>-0.16366293229420359</v>
      </c>
      <c r="E38" s="159">
        <v>0.78665546682045562</v>
      </c>
      <c r="F38" s="555">
        <v>1.3504095616256429E-2</v>
      </c>
      <c r="G38" s="159">
        <v>0.91011831474771643</v>
      </c>
      <c r="H38" s="555">
        <v>8.1559786102949339E-2</v>
      </c>
      <c r="I38" s="159">
        <v>0.88160806846483819</v>
      </c>
      <c r="J38" s="555">
        <v>6.689447697790385E-2</v>
      </c>
      <c r="K38" s="159">
        <v>0.76647966339410945</v>
      </c>
      <c r="L38" s="555">
        <v>1.4461989607567283E-2</v>
      </c>
      <c r="M38" s="159">
        <v>0.84615466648181947</v>
      </c>
      <c r="N38" s="570">
        <v>5.2980150842609541E-2</v>
      </c>
    </row>
    <row r="39" spans="2:14" s="4" customFormat="1" ht="15" hidden="1" customHeight="1" outlineLevel="1" x14ac:dyDescent="0.25">
      <c r="B39" s="84" t="s">
        <v>132</v>
      </c>
      <c r="C39" s="312">
        <v>0.56809608129956113</v>
      </c>
      <c r="D39" s="555">
        <v>-8.4150428199081584E-2</v>
      </c>
      <c r="E39" s="159">
        <v>0.80910948685480732</v>
      </c>
      <c r="F39" s="555">
        <v>-3.225112118717155E-2</v>
      </c>
      <c r="G39" s="159">
        <v>0.94287121398670282</v>
      </c>
      <c r="H39" s="555">
        <v>-1.0094601435354011E-2</v>
      </c>
      <c r="I39" s="159">
        <v>0.91294348337786069</v>
      </c>
      <c r="J39" s="555">
        <v>-1.4693400556060943E-2</v>
      </c>
      <c r="K39" s="159">
        <v>0.81716534206015268</v>
      </c>
      <c r="L39" s="555">
        <v>2.0776004320306241E-2</v>
      </c>
      <c r="M39" s="159">
        <v>0.88344892950788423</v>
      </c>
      <c r="N39" s="570">
        <v>-2.9353089123003162E-3</v>
      </c>
    </row>
    <row r="40" spans="2:14" s="4" customFormat="1" ht="15" hidden="1" customHeight="1" outlineLevel="1" x14ac:dyDescent="0.25">
      <c r="B40" s="84" t="s">
        <v>133</v>
      </c>
      <c r="C40" s="312">
        <v>0.59618138424820999</v>
      </c>
      <c r="D40" s="555">
        <v>5.906040268456314E-3</v>
      </c>
      <c r="E40" s="159">
        <v>0.77130457313123457</v>
      </c>
      <c r="F40" s="555">
        <v>-3.0214002322936917E-4</v>
      </c>
      <c r="G40" s="159">
        <v>0.88580637343996127</v>
      </c>
      <c r="H40" s="555">
        <v>4.7001696446332897E-2</v>
      </c>
      <c r="I40" s="159">
        <v>0.86096813359606694</v>
      </c>
      <c r="J40" s="555">
        <v>3.9361110913990416E-2</v>
      </c>
      <c r="K40" s="159">
        <v>0.72073268921095013</v>
      </c>
      <c r="L40" s="555">
        <v>2.8679395624746196E-2</v>
      </c>
      <c r="M40" s="159">
        <v>0.81778310398501319</v>
      </c>
      <c r="N40" s="570">
        <v>3.8707331600216666E-2</v>
      </c>
    </row>
    <row r="41" spans="2:14" s="4" customFormat="1" ht="15" hidden="1" customHeight="1" outlineLevel="1" x14ac:dyDescent="0.25">
      <c r="B41" s="84" t="s">
        <v>151</v>
      </c>
      <c r="C41" s="312">
        <v>0.5816460081607514</v>
      </c>
      <c r="D41" s="555">
        <v>7.3763501989766889E-2</v>
      </c>
      <c r="E41" s="159">
        <v>0.68277271416571594</v>
      </c>
      <c r="F41" s="555">
        <v>-8.3668333916852355E-2</v>
      </c>
      <c r="G41" s="159">
        <v>0.8208674851373694</v>
      </c>
      <c r="H41" s="555">
        <v>4.6275624487065459E-2</v>
      </c>
      <c r="I41" s="159">
        <v>0.79366550003178227</v>
      </c>
      <c r="J41" s="555">
        <v>2.7651958048799052E-2</v>
      </c>
      <c r="K41" s="159">
        <v>0.69763042612504977</v>
      </c>
      <c r="L41" s="555">
        <v>1.2690316790177514E-2</v>
      </c>
      <c r="M41" s="159">
        <v>0.76409182464218062</v>
      </c>
      <c r="N41" s="570">
        <v>2.494495501664451E-2</v>
      </c>
    </row>
    <row r="42" spans="2:14" s="4" customFormat="1" ht="15" hidden="1" customHeight="1" outlineLevel="1" x14ac:dyDescent="0.25">
      <c r="B42" s="84" t="s">
        <v>122</v>
      </c>
      <c r="C42" s="312">
        <v>0.63659506762132057</v>
      </c>
      <c r="D42" s="555">
        <v>2.9858429858429902E-2</v>
      </c>
      <c r="E42" s="159">
        <v>0.80273351470397725</v>
      </c>
      <c r="F42" s="555">
        <v>2.488874837272026E-2</v>
      </c>
      <c r="G42" s="159">
        <v>0.79652005331394649</v>
      </c>
      <c r="H42" s="555">
        <v>-3.3015624841417068E-2</v>
      </c>
      <c r="I42" s="159">
        <v>0.79347345793276403</v>
      </c>
      <c r="J42" s="555">
        <v>-2.3182286755100034E-2</v>
      </c>
      <c r="K42" s="159">
        <v>0.68018876364286995</v>
      </c>
      <c r="L42" s="555">
        <v>-4.543737812059756E-2</v>
      </c>
      <c r="M42" s="159">
        <v>0.75858782043335127</v>
      </c>
      <c r="N42" s="570">
        <v>-2.7757557865433879E-2</v>
      </c>
    </row>
    <row r="43" spans="2:14" s="4" customFormat="1" ht="15" hidden="1" customHeight="1" outlineLevel="1" x14ac:dyDescent="0.25">
      <c r="B43" s="84" t="s">
        <v>123</v>
      </c>
      <c r="C43" s="312">
        <v>0.62791592886288394</v>
      </c>
      <c r="D43" s="555">
        <v>7.0762767493763867E-2</v>
      </c>
      <c r="E43" s="159">
        <v>0.76086656720534585</v>
      </c>
      <c r="F43" s="555">
        <v>4.2386324818008303E-2</v>
      </c>
      <c r="G43" s="159">
        <v>0.72075374350676003</v>
      </c>
      <c r="H43" s="555">
        <v>-3.9587457884799226E-2</v>
      </c>
      <c r="I43" s="159">
        <v>0.72459390897165987</v>
      </c>
      <c r="J43" s="555">
        <v>-2.4883258132310071E-2</v>
      </c>
      <c r="K43" s="159">
        <v>0.6671601475248039</v>
      </c>
      <c r="L43" s="555">
        <v>-3.6787354838364816E-2</v>
      </c>
      <c r="M43" s="159">
        <v>0.70690737687107841</v>
      </c>
      <c r="N43" s="570">
        <v>-2.7464003502322365E-2</v>
      </c>
    </row>
    <row r="44" spans="2:14" s="4" customFormat="1" ht="15.75" collapsed="1" x14ac:dyDescent="0.25">
      <c r="B44" s="107">
        <v>2017</v>
      </c>
      <c r="C44" s="571">
        <v>0.56980416516820875</v>
      </c>
      <c r="D44" s="558">
        <v>-4.2654089890928559E-2</v>
      </c>
      <c r="E44" s="162">
        <v>0.76728513701292134</v>
      </c>
      <c r="F44" s="558">
        <v>7.351566613138738E-3</v>
      </c>
      <c r="G44" s="162">
        <v>0.82056416526409259</v>
      </c>
      <c r="H44" s="558">
        <v>9.811650060689292E-3</v>
      </c>
      <c r="I44" s="162">
        <v>0.805929467039742</v>
      </c>
      <c r="J44" s="558">
        <v>8.2506585575665703E-3</v>
      </c>
      <c r="K44" s="162">
        <v>0.68601067958881234</v>
      </c>
      <c r="L44" s="558">
        <v>2.1155278784004361E-2</v>
      </c>
      <c r="M44" s="162">
        <v>0.76868577155749818</v>
      </c>
      <c r="N44" s="572">
        <v>1.3532774932024205E-2</v>
      </c>
    </row>
    <row r="45" spans="2:14" s="4" customFormat="1" ht="15" hidden="1" customHeight="1" outlineLevel="1" x14ac:dyDescent="0.25">
      <c r="B45" s="84" t="s">
        <v>124</v>
      </c>
      <c r="C45" s="312">
        <v>0.60913080298714295</v>
      </c>
      <c r="D45" s="111">
        <v>0.39148786493141041</v>
      </c>
      <c r="E45" s="159">
        <v>0.78034391866449104</v>
      </c>
      <c r="F45" s="111">
        <v>0.18399414084907373</v>
      </c>
      <c r="G45" s="159">
        <v>0.81426529353327504</v>
      </c>
      <c r="H45" s="111">
        <v>5.6862650524928116E-2</v>
      </c>
      <c r="I45" s="159">
        <v>0.80382845663805969</v>
      </c>
      <c r="J45" s="111">
        <v>8.0627695958853884E-2</v>
      </c>
      <c r="K45" s="159">
        <v>0.67746284104053789</v>
      </c>
      <c r="L45" s="111">
        <v>3.8845796106920627E-2</v>
      </c>
      <c r="M45" s="159">
        <v>0.76337357180346399</v>
      </c>
      <c r="N45" s="299">
        <v>6.9506207622034522E-2</v>
      </c>
    </row>
    <row r="46" spans="2:14" s="4" customFormat="1" ht="15" hidden="1" customHeight="1" outlineLevel="1" x14ac:dyDescent="0.25">
      <c r="B46" s="84" t="s">
        <v>125</v>
      </c>
      <c r="C46" s="312">
        <v>0.73055715578964697</v>
      </c>
      <c r="D46" s="555">
        <v>0.5052505359543622</v>
      </c>
      <c r="E46" s="159">
        <v>0.87925816598834172</v>
      </c>
      <c r="F46" s="555">
        <v>0.17554235442348842</v>
      </c>
      <c r="G46" s="159">
        <v>0.83620093800730388</v>
      </c>
      <c r="H46" s="555">
        <v>7.0838625737903671E-2</v>
      </c>
      <c r="I46" s="159">
        <v>0.83971307052624899</v>
      </c>
      <c r="J46" s="555">
        <v>9.3575048153778928E-2</v>
      </c>
      <c r="K46" s="159">
        <v>0.69742750625226613</v>
      </c>
      <c r="L46" s="555">
        <v>5.3322875022568272E-2</v>
      </c>
      <c r="M46" s="159">
        <v>0.79416154854686072</v>
      </c>
      <c r="N46" s="570">
        <v>8.3186341120731866E-2</v>
      </c>
    </row>
    <row r="47" spans="2:14" s="4" customFormat="1" ht="15" hidden="1" customHeight="1" outlineLevel="1" x14ac:dyDescent="0.25">
      <c r="B47" s="84" t="s">
        <v>126</v>
      </c>
      <c r="C47" s="312">
        <v>0.61205635537762726</v>
      </c>
      <c r="D47" s="555">
        <v>0.28205128205128216</v>
      </c>
      <c r="E47" s="159">
        <v>0.73123858137037501</v>
      </c>
      <c r="F47" s="555">
        <v>0.2447879239765498</v>
      </c>
      <c r="G47" s="159">
        <v>0.84675127771267755</v>
      </c>
      <c r="H47" s="555">
        <v>0.15679744402025286</v>
      </c>
      <c r="I47" s="159">
        <v>0.82354820280008112</v>
      </c>
      <c r="J47" s="555">
        <v>0.17299043246911561</v>
      </c>
      <c r="K47" s="159">
        <v>0.67172266239922074</v>
      </c>
      <c r="L47" s="555">
        <v>0.23333202786216733</v>
      </c>
      <c r="M47" s="159">
        <v>0.77494253801679236</v>
      </c>
      <c r="N47" s="570">
        <v>0.19141454204271535</v>
      </c>
    </row>
    <row r="48" spans="2:14" s="4" customFormat="1" ht="15" hidden="1" customHeight="1" outlineLevel="1" x14ac:dyDescent="0.25">
      <c r="B48" s="84" t="s">
        <v>127</v>
      </c>
      <c r="C48" s="312">
        <v>0.5276054097056484</v>
      </c>
      <c r="D48" s="555">
        <v>0.48632900044822969</v>
      </c>
      <c r="E48" s="159">
        <v>0.70204640438103472</v>
      </c>
      <c r="F48" s="555">
        <v>0.69542789957676288</v>
      </c>
      <c r="G48" s="159">
        <v>0.7720861172976986</v>
      </c>
      <c r="H48" s="555">
        <v>0.19544020420782271</v>
      </c>
      <c r="I48" s="159">
        <v>0.75529951966821129</v>
      </c>
      <c r="J48" s="555">
        <v>0.25672660859392415</v>
      </c>
      <c r="K48" s="159">
        <v>0.5491866630718073</v>
      </c>
      <c r="L48" s="555">
        <v>0.41146695548683043</v>
      </c>
      <c r="M48" s="159">
        <v>0.68931422899313799</v>
      </c>
      <c r="N48" s="570">
        <v>0.29696090188819291</v>
      </c>
    </row>
    <row r="49" spans="2:14" s="4" customFormat="1" ht="15" hidden="1" customHeight="1" outlineLevel="1" x14ac:dyDescent="0.25">
      <c r="B49" s="84" t="s">
        <v>150</v>
      </c>
      <c r="C49" s="312">
        <v>0.57248440988528759</v>
      </c>
      <c r="D49" s="555">
        <v>1.701053396294951</v>
      </c>
      <c r="E49" s="159">
        <v>0.72355410512809781</v>
      </c>
      <c r="F49" s="555">
        <v>1.057132278999553</v>
      </c>
      <c r="G49" s="159">
        <v>0.72049617119739573</v>
      </c>
      <c r="H49" s="555">
        <v>0.19525807684562224</v>
      </c>
      <c r="I49" s="159">
        <v>0.71700833225826932</v>
      </c>
      <c r="J49" s="555">
        <v>0.29839485770464669</v>
      </c>
      <c r="K49" s="159">
        <v>0.53704154671722659</v>
      </c>
      <c r="L49" s="555">
        <v>0.32178648501364471</v>
      </c>
      <c r="M49" s="159">
        <v>0.65939348546083054</v>
      </c>
      <c r="N49" s="570">
        <v>0.3074023427792727</v>
      </c>
    </row>
    <row r="50" spans="2:14" s="4" customFormat="1" ht="15" hidden="1" customHeight="1" outlineLevel="1" x14ac:dyDescent="0.25">
      <c r="B50" s="84" t="s">
        <v>130</v>
      </c>
      <c r="C50" s="312">
        <v>0.50326173428798726</v>
      </c>
      <c r="D50" s="555">
        <v>0.76457461645746183</v>
      </c>
      <c r="E50" s="159">
        <v>0.68594898400345872</v>
      </c>
      <c r="F50" s="555">
        <v>0.81473085222013841</v>
      </c>
      <c r="G50" s="159">
        <v>0.76258351893095766</v>
      </c>
      <c r="H50" s="555">
        <v>0.16622623116404167</v>
      </c>
      <c r="I50" s="159">
        <v>0.74443386444909965</v>
      </c>
      <c r="J50" s="555">
        <v>0.24090823149474816</v>
      </c>
      <c r="K50" s="159">
        <v>0.57278691471196186</v>
      </c>
      <c r="L50" s="555">
        <v>0.28361099357478614</v>
      </c>
      <c r="M50" s="159">
        <v>0.68948254283371457</v>
      </c>
      <c r="N50" s="570">
        <v>0.25475818848951892</v>
      </c>
    </row>
    <row r="51" spans="2:14" s="4" customFormat="1" ht="15" hidden="1" customHeight="1" outlineLevel="1" x14ac:dyDescent="0.25">
      <c r="B51" s="84" t="s">
        <v>131</v>
      </c>
      <c r="C51" s="312">
        <v>0.63222726922780814</v>
      </c>
      <c r="D51" s="555">
        <v>0.74056803730394227</v>
      </c>
      <c r="E51" s="159">
        <v>0.77617393972358195</v>
      </c>
      <c r="F51" s="555">
        <v>0.43883143743536701</v>
      </c>
      <c r="G51" s="159">
        <v>0.84148682896858917</v>
      </c>
      <c r="H51" s="555">
        <v>0.188839849779324</v>
      </c>
      <c r="I51" s="159">
        <v>0.82633108286593648</v>
      </c>
      <c r="J51" s="555">
        <v>0.22613039369695942</v>
      </c>
      <c r="K51" s="159">
        <v>0.75555286570235425</v>
      </c>
      <c r="L51" s="555">
        <v>0.44506068076569005</v>
      </c>
      <c r="M51" s="159">
        <v>0.80358083274857051</v>
      </c>
      <c r="N51" s="570">
        <v>0.28456512422332714</v>
      </c>
    </row>
    <row r="52" spans="2:14" s="4" customFormat="1" ht="15" hidden="1" customHeight="1" outlineLevel="1" x14ac:dyDescent="0.25">
      <c r="B52" s="84" t="s">
        <v>132</v>
      </c>
      <c r="C52" s="312">
        <v>0.62029409500346444</v>
      </c>
      <c r="D52" s="555">
        <v>0.46704297159504726</v>
      </c>
      <c r="E52" s="159">
        <v>0.83607380444332868</v>
      </c>
      <c r="F52" s="555">
        <v>0.26496033085752857</v>
      </c>
      <c r="G52" s="159">
        <v>0.95248618237041405</v>
      </c>
      <c r="H52" s="555">
        <v>0.17557919455494431</v>
      </c>
      <c r="I52" s="159">
        <v>0.92655776779845311</v>
      </c>
      <c r="J52" s="555">
        <v>0.19094156074886892</v>
      </c>
      <c r="K52" s="159">
        <v>0.8005334555295216</v>
      </c>
      <c r="L52" s="555">
        <v>0.27414035317209695</v>
      </c>
      <c r="M52" s="159">
        <v>0.88604975926299046</v>
      </c>
      <c r="N52" s="570">
        <v>0.21364118449996616</v>
      </c>
    </row>
    <row r="53" spans="2:14" s="4" customFormat="1" ht="15" hidden="1" customHeight="1" outlineLevel="1" x14ac:dyDescent="0.25">
      <c r="B53" s="84" t="s">
        <v>133</v>
      </c>
      <c r="C53" s="312">
        <v>0.59268098647573586</v>
      </c>
      <c r="D53" s="555">
        <v>0.38014079288625413</v>
      </c>
      <c r="E53" s="159">
        <v>0.77153768554546764</v>
      </c>
      <c r="F53" s="555">
        <v>0.2589239524055873</v>
      </c>
      <c r="G53" s="159">
        <v>0.84604101067506332</v>
      </c>
      <c r="H53" s="555">
        <v>0.14443967338232122</v>
      </c>
      <c r="I53" s="159">
        <v>0.82836285152034528</v>
      </c>
      <c r="J53" s="555">
        <v>0.16267797637079684</v>
      </c>
      <c r="K53" s="159">
        <v>0.7006387921022067</v>
      </c>
      <c r="L53" s="555">
        <v>0.30854900586987588</v>
      </c>
      <c r="M53" s="159">
        <v>0.78730849307200801</v>
      </c>
      <c r="N53" s="570">
        <v>0.20055577251011814</v>
      </c>
    </row>
    <row r="54" spans="2:14" s="4" customFormat="1" ht="15" hidden="1" customHeight="1" outlineLevel="1" x14ac:dyDescent="0.25">
      <c r="B54" s="84" t="s">
        <v>151</v>
      </c>
      <c r="C54" s="312">
        <v>0.54168912156440063</v>
      </c>
      <c r="D54" s="555">
        <v>-3.1254302629767361E-2</v>
      </c>
      <c r="E54" s="159">
        <v>0.74511526714363419</v>
      </c>
      <c r="F54" s="555">
        <v>0.44295900178253134</v>
      </c>
      <c r="G54" s="159">
        <v>0.78456141567839544</v>
      </c>
      <c r="H54" s="555">
        <v>0.23179279335345537</v>
      </c>
      <c r="I54" s="159">
        <v>0.77230962663537717</v>
      </c>
      <c r="J54" s="555">
        <v>0.25139605487997074</v>
      </c>
      <c r="K54" s="159">
        <v>0.68888821642558862</v>
      </c>
      <c r="L54" s="555">
        <v>0.31212401412049418</v>
      </c>
      <c r="M54" s="159">
        <v>0.74549547358840573</v>
      </c>
      <c r="N54" s="570">
        <v>0.26858227499490761</v>
      </c>
    </row>
    <row r="55" spans="2:14" s="4" customFormat="1" ht="15" hidden="1" customHeight="1" outlineLevel="1" x14ac:dyDescent="0.25">
      <c r="B55" s="84" t="s">
        <v>122</v>
      </c>
      <c r="C55" s="312">
        <v>0.61813842482100234</v>
      </c>
      <c r="D55" s="555">
        <v>9.3134496342149653E-2</v>
      </c>
      <c r="E55" s="159">
        <v>0.78323965989335642</v>
      </c>
      <c r="F55" s="555">
        <v>0.1386997422950409</v>
      </c>
      <c r="G55" s="159">
        <v>0.8237155364411336</v>
      </c>
      <c r="H55" s="555">
        <v>9.4832543374039346E-2</v>
      </c>
      <c r="I55" s="159">
        <v>0.81230453458600482</v>
      </c>
      <c r="J55" s="555">
        <v>0.10080175721323403</v>
      </c>
      <c r="K55" s="159">
        <v>0.71256588939515764</v>
      </c>
      <c r="L55" s="555">
        <v>0.2529385836664908</v>
      </c>
      <c r="M55" s="159">
        <v>0.78024553090674131</v>
      </c>
      <c r="N55" s="570">
        <v>0.14112484830337957</v>
      </c>
    </row>
    <row r="56" spans="2:14" s="4" customFormat="1" ht="15" hidden="1" customHeight="1" outlineLevel="1" x14ac:dyDescent="0.25">
      <c r="B56" s="84" t="s">
        <v>123</v>
      </c>
      <c r="C56" s="312">
        <v>0.58641927785048886</v>
      </c>
      <c r="D56" s="555">
        <v>2.2416107382550177E-2</v>
      </c>
      <c r="E56" s="159">
        <v>0.72992761809129325</v>
      </c>
      <c r="F56" s="555">
        <v>6.3931860224015535E-2</v>
      </c>
      <c r="G56" s="159">
        <v>0.75046265214256869</v>
      </c>
      <c r="H56" s="555">
        <v>4.0057268813217251E-2</v>
      </c>
      <c r="I56" s="159">
        <v>0.74308426659130977</v>
      </c>
      <c r="J56" s="555">
        <v>4.3055351953573018E-2</v>
      </c>
      <c r="K56" s="159">
        <v>0.69264056164134846</v>
      </c>
      <c r="L56" s="555">
        <v>0.12364014810317481</v>
      </c>
      <c r="M56" s="159">
        <v>0.72687014096836722</v>
      </c>
      <c r="N56" s="570">
        <v>6.6288880345303891E-2</v>
      </c>
    </row>
    <row r="57" spans="2:14" s="4" customFormat="1" ht="15.75" collapsed="1" x14ac:dyDescent="0.25">
      <c r="B57" s="107">
        <v>2016</v>
      </c>
      <c r="C57" s="571">
        <v>0.59519151766501033</v>
      </c>
      <c r="D57" s="558">
        <v>0.38315779902899805</v>
      </c>
      <c r="E57" s="162">
        <v>0.76168555491767842</v>
      </c>
      <c r="F57" s="558">
        <v>0.34420376381469153</v>
      </c>
      <c r="G57" s="162">
        <v>0.81259130374934474</v>
      </c>
      <c r="H57" s="558">
        <v>0.14057428050868404</v>
      </c>
      <c r="I57" s="162">
        <v>0.79933443157153861</v>
      </c>
      <c r="J57" s="558">
        <v>0.1710479494692525</v>
      </c>
      <c r="K57" s="162">
        <v>0.67179859306580336</v>
      </c>
      <c r="L57" s="558">
        <v>0.24315540592371732</v>
      </c>
      <c r="M57" s="162">
        <v>0.75842221442622071</v>
      </c>
      <c r="N57" s="572">
        <v>0.19155906683481727</v>
      </c>
    </row>
    <row r="58" spans="2:14" s="4" customFormat="1" ht="15" hidden="1" customHeight="1" outlineLevel="1" x14ac:dyDescent="0.25">
      <c r="B58" s="84" t="s">
        <v>124</v>
      </c>
      <c r="C58" s="312">
        <v>0.43775502348140732</v>
      </c>
      <c r="D58" s="111">
        <v>-0.15802549412609779</v>
      </c>
      <c r="E58" s="159">
        <v>0.65907751714454066</v>
      </c>
      <c r="F58" s="111">
        <v>-0.20412396106157182</v>
      </c>
      <c r="G58" s="159">
        <v>0.77045517043188294</v>
      </c>
      <c r="H58" s="111">
        <v>-4.5197155224230845E-2</v>
      </c>
      <c r="I58" s="159">
        <v>0.74385328049991639</v>
      </c>
      <c r="J58" s="111">
        <v>-7.3830935094832406E-2</v>
      </c>
      <c r="K58" s="159">
        <v>0.65213031960983336</v>
      </c>
      <c r="L58" s="111">
        <v>3.2133087091010593E-2</v>
      </c>
      <c r="M58" s="159">
        <v>0.71376263771368553</v>
      </c>
      <c r="N58" s="299">
        <v>-4.4806977429934447E-2</v>
      </c>
    </row>
    <row r="59" spans="2:14" s="4" customFormat="1" ht="15" hidden="1" customHeight="1" outlineLevel="1" x14ac:dyDescent="0.25">
      <c r="B59" s="84" t="s">
        <v>125</v>
      </c>
      <c r="C59" s="312">
        <v>0.48533924309580634</v>
      </c>
      <c r="D59" s="555">
        <v>-0.16167345219710805</v>
      </c>
      <c r="E59" s="159">
        <v>0.74795958025650988</v>
      </c>
      <c r="F59" s="555">
        <v>-8.8778409090909172E-2</v>
      </c>
      <c r="G59" s="159">
        <v>0.78088417611111716</v>
      </c>
      <c r="H59" s="555">
        <v>-3.4451836668353275E-2</v>
      </c>
      <c r="I59" s="159">
        <v>0.76786048835321297</v>
      </c>
      <c r="J59" s="555">
        <v>-4.6100255626859932E-2</v>
      </c>
      <c r="K59" s="159">
        <v>0.66212129517962215</v>
      </c>
      <c r="L59" s="555">
        <v>-6.4331208931989181E-3</v>
      </c>
      <c r="M59" s="159">
        <v>0.73317167914541082</v>
      </c>
      <c r="N59" s="570">
        <v>-3.4988462364655692E-2</v>
      </c>
    </row>
    <row r="60" spans="2:14" s="4" customFormat="1" ht="15" hidden="1" customHeight="1" outlineLevel="1" x14ac:dyDescent="0.25">
      <c r="B60" s="84" t="s">
        <v>126</v>
      </c>
      <c r="C60" s="312">
        <v>0.47740395719454926</v>
      </c>
      <c r="D60" s="555">
        <v>-4.042410062306756E-2</v>
      </c>
      <c r="E60" s="159">
        <v>0.58744029186464908</v>
      </c>
      <c r="F60" s="555">
        <v>-0.13929352118885341</v>
      </c>
      <c r="G60" s="159">
        <v>0.73197886292861902</v>
      </c>
      <c r="H60" s="555">
        <v>4.6629249565535158E-3</v>
      </c>
      <c r="I60" s="159">
        <v>0.70209285600610793</v>
      </c>
      <c r="J60" s="555">
        <v>-1.9132018618165714E-2</v>
      </c>
      <c r="K60" s="159">
        <v>0.5446405730365822</v>
      </c>
      <c r="L60" s="555">
        <v>-0.12862665895330905</v>
      </c>
      <c r="M60" s="159">
        <v>0.6504390459160676</v>
      </c>
      <c r="N60" s="570">
        <v>-5.2077989057232155E-2</v>
      </c>
    </row>
    <row r="61" spans="2:14" s="4" customFormat="1" ht="15" hidden="1" customHeight="1" outlineLevel="1" x14ac:dyDescent="0.25">
      <c r="B61" s="84" t="s">
        <v>127</v>
      </c>
      <c r="C61" s="312">
        <v>0.35497215592680986</v>
      </c>
      <c r="D61" s="555">
        <v>0.22380116696317987</v>
      </c>
      <c r="E61" s="159">
        <v>0.4140821349915792</v>
      </c>
      <c r="F61" s="555">
        <v>-0.22233035692562231</v>
      </c>
      <c r="G61" s="159">
        <v>0.64585925300156155</v>
      </c>
      <c r="H61" s="555">
        <v>1.0615817009984596E-3</v>
      </c>
      <c r="I61" s="159">
        <v>0.60100543308561793</v>
      </c>
      <c r="J61" s="555">
        <v>-2.9128027032681802E-2</v>
      </c>
      <c r="K61" s="159">
        <v>0.38908928114607316</v>
      </c>
      <c r="L61" s="555">
        <v>-0.15807327033482566</v>
      </c>
      <c r="M61" s="159">
        <v>0.53148420125047202</v>
      </c>
      <c r="N61" s="570">
        <v>-6.402233664958723E-2</v>
      </c>
    </row>
    <row r="62" spans="2:14" s="4" customFormat="1" ht="15" hidden="1" customHeight="1" outlineLevel="1" x14ac:dyDescent="0.25">
      <c r="B62" s="84" t="s">
        <v>150</v>
      </c>
      <c r="C62" s="312">
        <v>0.21194857186850413</v>
      </c>
      <c r="D62" s="555">
        <v>-0.21812745338354256</v>
      </c>
      <c r="E62" s="159">
        <v>0.3517294986397202</v>
      </c>
      <c r="F62" s="555">
        <v>-3.5711830617996765E-2</v>
      </c>
      <c r="G62" s="159">
        <v>0.60279548421780205</v>
      </c>
      <c r="H62" s="555">
        <v>0.1538570469859204</v>
      </c>
      <c r="I62" s="159">
        <v>0.55222671901660547</v>
      </c>
      <c r="J62" s="555">
        <v>0.12267859873737752</v>
      </c>
      <c r="K62" s="159">
        <v>0.40629977141253848</v>
      </c>
      <c r="L62" s="555">
        <v>0.17639685783487269</v>
      </c>
      <c r="M62" s="159">
        <v>0.50435391148152109</v>
      </c>
      <c r="N62" s="570">
        <v>0.13574045628844633</v>
      </c>
    </row>
    <row r="63" spans="2:14" s="4" customFormat="1" ht="15" hidden="1" customHeight="1" outlineLevel="1" x14ac:dyDescent="0.25">
      <c r="B63" s="84" t="s">
        <v>130</v>
      </c>
      <c r="C63" s="312">
        <v>0.28520286396181382</v>
      </c>
      <c r="D63" s="555">
        <v>-0.16719677753178119</v>
      </c>
      <c r="E63" s="159">
        <v>0.37798937686228784</v>
      </c>
      <c r="F63" s="555">
        <v>-7.0736989617173118E-2</v>
      </c>
      <c r="G63" s="159">
        <v>0.65388987020966127</v>
      </c>
      <c r="H63" s="555">
        <v>9.1084637809459412E-2</v>
      </c>
      <c r="I63" s="159">
        <v>0.59991048939403402</v>
      </c>
      <c r="J63" s="555">
        <v>6.5099419568558803E-2</v>
      </c>
      <c r="K63" s="159">
        <v>0.44623092009891702</v>
      </c>
      <c r="L63" s="555">
        <v>6.810451703895315E-2</v>
      </c>
      <c r="M63" s="159">
        <v>0.5494943560908061</v>
      </c>
      <c r="N63" s="570">
        <v>6.5375521130071945E-2</v>
      </c>
    </row>
    <row r="64" spans="2:14" s="4" customFormat="1" ht="15" hidden="1" customHeight="1" outlineLevel="1" x14ac:dyDescent="0.25">
      <c r="B64" s="84" t="s">
        <v>131</v>
      </c>
      <c r="C64" s="312">
        <v>0.36323042574486103</v>
      </c>
      <c r="D64" s="555">
        <v>-0.11182228915662651</v>
      </c>
      <c r="E64" s="159">
        <v>0.53944744292428493</v>
      </c>
      <c r="F64" s="555">
        <v>-0.14459063656846316</v>
      </c>
      <c r="G64" s="159">
        <v>0.70782185600927539</v>
      </c>
      <c r="H64" s="555">
        <v>5.3334959674364191E-2</v>
      </c>
      <c r="I64" s="159">
        <v>0.67393409959802841</v>
      </c>
      <c r="J64" s="555">
        <v>2.3554074585889762E-2</v>
      </c>
      <c r="K64" s="159">
        <v>0.52285199906069801</v>
      </c>
      <c r="L64" s="555">
        <v>-0.10727568529961184</v>
      </c>
      <c r="M64" s="159">
        <v>0.62556644080963275</v>
      </c>
      <c r="N64" s="570">
        <v>-1.4049902228685407E-2</v>
      </c>
    </row>
    <row r="65" spans="2:14" s="4" customFormat="1" ht="15" hidden="1" customHeight="1" outlineLevel="1" x14ac:dyDescent="0.25">
      <c r="B65" s="84" t="s">
        <v>132</v>
      </c>
      <c r="C65" s="312">
        <v>0.42281930864577721</v>
      </c>
      <c r="D65" s="555">
        <v>7.2656250000000089E-2</v>
      </c>
      <c r="E65" s="159">
        <v>0.66094863534301218</v>
      </c>
      <c r="F65" s="555">
        <v>5.7918367364290457E-2</v>
      </c>
      <c r="G65" s="159">
        <v>0.81022715167310377</v>
      </c>
      <c r="H65" s="555">
        <v>7.1106458528800154E-3</v>
      </c>
      <c r="I65" s="159">
        <v>0.77800439445226</v>
      </c>
      <c r="J65" s="555">
        <v>1.7263029014583431E-2</v>
      </c>
      <c r="K65" s="159">
        <v>0.62829299263343741</v>
      </c>
      <c r="L65" s="555">
        <v>-7.9047218329968416E-3</v>
      </c>
      <c r="M65" s="159">
        <v>0.73007555328476503</v>
      </c>
      <c r="N65" s="570">
        <v>1.1863499948816303E-2</v>
      </c>
    </row>
    <row r="66" spans="2:14" s="4" customFormat="1" ht="15" hidden="1" customHeight="1" outlineLevel="1" x14ac:dyDescent="0.25">
      <c r="B66" s="84" t="s">
        <v>133</v>
      </c>
      <c r="C66" s="312">
        <v>0.42943516308671442</v>
      </c>
      <c r="D66" s="555">
        <v>0.32563850687622797</v>
      </c>
      <c r="E66" s="159">
        <v>0.612854878224528</v>
      </c>
      <c r="F66" s="555">
        <v>6.1916765065801238E-2</v>
      </c>
      <c r="G66" s="159">
        <v>0.73926221744361675</v>
      </c>
      <c r="H66" s="555">
        <v>4.6168340059588475E-2</v>
      </c>
      <c r="I66" s="159">
        <v>0.71246111851710781</v>
      </c>
      <c r="J66" s="555">
        <v>5.4333005723747219E-2</v>
      </c>
      <c r="K66" s="159">
        <v>0.53543183247955428</v>
      </c>
      <c r="L66" s="555">
        <v>2.5100260473676528E-2</v>
      </c>
      <c r="M66" s="159">
        <v>0.65578668738221624</v>
      </c>
      <c r="N66" s="570">
        <v>4.8848871663411009E-2</v>
      </c>
    </row>
    <row r="67" spans="2:14" s="4" customFormat="1" ht="15" hidden="1" customHeight="1" outlineLevel="1" x14ac:dyDescent="0.25">
      <c r="B67" s="84" t="s">
        <v>151</v>
      </c>
      <c r="C67" s="312">
        <v>0.559165447686504</v>
      </c>
      <c r="D67" s="555">
        <v>1.071000855431993</v>
      </c>
      <c r="E67" s="159">
        <v>0.51638006777959078</v>
      </c>
      <c r="F67" s="555">
        <v>0.19278397226560195</v>
      </c>
      <c r="G67" s="159">
        <v>0.63692645379300439</v>
      </c>
      <c r="H67" s="555">
        <v>-2.4939707381769205E-3</v>
      </c>
      <c r="I67" s="159">
        <v>0.61715843167609652</v>
      </c>
      <c r="J67" s="555">
        <v>3.5941223722535831E-2</v>
      </c>
      <c r="K67" s="159">
        <v>0.52501761191174046</v>
      </c>
      <c r="L67" s="555">
        <v>-5.2503654097545871E-2</v>
      </c>
      <c r="M67" s="159">
        <v>0.58766032624206288</v>
      </c>
      <c r="N67" s="570">
        <v>9.6536472255983607E-3</v>
      </c>
    </row>
    <row r="68" spans="2:14" s="4" customFormat="1" ht="15" hidden="1" customHeight="1" outlineLevel="1" x14ac:dyDescent="0.25">
      <c r="B68" s="84" t="s">
        <v>122</v>
      </c>
      <c r="C68" s="312">
        <v>0.56547334924423232</v>
      </c>
      <c r="D68" s="555">
        <v>0.24483362521891427</v>
      </c>
      <c r="E68" s="159">
        <v>0.6878368641014555</v>
      </c>
      <c r="F68" s="555">
        <v>0.18675266635354726</v>
      </c>
      <c r="G68" s="159">
        <v>0.75236668970637177</v>
      </c>
      <c r="H68" s="555">
        <v>9.3946703301832635E-3</v>
      </c>
      <c r="I68" s="159">
        <v>0.73792081931483955</v>
      </c>
      <c r="J68" s="555">
        <v>3.7810759475087607E-2</v>
      </c>
      <c r="K68" s="159">
        <v>0.56871573649680951</v>
      </c>
      <c r="L68" s="555">
        <v>6.6427020840704731E-2</v>
      </c>
      <c r="M68" s="159">
        <v>0.68375124077510685</v>
      </c>
      <c r="N68" s="570">
        <v>4.7848211898658954E-2</v>
      </c>
    </row>
    <row r="69" spans="2:14" s="4" customFormat="1" ht="15" hidden="1" customHeight="1" outlineLevel="1" x14ac:dyDescent="0.25">
      <c r="B69" s="84" t="s">
        <v>123</v>
      </c>
      <c r="C69" s="312">
        <v>0.57356224497651864</v>
      </c>
      <c r="D69" s="555">
        <v>0.36048210372534695</v>
      </c>
      <c r="E69" s="159">
        <v>0.68606613391350435</v>
      </c>
      <c r="F69" s="555">
        <v>0.15096630643270248</v>
      </c>
      <c r="G69" s="159">
        <v>0.72155897049679052</v>
      </c>
      <c r="H69" s="555">
        <v>4.3391973695687813E-2</v>
      </c>
      <c r="I69" s="159">
        <v>0.7124111536358666</v>
      </c>
      <c r="J69" s="555">
        <v>6.4734556559158829E-2</v>
      </c>
      <c r="K69" s="159">
        <v>0.61642560815453251</v>
      </c>
      <c r="L69" s="555">
        <v>1.0666035726229151E-2</v>
      </c>
      <c r="M69" s="159">
        <v>0.6816821917274235</v>
      </c>
      <c r="N69" s="570">
        <v>4.9357761621422691E-2</v>
      </c>
    </row>
    <row r="70" spans="2:14" s="4" customFormat="1" ht="15.75" collapsed="1" x14ac:dyDescent="0.25">
      <c r="B70" s="107">
        <v>2015</v>
      </c>
      <c r="C70" s="571">
        <v>0.4303135318926341</v>
      </c>
      <c r="D70" s="558">
        <v>8.5208719353764284E-2</v>
      </c>
      <c r="E70" s="162">
        <v>0.56664441465042825</v>
      </c>
      <c r="F70" s="558">
        <v>-3.7192078425387964E-2</v>
      </c>
      <c r="G70" s="162">
        <v>0.71244049391236286</v>
      </c>
      <c r="H70" s="558">
        <v>2.290585343304774E-2</v>
      </c>
      <c r="I70" s="162">
        <v>0.682580445944862</v>
      </c>
      <c r="J70" s="558">
        <v>1.597878331810576E-2</v>
      </c>
      <c r="K70" s="162">
        <v>0.54039791796314351</v>
      </c>
      <c r="L70" s="558">
        <v>-1.445343495864515E-2</v>
      </c>
      <c r="M70" s="162">
        <v>0.63649569336150991</v>
      </c>
      <c r="N70" s="572">
        <v>8.128546851067453E-3</v>
      </c>
    </row>
    <row r="71" spans="2:14" s="4" customFormat="1" ht="15" hidden="1" customHeight="1" outlineLevel="1" x14ac:dyDescent="0.25">
      <c r="B71" s="84" t="s">
        <v>124</v>
      </c>
      <c r="C71" s="312">
        <v>0.51991481978073983</v>
      </c>
      <c r="D71" s="111">
        <v>0.5250113923592068</v>
      </c>
      <c r="E71" s="159">
        <v>0.82811579303687177</v>
      </c>
      <c r="F71" s="111">
        <v>0.12662675467771933</v>
      </c>
      <c r="G71" s="159">
        <v>0.80692592679991504</v>
      </c>
      <c r="H71" s="111">
        <v>5.8996410664568844E-2</v>
      </c>
      <c r="I71" s="159">
        <v>0.80315064353405186</v>
      </c>
      <c r="J71" s="111">
        <v>7.2911992288771543E-2</v>
      </c>
      <c r="K71" s="159">
        <v>0.63182774369516004</v>
      </c>
      <c r="L71" s="111">
        <v>2.1462474192031955E-2</v>
      </c>
      <c r="M71" s="159">
        <v>0.74724440071098763</v>
      </c>
      <c r="N71" s="299">
        <v>5.948201578257728E-2</v>
      </c>
    </row>
    <row r="72" spans="2:14" s="4" customFormat="1" ht="15" hidden="1" customHeight="1" outlineLevel="1" x14ac:dyDescent="0.25">
      <c r="B72" s="84" t="s">
        <v>125</v>
      </c>
      <c r="C72" s="312">
        <v>0.57893817673768777</v>
      </c>
      <c r="D72" s="555">
        <v>0.56098886172235818</v>
      </c>
      <c r="E72" s="159">
        <v>0.82083171395258459</v>
      </c>
      <c r="F72" s="555">
        <v>8.2442524527749361E-2</v>
      </c>
      <c r="G72" s="159">
        <v>0.80874699550632245</v>
      </c>
      <c r="H72" s="555">
        <v>2.5850146699579746E-4</v>
      </c>
      <c r="I72" s="159">
        <v>0.80496980199718604</v>
      </c>
      <c r="J72" s="555">
        <v>1.7450251297904673E-2</v>
      </c>
      <c r="K72" s="159">
        <v>0.66640838085792209</v>
      </c>
      <c r="L72" s="555">
        <v>8.1990228040566659E-2</v>
      </c>
      <c r="M72" s="159">
        <v>0.75975431438049768</v>
      </c>
      <c r="N72" s="570">
        <v>3.6743116739099912E-2</v>
      </c>
    </row>
    <row r="73" spans="2:14" s="4" customFormat="1" ht="15" hidden="1" customHeight="1" outlineLevel="1" x14ac:dyDescent="0.25">
      <c r="B73" s="84" t="s">
        <v>126</v>
      </c>
      <c r="C73" s="312">
        <v>0.49751557693824433</v>
      </c>
      <c r="D73" s="555">
        <v>1.2128363303788525</v>
      </c>
      <c r="E73" s="159">
        <v>0.68250943419881394</v>
      </c>
      <c r="F73" s="555">
        <v>5.4202168861347877E-2</v>
      </c>
      <c r="G73" s="159">
        <v>0.72858154187412982</v>
      </c>
      <c r="H73" s="555">
        <v>-6.3849076283545969E-2</v>
      </c>
      <c r="I73" s="159">
        <v>0.71578731218956548</v>
      </c>
      <c r="J73" s="555">
        <v>-4.0330958161246655E-2</v>
      </c>
      <c r="K73" s="159">
        <v>0.62503699319325245</v>
      </c>
      <c r="L73" s="555">
        <v>0.12336098722066891</v>
      </c>
      <c r="M73" s="159">
        <v>0.68617358644216442</v>
      </c>
      <c r="N73" s="570">
        <v>4.9391954284991879E-3</v>
      </c>
    </row>
    <row r="74" spans="2:14" s="4" customFormat="1" ht="15" hidden="1" customHeight="1" outlineLevel="1" x14ac:dyDescent="0.25">
      <c r="B74" s="84" t="s">
        <v>127</v>
      </c>
      <c r="C74" s="312">
        <v>0.29005704971475144</v>
      </c>
      <c r="D74" s="555">
        <v>0.57426589606614598</v>
      </c>
      <c r="E74" s="159">
        <v>0.53246534525197564</v>
      </c>
      <c r="F74" s="555">
        <v>0.32708017177359472</v>
      </c>
      <c r="G74" s="159">
        <v>0.64517434772006832</v>
      </c>
      <c r="H74" s="555">
        <v>8.2107071285427935E-2</v>
      </c>
      <c r="I74" s="159">
        <v>0.61903675234206101</v>
      </c>
      <c r="J74" s="555">
        <v>0.11141650558514349</v>
      </c>
      <c r="K74" s="159">
        <v>0.46214149929746262</v>
      </c>
      <c r="L74" s="555">
        <v>0.16921756989978176</v>
      </c>
      <c r="M74" s="159">
        <v>0.56783855220217383</v>
      </c>
      <c r="N74" s="570">
        <v>0.12857130188760846</v>
      </c>
    </row>
    <row r="75" spans="2:14" s="4" customFormat="1" ht="15" hidden="1" customHeight="1" outlineLevel="1" x14ac:dyDescent="0.25">
      <c r="B75" s="84" t="s">
        <v>150</v>
      </c>
      <c r="C75" s="312">
        <v>0.27107816073822855</v>
      </c>
      <c r="D75" s="555">
        <v>0.10030430423387449</v>
      </c>
      <c r="E75" s="159">
        <v>0.36475558843072603</v>
      </c>
      <c r="F75" s="555">
        <v>0.16721495627056093</v>
      </c>
      <c r="G75" s="159">
        <v>0.52241782098779999</v>
      </c>
      <c r="H75" s="555">
        <v>-4.1029728359980533E-2</v>
      </c>
      <c r="I75" s="159">
        <v>0.49188317977885054</v>
      </c>
      <c r="J75" s="555">
        <v>-2.0626218893621706E-2</v>
      </c>
      <c r="K75" s="159">
        <v>0.34537645073306511</v>
      </c>
      <c r="L75" s="555">
        <v>0.11301977735957314</v>
      </c>
      <c r="M75" s="159">
        <v>0.44407497213732189</v>
      </c>
      <c r="N75" s="570">
        <v>1.3052019758905464E-2</v>
      </c>
    </row>
    <row r="76" spans="2:14" s="4" customFormat="1" ht="15" hidden="1" customHeight="1" outlineLevel="1" x14ac:dyDescent="0.25">
      <c r="B76" s="84" t="s">
        <v>130</v>
      </c>
      <c r="C76" s="312">
        <v>0.34246128769356154</v>
      </c>
      <c r="D76" s="555">
        <v>0.81714152653726546</v>
      </c>
      <c r="E76" s="159">
        <v>0.40676253400699575</v>
      </c>
      <c r="F76" s="555">
        <v>-1.4470008474842144E-2</v>
      </c>
      <c r="G76" s="159">
        <v>0.59930260911972688</v>
      </c>
      <c r="H76" s="555">
        <v>5.4162405399877933E-3</v>
      </c>
      <c r="I76" s="159">
        <v>0.56324365441588597</v>
      </c>
      <c r="J76" s="555">
        <v>8.070716236258324E-3</v>
      </c>
      <c r="K76" s="159">
        <v>0.41777832878750309</v>
      </c>
      <c r="L76" s="555">
        <v>9.6774004836911898E-2</v>
      </c>
      <c r="M76" s="159">
        <v>0.51577527847452598</v>
      </c>
      <c r="N76" s="570">
        <v>3.249070569216661E-2</v>
      </c>
    </row>
    <row r="77" spans="2:14" s="4" customFormat="1" ht="15" hidden="1" customHeight="1" outlineLevel="1" x14ac:dyDescent="0.25">
      <c r="B77" s="84" t="s">
        <v>131</v>
      </c>
      <c r="C77" s="312">
        <v>0.4089614289013781</v>
      </c>
      <c r="D77" s="555">
        <v>1.3762722779212928</v>
      </c>
      <c r="E77" s="159">
        <v>0.63063074357784943</v>
      </c>
      <c r="F77" s="555">
        <v>0.61807186283655557</v>
      </c>
      <c r="G77" s="159">
        <v>0.67198173715614329</v>
      </c>
      <c r="H77" s="555">
        <v>-1.4272953436583524E-2</v>
      </c>
      <c r="I77" s="159">
        <v>0.65842549634780079</v>
      </c>
      <c r="J77" s="555">
        <v>5.2965782445485443E-2</v>
      </c>
      <c r="K77" s="159">
        <v>0.58568136932192227</v>
      </c>
      <c r="L77" s="555">
        <v>0.17789176927104777</v>
      </c>
      <c r="M77" s="159">
        <v>0.63448083450033721</v>
      </c>
      <c r="N77" s="570">
        <v>8.7491517090118931E-2</v>
      </c>
    </row>
    <row r="78" spans="2:14" s="4" customFormat="1" ht="15" hidden="1" customHeight="1" outlineLevel="1" x14ac:dyDescent="0.25">
      <c r="B78" s="84" t="s">
        <v>132</v>
      </c>
      <c r="C78" s="312">
        <v>0.39417969050735235</v>
      </c>
      <c r="D78" s="555">
        <v>0.76574975295155379</v>
      </c>
      <c r="E78" s="159">
        <v>0.62476336145832023</v>
      </c>
      <c r="F78" s="555">
        <v>0.38605957778210431</v>
      </c>
      <c r="G78" s="159">
        <v>0.80450659022371485</v>
      </c>
      <c r="H78" s="555">
        <v>4.8857105136530743E-2</v>
      </c>
      <c r="I78" s="159">
        <v>0.76480160220302917</v>
      </c>
      <c r="J78" s="555">
        <v>8.3120917154787533E-2</v>
      </c>
      <c r="K78" s="159">
        <v>0.63329904542462145</v>
      </c>
      <c r="L78" s="555">
        <v>0.14744209028770427</v>
      </c>
      <c r="M78" s="159">
        <v>0.721515850034807</v>
      </c>
      <c r="N78" s="570">
        <v>0.10036982871208822</v>
      </c>
    </row>
    <row r="79" spans="2:14" s="4" customFormat="1" ht="15" hidden="1" customHeight="1" outlineLevel="1" x14ac:dyDescent="0.25">
      <c r="B79" s="84" t="s">
        <v>133</v>
      </c>
      <c r="C79" s="312">
        <v>0.32394590294351633</v>
      </c>
      <c r="D79" s="555">
        <v>0.7072824614590727</v>
      </c>
      <c r="E79" s="159">
        <v>0.57712138878093022</v>
      </c>
      <c r="F79" s="555">
        <v>0.26564009318711301</v>
      </c>
      <c r="G79" s="159">
        <v>0.70663791775758511</v>
      </c>
      <c r="H79" s="555">
        <v>5.7427405082157712E-2</v>
      </c>
      <c r="I79" s="159">
        <v>0.67574581716526894</v>
      </c>
      <c r="J79" s="555">
        <v>8.1392130288408859E-2</v>
      </c>
      <c r="K79" s="159">
        <v>0.5223214285714286</v>
      </c>
      <c r="L79" s="555">
        <v>0.28705463519800301</v>
      </c>
      <c r="M79" s="159">
        <v>0.62524421306015054</v>
      </c>
      <c r="N79" s="570">
        <v>0.13008579202539727</v>
      </c>
    </row>
    <row r="80" spans="2:14" s="4" customFormat="1" ht="15" hidden="1" customHeight="1" outlineLevel="1" x14ac:dyDescent="0.25">
      <c r="B80" s="84" t="s">
        <v>151</v>
      </c>
      <c r="C80" s="312">
        <v>0.26999769035337595</v>
      </c>
      <c r="D80" s="555">
        <v>7.5795882043606877E-2</v>
      </c>
      <c r="E80" s="159">
        <v>0.4329200255757682</v>
      </c>
      <c r="F80" s="555">
        <v>-1.330364114874083E-3</v>
      </c>
      <c r="G80" s="159">
        <v>0.63851890124849098</v>
      </c>
      <c r="H80" s="555">
        <v>1.1053274826803738E-2</v>
      </c>
      <c r="I80" s="159">
        <v>0.5957465708898122</v>
      </c>
      <c r="J80" s="555">
        <v>5.4566096650245921E-3</v>
      </c>
      <c r="K80" s="159">
        <v>0.5541104344963792</v>
      </c>
      <c r="L80" s="555">
        <v>0.19159834619721905</v>
      </c>
      <c r="M80" s="159">
        <v>0.5820415029023861</v>
      </c>
      <c r="N80" s="570">
        <v>5.6658881525589733E-2</v>
      </c>
    </row>
    <row r="81" spans="2:14" s="4" customFormat="1" ht="15" hidden="1" customHeight="1" outlineLevel="1" x14ac:dyDescent="0.25">
      <c r="B81" s="84" t="s">
        <v>122</v>
      </c>
      <c r="C81" s="312">
        <v>0.45425616547334924</v>
      </c>
      <c r="D81" s="555">
        <v>4.4750911324552112E-2</v>
      </c>
      <c r="E81" s="159">
        <v>0.57959580256509913</v>
      </c>
      <c r="F81" s="555">
        <v>-0.22867782700894779</v>
      </c>
      <c r="G81" s="159">
        <v>0.74536423841059607</v>
      </c>
      <c r="H81" s="555">
        <v>-4.036983869117039E-2</v>
      </c>
      <c r="I81" s="159">
        <v>0.71103600784411902</v>
      </c>
      <c r="J81" s="555">
        <v>-7.09149886488325E-2</v>
      </c>
      <c r="K81" s="159">
        <v>0.53329081632653064</v>
      </c>
      <c r="L81" s="555">
        <v>-0.19658756748954753</v>
      </c>
      <c r="M81" s="159">
        <v>0.65252889971170258</v>
      </c>
      <c r="N81" s="570">
        <v>-0.10871005990410676</v>
      </c>
    </row>
    <row r="82" spans="2:14" s="4" customFormat="1" ht="15" hidden="1" customHeight="1" outlineLevel="1" x14ac:dyDescent="0.25">
      <c r="B82" s="84" t="s">
        <v>123</v>
      </c>
      <c r="C82" s="312">
        <v>0.42158749711294174</v>
      </c>
      <c r="D82" s="555">
        <v>-4.1468201204425847E-2</v>
      </c>
      <c r="E82" s="159">
        <v>0.59607838220728915</v>
      </c>
      <c r="F82" s="555">
        <v>-0.17147338154570002</v>
      </c>
      <c r="G82" s="159">
        <v>0.69155119905804263</v>
      </c>
      <c r="H82" s="555">
        <v>-5.3816258754236013E-2</v>
      </c>
      <c r="I82" s="159">
        <v>0.66909742831877705</v>
      </c>
      <c r="J82" s="555">
        <v>-7.4211568219343271E-2</v>
      </c>
      <c r="K82" s="159">
        <v>0.60992017774851881</v>
      </c>
      <c r="L82" s="555">
        <v>1.6761342222396447E-2</v>
      </c>
      <c r="M82" s="159">
        <v>0.64961847775740222</v>
      </c>
      <c r="N82" s="570">
        <v>-4.8269217760564254E-2</v>
      </c>
    </row>
    <row r="83" spans="2:14" s="4" customFormat="1" ht="15.75" collapsed="1" x14ac:dyDescent="0.25">
      <c r="B83" s="107">
        <v>2014</v>
      </c>
      <c r="C83" s="571">
        <v>0.39652605459057072</v>
      </c>
      <c r="D83" s="558">
        <v>0.45975205355786142</v>
      </c>
      <c r="E83" s="162">
        <v>0.58853318710103342</v>
      </c>
      <c r="F83" s="558">
        <v>9.4794596521807994E-2</v>
      </c>
      <c r="G83" s="162">
        <v>0.69648686780048252</v>
      </c>
      <c r="H83" s="558">
        <v>2.6769699435171823E-3</v>
      </c>
      <c r="I83" s="162">
        <v>0.67184517743137173</v>
      </c>
      <c r="J83" s="558">
        <v>1.6371677168328214E-2</v>
      </c>
      <c r="K83" s="162">
        <v>0.54832306978865852</v>
      </c>
      <c r="L83" s="558">
        <v>8.7301044521568061E-2</v>
      </c>
      <c r="M83" s="162">
        <v>0.63136362455922057</v>
      </c>
      <c r="N83" s="572">
        <v>3.617304434017421E-2</v>
      </c>
    </row>
    <row r="84" spans="2:14" s="4" customFormat="1" ht="15" hidden="1" customHeight="1" outlineLevel="1" x14ac:dyDescent="0.25">
      <c r="B84" s="84" t="s">
        <v>124</v>
      </c>
      <c r="C84" s="312">
        <v>0.34092520382842961</v>
      </c>
      <c r="D84" s="111">
        <v>3.3029001074113662E-2</v>
      </c>
      <c r="E84" s="159">
        <v>0.7350400561663929</v>
      </c>
      <c r="F84" s="111">
        <v>-6.9894114248952977E-2</v>
      </c>
      <c r="G84" s="159">
        <v>0.76197229629280039</v>
      </c>
      <c r="H84" s="111">
        <v>-3.5708143129205561E-2</v>
      </c>
      <c r="I84" s="159">
        <v>0.74857085138991142</v>
      </c>
      <c r="J84" s="111">
        <v>-4.0248168470223722E-2</v>
      </c>
      <c r="K84" s="159">
        <v>0.61855208552319108</v>
      </c>
      <c r="L84" s="111">
        <v>-2.3834754699316174E-2</v>
      </c>
      <c r="M84" s="159">
        <v>0.70529219899881168</v>
      </c>
      <c r="N84" s="299">
        <v>-3.6799417313490346E-2</v>
      </c>
    </row>
    <row r="85" spans="2:14" s="4" customFormat="1" ht="15" hidden="1" customHeight="1" outlineLevel="1" x14ac:dyDescent="0.25">
      <c r="B85" s="84" t="s">
        <v>125</v>
      </c>
      <c r="C85" s="312">
        <v>0.37087912087912089</v>
      </c>
      <c r="D85" s="555">
        <v>-0.20248523120798534</v>
      </c>
      <c r="E85" s="159">
        <v>0.75831436344456171</v>
      </c>
      <c r="F85" s="555">
        <v>-9.7452299967249689E-2</v>
      </c>
      <c r="G85" s="159">
        <v>0.80853798725049641</v>
      </c>
      <c r="H85" s="555">
        <v>-3.8764269972870524E-2</v>
      </c>
      <c r="I85" s="159">
        <v>0.79116379495737599</v>
      </c>
      <c r="J85" s="555">
        <v>-4.9808749380872874E-2</v>
      </c>
      <c r="K85" s="159">
        <v>0.61590979621392361</v>
      </c>
      <c r="L85" s="555">
        <v>-7.4255037370744126E-2</v>
      </c>
      <c r="M85" s="159">
        <v>0.73282793212090602</v>
      </c>
      <c r="N85" s="570">
        <v>-5.8129939006521192E-2</v>
      </c>
    </row>
    <row r="86" spans="2:14" s="4" customFormat="1" ht="15" hidden="1" customHeight="1" outlineLevel="1" x14ac:dyDescent="0.25">
      <c r="B86" s="84" t="s">
        <v>126</v>
      </c>
      <c r="C86" s="312">
        <v>0.22483161999291032</v>
      </c>
      <c r="D86" s="555">
        <v>-0.37031521469347239</v>
      </c>
      <c r="E86" s="159">
        <v>0.64741797575316873</v>
      </c>
      <c r="F86" s="555">
        <v>-0.11913520482888673</v>
      </c>
      <c r="G86" s="159">
        <v>0.77827359180687639</v>
      </c>
      <c r="H86" s="555">
        <v>1.8922928497643987E-2</v>
      </c>
      <c r="I86" s="159">
        <v>0.74586892041249608</v>
      </c>
      <c r="J86" s="555">
        <v>-6.2056981417952795E-3</v>
      </c>
      <c r="K86" s="159">
        <v>0.55639905631730158</v>
      </c>
      <c r="L86" s="555">
        <v>-5.3777446252890937E-2</v>
      </c>
      <c r="M86" s="159">
        <v>0.68280109837847924</v>
      </c>
      <c r="N86" s="570">
        <v>-2.1099239006807879E-2</v>
      </c>
    </row>
    <row r="87" spans="2:14" s="4" customFormat="1" ht="15" hidden="1" customHeight="1" outlineLevel="1" x14ac:dyDescent="0.25">
      <c r="B87" s="84" t="s">
        <v>127</v>
      </c>
      <c r="C87" s="312">
        <v>0.18424908424908426</v>
      </c>
      <c r="D87" s="555">
        <v>5.5613850996852232E-2</v>
      </c>
      <c r="E87" s="159">
        <v>0.40123072936908927</v>
      </c>
      <c r="F87" s="555">
        <v>-0.20068223666118756</v>
      </c>
      <c r="G87" s="159">
        <v>0.59622043404047798</v>
      </c>
      <c r="H87" s="555">
        <v>-7.449687256676174E-2</v>
      </c>
      <c r="I87" s="159">
        <v>0.55697998835832274</v>
      </c>
      <c r="J87" s="555">
        <v>-9.1140743581616945E-2</v>
      </c>
      <c r="K87" s="159">
        <v>0.39525706010137579</v>
      </c>
      <c r="L87" s="555">
        <v>-6.0681361471425332E-2</v>
      </c>
      <c r="M87" s="159">
        <v>0.50314814070890079</v>
      </c>
      <c r="N87" s="570">
        <v>-8.5502494785236638E-2</v>
      </c>
    </row>
    <row r="88" spans="2:14" s="4" customFormat="1" ht="15" hidden="1" customHeight="1" outlineLevel="1" x14ac:dyDescent="0.25">
      <c r="B88" s="84" t="s">
        <v>150</v>
      </c>
      <c r="C88" s="312">
        <v>0.24636653668911734</v>
      </c>
      <c r="D88" s="555">
        <v>0.49061662198391431</v>
      </c>
      <c r="E88" s="159">
        <v>0.31250078357133004</v>
      </c>
      <c r="F88" s="555">
        <v>-0.13300349627284136</v>
      </c>
      <c r="G88" s="159">
        <v>0.54476956839795176</v>
      </c>
      <c r="H88" s="555">
        <v>-7.8545825498581578E-2</v>
      </c>
      <c r="I88" s="159">
        <v>0.50224254443812077</v>
      </c>
      <c r="J88" s="555">
        <v>-8.3127274163955489E-2</v>
      </c>
      <c r="K88" s="159">
        <v>0.31030576253766556</v>
      </c>
      <c r="L88" s="555">
        <v>2.1660844272541002E-2</v>
      </c>
      <c r="M88" s="159">
        <v>0.43835357264576258</v>
      </c>
      <c r="N88" s="570">
        <v>-6.3686660899215708E-2</v>
      </c>
    </row>
    <row r="89" spans="2:14" s="4" customFormat="1" ht="15" hidden="1" customHeight="1" outlineLevel="1" x14ac:dyDescent="0.25">
      <c r="B89" s="84" t="s">
        <v>130</v>
      </c>
      <c r="C89" s="312">
        <v>0.18846153846153846</v>
      </c>
      <c r="D89" s="555">
        <v>-0.21028396009209527</v>
      </c>
      <c r="E89" s="159">
        <v>0.41273481020857622</v>
      </c>
      <c r="F89" s="555">
        <v>3.0125143272545563E-2</v>
      </c>
      <c r="G89" s="159">
        <v>0.59607412826139961</v>
      </c>
      <c r="H89" s="555">
        <v>-5.1919597562610775E-2</v>
      </c>
      <c r="I89" s="159">
        <v>0.55873426868188114</v>
      </c>
      <c r="J89" s="555">
        <v>-4.7317571247686319E-2</v>
      </c>
      <c r="K89" s="159">
        <v>0.38091560061147317</v>
      </c>
      <c r="L89" s="555">
        <v>1.5664059280910969E-3</v>
      </c>
      <c r="M89" s="159">
        <v>0.49954471805996331</v>
      </c>
      <c r="N89" s="570">
        <v>-3.7922290375273837E-2</v>
      </c>
    </row>
    <row r="90" spans="2:14" s="4" customFormat="1" ht="15" hidden="1" customHeight="1" outlineLevel="1" x14ac:dyDescent="0.25">
      <c r="B90" s="84" t="s">
        <v>131</v>
      </c>
      <c r="C90" s="312">
        <v>0.17210209145693017</v>
      </c>
      <c r="D90" s="555">
        <v>-0.11405109489051091</v>
      </c>
      <c r="E90" s="159">
        <v>0.38974211100384892</v>
      </c>
      <c r="F90" s="555">
        <v>-0.12574388680131765</v>
      </c>
      <c r="G90" s="159">
        <v>0.68171177761521584</v>
      </c>
      <c r="H90" s="555">
        <v>0.29477543373715398</v>
      </c>
      <c r="I90" s="159">
        <v>0.6253056911485052</v>
      </c>
      <c r="J90" s="555">
        <v>0.23217813140545185</v>
      </c>
      <c r="K90" s="159">
        <v>0.49722850995416845</v>
      </c>
      <c r="L90" s="555">
        <v>1.24521144812234</v>
      </c>
      <c r="M90" s="159">
        <v>0.5834352034285879</v>
      </c>
      <c r="N90" s="570">
        <v>0.41786707096330877</v>
      </c>
    </row>
    <row r="91" spans="2:14" s="4" customFormat="1" ht="15" hidden="1" customHeight="1" outlineLevel="1" x14ac:dyDescent="0.25">
      <c r="B91" s="84" t="s">
        <v>132</v>
      </c>
      <c r="C91" s="312">
        <v>0.22323644097837647</v>
      </c>
      <c r="D91" s="555">
        <v>-0.10800283286118983</v>
      </c>
      <c r="E91" s="159">
        <v>0.45074784047741434</v>
      </c>
      <c r="F91" s="555">
        <v>-0.14246747171595175</v>
      </c>
      <c r="G91" s="159">
        <v>0.76703164452415229</v>
      </c>
      <c r="H91" s="555">
        <v>0.12464924451333648</v>
      </c>
      <c r="I91" s="159">
        <v>0.70610916111938804</v>
      </c>
      <c r="J91" s="555">
        <v>8.6569824524749928E-2</v>
      </c>
      <c r="K91" s="159">
        <v>0.55192244626988629</v>
      </c>
      <c r="L91" s="555">
        <v>0.18384447353374922</v>
      </c>
      <c r="M91" s="159">
        <v>0.65570304747386132</v>
      </c>
      <c r="N91" s="570">
        <v>0.11472532971318694</v>
      </c>
    </row>
    <row r="92" spans="2:14" s="4" customFormat="1" ht="15" hidden="1" customHeight="1" outlineLevel="1" x14ac:dyDescent="0.25">
      <c r="B92" s="84" t="s">
        <v>133</v>
      </c>
      <c r="C92" s="312">
        <v>0.18974358974358974</v>
      </c>
      <c r="D92" s="555">
        <v>2.4221453287197159E-2</v>
      </c>
      <c r="E92" s="159">
        <v>0.45599170877056616</v>
      </c>
      <c r="F92" s="555">
        <v>-0.11385166546377901</v>
      </c>
      <c r="G92" s="159">
        <v>0.66826139965861986</v>
      </c>
      <c r="H92" s="555">
        <v>1.4999777781069978E-2</v>
      </c>
      <c r="I92" s="159">
        <v>0.62488508861724978</v>
      </c>
      <c r="J92" s="555">
        <v>-3.5589885298593638E-3</v>
      </c>
      <c r="K92" s="159">
        <v>0.40582692784527646</v>
      </c>
      <c r="L92" s="555">
        <v>0.138579916071633</v>
      </c>
      <c r="M92" s="159">
        <v>0.55327145732852379</v>
      </c>
      <c r="N92" s="570">
        <v>3.170083156978265E-2</v>
      </c>
    </row>
    <row r="93" spans="2:14" s="4" customFormat="1" ht="15" hidden="1" customHeight="1" outlineLevel="1" x14ac:dyDescent="0.25">
      <c r="B93" s="84" t="s">
        <v>151</v>
      </c>
      <c r="C93" s="312">
        <v>0.2509748316199929</v>
      </c>
      <c r="D93" s="555">
        <v>0.50079491255961828</v>
      </c>
      <c r="E93" s="159">
        <v>0.4334967340746963</v>
      </c>
      <c r="F93" s="555">
        <v>-1.6175819595425578E-2</v>
      </c>
      <c r="G93" s="159">
        <v>0.63153833447388918</v>
      </c>
      <c r="H93" s="555">
        <v>6.1493794695446358E-2</v>
      </c>
      <c r="I93" s="159">
        <v>0.59251345623784757</v>
      </c>
      <c r="J93" s="555">
        <v>5.2100419049379676E-2</v>
      </c>
      <c r="K93" s="159">
        <v>0.46501443734352876</v>
      </c>
      <c r="L93" s="555">
        <v>0.1951930523887857</v>
      </c>
      <c r="M93" s="159">
        <v>0.55083197906030235</v>
      </c>
      <c r="N93" s="570">
        <v>9.1316288199089657E-2</v>
      </c>
    </row>
    <row r="94" spans="2:14" s="4" customFormat="1" ht="15" hidden="1" customHeight="1" outlineLevel="1" x14ac:dyDescent="0.25">
      <c r="B94" s="84" t="s">
        <v>122</v>
      </c>
      <c r="C94" s="312">
        <v>0.43479853479853481</v>
      </c>
      <c r="D94" s="555">
        <v>1.623204419889503</v>
      </c>
      <c r="E94" s="159">
        <v>0.75143153258194062</v>
      </c>
      <c r="F94" s="555">
        <v>0.22723225987219675</v>
      </c>
      <c r="G94" s="159">
        <v>0.77672031211899539</v>
      </c>
      <c r="H94" s="555">
        <v>0.2104295154603526</v>
      </c>
      <c r="I94" s="159">
        <v>0.76530780193091263</v>
      </c>
      <c r="J94" s="555">
        <v>0.22081384145052652</v>
      </c>
      <c r="K94" s="159">
        <v>0.66378213075460779</v>
      </c>
      <c r="L94" s="555">
        <v>0.37225729830658505</v>
      </c>
      <c r="M94" s="159">
        <v>0.73211742930869106</v>
      </c>
      <c r="N94" s="570">
        <v>0.26481407980889426</v>
      </c>
    </row>
    <row r="95" spans="2:14" s="4" customFormat="1" ht="15" hidden="1" customHeight="1" outlineLevel="1" x14ac:dyDescent="0.25">
      <c r="B95" s="84" t="s">
        <v>123</v>
      </c>
      <c r="C95" s="312">
        <v>0.43982630272952855</v>
      </c>
      <c r="D95" s="555">
        <v>0.2090133982947624</v>
      </c>
      <c r="E95" s="159">
        <v>0.71944385241277287</v>
      </c>
      <c r="F95" s="555">
        <v>9.4373062353023673E-2</v>
      </c>
      <c r="G95" s="159">
        <v>0.73088467800929746</v>
      </c>
      <c r="H95" s="555">
        <v>0.11267701769638094</v>
      </c>
      <c r="I95" s="159">
        <v>0.72273254379711627</v>
      </c>
      <c r="J95" s="555">
        <v>0.11113797111084334</v>
      </c>
      <c r="K95" s="159">
        <v>0.59986562472505056</v>
      </c>
      <c r="L95" s="555">
        <v>8.1670774937521173E-2</v>
      </c>
      <c r="M95" s="159">
        <v>0.68256537445267973</v>
      </c>
      <c r="N95" s="570">
        <v>0.10399590958042548</v>
      </c>
    </row>
    <row r="96" spans="2:14" s="4" customFormat="1" ht="15.75" collapsed="1" x14ac:dyDescent="0.25">
      <c r="B96" s="107">
        <v>2013</v>
      </c>
      <c r="C96" s="571">
        <v>0.27163931958452509</v>
      </c>
      <c r="D96" s="558">
        <v>6.814866329187641E-2</v>
      </c>
      <c r="E96" s="162">
        <v>0.53757407003178426</v>
      </c>
      <c r="F96" s="558">
        <v>-5.3915621920187951E-2</v>
      </c>
      <c r="G96" s="162">
        <v>0.69462737120582019</v>
      </c>
      <c r="H96" s="558">
        <v>4.061527560169953E-2</v>
      </c>
      <c r="I96" s="162">
        <v>0.66102312030493826</v>
      </c>
      <c r="J96" s="558">
        <v>2.6658297971397626E-2</v>
      </c>
      <c r="K96" s="162">
        <v>0.5042973816234404</v>
      </c>
      <c r="L96" s="558">
        <v>0.11165321158397501</v>
      </c>
      <c r="M96" s="162">
        <v>0.60932257213974073</v>
      </c>
      <c r="N96" s="572">
        <v>4.8920742278788953E-2</v>
      </c>
    </row>
    <row r="97" spans="2:14" s="4" customFormat="1" ht="15" hidden="1" customHeight="1" outlineLevel="1" x14ac:dyDescent="0.25">
      <c r="B97" s="84" t="s">
        <v>124</v>
      </c>
      <c r="C97" s="312">
        <v>0.33002481389578164</v>
      </c>
      <c r="D97" s="111">
        <v>0.58343440791573564</v>
      </c>
      <c r="E97" s="159">
        <v>0.79027567444416147</v>
      </c>
      <c r="F97" s="111">
        <v>8.7824729890735753E-2</v>
      </c>
      <c r="G97" s="159">
        <v>0.79018845888159062</v>
      </c>
      <c r="H97" s="111">
        <v>0.10019533841966988</v>
      </c>
      <c r="I97" s="159">
        <v>0.77996293083050716</v>
      </c>
      <c r="J97" s="111">
        <v>0.10175461655251428</v>
      </c>
      <c r="K97" s="159">
        <v>0.63365509938090581</v>
      </c>
      <c r="L97" s="111">
        <v>0.10714006880146032</v>
      </c>
      <c r="M97" s="159">
        <v>0.73223813572833074</v>
      </c>
      <c r="N97" s="299">
        <v>0.11010115137617227</v>
      </c>
    </row>
    <row r="98" spans="2:14" s="4" customFormat="1" ht="15" hidden="1" customHeight="1" outlineLevel="1" x14ac:dyDescent="0.25">
      <c r="B98" s="84" t="s">
        <v>125</v>
      </c>
      <c r="C98" s="312">
        <v>0.46504357711254263</v>
      </c>
      <c r="D98" s="555">
        <v>0.38531520803291364</v>
      </c>
      <c r="E98" s="159">
        <v>0.84019311490910131</v>
      </c>
      <c r="F98" s="555">
        <v>2.4942265641286099E-2</v>
      </c>
      <c r="G98" s="159">
        <v>0.84114433327158633</v>
      </c>
      <c r="H98" s="555">
        <v>1.4526857371724544E-2</v>
      </c>
      <c r="I98" s="159">
        <v>0.83263637130090207</v>
      </c>
      <c r="J98" s="555">
        <v>1.9927387432650212E-2</v>
      </c>
      <c r="K98" s="159">
        <v>0.66531260884709165</v>
      </c>
      <c r="L98" s="555">
        <v>5.7784821017253352E-2</v>
      </c>
      <c r="M98" s="159">
        <v>0.77805629722206437</v>
      </c>
      <c r="N98" s="570">
        <v>3.7969935859062831E-2</v>
      </c>
    </row>
    <row r="99" spans="2:14" s="4" customFormat="1" ht="15" hidden="1" customHeight="1" outlineLevel="1" x14ac:dyDescent="0.25">
      <c r="B99" s="84" t="s">
        <v>126</v>
      </c>
      <c r="C99" s="312">
        <v>0.35705423608649417</v>
      </c>
      <c r="D99" s="555">
        <v>0.30652472527472541</v>
      </c>
      <c r="E99" s="159">
        <v>0.73497996435128721</v>
      </c>
      <c r="F99" s="555">
        <v>4.6231697931762072E-2</v>
      </c>
      <c r="G99" s="159">
        <v>0.7638198827799525</v>
      </c>
      <c r="H99" s="555">
        <v>-2.5825996814220042E-2</v>
      </c>
      <c r="I99" s="159">
        <v>0.75052646107737209</v>
      </c>
      <c r="J99" s="555">
        <v>-1.1713435049191867E-2</v>
      </c>
      <c r="K99" s="159">
        <v>0.58802134245682636</v>
      </c>
      <c r="L99" s="555">
        <v>-1.3743522602989944E-2</v>
      </c>
      <c r="M99" s="159">
        <v>0.69751820162618905</v>
      </c>
      <c r="N99" s="570">
        <v>-5.3480377176030602E-3</v>
      </c>
    </row>
    <row r="100" spans="2:14" s="4" customFormat="1" ht="15" hidden="1" customHeight="1" outlineLevel="1" x14ac:dyDescent="0.25">
      <c r="B100" s="84" t="s">
        <v>127</v>
      </c>
      <c r="C100" s="312">
        <v>0.17454212454212453</v>
      </c>
      <c r="D100" s="555">
        <v>-0.44560704694113729</v>
      </c>
      <c r="E100" s="159">
        <v>0.50196648663620003</v>
      </c>
      <c r="F100" s="555">
        <v>-0.14168298398732981</v>
      </c>
      <c r="G100" s="159">
        <v>0.64421223048053577</v>
      </c>
      <c r="H100" s="555">
        <v>-1.2307091562048234E-2</v>
      </c>
      <c r="I100" s="159">
        <v>0.61283414832925831</v>
      </c>
      <c r="J100" s="555">
        <v>-3.3078868928009042E-2</v>
      </c>
      <c r="K100" s="159">
        <v>0.42079124579124577</v>
      </c>
      <c r="L100" s="555">
        <v>-7.263111161541258E-2</v>
      </c>
      <c r="M100" s="159">
        <v>0.55019082921471718</v>
      </c>
      <c r="N100" s="570">
        <v>-3.4149426968933305E-2</v>
      </c>
    </row>
    <row r="101" spans="2:14" s="4" customFormat="1" ht="15" hidden="1" customHeight="1" outlineLevel="1" x14ac:dyDescent="0.25">
      <c r="B101" s="84" t="s">
        <v>150</v>
      </c>
      <c r="C101" s="312">
        <v>0.16527827011697979</v>
      </c>
      <c r="D101" s="555">
        <v>0.18042781801274699</v>
      </c>
      <c r="E101" s="159">
        <v>0.3604406502539636</v>
      </c>
      <c r="F101" s="555">
        <v>-0.1902111391924769</v>
      </c>
      <c r="G101" s="159">
        <v>0.59120635998281346</v>
      </c>
      <c r="H101" s="555">
        <v>0.12004199523523429</v>
      </c>
      <c r="I101" s="159">
        <v>0.54777782159476296</v>
      </c>
      <c r="J101" s="555">
        <v>8.2972025171072161E-2</v>
      </c>
      <c r="K101" s="159">
        <v>0.30372678396871944</v>
      </c>
      <c r="L101" s="555">
        <v>5.3843652498909211E-2</v>
      </c>
      <c r="M101" s="159">
        <v>0.46816974012860713</v>
      </c>
      <c r="N101" s="570">
        <v>9.3152943585183223E-2</v>
      </c>
    </row>
    <row r="102" spans="2:14" s="4" customFormat="1" ht="15" hidden="1" customHeight="1" outlineLevel="1" x14ac:dyDescent="0.25">
      <c r="B102" s="84" t="s">
        <v>130</v>
      </c>
      <c r="C102" s="312">
        <v>0.23864468864468866</v>
      </c>
      <c r="D102" s="555">
        <v>0.68907910558764462</v>
      </c>
      <c r="E102" s="159">
        <v>0.40066472787702534</v>
      </c>
      <c r="F102" s="555">
        <v>-0.12812862881300457</v>
      </c>
      <c r="G102" s="159">
        <v>0.62871685431844382</v>
      </c>
      <c r="H102" s="555">
        <v>1.9464702880686691E-2</v>
      </c>
      <c r="I102" s="159">
        <v>0.58648533007334969</v>
      </c>
      <c r="J102" s="555">
        <v>9.7695941852986579E-3</v>
      </c>
      <c r="K102" s="159">
        <v>0.38031986531986534</v>
      </c>
      <c r="L102" s="555">
        <v>0.1536363591291976</v>
      </c>
      <c r="M102" s="159">
        <v>0.51923531026908287</v>
      </c>
      <c r="N102" s="570">
        <v>5.6805533214423054E-2</v>
      </c>
    </row>
    <row r="103" spans="2:14" s="4" customFormat="1" ht="15" hidden="1" customHeight="1" outlineLevel="1" x14ac:dyDescent="0.25">
      <c r="B103" s="84" t="s">
        <v>131</v>
      </c>
      <c r="C103" s="312">
        <v>0.19425735554767812</v>
      </c>
      <c r="D103" s="555">
        <v>-3.7329819938515585E-2</v>
      </c>
      <c r="E103" s="159">
        <v>0.44579855390187773</v>
      </c>
      <c r="F103" s="555">
        <v>-7.7200579895791321E-2</v>
      </c>
      <c r="G103" s="159">
        <v>0.52650966326073101</v>
      </c>
      <c r="H103" s="555">
        <v>-0.1487715573875128</v>
      </c>
      <c r="I103" s="159">
        <v>0.5074799456433029</v>
      </c>
      <c r="J103" s="555">
        <v>-0.13888776876572084</v>
      </c>
      <c r="K103" s="159">
        <v>0.22146177384317114</v>
      </c>
      <c r="L103" s="555">
        <v>-0.50565749508157298</v>
      </c>
      <c r="M103" s="159">
        <v>0.41148794225977614</v>
      </c>
      <c r="N103" s="570">
        <v>-0.2407699637600148</v>
      </c>
    </row>
    <row r="104" spans="2:14" s="4" customFormat="1" ht="15" hidden="1" customHeight="1" outlineLevel="1" x14ac:dyDescent="0.25">
      <c r="B104" s="84" t="s">
        <v>132</v>
      </c>
      <c r="C104" s="312">
        <v>0.250265863169089</v>
      </c>
      <c r="D104" s="555">
        <v>1.1090365944734879</v>
      </c>
      <c r="E104" s="159">
        <v>0.5256335189749316</v>
      </c>
      <c r="F104" s="555">
        <v>-0.13449562438537221</v>
      </c>
      <c r="G104" s="159">
        <v>0.6820185477971541</v>
      </c>
      <c r="H104" s="555">
        <v>-0.10182491003919825</v>
      </c>
      <c r="I104" s="159">
        <v>0.64985162037628841</v>
      </c>
      <c r="J104" s="555">
        <v>-0.10082107807472052</v>
      </c>
      <c r="K104" s="159">
        <v>0.46621195487141154</v>
      </c>
      <c r="L104" s="555">
        <v>-8.2457754838854536E-2</v>
      </c>
      <c r="M104" s="159">
        <v>0.58821938462865142</v>
      </c>
      <c r="N104" s="570">
        <v>-9.6187872576020905E-2</v>
      </c>
    </row>
    <row r="105" spans="2:14" s="4" customFormat="1" ht="15" hidden="1" customHeight="1" outlineLevel="1" x14ac:dyDescent="0.25">
      <c r="B105" s="84" t="s">
        <v>133</v>
      </c>
      <c r="C105" s="312">
        <v>0.18525641025641026</v>
      </c>
      <c r="D105" s="555">
        <v>-9.9688473520249121E-2</v>
      </c>
      <c r="E105" s="159">
        <v>0.51457717743070208</v>
      </c>
      <c r="F105" s="555">
        <v>-6.1107287692768408E-2</v>
      </c>
      <c r="G105" s="159">
        <v>0.65838575957083634</v>
      </c>
      <c r="H105" s="555">
        <v>-1.3263669969549752E-2</v>
      </c>
      <c r="I105" s="159">
        <v>0.62711699079436689</v>
      </c>
      <c r="J105" s="555">
        <v>-1.926483954346947E-2</v>
      </c>
      <c r="K105" s="159">
        <v>0.35643253680907555</v>
      </c>
      <c r="L105" s="555">
        <v>8.2962755608405159E-2</v>
      </c>
      <c r="M105" s="159">
        <v>0.53627121390092758</v>
      </c>
      <c r="N105" s="570">
        <v>1.481047358320442E-3</v>
      </c>
    </row>
    <row r="106" spans="2:14" s="4" customFormat="1" ht="15" hidden="1" customHeight="1" outlineLevel="1" x14ac:dyDescent="0.25">
      <c r="B106" s="84" t="s">
        <v>151</v>
      </c>
      <c r="C106" s="312">
        <v>0.16722793335696562</v>
      </c>
      <c r="D106" s="555">
        <v>0.19204042956411871</v>
      </c>
      <c r="E106" s="159">
        <v>0.44062419150587562</v>
      </c>
      <c r="F106" s="555">
        <v>-6.6627244922812801E-2</v>
      </c>
      <c r="G106" s="159">
        <v>0.59495245062179958</v>
      </c>
      <c r="H106" s="555">
        <v>0.1226637747608621</v>
      </c>
      <c r="I106" s="159">
        <v>0.56317196106927725</v>
      </c>
      <c r="J106" s="555">
        <v>9.8308005583072067E-2</v>
      </c>
      <c r="K106" s="159">
        <v>0.38907056597603418</v>
      </c>
      <c r="L106" s="555">
        <v>-2.9424266778536934E-2</v>
      </c>
      <c r="M106" s="159">
        <v>0.50474091243455688</v>
      </c>
      <c r="N106" s="570">
        <v>6.1995210039765603E-2</v>
      </c>
    </row>
    <row r="107" spans="2:14" s="4" customFormat="1" ht="15" hidden="1" customHeight="1" outlineLevel="1" x14ac:dyDescent="0.25">
      <c r="B107" s="84" t="s">
        <v>122</v>
      </c>
      <c r="C107" s="312">
        <v>0.16575091575091574</v>
      </c>
      <c r="D107" s="555">
        <v>-0.4094616639477977</v>
      </c>
      <c r="E107" s="159">
        <v>0.61229773462783177</v>
      </c>
      <c r="F107" s="555">
        <v>-0.10882189310310342</v>
      </c>
      <c r="G107" s="159">
        <v>0.64168983174835403</v>
      </c>
      <c r="H107" s="555">
        <v>-0.1161374130950279</v>
      </c>
      <c r="I107" s="159">
        <v>0.62688329370643581</v>
      </c>
      <c r="J107" s="555">
        <v>-0.11752415595306831</v>
      </c>
      <c r="K107" s="159">
        <v>0.48371550406307828</v>
      </c>
      <c r="L107" s="555">
        <v>-0.11793579752471151</v>
      </c>
      <c r="M107" s="159">
        <v>0.5788340286497361</v>
      </c>
      <c r="N107" s="570">
        <v>-0.11777070405575663</v>
      </c>
    </row>
    <row r="108" spans="2:14" s="4" customFormat="1" ht="15" hidden="1" customHeight="1" outlineLevel="1" x14ac:dyDescent="0.25">
      <c r="B108" s="84" t="s">
        <v>123</v>
      </c>
      <c r="C108" s="312">
        <v>0.36378943637008154</v>
      </c>
      <c r="D108" s="555">
        <v>1.4728915662650603</v>
      </c>
      <c r="E108" s="159">
        <v>0.65740274241206986</v>
      </c>
      <c r="F108" s="555">
        <v>-2.5189872407912817E-2</v>
      </c>
      <c r="G108" s="159">
        <v>0.65687047219010308</v>
      </c>
      <c r="H108" s="555">
        <v>-5.0767727420035436E-2</v>
      </c>
      <c r="I108" s="159">
        <v>0.65044356559480665</v>
      </c>
      <c r="J108" s="555">
        <v>-3.9634115609161968E-2</v>
      </c>
      <c r="K108" s="159">
        <v>0.55457320159149126</v>
      </c>
      <c r="L108" s="555">
        <v>-4.3631759440673767E-2</v>
      </c>
      <c r="M108" s="159">
        <v>0.61826802846768636</v>
      </c>
      <c r="N108" s="570">
        <v>-4.0928276245753903E-2</v>
      </c>
    </row>
    <row r="109" spans="2:14" s="4" customFormat="1" ht="15.75" collapsed="1" x14ac:dyDescent="0.25">
      <c r="B109" s="107">
        <v>2012</v>
      </c>
      <c r="C109" s="571">
        <v>0.25430853299705758</v>
      </c>
      <c r="D109" s="558">
        <v>0.22279943847841532</v>
      </c>
      <c r="E109" s="162">
        <v>0.56820943510646815</v>
      </c>
      <c r="F109" s="558">
        <v>-5.3397791721087051E-2</v>
      </c>
      <c r="G109" s="162">
        <v>0.667516023925534</v>
      </c>
      <c r="H109" s="558">
        <v>-1.1912115168347559E-2</v>
      </c>
      <c r="I109" s="162">
        <v>0.64385893691315998</v>
      </c>
      <c r="J109" s="558">
        <v>-1.4745175206712924E-2</v>
      </c>
      <c r="K109" s="162">
        <v>0.4536463137680104</v>
      </c>
      <c r="L109" s="558">
        <v>-4.1243052416719772E-2</v>
      </c>
      <c r="M109" s="162">
        <v>0.58090430246996783</v>
      </c>
      <c r="N109" s="572">
        <v>-1.7320730175295007E-2</v>
      </c>
    </row>
    <row r="110" spans="2:14" s="4" customFormat="1" ht="15" hidden="1" customHeight="1" outlineLevel="1" x14ac:dyDescent="0.25">
      <c r="B110" s="84" t="s">
        <v>124</v>
      </c>
      <c r="C110" s="312">
        <v>0.20842341952780422</v>
      </c>
      <c r="D110" s="111">
        <v>-0.28698224852070997</v>
      </c>
      <c r="E110" s="159">
        <v>0.72647334881193504</v>
      </c>
      <c r="F110" s="111">
        <v>0.28869288767179357</v>
      </c>
      <c r="G110" s="159">
        <v>0.71822560166145055</v>
      </c>
      <c r="H110" s="111">
        <v>-4.415329457744932E-2</v>
      </c>
      <c r="I110" s="159">
        <v>0.70792798969254955</v>
      </c>
      <c r="J110" s="111">
        <v>3.5217795961572929E-3</v>
      </c>
      <c r="K110" s="159">
        <v>0.57233507957748486</v>
      </c>
      <c r="L110" s="111">
        <v>2.6561519030319891E-2</v>
      </c>
      <c r="M110" s="159">
        <v>0.65961388727557702</v>
      </c>
      <c r="N110" s="299">
        <v>1.9719727939386589E-2</v>
      </c>
    </row>
    <row r="111" spans="2:14" s="4" customFormat="1" ht="15" hidden="1" customHeight="1" outlineLevel="1" x14ac:dyDescent="0.25">
      <c r="B111" s="84" t="s">
        <v>125</v>
      </c>
      <c r="C111" s="312">
        <v>0.33569513596323247</v>
      </c>
      <c r="D111" s="555">
        <v>-0.17796014067995314</v>
      </c>
      <c r="E111" s="159">
        <v>0.81974677313498145</v>
      </c>
      <c r="F111" s="555">
        <v>0.23203641609241399</v>
      </c>
      <c r="G111" s="159">
        <v>0.82910011416621321</v>
      </c>
      <c r="H111" s="555">
        <v>6.2172517915449976E-2</v>
      </c>
      <c r="I111" s="159">
        <v>0.81636828421364882</v>
      </c>
      <c r="J111" s="555">
        <v>8.8046728831440824E-2</v>
      </c>
      <c r="K111" s="159">
        <v>0.6289678161644181</v>
      </c>
      <c r="L111" s="555">
        <v>7.1594515795261993E-2</v>
      </c>
      <c r="M111" s="159">
        <v>0.74959425156964277</v>
      </c>
      <c r="N111" s="570">
        <v>9.3333980000495087E-2</v>
      </c>
    </row>
    <row r="112" spans="2:14" s="4" customFormat="1" ht="15" hidden="1" customHeight="1" outlineLevel="1" x14ac:dyDescent="0.25">
      <c r="B112" s="84" t="s">
        <v>126</v>
      </c>
      <c r="C112" s="312">
        <v>0.27328547954683041</v>
      </c>
      <c r="D112" s="555">
        <v>-0.38293302089435655</v>
      </c>
      <c r="E112" s="159">
        <v>0.70250209949118214</v>
      </c>
      <c r="F112" s="555">
        <v>0.31379243039795779</v>
      </c>
      <c r="G112" s="159">
        <v>0.78406925280502293</v>
      </c>
      <c r="H112" s="555">
        <v>0.18162354597525288</v>
      </c>
      <c r="I112" s="159">
        <v>0.75942190018006517</v>
      </c>
      <c r="J112" s="555">
        <v>0.1975523593954045</v>
      </c>
      <c r="K112" s="159">
        <v>0.59621544287219197</v>
      </c>
      <c r="L112" s="555">
        <v>0.21370419491992565</v>
      </c>
      <c r="M112" s="159">
        <v>0.70126861261663398</v>
      </c>
      <c r="N112" s="570">
        <v>0.21422716878071935</v>
      </c>
    </row>
    <row r="113" spans="2:14" s="4" customFormat="1" ht="15" hidden="1" customHeight="1" outlineLevel="1" x14ac:dyDescent="0.25">
      <c r="B113" s="84" t="s">
        <v>127</v>
      </c>
      <c r="C113" s="312">
        <v>0.31483467381590707</v>
      </c>
      <c r="D113" s="555">
        <v>0.20816186556927319</v>
      </c>
      <c r="E113" s="159">
        <v>0.58482644206227663</v>
      </c>
      <c r="F113" s="555">
        <v>0.31408712279819806</v>
      </c>
      <c r="G113" s="159">
        <v>0.65223940050290041</v>
      </c>
      <c r="H113" s="555">
        <v>0.19889917141408953</v>
      </c>
      <c r="I113" s="159">
        <v>0.63379951956353564</v>
      </c>
      <c r="J113" s="555">
        <v>0.22153694768065346</v>
      </c>
      <c r="K113" s="159">
        <v>0.45374742571344512</v>
      </c>
      <c r="L113" s="555">
        <v>0.22491471108513128</v>
      </c>
      <c r="M113" s="159">
        <v>0.56964383992452239</v>
      </c>
      <c r="N113" s="570">
        <v>0.23817162041391637</v>
      </c>
    </row>
    <row r="114" spans="2:14" s="4" customFormat="1" ht="15" hidden="1" customHeight="1" outlineLevel="1" x14ac:dyDescent="0.25">
      <c r="B114" s="84" t="s">
        <v>150</v>
      </c>
      <c r="C114" s="312">
        <v>0.14001556689440456</v>
      </c>
      <c r="D114" s="555">
        <v>-0.44478737997256523</v>
      </c>
      <c r="E114" s="159">
        <v>0.44510448056118163</v>
      </c>
      <c r="F114" s="555">
        <v>3.3474021707069035E-2</v>
      </c>
      <c r="G114" s="159">
        <v>0.52784302954519724</v>
      </c>
      <c r="H114" s="555">
        <v>2.5842085173855001E-3</v>
      </c>
      <c r="I114" s="159">
        <v>0.5058097613446968</v>
      </c>
      <c r="J114" s="555">
        <v>7.3545382601283293E-3</v>
      </c>
      <c r="K114" s="159">
        <v>0.28820858127153148</v>
      </c>
      <c r="L114" s="555">
        <v>-0.19603151866062507</v>
      </c>
      <c r="M114" s="159">
        <v>0.42827469191379924</v>
      </c>
      <c r="N114" s="570">
        <v>-3.8077040704201037E-2</v>
      </c>
    </row>
    <row r="115" spans="2:14" s="4" customFormat="1" ht="15" hidden="1" customHeight="1" outlineLevel="1" x14ac:dyDescent="0.25">
      <c r="B115" s="84" t="s">
        <v>130</v>
      </c>
      <c r="C115" s="312">
        <v>0.14128686327077747</v>
      </c>
      <c r="D115" s="555">
        <v>7.0063694267514798E-3</v>
      </c>
      <c r="E115" s="159">
        <v>0.45954568657478306</v>
      </c>
      <c r="F115" s="555">
        <v>0.14871051400252155</v>
      </c>
      <c r="G115" s="159">
        <v>0.61671272437573132</v>
      </c>
      <c r="H115" s="555">
        <v>-1.5471631661978624E-2</v>
      </c>
      <c r="I115" s="159">
        <v>0.58081104189568833</v>
      </c>
      <c r="J115" s="555">
        <v>1.4503990954043866E-2</v>
      </c>
      <c r="K115" s="159">
        <v>0.32967049132097676</v>
      </c>
      <c r="L115" s="555">
        <v>-0.17217071812596341</v>
      </c>
      <c r="M115" s="159">
        <v>0.4913253138349451</v>
      </c>
      <c r="N115" s="570">
        <v>-2.4147779595614427E-2</v>
      </c>
    </row>
    <row r="116" spans="2:14" s="4" customFormat="1" ht="15" hidden="1" customHeight="1" outlineLevel="1" x14ac:dyDescent="0.25">
      <c r="B116" s="84" t="s">
        <v>131</v>
      </c>
      <c r="C116" s="312">
        <v>0.20179014533853243</v>
      </c>
      <c r="D116" s="555">
        <v>0.10425908686675367</v>
      </c>
      <c r="E116" s="159">
        <v>0.48309366498251066</v>
      </c>
      <c r="F116" s="555">
        <v>0.18703246776035343</v>
      </c>
      <c r="G116" s="159">
        <v>0.61852921836684793</v>
      </c>
      <c r="H116" s="555">
        <v>0.13278744079520788</v>
      </c>
      <c r="I116" s="159">
        <v>0.58933078318479371</v>
      </c>
      <c r="J116" s="555">
        <v>0.14815700569692614</v>
      </c>
      <c r="K116" s="159">
        <v>0.44799257931444764</v>
      </c>
      <c r="L116" s="555">
        <v>0.15274219246145249</v>
      </c>
      <c r="M116" s="159">
        <v>0.54198058904206581</v>
      </c>
      <c r="N116" s="570">
        <v>0.16036899425337725</v>
      </c>
    </row>
    <row r="117" spans="2:14" s="4" customFormat="1" ht="15" hidden="1" customHeight="1" outlineLevel="1" x14ac:dyDescent="0.25">
      <c r="B117" s="84" t="s">
        <v>132</v>
      </c>
      <c r="C117" s="312">
        <v>0.11866359447004608</v>
      </c>
      <c r="D117" s="555">
        <v>-0.32937089791928509</v>
      </c>
      <c r="E117" s="159">
        <v>0.60731468700162161</v>
      </c>
      <c r="F117" s="555">
        <v>0.4839493507868835</v>
      </c>
      <c r="G117" s="159">
        <v>0.75933807942382237</v>
      </c>
      <c r="H117" s="555">
        <v>0.10987196108312247</v>
      </c>
      <c r="I117" s="159">
        <v>0.72271669690038642</v>
      </c>
      <c r="J117" s="555">
        <v>0.15762706631920365</v>
      </c>
      <c r="K117" s="159">
        <v>0.50810952556144373</v>
      </c>
      <c r="L117" s="555">
        <v>0.12011491197361468</v>
      </c>
      <c r="M117" s="159">
        <v>0.65082041585918793</v>
      </c>
      <c r="N117" s="570">
        <v>0.16003317566646325</v>
      </c>
    </row>
    <row r="118" spans="2:14" s="4" customFormat="1" ht="15" hidden="1" customHeight="1" outlineLevel="1" x14ac:dyDescent="0.25">
      <c r="B118" s="84" t="s">
        <v>133</v>
      </c>
      <c r="C118" s="312">
        <v>0.20576923076923076</v>
      </c>
      <c r="D118" s="555">
        <v>-5.049167327517845E-2</v>
      </c>
      <c r="E118" s="159">
        <v>0.54806813460739512</v>
      </c>
      <c r="F118" s="555">
        <v>0.53415709291684288</v>
      </c>
      <c r="G118" s="159">
        <v>0.66723575440920357</v>
      </c>
      <c r="H118" s="555">
        <v>0.20866352190208892</v>
      </c>
      <c r="I118" s="159">
        <v>0.63943561532192339</v>
      </c>
      <c r="J118" s="555">
        <v>0.25334107069815714</v>
      </c>
      <c r="K118" s="159">
        <v>0.32912723449001052</v>
      </c>
      <c r="L118" s="555">
        <v>-3.6794570649718583E-2</v>
      </c>
      <c r="M118" s="159">
        <v>0.53547814540823235</v>
      </c>
      <c r="N118" s="570">
        <v>0.19598959001221661</v>
      </c>
    </row>
    <row r="119" spans="2:14" s="4" customFormat="1" ht="15" hidden="1" customHeight="1" outlineLevel="1" x14ac:dyDescent="0.25">
      <c r="B119" s="84" t="s">
        <v>151</v>
      </c>
      <c r="C119" s="312">
        <v>0.1402871322226161</v>
      </c>
      <c r="D119" s="555">
        <v>-0.1685596566426909</v>
      </c>
      <c r="E119" s="159">
        <v>0.47207740863342135</v>
      </c>
      <c r="F119" s="555">
        <v>0.29204938726555363</v>
      </c>
      <c r="G119" s="159">
        <v>0.52994713466062449</v>
      </c>
      <c r="H119" s="555">
        <v>5.8010633403162037E-2</v>
      </c>
      <c r="I119" s="159">
        <v>0.512763230538686</v>
      </c>
      <c r="J119" s="555">
        <v>9.2178158528551268E-2</v>
      </c>
      <c r="K119" s="159">
        <v>0.40086574664777574</v>
      </c>
      <c r="L119" s="555">
        <v>0.10173202934507675</v>
      </c>
      <c r="M119" s="159">
        <v>0.47527607249345055</v>
      </c>
      <c r="N119" s="570">
        <v>0.10445122227943582</v>
      </c>
    </row>
    <row r="120" spans="2:14" s="4" customFormat="1" ht="15" hidden="1" customHeight="1" outlineLevel="1" x14ac:dyDescent="0.25">
      <c r="B120" s="84" t="s">
        <v>122</v>
      </c>
      <c r="C120" s="312">
        <v>0.28067765567765568</v>
      </c>
      <c r="D120" s="555">
        <v>-0.18863782820124853</v>
      </c>
      <c r="E120" s="159">
        <v>0.68706550339288186</v>
      </c>
      <c r="F120" s="555">
        <v>0.14297758867553001</v>
      </c>
      <c r="G120" s="159">
        <v>0.72600632864817127</v>
      </c>
      <c r="H120" s="555">
        <v>0.2031227358665888</v>
      </c>
      <c r="I120" s="159">
        <v>0.71036878565607176</v>
      </c>
      <c r="J120" s="555">
        <v>0.18972800135066459</v>
      </c>
      <c r="K120" s="159">
        <v>0.54839035832726679</v>
      </c>
      <c r="L120" s="555">
        <v>4.7507036822509452E-3</v>
      </c>
      <c r="M120" s="159">
        <v>0.65610383979622255</v>
      </c>
      <c r="N120" s="570">
        <v>0.13498458427821336</v>
      </c>
    </row>
    <row r="121" spans="2:14" s="4" customFormat="1" ht="15" hidden="1" customHeight="1" outlineLevel="1" x14ac:dyDescent="0.25">
      <c r="B121" s="84" t="s">
        <v>123</v>
      </c>
      <c r="C121" s="312">
        <v>0.14711095356256645</v>
      </c>
      <c r="D121" s="555">
        <v>-0.44410328233857654</v>
      </c>
      <c r="E121" s="159">
        <v>0.67439055443129581</v>
      </c>
      <c r="F121" s="555">
        <v>0.15530419910287985</v>
      </c>
      <c r="G121" s="159">
        <v>0.69200183260179604</v>
      </c>
      <c r="H121" s="555">
        <v>0.18834620113418166</v>
      </c>
      <c r="I121" s="159">
        <v>0.67728724662828299</v>
      </c>
      <c r="J121" s="555">
        <v>0.17740582456700382</v>
      </c>
      <c r="K121" s="159">
        <v>0.5798741301437953</v>
      </c>
      <c r="L121" s="555">
        <v>7.8269069190670004E-2</v>
      </c>
      <c r="M121" s="159">
        <v>0.64465254595089305</v>
      </c>
      <c r="N121" s="570">
        <v>0.14839140816470708</v>
      </c>
    </row>
    <row r="122" spans="2:14" s="4" customFormat="1" ht="15.75" collapsed="1" x14ac:dyDescent="0.25">
      <c r="B122" s="107">
        <v>2011</v>
      </c>
      <c r="C122" s="571">
        <v>0.20797239922967678</v>
      </c>
      <c r="D122" s="558">
        <v>-0.20541049859335625</v>
      </c>
      <c r="E122" s="162">
        <v>0.6002621060218859</v>
      </c>
      <c r="F122" s="558">
        <v>0.24976789355366025</v>
      </c>
      <c r="G122" s="162">
        <v>0.67556341310597434</v>
      </c>
      <c r="H122" s="558">
        <v>0.10310357315852237</v>
      </c>
      <c r="I122" s="162">
        <v>0.65349483271827247</v>
      </c>
      <c r="J122" s="558">
        <v>0.12610751260632291</v>
      </c>
      <c r="K122" s="162">
        <v>0.47316091415192113</v>
      </c>
      <c r="L122" s="558">
        <v>5.2813647176789935E-2</v>
      </c>
      <c r="M122" s="162">
        <v>0.59114333669986985</v>
      </c>
      <c r="N122" s="572">
        <v>0.1151589525253176</v>
      </c>
    </row>
    <row r="123" spans="2:14" s="4" customFormat="1" ht="15" hidden="1" customHeight="1" outlineLevel="1" x14ac:dyDescent="0.25">
      <c r="B123" s="84" t="s">
        <v>124</v>
      </c>
      <c r="C123" s="312">
        <v>0.29231168381907807</v>
      </c>
      <c r="D123" s="111">
        <v>-0.30723508915761433</v>
      </c>
      <c r="E123" s="159">
        <v>0.56372884165164605</v>
      </c>
      <c r="F123" s="111">
        <v>-0.12141660867782678</v>
      </c>
      <c r="G123" s="159">
        <v>0.751402497478866</v>
      </c>
      <c r="H123" s="111">
        <v>4.7597581242051268E-2</v>
      </c>
      <c r="I123" s="159">
        <v>0.7054435729112305</v>
      </c>
      <c r="J123" s="111">
        <v>1.3199103842612248E-2</v>
      </c>
      <c r="K123" s="159">
        <v>0.55752633326652168</v>
      </c>
      <c r="L123" s="111">
        <v>-0.10122206954409507</v>
      </c>
      <c r="M123" s="159">
        <v>0.64685802304570628</v>
      </c>
      <c r="N123" s="299">
        <v>-2.6730768880156797E-2</v>
      </c>
    </row>
    <row r="124" spans="2:14" s="4" customFormat="1" ht="15" hidden="1" customHeight="1" outlineLevel="1" x14ac:dyDescent="0.25">
      <c r="B124" s="84" t="s">
        <v>125</v>
      </c>
      <c r="C124" s="312">
        <v>0.40836844121026428</v>
      </c>
      <c r="D124" s="555">
        <v>-0.29270315091210619</v>
      </c>
      <c r="E124" s="159">
        <v>0.66535920726672171</v>
      </c>
      <c r="F124" s="555">
        <v>-1.2934425087824164E-2</v>
      </c>
      <c r="G124" s="159">
        <v>0.78057010530958815</v>
      </c>
      <c r="H124" s="555">
        <v>0.12854961729469649</v>
      </c>
      <c r="I124" s="159">
        <v>0.75030627139555495</v>
      </c>
      <c r="J124" s="555">
        <v>9.4119450915719494E-2</v>
      </c>
      <c r="K124" s="159">
        <v>0.58694572143983259</v>
      </c>
      <c r="L124" s="555">
        <v>-5.1059520836252092E-2</v>
      </c>
      <c r="M124" s="159">
        <v>0.68560409287682011</v>
      </c>
      <c r="N124" s="570">
        <v>4.2335337803485418E-2</v>
      </c>
    </row>
    <row r="125" spans="2:14" s="4" customFormat="1" ht="15" hidden="1" customHeight="1" outlineLevel="1" x14ac:dyDescent="0.25">
      <c r="B125" s="84" t="s">
        <v>126</v>
      </c>
      <c r="C125" s="312">
        <v>0.44287814580991092</v>
      </c>
      <c r="D125" s="555">
        <v>-1.0817075526366682E-2</v>
      </c>
      <c r="E125" s="159">
        <v>0.53471315805830066</v>
      </c>
      <c r="F125" s="555">
        <v>4.5842291156878989E-3</v>
      </c>
      <c r="G125" s="159">
        <v>0.66355249561135943</v>
      </c>
      <c r="H125" s="555">
        <v>-4.3473363055224201E-2</v>
      </c>
      <c r="I125" s="159">
        <v>0.63414504946027284</v>
      </c>
      <c r="J125" s="555">
        <v>-3.5349711071987699E-2</v>
      </c>
      <c r="K125" s="159">
        <v>0.49123620513771676</v>
      </c>
      <c r="L125" s="555">
        <v>-0.10510572759872594</v>
      </c>
      <c r="M125" s="159">
        <v>0.57754317367220598</v>
      </c>
      <c r="N125" s="570">
        <v>-5.6627262477825457E-2</v>
      </c>
    </row>
    <row r="126" spans="2:14" s="4" customFormat="1" ht="15" hidden="1" customHeight="1" outlineLevel="1" x14ac:dyDescent="0.25">
      <c r="B126" s="84" t="s">
        <v>127</v>
      </c>
      <c r="C126" s="312">
        <v>0.26058981233243966</v>
      </c>
      <c r="D126" s="555">
        <v>0.11638591117917296</v>
      </c>
      <c r="E126" s="159">
        <v>0.44504388781845428</v>
      </c>
      <c r="F126" s="555">
        <v>-0.13331810993107085</v>
      </c>
      <c r="G126" s="159">
        <v>0.54403190531326384</v>
      </c>
      <c r="H126" s="555">
        <v>-0.14048286984208136</v>
      </c>
      <c r="I126" s="159">
        <v>0.51885415399586421</v>
      </c>
      <c r="J126" s="555">
        <v>-0.13704328872119731</v>
      </c>
      <c r="K126" s="159">
        <v>0.37043185260749945</v>
      </c>
      <c r="L126" s="555">
        <v>-9.4113998721975345E-2</v>
      </c>
      <c r="M126" s="159">
        <v>0.46006856443220079</v>
      </c>
      <c r="N126" s="570">
        <v>-0.11718789516182848</v>
      </c>
    </row>
    <row r="127" spans="2:14" s="4" customFormat="1" ht="15" hidden="1" customHeight="1" outlineLevel="1" x14ac:dyDescent="0.25">
      <c r="B127" s="84" t="s">
        <v>150</v>
      </c>
      <c r="C127" s="312">
        <v>0.25218368935397389</v>
      </c>
      <c r="D127" s="555">
        <v>2.9781718963165078</v>
      </c>
      <c r="E127" s="159">
        <v>0.43068763337269772</v>
      </c>
      <c r="F127" s="555">
        <v>5.5293626838583076E-2</v>
      </c>
      <c r="G127" s="159">
        <v>0.52648248901283601</v>
      </c>
      <c r="H127" s="555">
        <v>5.1215551911830026E-2</v>
      </c>
      <c r="I127" s="159">
        <v>0.50211692322180412</v>
      </c>
      <c r="J127" s="555">
        <v>6.0646658881932547E-2</v>
      </c>
      <c r="K127" s="159">
        <v>0.35848243800725754</v>
      </c>
      <c r="L127" s="555">
        <v>1.8701019084108372E-2</v>
      </c>
      <c r="M127" s="159">
        <v>0.44522764299890399</v>
      </c>
      <c r="N127" s="570">
        <v>5.3053180546604128E-2</v>
      </c>
    </row>
    <row r="128" spans="2:14" s="4" customFormat="1" ht="15" hidden="1" customHeight="1" outlineLevel="1" x14ac:dyDescent="0.25">
      <c r="B128" s="84" t="s">
        <v>130</v>
      </c>
      <c r="C128" s="312">
        <v>0.14030384271671134</v>
      </c>
      <c r="D128" s="555">
        <v>0.75615212527964193</v>
      </c>
      <c r="E128" s="159">
        <v>0.40005352172982228</v>
      </c>
      <c r="F128" s="555">
        <v>-5.5169639916629487E-2</v>
      </c>
      <c r="G128" s="159">
        <v>0.62640421973498006</v>
      </c>
      <c r="H128" s="555">
        <v>0.16569192109743902</v>
      </c>
      <c r="I128" s="159">
        <v>0.57250739974861131</v>
      </c>
      <c r="J128" s="555">
        <v>0.1327036325328117</v>
      </c>
      <c r="K128" s="159">
        <v>0.39823487588488055</v>
      </c>
      <c r="L128" s="555">
        <v>-3.4240303211903189E-2</v>
      </c>
      <c r="M128" s="159">
        <v>0.50348331802877255</v>
      </c>
      <c r="N128" s="570">
        <v>7.8898167490600857E-2</v>
      </c>
    </row>
    <row r="129" spans="2:14" s="4" customFormat="1" ht="15" hidden="1" customHeight="1" outlineLevel="1" x14ac:dyDescent="0.25">
      <c r="B129" s="84" t="s">
        <v>131</v>
      </c>
      <c r="C129" s="312">
        <v>0.18273804376026984</v>
      </c>
      <c r="D129" s="555">
        <v>1.0594541910331383</v>
      </c>
      <c r="E129" s="159">
        <v>0.40697594893423</v>
      </c>
      <c r="F129" s="555">
        <v>-0.15080805260208885</v>
      </c>
      <c r="G129" s="159">
        <v>0.54602407838547828</v>
      </c>
      <c r="H129" s="555">
        <v>-7.7999586491423689E-2</v>
      </c>
      <c r="I129" s="159">
        <v>0.51328414168153991</v>
      </c>
      <c r="J129" s="555">
        <v>-8.431686064710453E-2</v>
      </c>
      <c r="K129" s="159">
        <v>0.38863206555999158</v>
      </c>
      <c r="L129" s="555">
        <v>-0.13056875620359332</v>
      </c>
      <c r="M129" s="159">
        <v>0.46707606953148162</v>
      </c>
      <c r="N129" s="570">
        <v>-9.2949678853421869E-2</v>
      </c>
    </row>
    <row r="130" spans="2:14" s="4" customFormat="1" ht="15" hidden="1" customHeight="1" outlineLevel="1" x14ac:dyDescent="0.25">
      <c r="B130" s="84" t="s">
        <v>132</v>
      </c>
      <c r="C130" s="312">
        <v>0.17694369973190349</v>
      </c>
      <c r="D130" s="555">
        <v>-0.29032258064516125</v>
      </c>
      <c r="E130" s="159">
        <v>0.40925567080816139</v>
      </c>
      <c r="F130" s="555">
        <v>-0.25201471229893124</v>
      </c>
      <c r="G130" s="159">
        <v>0.68416727879383976</v>
      </c>
      <c r="H130" s="555">
        <v>-0.11406653727383553</v>
      </c>
      <c r="I130" s="159">
        <v>0.6243087415002655</v>
      </c>
      <c r="J130" s="555">
        <v>-0.1325003947054223</v>
      </c>
      <c r="K130" s="159">
        <v>0.45362267757525637</v>
      </c>
      <c r="L130" s="555">
        <v>-0.12470306803882347</v>
      </c>
      <c r="M130" s="159">
        <v>0.56103603716788364</v>
      </c>
      <c r="N130" s="570">
        <v>-0.12168813629564312</v>
      </c>
    </row>
    <row r="131" spans="2:14" s="4" customFormat="1" ht="15" hidden="1" customHeight="1" outlineLevel="1" x14ac:dyDescent="0.25">
      <c r="B131" s="84" t="s">
        <v>133</v>
      </c>
      <c r="C131" s="312">
        <v>0.21671134941912421</v>
      </c>
      <c r="D131" s="555">
        <v>0.43831553973902726</v>
      </c>
      <c r="E131" s="159">
        <v>0.35724381625441698</v>
      </c>
      <c r="F131" s="555">
        <v>-6.8189710897709532E-2</v>
      </c>
      <c r="G131" s="159">
        <v>0.55204425575710792</v>
      </c>
      <c r="H131" s="555">
        <v>-3.88467693124116E-2</v>
      </c>
      <c r="I131" s="159">
        <v>0.51018484135825393</v>
      </c>
      <c r="J131" s="555">
        <v>-3.7709626333113366E-2</v>
      </c>
      <c r="K131" s="159">
        <v>0.34169993696154655</v>
      </c>
      <c r="L131" s="555">
        <v>-3.0147120230994418E-2</v>
      </c>
      <c r="M131" s="159">
        <v>0.44772809887313703</v>
      </c>
      <c r="N131" s="570">
        <v>-2.4008042098659588E-2</v>
      </c>
    </row>
    <row r="132" spans="2:14" s="4" customFormat="1" ht="15" hidden="1" customHeight="1" outlineLevel="1" x14ac:dyDescent="0.25">
      <c r="B132" s="84" t="s">
        <v>151</v>
      </c>
      <c r="C132" s="312">
        <v>0.16872783879616016</v>
      </c>
      <c r="D132" s="555">
        <v>0.20357803824799503</v>
      </c>
      <c r="E132" s="159">
        <v>0.36537102473498234</v>
      </c>
      <c r="F132" s="555">
        <v>4.673333635347765E-2</v>
      </c>
      <c r="G132" s="159">
        <v>0.50089017816013248</v>
      </c>
      <c r="H132" s="555">
        <v>3.1113497894752484E-4</v>
      </c>
      <c r="I132" s="159">
        <v>0.46948680170413937</v>
      </c>
      <c r="J132" s="555">
        <v>9.3891704610686855E-3</v>
      </c>
      <c r="K132" s="159">
        <v>0.36385049719038293</v>
      </c>
      <c r="L132" s="555">
        <v>-8.0474782458839211E-4</v>
      </c>
      <c r="M132" s="159">
        <v>0.43032780706471213</v>
      </c>
      <c r="N132" s="570">
        <v>1.3579225478952628E-2</v>
      </c>
    </row>
    <row r="133" spans="2:14" s="4" customFormat="1" ht="15" hidden="1" customHeight="1" outlineLevel="1" x14ac:dyDescent="0.25">
      <c r="B133" s="84" t="s">
        <v>122</v>
      </c>
      <c r="C133" s="312">
        <v>0.34593386952636285</v>
      </c>
      <c r="D133" s="555">
        <v>3.7555282555282563</v>
      </c>
      <c r="E133" s="159">
        <v>0.60111896348645466</v>
      </c>
      <c r="F133" s="555">
        <v>0.1288880001790047</v>
      </c>
      <c r="G133" s="159">
        <v>0.60343496719413359</v>
      </c>
      <c r="H133" s="555">
        <v>-9.2315598032179258E-2</v>
      </c>
      <c r="I133" s="159">
        <v>0.59708503527664314</v>
      </c>
      <c r="J133" s="555">
        <v>-4.8715195197029715E-2</v>
      </c>
      <c r="K133" s="159">
        <v>0.54579743643622614</v>
      </c>
      <c r="L133" s="555">
        <v>0.12356191376959558</v>
      </c>
      <c r="M133" s="159">
        <v>0.57807290855273408</v>
      </c>
      <c r="N133" s="570">
        <v>1.2967838019871003E-2</v>
      </c>
    </row>
    <row r="134" spans="2:14" s="4" customFormat="1" ht="15" hidden="1" customHeight="1" outlineLevel="1" x14ac:dyDescent="0.25">
      <c r="B134" s="84" t="s">
        <v>123</v>
      </c>
      <c r="C134" s="312">
        <v>0.26463720487762693</v>
      </c>
      <c r="D134" s="555">
        <v>-0.20436817472698909</v>
      </c>
      <c r="E134" s="159">
        <v>0.58373418442949965</v>
      </c>
      <c r="F134" s="555">
        <v>5.98915803279787E-2</v>
      </c>
      <c r="G134" s="159">
        <v>0.58232342724816677</v>
      </c>
      <c r="H134" s="555">
        <v>-9.3827763299263789E-2</v>
      </c>
      <c r="I134" s="159">
        <v>0.57523687457326644</v>
      </c>
      <c r="J134" s="555">
        <v>-7.0761729308551624E-2</v>
      </c>
      <c r="K134" s="159">
        <v>0.53778240210399308</v>
      </c>
      <c r="L134" s="555">
        <v>5.5298029194281728E-2</v>
      </c>
      <c r="M134" s="159">
        <v>0.56135263758298193</v>
      </c>
      <c r="N134" s="570">
        <v>-2.3879019051934791E-2</v>
      </c>
    </row>
    <row r="135" spans="2:14" s="4" customFormat="1" ht="15.75" collapsed="1" x14ac:dyDescent="0.25">
      <c r="B135" s="107">
        <v>2010</v>
      </c>
      <c r="C135" s="571">
        <v>0.26173564949135114</v>
      </c>
      <c r="D135" s="558">
        <v>0.10661159591317038</v>
      </c>
      <c r="E135" s="162">
        <v>0.48029886918847536</v>
      </c>
      <c r="F135" s="558">
        <v>-4.4035601098779353E-2</v>
      </c>
      <c r="G135" s="162">
        <v>0.61242065527140843</v>
      </c>
      <c r="H135" s="558">
        <v>-2.2381955229561656E-2</v>
      </c>
      <c r="I135" s="162">
        <v>0.58031300333463665</v>
      </c>
      <c r="J135" s="558">
        <v>-2.4140162232568985E-2</v>
      </c>
      <c r="K135" s="162">
        <v>0.44942513370789094</v>
      </c>
      <c r="L135" s="558">
        <v>-4.3332598885459039E-2</v>
      </c>
      <c r="M135" s="162">
        <v>0.53009782628853441</v>
      </c>
      <c r="N135" s="572">
        <v>-2.4803804613551805E-2</v>
      </c>
    </row>
    <row r="136" spans="2:14" s="4" customFormat="1" ht="15" hidden="1" customHeight="1" outlineLevel="1" x14ac:dyDescent="0.25">
      <c r="B136" s="84" t="s">
        <v>124</v>
      </c>
      <c r="C136" s="312">
        <v>0.42194932111043848</v>
      </c>
      <c r="D136" s="111">
        <v>-9.4738078183996377E-2</v>
      </c>
      <c r="E136" s="159">
        <v>0.64163384741805207</v>
      </c>
      <c r="F136" s="111">
        <v>-2.5624519921126687E-2</v>
      </c>
      <c r="G136" s="159">
        <v>0.71726253566564091</v>
      </c>
      <c r="H136" s="111">
        <v>1.1662443358460228E-2</v>
      </c>
      <c r="I136" s="159">
        <v>0.6962536487012253</v>
      </c>
      <c r="J136" s="111">
        <v>8.453719552426131E-3</v>
      </c>
      <c r="K136" s="159">
        <v>0.62031600284590493</v>
      </c>
      <c r="L136" s="111">
        <v>-0.10967083301700364</v>
      </c>
      <c r="M136" s="159">
        <v>0.66462393175774359</v>
      </c>
      <c r="N136" s="299">
        <v>-4.0880639414878739E-2</v>
      </c>
    </row>
    <row r="137" spans="2:14" s="4" customFormat="1" ht="15" hidden="1" customHeight="1" outlineLevel="1" x14ac:dyDescent="0.25">
      <c r="B137" s="84" t="s">
        <v>125</v>
      </c>
      <c r="C137" s="312">
        <v>0.5773649942550747</v>
      </c>
      <c r="D137" s="555">
        <v>-6.5333027231645024E-2</v>
      </c>
      <c r="E137" s="159">
        <v>0.67407801890560515</v>
      </c>
      <c r="F137" s="555">
        <v>-8.7519078559900265E-2</v>
      </c>
      <c r="G137" s="159">
        <v>0.69165776439739735</v>
      </c>
      <c r="H137" s="555">
        <v>-0.11196014774952068</v>
      </c>
      <c r="I137" s="159">
        <v>0.68576266582920975</v>
      </c>
      <c r="J137" s="555">
        <v>-0.10361764093977599</v>
      </c>
      <c r="K137" s="159">
        <v>0.61852743594316628</v>
      </c>
      <c r="L137" s="555">
        <v>-0.10550907648790597</v>
      </c>
      <c r="M137" s="159">
        <v>0.65775769851724919</v>
      </c>
      <c r="N137" s="570">
        <v>-0.10567748771291452</v>
      </c>
    </row>
    <row r="138" spans="2:14" s="4" customFormat="1" ht="15" hidden="1" customHeight="1" outlineLevel="1" x14ac:dyDescent="0.25">
      <c r="B138" s="84" t="s">
        <v>126</v>
      </c>
      <c r="C138" s="312">
        <v>0.4477211796246649</v>
      </c>
      <c r="D138" s="555">
        <v>-0.26327986549734173</v>
      </c>
      <c r="E138" s="159">
        <v>0.53227309623305175</v>
      </c>
      <c r="F138" s="555">
        <v>-0.26571573697641215</v>
      </c>
      <c r="G138" s="159">
        <v>0.69371042058044541</v>
      </c>
      <c r="H138" s="555">
        <v>-8.3589813173063354E-2</v>
      </c>
      <c r="I138" s="159">
        <v>0.6573833613474368</v>
      </c>
      <c r="J138" s="555">
        <v>-0.11799399119903864</v>
      </c>
      <c r="K138" s="159">
        <v>0.54893211442685885</v>
      </c>
      <c r="L138" s="555">
        <v>-0.19599272509044119</v>
      </c>
      <c r="M138" s="159">
        <v>0.61221100706085485</v>
      </c>
      <c r="N138" s="570">
        <v>-0.14992132776912859</v>
      </c>
    </row>
    <row r="139" spans="2:14" s="4" customFormat="1" ht="15" hidden="1" customHeight="1" outlineLevel="1" x14ac:dyDescent="0.25">
      <c r="B139" s="84" t="s">
        <v>127</v>
      </c>
      <c r="C139" s="312">
        <v>0.23342269883824843</v>
      </c>
      <c r="D139" s="555">
        <v>-0.2096672108821499</v>
      </c>
      <c r="E139" s="159">
        <v>0.51350315833074456</v>
      </c>
      <c r="F139" s="555">
        <v>-0.28611663501409679</v>
      </c>
      <c r="G139" s="159">
        <v>0.63295062567666238</v>
      </c>
      <c r="H139" s="555">
        <v>-0.20556544731431003</v>
      </c>
      <c r="I139" s="159">
        <v>0.60125165864575292</v>
      </c>
      <c r="J139" s="555">
        <v>-0.21348022265802447</v>
      </c>
      <c r="K139" s="159">
        <v>0.40891663198779304</v>
      </c>
      <c r="L139" s="555">
        <v>-0.28962275992914499</v>
      </c>
      <c r="M139" s="159">
        <v>0.52113984607917907</v>
      </c>
      <c r="N139" s="570">
        <v>-0.24316696381157166</v>
      </c>
    </row>
    <row r="140" spans="2:14" s="4" customFormat="1" ht="15" hidden="1" customHeight="1" outlineLevel="1" x14ac:dyDescent="0.25">
      <c r="B140" s="84" t="s">
        <v>150</v>
      </c>
      <c r="C140" s="312">
        <v>6.3391853325261607E-2</v>
      </c>
      <c r="D140" s="555">
        <v>-0.73727706596051479</v>
      </c>
      <c r="E140" s="159">
        <v>0.4081211355961078</v>
      </c>
      <c r="F140" s="555">
        <v>-0.18428831772636567</v>
      </c>
      <c r="G140" s="159">
        <v>0.50083209676201057</v>
      </c>
      <c r="H140" s="555">
        <v>-0.1962652789344469</v>
      </c>
      <c r="I140" s="159">
        <v>0.47340640638146586</v>
      </c>
      <c r="J140" s="555">
        <v>-0.18950996107390028</v>
      </c>
      <c r="K140" s="159">
        <v>0.35190152094827704</v>
      </c>
      <c r="L140" s="555">
        <v>-0.30942543975018466</v>
      </c>
      <c r="M140" s="159">
        <v>0.42279692158358179</v>
      </c>
      <c r="N140" s="570">
        <v>-0.23704345427853135</v>
      </c>
    </row>
    <row r="141" spans="2:14" s="4" customFormat="1" ht="15" hidden="1" customHeight="1" outlineLevel="1" x14ac:dyDescent="0.25">
      <c r="B141" s="84" t="s">
        <v>130</v>
      </c>
      <c r="C141" s="312">
        <v>7.9892761394101883E-2</v>
      </c>
      <c r="D141" s="555">
        <v>-0.56745430425346499</v>
      </c>
      <c r="E141" s="159">
        <v>0.42341306824065444</v>
      </c>
      <c r="F141" s="555">
        <v>-0.16469389297578385</v>
      </c>
      <c r="G141" s="159">
        <v>0.53736687060956267</v>
      </c>
      <c r="H141" s="555">
        <v>-0.1904548358476772</v>
      </c>
      <c r="I141" s="159">
        <v>0.5054344166518131</v>
      </c>
      <c r="J141" s="555">
        <v>-0.17705822215487343</v>
      </c>
      <c r="K141" s="159">
        <v>0.41235400194201693</v>
      </c>
      <c r="L141" s="555">
        <v>-0.17903222050129486</v>
      </c>
      <c r="M141" s="159">
        <v>0.46666435554322955</v>
      </c>
      <c r="N141" s="570">
        <v>-0.18016458167664096</v>
      </c>
    </row>
    <row r="142" spans="2:14" s="4" customFormat="1" ht="15" hidden="1" customHeight="1" outlineLevel="1" x14ac:dyDescent="0.25">
      <c r="B142" s="84" t="s">
        <v>131</v>
      </c>
      <c r="C142" s="312">
        <v>8.8731298106027853E-2</v>
      </c>
      <c r="D142" s="555">
        <v>-0.64636171676670862</v>
      </c>
      <c r="E142" s="159">
        <v>0.47925083390308076</v>
      </c>
      <c r="F142" s="555">
        <v>6.708083287489286E-3</v>
      </c>
      <c r="G142" s="159">
        <v>0.59221673915268724</v>
      </c>
      <c r="H142" s="555">
        <v>-0.22831856267021544</v>
      </c>
      <c r="I142" s="159">
        <v>0.56054776988060839</v>
      </c>
      <c r="J142" s="555">
        <v>-0.18323010075359303</v>
      </c>
      <c r="K142" s="159">
        <v>0.44699574386470625</v>
      </c>
      <c r="L142" s="555">
        <v>-0.25869451218898976</v>
      </c>
      <c r="M142" s="159">
        <v>0.51493953382990176</v>
      </c>
      <c r="N142" s="570">
        <v>-0.21121028484612192</v>
      </c>
    </row>
    <row r="143" spans="2:14" s="4" customFormat="1" ht="15" hidden="1" customHeight="1" outlineLevel="1" x14ac:dyDescent="0.25">
      <c r="B143" s="84" t="s">
        <v>132</v>
      </c>
      <c r="C143" s="312">
        <v>0.24932975871313673</v>
      </c>
      <c r="D143" s="555">
        <v>-0.36649688481177156</v>
      </c>
      <c r="E143" s="159">
        <v>0.54714401143638514</v>
      </c>
      <c r="F143" s="555">
        <v>-0.23799178750376082</v>
      </c>
      <c r="G143" s="159">
        <v>0.77225582685244032</v>
      </c>
      <c r="H143" s="555">
        <v>-0.1419880036138399</v>
      </c>
      <c r="I143" s="159">
        <v>0.71966458277323175</v>
      </c>
      <c r="J143" s="555">
        <v>-0.14726761314209313</v>
      </c>
      <c r="K143" s="159">
        <v>0.51825004865363411</v>
      </c>
      <c r="L143" s="555">
        <v>-0.32002430134845017</v>
      </c>
      <c r="M143" s="159">
        <v>0.63876632020164825</v>
      </c>
      <c r="N143" s="570">
        <v>-0.21245639410006989</v>
      </c>
    </row>
    <row r="144" spans="2:14" s="4" customFormat="1" ht="15" hidden="1" customHeight="1" outlineLevel="1" x14ac:dyDescent="0.25">
      <c r="B144" s="84" t="s">
        <v>133</v>
      </c>
      <c r="C144" s="312">
        <v>0.15067024128686327</v>
      </c>
      <c r="D144" s="555">
        <v>-0.44231750748032916</v>
      </c>
      <c r="E144" s="159">
        <v>0.38338685506315562</v>
      </c>
      <c r="F144" s="555">
        <v>-0.16331130199817312</v>
      </c>
      <c r="G144" s="159">
        <v>0.57435613607851821</v>
      </c>
      <c r="H144" s="555">
        <v>-0.18457743298622531</v>
      </c>
      <c r="I144" s="159">
        <v>0.53017764213327068</v>
      </c>
      <c r="J144" s="555">
        <v>-0.16623870010101238</v>
      </c>
      <c r="K144" s="159">
        <v>0.3523214129579435</v>
      </c>
      <c r="L144" s="555">
        <v>-0.25112102845069872</v>
      </c>
      <c r="M144" s="159">
        <v>0.45874158618671351</v>
      </c>
      <c r="N144" s="570">
        <v>-0.19436940250196177</v>
      </c>
    </row>
    <row r="145" spans="2:14" s="4" customFormat="1" ht="15" hidden="1" customHeight="1" outlineLevel="1" x14ac:dyDescent="0.25">
      <c r="B145" s="84" t="s">
        <v>151</v>
      </c>
      <c r="C145" s="312">
        <v>0.14018853238778864</v>
      </c>
      <c r="D145" s="555">
        <v>-0.37609753620554021</v>
      </c>
      <c r="E145" s="159">
        <v>0.34905836285661013</v>
      </c>
      <c r="F145" s="555">
        <v>-0.24508604262934242</v>
      </c>
      <c r="G145" s="159">
        <v>0.50073438217867505</v>
      </c>
      <c r="H145" s="555">
        <v>-0.1642186014642053</v>
      </c>
      <c r="I145" s="159">
        <v>0.46511971342994218</v>
      </c>
      <c r="J145" s="555">
        <v>-0.1651882180309614</v>
      </c>
      <c r="K145" s="159">
        <v>0.3641435409127704</v>
      </c>
      <c r="L145" s="555">
        <v>-0.21800873652867314</v>
      </c>
      <c r="M145" s="159">
        <v>0.42456257611373871</v>
      </c>
      <c r="N145" s="570">
        <v>-0.18414955030901403</v>
      </c>
    </row>
    <row r="146" spans="2:14" s="4" customFormat="1" ht="15" hidden="1" customHeight="1" outlineLevel="1" x14ac:dyDescent="0.25">
      <c r="B146" s="84" t="s">
        <v>122</v>
      </c>
      <c r="C146" s="312">
        <v>7.2743521000893652E-2</v>
      </c>
      <c r="D146" s="555">
        <v>-0.75497083630227102</v>
      </c>
      <c r="E146" s="159">
        <v>0.53248769000214091</v>
      </c>
      <c r="F146" s="555">
        <v>-8.919164955633474E-2</v>
      </c>
      <c r="G146" s="159">
        <v>0.66480702531178515</v>
      </c>
      <c r="H146" s="555">
        <v>-2.2607273686925944E-2</v>
      </c>
      <c r="I146" s="159">
        <v>0.62766169738232191</v>
      </c>
      <c r="J146" s="555">
        <v>-3.0301263416314672E-2</v>
      </c>
      <c r="K146" s="159">
        <v>0.48577424149689602</v>
      </c>
      <c r="L146" s="555">
        <v>-0.15066896613061764</v>
      </c>
      <c r="M146" s="159">
        <v>0.57067251975417033</v>
      </c>
      <c r="N146" s="570">
        <v>-7.5098003169429495E-2</v>
      </c>
    </row>
    <row r="147" spans="2:14" s="4" customFormat="1" ht="15" hidden="1" customHeight="1" outlineLevel="1" x14ac:dyDescent="0.25">
      <c r="B147" s="84" t="s">
        <v>123</v>
      </c>
      <c r="C147" s="312">
        <v>0.33261264377756639</v>
      </c>
      <c r="D147" s="555">
        <v>-0.16612822118978143</v>
      </c>
      <c r="E147" s="159">
        <v>0.5507489589160296</v>
      </c>
      <c r="F147" s="555">
        <v>-0.13934373728542404</v>
      </c>
      <c r="G147" s="159">
        <v>0.64261892349332628</v>
      </c>
      <c r="H147" s="555">
        <v>-3.510357396790198E-2</v>
      </c>
      <c r="I147" s="159">
        <v>0.61904130804387913</v>
      </c>
      <c r="J147" s="555">
        <v>-5.088322473079665E-2</v>
      </c>
      <c r="K147" s="159">
        <v>0.50960239404084651</v>
      </c>
      <c r="L147" s="555">
        <v>-0.15322182759415892</v>
      </c>
      <c r="M147" s="159">
        <v>0.57508510578039596</v>
      </c>
      <c r="N147" s="570">
        <v>-9.0014287986073693E-2</v>
      </c>
    </row>
    <row r="148" spans="2:14" s="4" customFormat="1" ht="15.75" collapsed="1" x14ac:dyDescent="0.25">
      <c r="B148" s="107">
        <v>2009</v>
      </c>
      <c r="C148" s="571">
        <v>0.23651988688530612</v>
      </c>
      <c r="D148" s="558">
        <v>-0.33104561669333876</v>
      </c>
      <c r="E148" s="162">
        <v>0.50242338495087036</v>
      </c>
      <c r="F148" s="558">
        <v>-0.16063311671073077</v>
      </c>
      <c r="G148" s="162">
        <v>0.62644164410366976</v>
      </c>
      <c r="H148" s="558">
        <v>-0.13024691274671307</v>
      </c>
      <c r="I148" s="162">
        <v>0.59466839486116663</v>
      </c>
      <c r="J148" s="558">
        <v>-0.12795223707563685</v>
      </c>
      <c r="K148" s="162">
        <v>0.46978200907055018</v>
      </c>
      <c r="L148" s="558">
        <v>-0.20995911866870498</v>
      </c>
      <c r="M148" s="162">
        <v>0.54358069565526623</v>
      </c>
      <c r="N148" s="572">
        <v>-0.1596462293694515</v>
      </c>
    </row>
    <row r="149" spans="2:14" s="4" customFormat="1" ht="15" hidden="1" customHeight="1" outlineLevel="1" x14ac:dyDescent="0.25">
      <c r="B149" s="84" t="s">
        <v>124</v>
      </c>
      <c r="C149" s="312">
        <v>0.46610744464318754</v>
      </c>
      <c r="D149" s="111">
        <v>0.22300950021006782</v>
      </c>
      <c r="E149" s="159">
        <v>0.65850779349056832</v>
      </c>
      <c r="F149" s="111">
        <v>-6.187940720021301E-2</v>
      </c>
      <c r="G149" s="159">
        <v>0.70899393406807998</v>
      </c>
      <c r="H149" s="111">
        <v>8.3694802826037584E-3</v>
      </c>
      <c r="I149" s="159">
        <v>0.69041705653109986</v>
      </c>
      <c r="J149" s="111">
        <v>-2.3152004086148814E-3</v>
      </c>
      <c r="K149" s="159">
        <v>0.69672658815383037</v>
      </c>
      <c r="L149" s="111">
        <v>1.5760586139373478E-2</v>
      </c>
      <c r="M149" s="159">
        <v>0.69295226336822402</v>
      </c>
      <c r="N149" s="299">
        <v>4.9246261249851209E-3</v>
      </c>
    </row>
    <row r="150" spans="2:14" s="4" customFormat="1" ht="15" hidden="1" customHeight="1" outlineLevel="1" x14ac:dyDescent="0.25">
      <c r="B150" s="84" t="s">
        <v>125</v>
      </c>
      <c r="C150" s="312">
        <v>0.61772268741346348</v>
      </c>
      <c r="D150" s="555">
        <v>4.7836117305566139E-2</v>
      </c>
      <c r="E150" s="159">
        <v>0.73873108255431652</v>
      </c>
      <c r="F150" s="555">
        <v>-3.0948279262896561E-2</v>
      </c>
      <c r="G150" s="159">
        <v>0.77885892468067897</v>
      </c>
      <c r="H150" s="555">
        <v>6.3659086038541091E-3</v>
      </c>
      <c r="I150" s="159">
        <v>0.76503364763689685</v>
      </c>
      <c r="J150" s="555">
        <v>-1.8263999809675635E-4</v>
      </c>
      <c r="K150" s="159">
        <v>0.69148542448547656</v>
      </c>
      <c r="L150" s="555">
        <v>-1.2337941858624912E-2</v>
      </c>
      <c r="M150" s="159">
        <v>0.7354815399146557</v>
      </c>
      <c r="N150" s="570">
        <v>-4.6586231466381189E-3</v>
      </c>
    </row>
    <row r="151" spans="2:14" s="4" customFormat="1" ht="15" hidden="1" customHeight="1" outlineLevel="1" x14ac:dyDescent="0.25">
      <c r="B151" s="84" t="s">
        <v>126</v>
      </c>
      <c r="C151" s="312">
        <v>0.6077221982359835</v>
      </c>
      <c r="D151" s="555">
        <v>0.53790923635228483</v>
      </c>
      <c r="E151" s="159">
        <v>0.72488697230319532</v>
      </c>
      <c r="F151" s="555">
        <v>1.6751543625730614E-2</v>
      </c>
      <c r="G151" s="159">
        <v>0.75698680629294668</v>
      </c>
      <c r="H151" s="555">
        <v>-3.4093737532066015E-2</v>
      </c>
      <c r="I151" s="159">
        <v>0.74532753154495324</v>
      </c>
      <c r="J151" s="555">
        <v>-1.2894476382442122E-2</v>
      </c>
      <c r="K151" s="159">
        <v>0.68274520835474672</v>
      </c>
      <c r="L151" s="555">
        <v>-4.0984501855022559E-3</v>
      </c>
      <c r="M151" s="159">
        <v>0.72018158678681155</v>
      </c>
      <c r="N151" s="570">
        <v>-9.3991512093252183E-3</v>
      </c>
    </row>
    <row r="152" spans="2:14" s="4" customFormat="1" ht="15" hidden="1" customHeight="1" outlineLevel="1" x14ac:dyDescent="0.25">
      <c r="B152" s="84" t="s">
        <v>127</v>
      </c>
      <c r="C152" s="312">
        <v>0.29534735500318676</v>
      </c>
      <c r="D152" s="555">
        <v>-0.24962225565651364</v>
      </c>
      <c r="E152" s="159">
        <v>0.71930960086299889</v>
      </c>
      <c r="F152" s="555">
        <v>0.18744253795836574</v>
      </c>
      <c r="G152" s="159">
        <v>0.79673098751418847</v>
      </c>
      <c r="H152" s="555">
        <v>0.13197921930800138</v>
      </c>
      <c r="I152" s="159">
        <v>0.76444569604806156</v>
      </c>
      <c r="J152" s="555">
        <v>0.13787083507540854</v>
      </c>
      <c r="K152" s="159">
        <v>0.57563307060204594</v>
      </c>
      <c r="L152" s="555">
        <v>9.6803746836672921E-2</v>
      </c>
      <c r="M152" s="159">
        <v>0.68857967498848871</v>
      </c>
      <c r="N152" s="570">
        <v>0.12420231258280445</v>
      </c>
    </row>
    <row r="153" spans="2:14" s="4" customFormat="1" ht="15" hidden="1" customHeight="1" outlineLevel="1" x14ac:dyDescent="0.25">
      <c r="B153" s="84" t="s">
        <v>150</v>
      </c>
      <c r="C153" s="312">
        <v>0.24128785542465922</v>
      </c>
      <c r="D153" s="555">
        <v>0.57143436694654581</v>
      </c>
      <c r="E153" s="159">
        <v>0.50032523067286616</v>
      </c>
      <c r="F153" s="555">
        <v>0.11595519947344135</v>
      </c>
      <c r="G153" s="159">
        <v>0.62313109491901919</v>
      </c>
      <c r="H153" s="555">
        <v>0.20030063259828879</v>
      </c>
      <c r="I153" s="159">
        <v>0.58409898165896024</v>
      </c>
      <c r="J153" s="555">
        <v>0.18896868077686602</v>
      </c>
      <c r="K153" s="159">
        <v>0.5095778808025837</v>
      </c>
      <c r="L153" s="555">
        <v>0.23424508326429638</v>
      </c>
      <c r="M153" s="159">
        <v>0.55415596596497596</v>
      </c>
      <c r="N153" s="570">
        <v>0.20565948212743845</v>
      </c>
    </row>
    <row r="154" spans="2:14" s="4" customFormat="1" ht="15" hidden="1" customHeight="1" outlineLevel="1" x14ac:dyDescent="0.25">
      <c r="B154" s="84" t="s">
        <v>130</v>
      </c>
      <c r="C154" s="312">
        <v>0.1847036328871893</v>
      </c>
      <c r="D154" s="555">
        <v>-0.17545458785024137</v>
      </c>
      <c r="E154" s="159">
        <v>0.50689569330346029</v>
      </c>
      <c r="F154" s="555">
        <v>-3.8756586655890657E-2</v>
      </c>
      <c r="G154" s="159">
        <v>0.66378862403834027</v>
      </c>
      <c r="H154" s="555">
        <v>1.1384380386544546E-2</v>
      </c>
      <c r="I154" s="159">
        <v>0.61418004318032482</v>
      </c>
      <c r="J154" s="555">
        <v>1.2859289452205047E-3</v>
      </c>
      <c r="K154" s="159">
        <v>0.50227793616188721</v>
      </c>
      <c r="L154" s="555">
        <v>-2.8790712516140737E-2</v>
      </c>
      <c r="M154" s="159">
        <v>0.56921711981851464</v>
      </c>
      <c r="N154" s="570">
        <v>-9.3029587697722738E-3</v>
      </c>
    </row>
    <row r="155" spans="2:14" s="4" customFormat="1" ht="15" hidden="1" customHeight="1" outlineLevel="1" x14ac:dyDescent="0.25">
      <c r="B155" s="84" t="s">
        <v>131</v>
      </c>
      <c r="C155" s="312">
        <v>0.25090976376981433</v>
      </c>
      <c r="D155" s="555">
        <v>0.11722939610801908</v>
      </c>
      <c r="E155" s="159">
        <v>0.47605740120616413</v>
      </c>
      <c r="F155" s="555">
        <v>-9.5662412683959031E-2</v>
      </c>
      <c r="G155" s="159">
        <v>0.76743680812371085</v>
      </c>
      <c r="H155" s="555">
        <v>-2.2930145458363804E-2</v>
      </c>
      <c r="I155" s="159">
        <v>0.68629827127297172</v>
      </c>
      <c r="J155" s="555">
        <v>-3.3554198397927171E-2</v>
      </c>
      <c r="K155" s="159">
        <v>0.60298453365647298</v>
      </c>
      <c r="L155" s="555">
        <v>-7.0664223522438063E-2</v>
      </c>
      <c r="M155" s="159">
        <v>0.65282232252413019</v>
      </c>
      <c r="N155" s="570">
        <v>-4.788316980016627E-2</v>
      </c>
    </row>
    <row r="156" spans="2:14" s="4" customFormat="1" ht="15" hidden="1" customHeight="1" outlineLevel="1" x14ac:dyDescent="0.25">
      <c r="B156" s="84" t="s">
        <v>132</v>
      </c>
      <c r="C156" s="312">
        <v>0.39357305865663356</v>
      </c>
      <c r="D156" s="555">
        <v>-0.20549500538109622</v>
      </c>
      <c r="E156" s="159">
        <v>0.71802902181856143</v>
      </c>
      <c r="F156" s="555">
        <v>-3.1241740266476414E-2</v>
      </c>
      <c r="G156" s="159">
        <v>0.90005248190594755</v>
      </c>
      <c r="H156" s="555">
        <v>2.8932895484130583E-3</v>
      </c>
      <c r="I156" s="159">
        <v>0.84395127224498323</v>
      </c>
      <c r="J156" s="555">
        <v>-7.0391746875669847E-3</v>
      </c>
      <c r="K156" s="159">
        <v>0.7621596620016986</v>
      </c>
      <c r="L156" s="555">
        <v>2.2195198255525961E-2</v>
      </c>
      <c r="M156" s="159">
        <v>0.8110869232081781</v>
      </c>
      <c r="N156" s="570">
        <v>3.4722167518086433E-3</v>
      </c>
    </row>
    <row r="157" spans="2:14" s="4" customFormat="1" ht="15" hidden="1" customHeight="1" outlineLevel="1" x14ac:dyDescent="0.25">
      <c r="B157" s="84" t="s">
        <v>133</v>
      </c>
      <c r="C157" s="312">
        <v>0.27017208413001914</v>
      </c>
      <c r="D157" s="555">
        <v>0.16640429576911608</v>
      </c>
      <c r="E157" s="159">
        <v>0.45821923491826405</v>
      </c>
      <c r="F157" s="555">
        <v>-0.16801645244525554</v>
      </c>
      <c r="G157" s="159">
        <v>0.70436625047294743</v>
      </c>
      <c r="H157" s="555">
        <v>-2.6605152067941118E-2</v>
      </c>
      <c r="I157" s="159">
        <v>0.63588660471228764</v>
      </c>
      <c r="J157" s="555">
        <v>-5.0219228375971925E-2</v>
      </c>
      <c r="K157" s="159">
        <v>0.47046509027894234</v>
      </c>
      <c r="L157" s="555">
        <v>-7.4667116079929041E-2</v>
      </c>
      <c r="M157" s="159">
        <v>0.56941926934177867</v>
      </c>
      <c r="N157" s="570">
        <v>-5.9111729462327456E-2</v>
      </c>
    </row>
    <row r="158" spans="2:14" s="4" customFormat="1" ht="15" hidden="1" customHeight="1" outlineLevel="1" x14ac:dyDescent="0.25">
      <c r="B158" s="84" t="s">
        <v>151</v>
      </c>
      <c r="C158" s="312">
        <v>0.22469623141923148</v>
      </c>
      <c r="D158" s="555">
        <v>-0.1491345689494693</v>
      </c>
      <c r="E158" s="159">
        <v>0.46238165217181815</v>
      </c>
      <c r="F158" s="555">
        <v>-7.3575216305327595E-2</v>
      </c>
      <c r="G158" s="159">
        <v>0.5991212332027388</v>
      </c>
      <c r="H158" s="555">
        <v>-6.1891714141011356E-3</v>
      </c>
      <c r="I158" s="159">
        <v>0.55715518572687384</v>
      </c>
      <c r="J158" s="555">
        <v>-2.0742074703760882E-2</v>
      </c>
      <c r="K158" s="159">
        <v>0.46566190432397636</v>
      </c>
      <c r="L158" s="555">
        <v>-7.1774388229354114E-2</v>
      </c>
      <c r="M158" s="159">
        <v>0.52039264827830556</v>
      </c>
      <c r="N158" s="570">
        <v>-4.0025841562220221E-2</v>
      </c>
    </row>
    <row r="159" spans="2:14" s="4" customFormat="1" ht="15" hidden="1" customHeight="1" outlineLevel="1" x14ac:dyDescent="0.25">
      <c r="B159" s="84" t="s">
        <v>122</v>
      </c>
      <c r="C159" s="312">
        <v>0.2968769917144678</v>
      </c>
      <c r="D159" s="555">
        <v>-0.43884136937315188</v>
      </c>
      <c r="E159" s="159">
        <v>0.58463198074848566</v>
      </c>
      <c r="F159" s="555">
        <v>-0.10222937941125287</v>
      </c>
      <c r="G159" s="159">
        <v>0.68018413419094459</v>
      </c>
      <c r="H159" s="555">
        <v>-3.1677297343662536E-2</v>
      </c>
      <c r="I159" s="159">
        <v>0.64727494602459401</v>
      </c>
      <c r="J159" s="555">
        <v>-5.57597966878004E-2</v>
      </c>
      <c r="K159" s="159">
        <v>0.57194924255128854</v>
      </c>
      <c r="L159" s="555">
        <v>-6.6001289889363934E-2</v>
      </c>
      <c r="M159" s="159">
        <v>0.61700863627685498</v>
      </c>
      <c r="N159" s="570">
        <v>-5.9865745015468708E-2</v>
      </c>
    </row>
    <row r="160" spans="2:14" s="4" customFormat="1" ht="15" hidden="1" customHeight="1" outlineLevel="1" x14ac:dyDescent="0.25">
      <c r="B160" s="84" t="s">
        <v>123</v>
      </c>
      <c r="C160" s="312">
        <v>0.39887744402639858</v>
      </c>
      <c r="D160" s="555">
        <v>0.10179556881045793</v>
      </c>
      <c r="E160" s="159">
        <v>0.63991744762180092</v>
      </c>
      <c r="F160" s="555">
        <v>-5.8513728740292592E-3</v>
      </c>
      <c r="G160" s="159">
        <v>0.66599782749319569</v>
      </c>
      <c r="H160" s="555">
        <v>1.9142962713438516E-2</v>
      </c>
      <c r="I160" s="159">
        <v>0.65222881332836724</v>
      </c>
      <c r="J160" s="555">
        <v>1.6231902428885281E-2</v>
      </c>
      <c r="K160" s="159">
        <v>0.60181333275629822</v>
      </c>
      <c r="L160" s="555">
        <v>-0.11513166153440235</v>
      </c>
      <c r="M160" s="159">
        <v>0.63197157734229892</v>
      </c>
      <c r="N160" s="570">
        <v>-3.8249181011352329E-2</v>
      </c>
    </row>
    <row r="161" spans="2:14" s="4" customFormat="1" ht="15.75" collapsed="1" x14ac:dyDescent="0.25">
      <c r="B161" s="107">
        <v>2008</v>
      </c>
      <c r="C161" s="571">
        <v>0.35356654024177453</v>
      </c>
      <c r="D161" s="558">
        <v>5.0251901670881338E-3</v>
      </c>
      <c r="E161" s="162">
        <v>0.59857422892597167</v>
      </c>
      <c r="F161" s="558">
        <v>-2.3816448288151437E-2</v>
      </c>
      <c r="G161" s="162">
        <v>0.72025227996832542</v>
      </c>
      <c r="H161" s="558">
        <v>1.6284675978849528E-2</v>
      </c>
      <c r="I161" s="162">
        <v>0.68192181683601782</v>
      </c>
      <c r="J161" s="558">
        <v>8.967651580376268E-3</v>
      </c>
      <c r="K161" s="162">
        <v>0.59462999975257258</v>
      </c>
      <c r="L161" s="558">
        <v>-1.2138033623525279E-2</v>
      </c>
      <c r="M161" s="162">
        <v>0.64684745240971253</v>
      </c>
      <c r="N161" s="572">
        <v>1.0161953465488427E-3</v>
      </c>
    </row>
    <row r="162" spans="2:14" s="4" customFormat="1" ht="15" hidden="1" customHeight="1" outlineLevel="1" x14ac:dyDescent="0.25">
      <c r="B162" s="84" t="s">
        <v>124</v>
      </c>
      <c r="C162" s="312">
        <v>0.38111514633625293</v>
      </c>
      <c r="D162" s="111">
        <v>0.40086376128778967</v>
      </c>
      <c r="E162" s="159">
        <v>0.70194365046957941</v>
      </c>
      <c r="F162" s="111">
        <v>2.8702439707375405E-3</v>
      </c>
      <c r="G162" s="159">
        <v>0.70310927485565977</v>
      </c>
      <c r="H162" s="111">
        <v>4.7495041016977213E-2</v>
      </c>
      <c r="I162" s="159">
        <v>0.69201921971134495</v>
      </c>
      <c r="J162" s="111">
        <v>4.2017056830849553E-2</v>
      </c>
      <c r="K162" s="159">
        <v>0.68591614762480246</v>
      </c>
      <c r="L162" s="111">
        <v>1.4097218989507665E-2</v>
      </c>
      <c r="M162" s="159">
        <v>0.68955645563216572</v>
      </c>
      <c r="N162" s="299">
        <v>3.0568551791773535E-2</v>
      </c>
    </row>
    <row r="163" spans="2:14" s="4" customFormat="1" ht="15" hidden="1" customHeight="1" outlineLevel="1" x14ac:dyDescent="0.25">
      <c r="B163" s="84" t="s">
        <v>125</v>
      </c>
      <c r="C163" s="312">
        <v>0.58952223273415327</v>
      </c>
      <c r="D163" s="555">
        <v>0.27526221540035811</v>
      </c>
      <c r="E163" s="159">
        <v>0.76232368896925862</v>
      </c>
      <c r="F163" s="555">
        <v>-2.1856909173173067E-2</v>
      </c>
      <c r="G163" s="159">
        <v>0.7739321433902715</v>
      </c>
      <c r="H163" s="555">
        <v>6.5383948691282168E-3</v>
      </c>
      <c r="I163" s="159">
        <v>0.76517339890501657</v>
      </c>
      <c r="J163" s="555">
        <v>5.6318878851659981E-3</v>
      </c>
      <c r="K163" s="159">
        <v>0.70012350761630304</v>
      </c>
      <c r="L163" s="555">
        <v>-3.3883406514602976E-2</v>
      </c>
      <c r="M163" s="159">
        <v>0.73892390793576956</v>
      </c>
      <c r="N163" s="570">
        <v>-9.7025029564584697E-3</v>
      </c>
    </row>
    <row r="164" spans="2:14" s="4" customFormat="1" ht="15" hidden="1" customHeight="1" outlineLevel="1" x14ac:dyDescent="0.25">
      <c r="B164" s="84" t="s">
        <v>126</v>
      </c>
      <c r="C164" s="312">
        <v>0.39516129032258063</v>
      </c>
      <c r="D164" s="555">
        <v>-0.1744030350368222</v>
      </c>
      <c r="E164" s="159">
        <v>0.71294405879950995</v>
      </c>
      <c r="F164" s="555">
        <v>-1.7798879413154611E-2</v>
      </c>
      <c r="G164" s="159">
        <v>0.78370628259393549</v>
      </c>
      <c r="H164" s="555">
        <v>-9.4821054169115238E-3</v>
      </c>
      <c r="I164" s="159">
        <v>0.75506368236444132</v>
      </c>
      <c r="J164" s="555">
        <v>-1.4681226741827702E-2</v>
      </c>
      <c r="K164" s="159">
        <v>0.68555492104808824</v>
      </c>
      <c r="L164" s="555">
        <v>-8.298284439818282E-4</v>
      </c>
      <c r="M164" s="159">
        <v>0.72701490985598183</v>
      </c>
      <c r="N164" s="570">
        <v>-9.1188221271726322E-3</v>
      </c>
    </row>
    <row r="165" spans="2:14" s="4" customFormat="1" ht="15" hidden="1" customHeight="1" outlineLevel="1" x14ac:dyDescent="0.25">
      <c r="B165" s="84" t="s">
        <v>127</v>
      </c>
      <c r="C165" s="312">
        <v>0.39359823399558497</v>
      </c>
      <c r="D165" s="555">
        <v>-6.9779574801095645E-2</v>
      </c>
      <c r="E165" s="159">
        <v>0.60576371308016874</v>
      </c>
      <c r="F165" s="555">
        <v>-0.12553601013546434</v>
      </c>
      <c r="G165" s="159">
        <v>0.70383888142508833</v>
      </c>
      <c r="H165" s="555">
        <v>-9.1206808987583932E-3</v>
      </c>
      <c r="I165" s="159">
        <v>0.67182115270350562</v>
      </c>
      <c r="J165" s="555">
        <v>-3.582582742631768E-2</v>
      </c>
      <c r="K165" s="159">
        <v>0.52482777549059967</v>
      </c>
      <c r="L165" s="555">
        <v>-0.10624179917491217</v>
      </c>
      <c r="M165" s="159">
        <v>0.61250512232669918</v>
      </c>
      <c r="N165" s="570">
        <v>-6.0903767295621636E-2</v>
      </c>
    </row>
    <row r="166" spans="2:14" s="4" customFormat="1" ht="15" hidden="1" customHeight="1" outlineLevel="1" x14ac:dyDescent="0.25">
      <c r="B166" s="84" t="s">
        <v>150</v>
      </c>
      <c r="C166" s="312">
        <v>0.15354625080111087</v>
      </c>
      <c r="D166" s="555">
        <v>-2.8716216216216228E-2</v>
      </c>
      <c r="E166" s="159">
        <v>0.44833809718252349</v>
      </c>
      <c r="F166" s="555">
        <v>-0.20813800862553899</v>
      </c>
      <c r="G166" s="159">
        <v>0.5191458522937944</v>
      </c>
      <c r="H166" s="555">
        <v>-0.24792379517336882</v>
      </c>
      <c r="I166" s="159">
        <v>0.49126523776666092</v>
      </c>
      <c r="J166" s="555">
        <v>-0.23843282542689204</v>
      </c>
      <c r="K166" s="159">
        <v>0.41286604071767219</v>
      </c>
      <c r="L166" s="555">
        <v>3.814803641553266E-2</v>
      </c>
      <c r="M166" s="159">
        <v>0.4596289202546176</v>
      </c>
      <c r="N166" s="570">
        <v>-0.15583458832077379</v>
      </c>
    </row>
    <row r="167" spans="2:14" s="4" customFormat="1" ht="15" hidden="1" customHeight="1" outlineLevel="1" x14ac:dyDescent="0.25">
      <c r="B167" s="84" t="s">
        <v>130</v>
      </c>
      <c r="C167" s="312">
        <v>0.22400662251655629</v>
      </c>
      <c r="D167" s="555">
        <v>0.17346053772766701</v>
      </c>
      <c r="E167" s="159">
        <v>0.52733333333333332</v>
      </c>
      <c r="F167" s="555">
        <v>-0.11818412734251516</v>
      </c>
      <c r="G167" s="159">
        <v>0.65631686321341498</v>
      </c>
      <c r="H167" s="555">
        <v>-0.10723048547303582</v>
      </c>
      <c r="I167" s="159">
        <v>0.61339126559714796</v>
      </c>
      <c r="J167" s="555">
        <v>-0.1067040193830312</v>
      </c>
      <c r="K167" s="159">
        <v>0.51716755866611774</v>
      </c>
      <c r="L167" s="555">
        <v>5.0987354039881971E-2</v>
      </c>
      <c r="M167" s="159">
        <v>0.57456224872910922</v>
      </c>
      <c r="N167" s="570">
        <v>-5.4272762116290507E-2</v>
      </c>
    </row>
    <row r="168" spans="2:14" s="4" customFormat="1" ht="15" hidden="1" customHeight="1" outlineLevel="1" x14ac:dyDescent="0.25">
      <c r="B168" s="84" t="s">
        <v>131</v>
      </c>
      <c r="C168" s="312">
        <v>0.22458213563291812</v>
      </c>
      <c r="D168" s="555">
        <v>-0.33326844655291588</v>
      </c>
      <c r="E168" s="159">
        <v>0.52641558626247309</v>
      </c>
      <c r="F168" s="555">
        <v>-0.2688257745909115</v>
      </c>
      <c r="G168" s="159">
        <v>0.78544722729546435</v>
      </c>
      <c r="H168" s="555">
        <v>-9.5146075654264695E-2</v>
      </c>
      <c r="I168" s="159">
        <v>0.7101259792688821</v>
      </c>
      <c r="J168" s="555">
        <v>-0.13143302898958431</v>
      </c>
      <c r="K168" s="159">
        <v>0.64883387567618467</v>
      </c>
      <c r="L168" s="555">
        <v>-3.3417058520689769E-2</v>
      </c>
      <c r="M168" s="159">
        <v>0.68565358978804469</v>
      </c>
      <c r="N168" s="570">
        <v>-9.5544330354725759E-2</v>
      </c>
    </row>
    <row r="169" spans="2:14" s="4" customFormat="1" ht="15" hidden="1" customHeight="1" outlineLevel="1" x14ac:dyDescent="0.25">
      <c r="B169" s="84" t="s">
        <v>132</v>
      </c>
      <c r="C169" s="312">
        <v>0.49536889172788245</v>
      </c>
      <c r="D169" s="555">
        <v>0.71987523247040097</v>
      </c>
      <c r="E169" s="159">
        <v>0.74118492885528509</v>
      </c>
      <c r="F169" s="555">
        <v>-0.16344276395677337</v>
      </c>
      <c r="G169" s="159">
        <v>0.89745588218186889</v>
      </c>
      <c r="H169" s="555">
        <v>-2.6128075930761052E-2</v>
      </c>
      <c r="I169" s="159">
        <v>0.84993410689634785</v>
      </c>
      <c r="J169" s="555">
        <v>-4.7585572191223835E-2</v>
      </c>
      <c r="K169" s="159">
        <v>0.74561068502610572</v>
      </c>
      <c r="L169" s="555">
        <v>-1.2166142729045371E-2</v>
      </c>
      <c r="M169" s="159">
        <v>0.80828039846845734</v>
      </c>
      <c r="N169" s="570">
        <v>-3.366939222036025E-2</v>
      </c>
    </row>
    <row r="170" spans="2:14" s="4" customFormat="1" ht="15" hidden="1" customHeight="1" outlineLevel="1" x14ac:dyDescent="0.25">
      <c r="B170" s="84" t="s">
        <v>133</v>
      </c>
      <c r="C170" s="312">
        <v>0.23162816281628162</v>
      </c>
      <c r="D170" s="555">
        <v>-0.2752370384681363</v>
      </c>
      <c r="E170" s="159">
        <v>0.55075516368683153</v>
      </c>
      <c r="F170" s="555">
        <v>-0.12183308579381402</v>
      </c>
      <c r="G170" s="159">
        <v>0.72361822334415193</v>
      </c>
      <c r="H170" s="555">
        <v>-0.13205718615430295</v>
      </c>
      <c r="I170" s="159">
        <v>0.66950882109877474</v>
      </c>
      <c r="J170" s="555">
        <v>-0.13160281037981347</v>
      </c>
      <c r="K170" s="159">
        <v>0.50842793815547627</v>
      </c>
      <c r="L170" s="555">
        <v>-7.7967867702065874E-2</v>
      </c>
      <c r="M170" s="159">
        <v>0.60519329145891343</v>
      </c>
      <c r="N170" s="570">
        <v>-0.11221924143549822</v>
      </c>
    </row>
    <row r="171" spans="2:14" s="4" customFormat="1" ht="15" hidden="1" customHeight="1" outlineLevel="1" x14ac:dyDescent="0.25">
      <c r="B171" s="84" t="s">
        <v>151</v>
      </c>
      <c r="C171" s="312">
        <v>0.26407963376982857</v>
      </c>
      <c r="D171" s="555">
        <v>-0.10163025750249466</v>
      </c>
      <c r="E171" s="159">
        <v>0.49910328427073702</v>
      </c>
      <c r="F171" s="555">
        <v>-6.5273891394525441E-2</v>
      </c>
      <c r="G171" s="159">
        <v>0.60285238998173629</v>
      </c>
      <c r="H171" s="555">
        <v>-0.16518853893958185</v>
      </c>
      <c r="I171" s="159">
        <v>0.56895652446042411</v>
      </c>
      <c r="J171" s="555">
        <v>-0.1461325350830065</v>
      </c>
      <c r="K171" s="159">
        <v>0.50166888137863208</v>
      </c>
      <c r="L171" s="555">
        <v>-5.468203468874222E-3</v>
      </c>
      <c r="M171" s="159">
        <v>0.54209026743508382</v>
      </c>
      <c r="N171" s="570">
        <v>-9.7257353399379798E-2</v>
      </c>
    </row>
    <row r="172" spans="2:14" s="4" customFormat="1" ht="15" hidden="1" customHeight="1" outlineLevel="1" x14ac:dyDescent="0.25">
      <c r="B172" s="84" t="s">
        <v>122</v>
      </c>
      <c r="C172" s="312">
        <v>0.52904290429042899</v>
      </c>
      <c r="D172" s="555">
        <v>1.2829858122749638</v>
      </c>
      <c r="E172" s="159">
        <v>0.65120417993305579</v>
      </c>
      <c r="F172" s="555">
        <v>-6.5146310358832338E-4</v>
      </c>
      <c r="G172" s="159">
        <v>0.70243538886885448</v>
      </c>
      <c r="H172" s="555">
        <v>-4.6036720248047502E-2</v>
      </c>
      <c r="I172" s="159">
        <v>0.68549818547662678</v>
      </c>
      <c r="J172" s="555">
        <v>-2.1721127115467143E-2</v>
      </c>
      <c r="K172" s="159">
        <v>0.61236620175154066</v>
      </c>
      <c r="L172" s="555">
        <v>1.880552694114801E-3</v>
      </c>
      <c r="M172" s="159">
        <v>0.65629843078849104</v>
      </c>
      <c r="N172" s="570">
        <v>-1.2079693941231429E-2</v>
      </c>
    </row>
    <row r="173" spans="2:14" s="4" customFormat="1" ht="15" hidden="1" customHeight="1" outlineLevel="1" x14ac:dyDescent="0.25">
      <c r="B173" s="84" t="s">
        <v>123</v>
      </c>
      <c r="C173" s="312">
        <v>0.36202491216863619</v>
      </c>
      <c r="D173" s="555">
        <v>0.19382783646452006</v>
      </c>
      <c r="E173" s="159">
        <v>0.64368388202855265</v>
      </c>
      <c r="F173" s="555">
        <v>-6.0111002213257048E-2</v>
      </c>
      <c r="G173" s="159">
        <v>0.65348812861347327</v>
      </c>
      <c r="H173" s="555">
        <v>1.4036864279649564E-3</v>
      </c>
      <c r="I173" s="159">
        <v>0.64181099980179912</v>
      </c>
      <c r="J173" s="555">
        <v>-9.4306800183627804E-3</v>
      </c>
      <c r="K173" s="159">
        <v>0.68011624622016675</v>
      </c>
      <c r="L173" s="555">
        <v>3.8326356871822398E-2</v>
      </c>
      <c r="M173" s="159">
        <v>0.65710531757785651</v>
      </c>
      <c r="N173" s="570">
        <v>9.6812428760806313E-3</v>
      </c>
    </row>
    <row r="174" spans="2:14" s="4" customFormat="1" ht="15.75" collapsed="1" x14ac:dyDescent="0.25">
      <c r="B174" s="107">
        <v>2007</v>
      </c>
      <c r="C174" s="571">
        <v>0.35179868494937239</v>
      </c>
      <c r="D174" s="558">
        <v>0.12676572065229319</v>
      </c>
      <c r="E174" s="162">
        <v>0.61317794986025309</v>
      </c>
      <c r="F174" s="558">
        <v>-9.8365205762165342E-2</v>
      </c>
      <c r="G174" s="162">
        <v>0.70871114855156492</v>
      </c>
      <c r="H174" s="558">
        <v>-6.553821552566641E-2</v>
      </c>
      <c r="I174" s="162">
        <v>0.67586093148566584</v>
      </c>
      <c r="J174" s="558">
        <v>-6.9275046379789429E-2</v>
      </c>
      <c r="K174" s="162">
        <v>0.60193632308135525</v>
      </c>
      <c r="L174" s="558">
        <v>-1.1512297438897701E-2</v>
      </c>
      <c r="M174" s="162">
        <v>0.64619079632949983</v>
      </c>
      <c r="N174" s="572">
        <v>-4.7618018101246551E-2</v>
      </c>
    </row>
    <row r="175" spans="2:14" s="4" customFormat="1" ht="15" hidden="1" customHeight="1" outlineLevel="1" x14ac:dyDescent="0.25">
      <c r="B175" s="84" t="s">
        <v>124</v>
      </c>
      <c r="C175" s="312">
        <v>0.27205725272377695</v>
      </c>
      <c r="D175" s="111"/>
      <c r="E175" s="159">
        <v>0.69993466721110653</v>
      </c>
      <c r="F175" s="111"/>
      <c r="G175" s="159">
        <v>0.67122921572309779</v>
      </c>
      <c r="H175" s="111"/>
      <c r="I175" s="159">
        <v>0.66411505951354144</v>
      </c>
      <c r="J175" s="111"/>
      <c r="K175" s="159">
        <v>0.67638105576137997</v>
      </c>
      <c r="L175" s="111"/>
      <c r="M175" s="159">
        <v>0.66910294752666843</v>
      </c>
      <c r="N175" s="299"/>
    </row>
    <row r="176" spans="2:14" s="4" customFormat="1" ht="15" hidden="1" customHeight="1" outlineLevel="1" x14ac:dyDescent="0.25">
      <c r="B176" s="84" t="s">
        <v>125</v>
      </c>
      <c r="C176" s="312">
        <v>0.46227530747398299</v>
      </c>
      <c r="D176" s="555"/>
      <c r="E176" s="159">
        <v>0.77935804701627487</v>
      </c>
      <c r="F176" s="555"/>
      <c r="G176" s="159">
        <v>0.76890474057961744</v>
      </c>
      <c r="H176" s="555"/>
      <c r="I176" s="159">
        <v>0.76088816208301502</v>
      </c>
      <c r="J176" s="555"/>
      <c r="K176" s="159">
        <v>0.72467806922817901</v>
      </c>
      <c r="L176" s="555"/>
      <c r="M176" s="159">
        <v>0.74616356210307622</v>
      </c>
      <c r="N176" s="570"/>
    </row>
    <row r="177" spans="2:14" s="4" customFormat="1" ht="15" hidden="1" customHeight="1" outlineLevel="1" x14ac:dyDescent="0.25">
      <c r="B177" s="84" t="s">
        <v>126</v>
      </c>
      <c r="C177" s="312">
        <v>0.47863704336680196</v>
      </c>
      <c r="D177" s="555"/>
      <c r="E177" s="159">
        <v>0.72586361780318498</v>
      </c>
      <c r="F177" s="555"/>
      <c r="G177" s="159">
        <v>0.79120860600282183</v>
      </c>
      <c r="H177" s="555"/>
      <c r="I177" s="159">
        <v>0.76631411362198842</v>
      </c>
      <c r="J177" s="555"/>
      <c r="K177" s="159">
        <v>0.68612428649713031</v>
      </c>
      <c r="L177" s="555"/>
      <c r="M177" s="159">
        <v>0.7337054392502439</v>
      </c>
      <c r="N177" s="570"/>
    </row>
    <row r="178" spans="2:14" s="4" customFormat="1" ht="15" hidden="1" customHeight="1" outlineLevel="1" x14ac:dyDescent="0.25">
      <c r="B178" s="84" t="s">
        <v>127</v>
      </c>
      <c r="C178" s="312">
        <v>0.42312362030905076</v>
      </c>
      <c r="D178" s="555"/>
      <c r="E178" s="159">
        <v>0.69272573839662444</v>
      </c>
      <c r="F178" s="555"/>
      <c r="G178" s="159">
        <v>0.71031746031746035</v>
      </c>
      <c r="H178" s="555"/>
      <c r="I178" s="159">
        <v>0.69678401663695777</v>
      </c>
      <c r="J178" s="555"/>
      <c r="K178" s="159">
        <v>0.58721450052832647</v>
      </c>
      <c r="L178" s="555"/>
      <c r="M178" s="159">
        <v>0.65222828182669534</v>
      </c>
      <c r="N178" s="570"/>
    </row>
    <row r="179" spans="2:14" s="4" customFormat="1" ht="15" hidden="1" customHeight="1" outlineLevel="1" x14ac:dyDescent="0.25">
      <c r="B179" s="84" t="s">
        <v>150</v>
      </c>
      <c r="C179" s="312">
        <v>0.15808587908566546</v>
      </c>
      <c r="D179" s="555"/>
      <c r="E179" s="159">
        <v>0.56618211514904038</v>
      </c>
      <c r="F179" s="555"/>
      <c r="G179" s="159">
        <v>0.69028357626800341</v>
      </c>
      <c r="H179" s="555"/>
      <c r="I179" s="159">
        <v>0.64507144500028746</v>
      </c>
      <c r="J179" s="555"/>
      <c r="K179" s="159">
        <v>0.39769476629093875</v>
      </c>
      <c r="L179" s="555"/>
      <c r="M179" s="159">
        <v>0.54447731913146857</v>
      </c>
      <c r="N179" s="570"/>
    </row>
    <row r="180" spans="2:14" s="4" customFormat="1" ht="15" hidden="1" customHeight="1" outlineLevel="1" x14ac:dyDescent="0.25">
      <c r="B180" s="84" t="s">
        <v>130</v>
      </c>
      <c r="C180" s="312">
        <v>0.19089403973509933</v>
      </c>
      <c r="D180" s="555"/>
      <c r="E180" s="159">
        <v>0.59800843881856536</v>
      </c>
      <c r="F180" s="555"/>
      <c r="G180" s="159">
        <v>0.73514703687117477</v>
      </c>
      <c r="H180" s="555"/>
      <c r="I180" s="159">
        <v>0.68666072489601904</v>
      </c>
      <c r="J180" s="555"/>
      <c r="K180" s="159">
        <v>0.4920778129995394</v>
      </c>
      <c r="L180" s="555"/>
      <c r="M180" s="159">
        <v>0.60753484272572023</v>
      </c>
      <c r="N180" s="570"/>
    </row>
    <row r="181" spans="2:14" s="4" customFormat="1" ht="15" hidden="1" customHeight="1" outlineLevel="1" x14ac:dyDescent="0.25">
      <c r="B181" s="84" t="s">
        <v>131</v>
      </c>
      <c r="C181" s="312">
        <v>0.33684041871394999</v>
      </c>
      <c r="D181" s="555"/>
      <c r="E181" s="159">
        <v>0.71995916700694162</v>
      </c>
      <c r="F181" s="555"/>
      <c r="G181" s="159">
        <v>0.86803759829343807</v>
      </c>
      <c r="H181" s="555"/>
      <c r="I181" s="159">
        <v>0.81758344833534591</v>
      </c>
      <c r="J181" s="555"/>
      <c r="K181" s="159">
        <v>0.67126559742837444</v>
      </c>
      <c r="L181" s="555"/>
      <c r="M181" s="159">
        <v>0.75808424094124671</v>
      </c>
      <c r="N181" s="570"/>
    </row>
    <row r="182" spans="2:14" s="4" customFormat="1" ht="15" hidden="1" customHeight="1" outlineLevel="1" x14ac:dyDescent="0.25">
      <c r="B182" s="84" t="s">
        <v>132</v>
      </c>
      <c r="C182" s="312">
        <v>0.28802606280709248</v>
      </c>
      <c r="D182" s="555"/>
      <c r="E182" s="159">
        <v>0.88599428338097186</v>
      </c>
      <c r="F182" s="555"/>
      <c r="G182" s="159">
        <v>0.9215337869397936</v>
      </c>
      <c r="H182" s="555"/>
      <c r="I182" s="159">
        <v>0.89239944511528957</v>
      </c>
      <c r="J182" s="555"/>
      <c r="K182" s="159">
        <v>0.75479361183870708</v>
      </c>
      <c r="L182" s="555"/>
      <c r="M182" s="159">
        <v>0.83644292332379078</v>
      </c>
      <c r="N182" s="570"/>
    </row>
    <row r="183" spans="2:14" s="4" customFormat="1" ht="15" hidden="1" customHeight="1" outlineLevel="1" x14ac:dyDescent="0.25">
      <c r="B183" s="84" t="s">
        <v>133</v>
      </c>
      <c r="C183" s="312">
        <v>0.3195916114790287</v>
      </c>
      <c r="D183" s="555"/>
      <c r="E183" s="159">
        <v>0.62716455696202533</v>
      </c>
      <c r="F183" s="555"/>
      <c r="G183" s="159">
        <v>0.83371647509578539</v>
      </c>
      <c r="H183" s="555"/>
      <c r="I183" s="159">
        <v>0.7709707367795603</v>
      </c>
      <c r="J183" s="555"/>
      <c r="K183" s="159">
        <v>0.55142106261345469</v>
      </c>
      <c r="L183" s="555"/>
      <c r="M183" s="159">
        <v>0.68169228226739387</v>
      </c>
      <c r="N183" s="570"/>
    </row>
    <row r="184" spans="2:14" s="4" customFormat="1" ht="15" hidden="1" customHeight="1" outlineLevel="1" x14ac:dyDescent="0.25">
      <c r="B184" s="84" t="s">
        <v>151</v>
      </c>
      <c r="C184" s="312">
        <v>0.29395428327280498</v>
      </c>
      <c r="D184" s="555"/>
      <c r="E184" s="159">
        <v>0.53395671702735814</v>
      </c>
      <c r="F184" s="555"/>
      <c r="G184" s="159">
        <v>0.72214196630214422</v>
      </c>
      <c r="H184" s="555"/>
      <c r="I184" s="159">
        <v>0.66632884825484451</v>
      </c>
      <c r="J184" s="555"/>
      <c r="K184" s="159">
        <v>0.50442719189916962</v>
      </c>
      <c r="L184" s="555"/>
      <c r="M184" s="159">
        <v>0.60049258720232856</v>
      </c>
      <c r="N184" s="570"/>
    </row>
    <row r="185" spans="2:14" s="4" customFormat="1" ht="15" hidden="1" customHeight="1" outlineLevel="1" x14ac:dyDescent="0.25">
      <c r="B185" s="84" t="s">
        <v>122</v>
      </c>
      <c r="C185" s="312">
        <v>0.23173289183222959</v>
      </c>
      <c r="D185" s="555"/>
      <c r="E185" s="159">
        <v>0.65162869198312234</v>
      </c>
      <c r="F185" s="555"/>
      <c r="G185" s="159">
        <v>0.73633378116136738</v>
      </c>
      <c r="H185" s="555"/>
      <c r="I185" s="159">
        <v>0.7007185828877005</v>
      </c>
      <c r="J185" s="555"/>
      <c r="K185" s="159">
        <v>0.61121677639600103</v>
      </c>
      <c r="L185" s="555"/>
      <c r="M185" s="159">
        <v>0.66432325235498269</v>
      </c>
      <c r="N185" s="570"/>
    </row>
    <row r="186" spans="2:14" s="4" customFormat="1" ht="15" hidden="1" customHeight="1" outlineLevel="1" x14ac:dyDescent="0.25">
      <c r="B186" s="84" t="s">
        <v>123</v>
      </c>
      <c r="C186" s="312">
        <v>0.30324716940824609</v>
      </c>
      <c r="D186" s="555"/>
      <c r="E186" s="159">
        <v>0.68485095957533693</v>
      </c>
      <c r="F186" s="555"/>
      <c r="G186" s="159">
        <v>0.65257212198257808</v>
      </c>
      <c r="H186" s="555"/>
      <c r="I186" s="159">
        <v>0.64792133862342594</v>
      </c>
      <c r="J186" s="555"/>
      <c r="K186" s="159">
        <v>0.65501202172037765</v>
      </c>
      <c r="L186" s="555"/>
      <c r="M186" s="159">
        <v>0.6508047190280466</v>
      </c>
      <c r="N186" s="570"/>
    </row>
    <row r="187" spans="2:14" s="4" customFormat="1" ht="15.75" collapsed="1" x14ac:dyDescent="0.25">
      <c r="B187" s="107">
        <v>2006</v>
      </c>
      <c r="C187" s="571">
        <v>0.31221990383743081</v>
      </c>
      <c r="D187" s="558"/>
      <c r="E187" s="162">
        <v>0.68007352176174785</v>
      </c>
      <c r="F187" s="558"/>
      <c r="G187" s="162">
        <v>0.75841640645608521</v>
      </c>
      <c r="H187" s="558"/>
      <c r="I187" s="162">
        <v>0.7261661233609259</v>
      </c>
      <c r="J187" s="558"/>
      <c r="K187" s="162">
        <v>0.60894669860007411</v>
      </c>
      <c r="L187" s="558"/>
      <c r="M187" s="162">
        <v>0.6784996026921849</v>
      </c>
      <c r="N187" s="572"/>
    </row>
    <row r="188" spans="2:14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</row>
    <row r="189" spans="2:14" s="4" customFormat="1" x14ac:dyDescent="0.25">
      <c r="B189" s="138" t="s">
        <v>106</v>
      </c>
      <c r="C189" s="138"/>
      <c r="D189" s="138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</row>
    <row r="190" spans="2:14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</row>
    <row r="191" spans="2:14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</row>
    <row r="192" spans="2:14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</row>
    <row r="193" spans="2:14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</row>
    <row r="194" spans="2:14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</row>
    <row r="195" spans="2:14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</row>
    <row r="196" spans="2:14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</row>
    <row r="197" spans="2:14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</row>
    <row r="198" spans="2:14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</row>
    <row r="199" spans="2:14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</row>
    <row r="202" spans="2:14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</row>
    <row r="203" spans="2:14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</row>
    <row r="204" spans="2:14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</row>
    <row r="205" spans="2:14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</row>
    <row r="206" spans="2:14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</row>
    <row r="207" spans="2:14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</row>
    <row r="208" spans="2:14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</row>
    <row r="209" spans="2:14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</row>
    <row r="210" spans="2:14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</row>
    <row r="211" spans="2:14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</row>
    <row r="212" spans="2:14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</row>
    <row r="215" spans="2:14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</row>
    <row r="216" spans="2:14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</row>
    <row r="217" spans="2:14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</row>
    <row r="218" spans="2:14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</row>
    <row r="219" spans="2:14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</row>
    <row r="220" spans="2:14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</row>
    <row r="221" spans="2:14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</row>
    <row r="222" spans="2:14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</row>
    <row r="223" spans="2:14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</row>
    <row r="224" spans="2:14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</row>
    <row r="225" spans="2:14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</row>
    <row r="228" spans="2:14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</row>
    <row r="229" spans="2:14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</row>
    <row r="230" spans="2:14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</row>
    <row r="231" spans="2:14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</row>
    <row r="232" spans="2:14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</row>
    <row r="233" spans="2:14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</row>
    <row r="234" spans="2:14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</row>
    <row r="235" spans="2:14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</row>
    <row r="236" spans="2:14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</row>
    <row r="237" spans="2:14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</row>
    <row r="238" spans="2:14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</row>
    <row r="241" spans="2:14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</row>
    <row r="242" spans="2:14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</row>
    <row r="243" spans="2:14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</row>
    <row r="244" spans="2:14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</row>
    <row r="245" spans="2:14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</row>
    <row r="246" spans="2:14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</row>
    <row r="247" spans="2:14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</row>
    <row r="248" spans="2:14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</row>
    <row r="249" spans="2:14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</row>
    <row r="250" spans="2:14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</row>
    <row r="251" spans="2:14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</row>
    <row r="254" spans="2:14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</row>
    <row r="255" spans="2:14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</row>
    <row r="256" spans="2:14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</row>
    <row r="257" spans="2:14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</row>
    <row r="258" spans="2:14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</row>
    <row r="259" spans="2:14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</row>
    <row r="260" spans="2:14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</row>
    <row r="261" spans="2:14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</row>
    <row r="262" spans="2:14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</row>
    <row r="263" spans="2:14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</row>
    <row r="264" spans="2:14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</row>
    <row r="267" spans="2:14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</row>
    <row r="268" spans="2:14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</row>
    <row r="269" spans="2:14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</row>
    <row r="270" spans="2:14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</row>
    <row r="271" spans="2:14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</row>
    <row r="272" spans="2:14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</row>
    <row r="273" spans="2:14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</row>
    <row r="274" spans="2:14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</row>
    <row r="275" spans="2:14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</row>
    <row r="276" spans="2:14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</row>
    <row r="277" spans="2:14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FDDD6-35A6-4932-8A29-B6DDFEF9C300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7" t="s">
        <v>392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50" t="s">
        <v>208</v>
      </c>
      <c r="C6" s="52">
        <v>0.74881243353064975</v>
      </c>
      <c r="D6" s="52">
        <v>0.70415140465764225</v>
      </c>
      <c r="E6" s="53">
        <v>-5.9642477706240538E-2</v>
      </c>
      <c r="F6" s="573">
        <v>-4.4661028873007491E-2</v>
      </c>
    </row>
    <row r="7" spans="2:6" s="4" customFormat="1" x14ac:dyDescent="0.25">
      <c r="B7" s="4" t="s">
        <v>209</v>
      </c>
      <c r="C7" s="16">
        <v>0.77885349240173296</v>
      </c>
      <c r="D7" s="16">
        <v>0.7579703270726027</v>
      </c>
      <c r="E7" s="19">
        <v>-2.6812700376720788E-2</v>
      </c>
      <c r="F7" s="33">
        <v>-2.088316532913026E-2</v>
      </c>
    </row>
    <row r="8" spans="2:6" s="4" customFormat="1" x14ac:dyDescent="0.25">
      <c r="B8" s="27" t="s">
        <v>210</v>
      </c>
      <c r="C8" s="527">
        <v>0.68145591257682114</v>
      </c>
      <c r="D8" s="527">
        <v>0.58538249549756449</v>
      </c>
      <c r="E8" s="78">
        <v>-0.14098258640969119</v>
      </c>
      <c r="F8" s="574">
        <v>-9.6073417079256651E-2</v>
      </c>
    </row>
    <row r="9" spans="2:6" s="4" customFormat="1" ht="6" customHeight="1" x14ac:dyDescent="0.25">
      <c r="B9" s="767"/>
      <c r="C9" s="767"/>
      <c r="D9" s="767"/>
      <c r="E9" s="767"/>
      <c r="F9" s="767"/>
    </row>
    <row r="10" spans="2:6" s="4" customFormat="1" ht="15" customHeight="1" x14ac:dyDescent="0.25">
      <c r="B10" s="768" t="s">
        <v>106</v>
      </c>
      <c r="C10" s="768"/>
      <c r="D10" s="768"/>
      <c r="E10" s="768"/>
      <c r="F10" s="768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5C34A-BDED-460A-87E0-67C148FAD363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7" t="s">
        <v>418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211</v>
      </c>
      <c r="C7" s="71">
        <v>0.6798732288708722</v>
      </c>
      <c r="D7" s="71">
        <v>0.66893004118530652</v>
      </c>
      <c r="E7" s="72">
        <v>-1.6095923800000245E-2</v>
      </c>
      <c r="F7" s="575">
        <v>-1.0943187685565681E-2</v>
      </c>
    </row>
    <row r="8" spans="2:6" s="4" customFormat="1" x14ac:dyDescent="0.25">
      <c r="B8" s="4" t="s">
        <v>212</v>
      </c>
      <c r="C8" s="16">
        <v>0.75048994122000279</v>
      </c>
      <c r="D8" s="16">
        <v>0.7482334939822598</v>
      </c>
      <c r="E8" s="19">
        <v>-3.0066322195803075E-3</v>
      </c>
      <c r="F8" s="33">
        <v>-2.2564472377429867E-3</v>
      </c>
    </row>
    <row r="9" spans="2:6" s="4" customFormat="1" x14ac:dyDescent="0.25">
      <c r="B9" s="27" t="s">
        <v>213</v>
      </c>
      <c r="C9" s="29">
        <v>0.58518246238942961</v>
      </c>
      <c r="D9" s="29">
        <v>0.56960661695597981</v>
      </c>
      <c r="E9" s="22">
        <v>-2.6617074903185212E-2</v>
      </c>
      <c r="F9" s="35">
        <v>-1.5575845433449809E-2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211</v>
      </c>
      <c r="C11" s="71">
        <v>0.68225380446480166</v>
      </c>
      <c r="D11" s="71">
        <v>0.68302055954713436</v>
      </c>
      <c r="E11" s="72">
        <v>1.1238560742570236E-3</v>
      </c>
      <c r="F11" s="575">
        <v>7.6675508233270406E-4</v>
      </c>
    </row>
    <row r="12" spans="2:6" s="4" customFormat="1" x14ac:dyDescent="0.25">
      <c r="B12" s="4" t="s">
        <v>212</v>
      </c>
      <c r="C12" s="16">
        <v>0.76246038704362107</v>
      </c>
      <c r="D12" s="16">
        <v>0.76144868916096775</v>
      </c>
      <c r="E12" s="19">
        <v>-1.3268858288836283E-3</v>
      </c>
      <c r="F12" s="33">
        <v>-1.0116978826533174E-3</v>
      </c>
    </row>
    <row r="13" spans="2:6" s="4" customFormat="1" x14ac:dyDescent="0.25">
      <c r="B13" s="27" t="s">
        <v>213</v>
      </c>
      <c r="C13" s="29">
        <v>0.58518477617675801</v>
      </c>
      <c r="D13" s="29">
        <v>0.59123894247366349</v>
      </c>
      <c r="E13" s="22">
        <v>1.0345734447262389E-2</v>
      </c>
      <c r="F13" s="35">
        <v>6.0541662969054721E-3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211</v>
      </c>
      <c r="C15" s="71">
        <v>0.71746838920524192</v>
      </c>
      <c r="D15" s="71">
        <v>0.70635630024989327</v>
      </c>
      <c r="E15" s="72">
        <v>-1.5487914342341647E-2</v>
      </c>
      <c r="F15" s="575">
        <v>-1.1112088955348653E-2</v>
      </c>
    </row>
    <row r="16" spans="2:6" s="4" customFormat="1" x14ac:dyDescent="0.25">
      <c r="B16" s="76" t="s">
        <v>212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77" t="s">
        <v>213</v>
      </c>
      <c r="C17" s="29">
        <v>0.65367593724987882</v>
      </c>
      <c r="D17" s="29">
        <v>0.66330957687343617</v>
      </c>
      <c r="E17" s="22">
        <v>1.4737638445263324E-2</v>
      </c>
      <c r="F17" s="35">
        <v>9.633639623557344E-3</v>
      </c>
    </row>
    <row r="18" spans="2:6" ht="15.75" x14ac:dyDescent="0.25">
      <c r="B18" s="74" t="s">
        <v>112</v>
      </c>
      <c r="C18" s="576"/>
      <c r="D18" s="576"/>
      <c r="E18" s="576"/>
      <c r="F18" s="577"/>
    </row>
    <row r="19" spans="2:6" s="4" customFormat="1" x14ac:dyDescent="0.25">
      <c r="B19" s="75" t="s">
        <v>211</v>
      </c>
      <c r="C19" s="71">
        <v>0.68228489090571187</v>
      </c>
      <c r="D19" s="71">
        <v>0.70639224579212323</v>
      </c>
      <c r="E19" s="72">
        <v>3.5333267976093596E-2</v>
      </c>
      <c r="F19" s="575">
        <v>2.4107354886411358E-2</v>
      </c>
    </row>
    <row r="20" spans="2:6" s="4" customFormat="1" x14ac:dyDescent="0.25">
      <c r="B20" s="76" t="s">
        <v>212</v>
      </c>
      <c r="C20" s="16">
        <v>0.76459953163047423</v>
      </c>
      <c r="D20" s="16">
        <v>0.79432707182714768</v>
      </c>
      <c r="E20" s="19">
        <v>3.8879882823470657E-2</v>
      </c>
      <c r="F20" s="33">
        <v>2.9727540196673452E-2</v>
      </c>
    </row>
    <row r="21" spans="2:6" s="4" customFormat="1" x14ac:dyDescent="0.25">
      <c r="B21" s="77" t="s">
        <v>213</v>
      </c>
      <c r="C21" s="29">
        <v>0.53454648762586343</v>
      </c>
      <c r="D21" s="29">
        <v>0.55367876276136962</v>
      </c>
      <c r="E21" s="22">
        <v>3.5791601999819234E-2</v>
      </c>
      <c r="F21" s="35">
        <v>1.9132275135506194E-2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211</v>
      </c>
      <c r="C23" s="71">
        <v>0.71355762859683647</v>
      </c>
      <c r="D23" s="71">
        <v>0.66972505289971695</v>
      </c>
      <c r="E23" s="72">
        <v>-6.1428220987999715E-2</v>
      </c>
      <c r="F23" s="575">
        <v>-4.3832575697119514E-2</v>
      </c>
    </row>
    <row r="24" spans="2:6" s="4" customFormat="1" x14ac:dyDescent="0.25">
      <c r="B24" s="4" t="s">
        <v>212</v>
      </c>
      <c r="C24" s="16">
        <v>0.74258434072904123</v>
      </c>
      <c r="D24" s="16">
        <v>0.72916962124705675</v>
      </c>
      <c r="E24" s="19">
        <v>-1.8064910268393741E-2</v>
      </c>
      <c r="F24" s="33">
        <v>-1.3414719481984472E-2</v>
      </c>
    </row>
    <row r="25" spans="2:6" s="4" customFormat="1" x14ac:dyDescent="0.25">
      <c r="B25" s="27" t="s">
        <v>213</v>
      </c>
      <c r="C25" s="29">
        <v>0.65558531327359693</v>
      </c>
      <c r="D25" s="29">
        <v>0.56582910778392981</v>
      </c>
      <c r="E25" s="22">
        <v>-0.1369100308874811</v>
      </c>
      <c r="F25" s="35">
        <v>-8.9756205489667118E-2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211</v>
      </c>
      <c r="C27" s="71">
        <v>0.74881243353064975</v>
      </c>
      <c r="D27" s="71">
        <v>0.70415140465764225</v>
      </c>
      <c r="E27" s="72">
        <v>-5.9642477706240538E-2</v>
      </c>
      <c r="F27" s="575">
        <v>-4.4661028873007491E-2</v>
      </c>
    </row>
    <row r="28" spans="2:6" s="4" customFormat="1" x14ac:dyDescent="0.25">
      <c r="B28" s="76" t="s">
        <v>212</v>
      </c>
      <c r="C28" s="16">
        <v>0.77885349240173296</v>
      </c>
      <c r="D28" s="16">
        <v>0.7579703270726027</v>
      </c>
      <c r="E28" s="19">
        <v>-2.6812700376720788E-2</v>
      </c>
      <c r="F28" s="33">
        <v>-2.088316532913026E-2</v>
      </c>
    </row>
    <row r="29" spans="2:6" s="4" customFormat="1" x14ac:dyDescent="0.25">
      <c r="B29" s="77" t="s">
        <v>213</v>
      </c>
      <c r="C29" s="29">
        <v>0.68145591257682114</v>
      </c>
      <c r="D29" s="29">
        <v>0.58538249549756449</v>
      </c>
      <c r="E29" s="22">
        <v>-0.14098258640969119</v>
      </c>
      <c r="F29" s="35">
        <v>-9.6073417079256651E-2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211</v>
      </c>
      <c r="C31" s="71">
        <v>0.42944838392841933</v>
      </c>
      <c r="D31" s="71">
        <v>0.36697597588110248</v>
      </c>
      <c r="E31" s="72">
        <v>-0.14547128452514979</v>
      </c>
      <c r="F31" s="575">
        <v>-6.2472408047316852E-2</v>
      </c>
    </row>
    <row r="32" spans="2:6" s="4" customFormat="1" x14ac:dyDescent="0.25">
      <c r="B32" s="4" t="s">
        <v>212</v>
      </c>
      <c r="C32" s="16">
        <v>0.56210173924997864</v>
      </c>
      <c r="D32" s="16">
        <v>0.59520166898470095</v>
      </c>
      <c r="E32" s="19">
        <v>5.888601195023524E-2</v>
      </c>
      <c r="F32" s="33">
        <v>3.3099929734722311E-2</v>
      </c>
    </row>
    <row r="33" spans="2:8" s="4" customFormat="1" x14ac:dyDescent="0.25">
      <c r="B33" s="27" t="s">
        <v>213</v>
      </c>
      <c r="C33" s="527">
        <v>0</v>
      </c>
      <c r="D33" s="527">
        <v>0</v>
      </c>
      <c r="E33" s="78" t="s">
        <v>166</v>
      </c>
      <c r="F33" s="574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211</v>
      </c>
      <c r="C35" s="71">
        <v>0.38775926399329025</v>
      </c>
      <c r="D35" s="71">
        <v>0.36668596889124805</v>
      </c>
      <c r="E35" s="72">
        <v>-5.4346335623349118E-2</v>
      </c>
      <c r="F35" s="575">
        <v>-2.10732951020422E-2</v>
      </c>
    </row>
    <row r="36" spans="2:8" s="4" customFormat="1" x14ac:dyDescent="0.25">
      <c r="B36" s="4" t="s">
        <v>212</v>
      </c>
      <c r="C36" s="16">
        <v>0.48218896378384551</v>
      </c>
      <c r="D36" s="16">
        <v>0.50370779249743525</v>
      </c>
      <c r="E36" s="19">
        <v>4.4627377086208453E-2</v>
      </c>
      <c r="F36" s="33">
        <v>2.1518828713589733E-2</v>
      </c>
    </row>
    <row r="37" spans="2:8" s="4" customFormat="1" x14ac:dyDescent="0.25">
      <c r="B37" s="27" t="s">
        <v>213</v>
      </c>
      <c r="C37" s="29">
        <v>0.29225427381289393</v>
      </c>
      <c r="D37" s="29">
        <v>0.28940566037735849</v>
      </c>
      <c r="E37" s="22">
        <v>-9.7470377365950212E-3</v>
      </c>
      <c r="F37" s="35">
        <v>-2.8486134355354409E-3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54" t="s">
        <v>140</v>
      </c>
      <c r="C39" s="854"/>
      <c r="D39" s="854"/>
      <c r="E39" s="854"/>
      <c r="F39" s="854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BE54-0A39-4D74-B8F2-420BBA10506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7" t="s">
        <v>419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214</v>
      </c>
      <c r="C6" s="533">
        <v>0.6798732288708722</v>
      </c>
      <c r="D6" s="533">
        <v>0.66893004118530652</v>
      </c>
      <c r="E6" s="533">
        <v>-1.6095923800000245E-2</v>
      </c>
      <c r="F6" s="578">
        <v>-1.0943187685565681E-2</v>
      </c>
    </row>
    <row r="7" spans="2:6" s="4" customFormat="1" x14ac:dyDescent="0.25">
      <c r="B7" s="23" t="s">
        <v>108</v>
      </c>
      <c r="C7" s="25">
        <v>0.68225380446480166</v>
      </c>
      <c r="D7" s="25">
        <v>0.68302055954713436</v>
      </c>
      <c r="E7" s="15">
        <v>1.1238560742570236E-3</v>
      </c>
      <c r="F7" s="31">
        <v>7.6675508233270406E-4</v>
      </c>
    </row>
    <row r="8" spans="2:6" s="4" customFormat="1" x14ac:dyDescent="0.25">
      <c r="B8" s="81" t="s">
        <v>110</v>
      </c>
      <c r="C8" s="16">
        <v>0.71746838920524192</v>
      </c>
      <c r="D8" s="16">
        <v>0.70635630024989327</v>
      </c>
      <c r="E8" s="19">
        <v>-1.5487914342341647E-2</v>
      </c>
      <c r="F8" s="33">
        <v>-1.1112088955348653E-2</v>
      </c>
    </row>
    <row r="9" spans="2:6" s="4" customFormat="1" x14ac:dyDescent="0.25">
      <c r="B9" s="81" t="s">
        <v>112</v>
      </c>
      <c r="C9" s="16">
        <v>0.68228489090571187</v>
      </c>
      <c r="D9" s="16">
        <v>0.70639224579212323</v>
      </c>
      <c r="E9" s="19">
        <v>3.5333267976093596E-2</v>
      </c>
      <c r="F9" s="33">
        <v>2.4107354886411358E-2</v>
      </c>
    </row>
    <row r="10" spans="2:6" s="4" customFormat="1" x14ac:dyDescent="0.25">
      <c r="B10" s="4" t="s">
        <v>114</v>
      </c>
      <c r="C10" s="16">
        <v>0.71355762859683647</v>
      </c>
      <c r="D10" s="16">
        <v>0.66972505289971695</v>
      </c>
      <c r="E10" s="19">
        <v>-6.1428220987999715E-2</v>
      </c>
      <c r="F10" s="33">
        <v>-4.3832575697119514E-2</v>
      </c>
    </row>
    <row r="11" spans="2:6" s="4" customFormat="1" x14ac:dyDescent="0.25">
      <c r="B11" s="81" t="s">
        <v>116</v>
      </c>
      <c r="C11" s="16">
        <v>0.74881243353064975</v>
      </c>
      <c r="D11" s="16">
        <v>0.70415140465764225</v>
      </c>
      <c r="E11" s="19">
        <v>-5.9642477706240538E-2</v>
      </c>
      <c r="F11" s="33">
        <v>-4.4661028873007491E-2</v>
      </c>
    </row>
    <row r="12" spans="2:6" s="4" customFormat="1" x14ac:dyDescent="0.25">
      <c r="B12" s="4" t="s">
        <v>118</v>
      </c>
      <c r="C12" s="16">
        <v>0.42944838392841933</v>
      </c>
      <c r="D12" s="16">
        <v>0.36697597588110248</v>
      </c>
      <c r="E12" s="19">
        <v>-0.14547128452514979</v>
      </c>
      <c r="F12" s="33">
        <v>-6.2472408047316852E-2</v>
      </c>
    </row>
    <row r="13" spans="2:6" s="4" customFormat="1" x14ac:dyDescent="0.25">
      <c r="B13" s="4" t="s">
        <v>139</v>
      </c>
      <c r="C13" s="16">
        <v>0.38775926399329025</v>
      </c>
      <c r="D13" s="16">
        <v>0.36668596889124805</v>
      </c>
      <c r="E13" s="19">
        <v>-5.4346335623349118E-2</v>
      </c>
      <c r="F13" s="33">
        <v>-2.10732951020422E-2</v>
      </c>
    </row>
    <row r="14" spans="2:6" ht="15.75" x14ac:dyDescent="0.25">
      <c r="B14" s="67" t="s">
        <v>212</v>
      </c>
      <c r="C14" s="533">
        <v>0.75048994122000279</v>
      </c>
      <c r="D14" s="533">
        <v>0.7482334939822598</v>
      </c>
      <c r="E14" s="533">
        <v>-3.0066322195803075E-3</v>
      </c>
      <c r="F14" s="578">
        <v>-2.2564472377429867E-3</v>
      </c>
    </row>
    <row r="15" spans="2:6" s="4" customFormat="1" x14ac:dyDescent="0.25">
      <c r="B15" s="23" t="s">
        <v>108</v>
      </c>
      <c r="C15" s="25">
        <v>0.76246038704362107</v>
      </c>
      <c r="D15" s="25">
        <v>0.76144868916096775</v>
      </c>
      <c r="E15" s="15">
        <v>-1.3268858288836283E-3</v>
      </c>
      <c r="F15" s="31">
        <v>-1.0116978826533174E-3</v>
      </c>
    </row>
    <row r="16" spans="2:6" s="4" customFormat="1" x14ac:dyDescent="0.25">
      <c r="B16" s="81" t="s">
        <v>110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81" t="s">
        <v>112</v>
      </c>
      <c r="C17" s="16">
        <v>0.76459953163047423</v>
      </c>
      <c r="D17" s="16">
        <v>0.79432707182714768</v>
      </c>
      <c r="E17" s="19">
        <v>3.8879882823470657E-2</v>
      </c>
      <c r="F17" s="33">
        <v>2.9727540196673452E-2</v>
      </c>
    </row>
    <row r="18" spans="2:6" s="4" customFormat="1" x14ac:dyDescent="0.25">
      <c r="B18" s="4" t="s">
        <v>114</v>
      </c>
      <c r="C18" s="16">
        <v>0.74258434072904123</v>
      </c>
      <c r="D18" s="16">
        <v>0.72916962124705675</v>
      </c>
      <c r="E18" s="19">
        <v>-1.8064910268393741E-2</v>
      </c>
      <c r="F18" s="33">
        <v>-1.3414719481984472E-2</v>
      </c>
    </row>
    <row r="19" spans="2:6" s="4" customFormat="1" x14ac:dyDescent="0.25">
      <c r="B19" s="81" t="s">
        <v>116</v>
      </c>
      <c r="C19" s="16">
        <v>0.77885349240173296</v>
      </c>
      <c r="D19" s="16">
        <v>0.7579703270726027</v>
      </c>
      <c r="E19" s="19">
        <v>-2.6812700376720788E-2</v>
      </c>
      <c r="F19" s="33">
        <v>-2.088316532913026E-2</v>
      </c>
    </row>
    <row r="20" spans="2:6" s="4" customFormat="1" x14ac:dyDescent="0.25">
      <c r="B20" s="4" t="s">
        <v>118</v>
      </c>
      <c r="C20" s="16">
        <v>0.56210173924997864</v>
      </c>
      <c r="D20" s="16">
        <v>0.59520166898470095</v>
      </c>
      <c r="E20" s="19">
        <v>5.888601195023524E-2</v>
      </c>
      <c r="F20" s="33">
        <v>3.3099929734722311E-2</v>
      </c>
    </row>
    <row r="21" spans="2:6" s="4" customFormat="1" x14ac:dyDescent="0.25">
      <c r="B21" s="4" t="s">
        <v>139</v>
      </c>
      <c r="C21" s="16">
        <v>0.48218896378384551</v>
      </c>
      <c r="D21" s="16">
        <v>0.50370779249743525</v>
      </c>
      <c r="E21" s="19">
        <v>4.4627377086208453E-2</v>
      </c>
      <c r="F21" s="33">
        <v>2.1518828713589733E-2</v>
      </c>
    </row>
    <row r="22" spans="2:6" ht="15.75" x14ac:dyDescent="0.25">
      <c r="B22" s="67" t="s">
        <v>213</v>
      </c>
      <c r="C22" s="533">
        <v>0.58518246238942961</v>
      </c>
      <c r="D22" s="533">
        <v>0.56960661695597981</v>
      </c>
      <c r="E22" s="533">
        <v>-2.6617074903185212E-2</v>
      </c>
      <c r="F22" s="578">
        <v>-1.5575845433449809E-2</v>
      </c>
    </row>
    <row r="23" spans="2:6" s="4" customFormat="1" x14ac:dyDescent="0.25">
      <c r="B23" s="23" t="s">
        <v>108</v>
      </c>
      <c r="C23" s="25">
        <v>0.58518477617675801</v>
      </c>
      <c r="D23" s="25">
        <v>0.59123894247366349</v>
      </c>
      <c r="E23" s="15">
        <v>1.0345734447262389E-2</v>
      </c>
      <c r="F23" s="31">
        <v>6.0541662969054721E-3</v>
      </c>
    </row>
    <row r="24" spans="2:6" s="4" customFormat="1" x14ac:dyDescent="0.25">
      <c r="B24" s="81" t="s">
        <v>110</v>
      </c>
      <c r="C24" s="16">
        <v>0.65367593724987882</v>
      </c>
      <c r="D24" s="16">
        <v>0.66330957687343617</v>
      </c>
      <c r="E24" s="19">
        <v>1.4737638445263324E-2</v>
      </c>
      <c r="F24" s="33">
        <v>9.633639623557344E-3</v>
      </c>
    </row>
    <row r="25" spans="2:6" s="4" customFormat="1" x14ac:dyDescent="0.25">
      <c r="B25" s="81" t="s">
        <v>112</v>
      </c>
      <c r="C25" s="16">
        <v>0.53454648762586343</v>
      </c>
      <c r="D25" s="16">
        <v>0.55367876276136962</v>
      </c>
      <c r="E25" s="19">
        <v>3.5791601999819234E-2</v>
      </c>
      <c r="F25" s="33">
        <v>1.9132275135506194E-2</v>
      </c>
    </row>
    <row r="26" spans="2:6" s="4" customFormat="1" x14ac:dyDescent="0.25">
      <c r="B26" s="4" t="s">
        <v>114</v>
      </c>
      <c r="C26" s="16">
        <v>0.65558531327359693</v>
      </c>
      <c r="D26" s="16">
        <v>0.56582910778392981</v>
      </c>
      <c r="E26" s="19">
        <v>-0.1369100308874811</v>
      </c>
      <c r="F26" s="33">
        <v>-8.9756205489667118E-2</v>
      </c>
    </row>
    <row r="27" spans="2:6" s="4" customFormat="1" x14ac:dyDescent="0.25">
      <c r="B27" s="81" t="s">
        <v>116</v>
      </c>
      <c r="C27" s="16">
        <v>0.68145591257682114</v>
      </c>
      <c r="D27" s="16">
        <v>0.58538249549756449</v>
      </c>
      <c r="E27" s="19">
        <v>-0.14098258640969119</v>
      </c>
      <c r="F27" s="33">
        <v>-9.6073417079256651E-2</v>
      </c>
    </row>
    <row r="28" spans="2:6" s="4" customFormat="1" x14ac:dyDescent="0.25">
      <c r="B28" s="4" t="s">
        <v>118</v>
      </c>
      <c r="C28" s="579">
        <v>0</v>
      </c>
      <c r="D28" s="579">
        <v>0</v>
      </c>
      <c r="E28" s="82" t="s">
        <v>166</v>
      </c>
      <c r="F28" s="580">
        <v>0</v>
      </c>
    </row>
    <row r="29" spans="2:6" s="4" customFormat="1" x14ac:dyDescent="0.25">
      <c r="B29" s="4" t="s">
        <v>139</v>
      </c>
      <c r="C29" s="16">
        <v>0.29225427381289393</v>
      </c>
      <c r="D29" s="16">
        <v>0.28940566037735849</v>
      </c>
      <c r="E29" s="19">
        <v>-9.7470377365950212E-3</v>
      </c>
      <c r="F29" s="33">
        <v>-2.8486134355354409E-3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54" t="s">
        <v>140</v>
      </c>
      <c r="C31" s="854"/>
      <c r="D31" s="854"/>
      <c r="E31" s="854"/>
      <c r="F31" s="854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FA0E9-4008-4114-B717-3F33E710D846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7" t="s">
        <v>420</v>
      </c>
      <c r="C3" s="757"/>
      <c r="D3" s="757"/>
      <c r="E3" s="757"/>
      <c r="F3" s="757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0.6798732288708722</v>
      </c>
      <c r="D6" s="166">
        <v>0.66893004118530652</v>
      </c>
      <c r="E6" s="166">
        <v>-1.6095923800000245E-2</v>
      </c>
      <c r="F6" s="581">
        <v>-1.0943187685565681E-2</v>
      </c>
      <c r="R6" s="1" t="s">
        <v>160</v>
      </c>
    </row>
    <row r="7" spans="2:18" ht="15.75" x14ac:dyDescent="0.25">
      <c r="B7" s="582" t="s">
        <v>216</v>
      </c>
      <c r="C7" s="170">
        <v>0.75048994122000279</v>
      </c>
      <c r="D7" s="170">
        <v>0.7482334939822598</v>
      </c>
      <c r="E7" s="170">
        <v>-3.0066322195803075E-3</v>
      </c>
      <c r="F7" s="583">
        <v>-2.2564472377429867E-3</v>
      </c>
      <c r="R7" s="1" t="s">
        <v>161</v>
      </c>
    </row>
    <row r="8" spans="2:18" s="4" customFormat="1" x14ac:dyDescent="0.25">
      <c r="B8" s="23" t="s">
        <v>156</v>
      </c>
      <c r="C8" s="25">
        <v>0.71768559996650738</v>
      </c>
      <c r="D8" s="25">
        <v>0.769472105290127</v>
      </c>
      <c r="E8" s="15">
        <v>7.2157648594365575E-2</v>
      </c>
      <c r="F8" s="31">
        <v>5.1786505323619614E-2</v>
      </c>
      <c r="R8" s="1" t="s">
        <v>162</v>
      </c>
    </row>
    <row r="9" spans="2:18" s="4" customFormat="1" x14ac:dyDescent="0.25">
      <c r="B9" s="4" t="s">
        <v>157</v>
      </c>
      <c r="C9" s="16">
        <v>0.78883416228792458</v>
      </c>
      <c r="D9" s="16">
        <v>0.77774737324836696</v>
      </c>
      <c r="E9" s="19">
        <v>-1.4054651243046612E-2</v>
      </c>
      <c r="F9" s="33">
        <v>-1.1086789039557621E-2</v>
      </c>
      <c r="R9" s="1"/>
    </row>
    <row r="10" spans="2:18" s="4" customFormat="1" x14ac:dyDescent="0.25">
      <c r="B10" s="4" t="s">
        <v>158</v>
      </c>
      <c r="C10" s="16">
        <v>0.70282246606674903</v>
      </c>
      <c r="D10" s="16">
        <v>0.66058343850788559</v>
      </c>
      <c r="E10" s="19">
        <v>-6.009914252634585E-2</v>
      </c>
      <c r="F10" s="33">
        <v>-4.223902755886344E-2</v>
      </c>
      <c r="R10" s="1"/>
    </row>
    <row r="11" spans="2:18" s="4" customFormat="1" x14ac:dyDescent="0.25">
      <c r="B11" s="4" t="s">
        <v>160</v>
      </c>
      <c r="C11" s="16">
        <v>0.54870724755700329</v>
      </c>
      <c r="D11" s="16">
        <v>0.62373941464864058</v>
      </c>
      <c r="E11" s="19">
        <v>0.13674353204864942</v>
      </c>
      <c r="F11" s="33">
        <v>7.5032167091637292E-2</v>
      </c>
      <c r="R11" s="1"/>
    </row>
    <row r="12" spans="2:18" s="4" customFormat="1" x14ac:dyDescent="0.25">
      <c r="B12" s="4" t="s">
        <v>161</v>
      </c>
      <c r="C12" s="16">
        <v>0.56552802908598965</v>
      </c>
      <c r="D12" s="16">
        <v>0.60920488903451109</v>
      </c>
      <c r="E12" s="19">
        <v>7.7231998596271723E-2</v>
      </c>
      <c r="F12" s="33">
        <v>4.367685994852144E-2</v>
      </c>
      <c r="R12" s="1"/>
    </row>
    <row r="13" spans="2:18" ht="15" customHeight="1" x14ac:dyDescent="0.25">
      <c r="B13" s="582" t="s">
        <v>217</v>
      </c>
      <c r="C13" s="170">
        <v>0.58518246238942961</v>
      </c>
      <c r="D13" s="170">
        <v>0.56960661695597981</v>
      </c>
      <c r="E13" s="170">
        <v>-2.6617074903185212E-2</v>
      </c>
      <c r="F13" s="583">
        <v>-1.5575845433449809E-2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4" t="s">
        <v>106</v>
      </c>
      <c r="C15" s="774"/>
      <c r="D15" s="774"/>
      <c r="E15" s="774"/>
      <c r="F15" s="77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295E-EB46-440D-8064-5602F23001A9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7" t="s">
        <v>305</v>
      </c>
      <c r="C3" s="757"/>
      <c r="D3" s="757"/>
      <c r="E3" s="757"/>
      <c r="F3" s="757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0.74881243353064975</v>
      </c>
      <c r="D6" s="166">
        <v>0.70415140465764225</v>
      </c>
      <c r="E6" s="166">
        <v>-5.9642477706240538E-2</v>
      </c>
      <c r="F6" s="581">
        <v>-4.4661028873007491E-2</v>
      </c>
      <c r="R6" s="1" t="s">
        <v>160</v>
      </c>
    </row>
    <row r="7" spans="2:18" ht="15.75" x14ac:dyDescent="0.25">
      <c r="B7" s="168" t="s">
        <v>216</v>
      </c>
      <c r="C7" s="170">
        <v>0.77885349240173296</v>
      </c>
      <c r="D7" s="170">
        <v>0.7579703270726027</v>
      </c>
      <c r="E7" s="170">
        <v>-2.6812700376720788E-2</v>
      </c>
      <c r="F7" s="583">
        <v>-2.088316532913026E-2</v>
      </c>
      <c r="R7" s="1" t="s">
        <v>161</v>
      </c>
    </row>
    <row r="8" spans="2:18" s="4" customFormat="1" x14ac:dyDescent="0.25">
      <c r="B8" s="23" t="s">
        <v>163</v>
      </c>
      <c r="C8" s="25">
        <v>0.78944980715895308</v>
      </c>
      <c r="D8" s="25">
        <v>0.77625255977190866</v>
      </c>
      <c r="E8" s="15">
        <v>-1.6717018950879514E-2</v>
      </c>
      <c r="F8" s="31">
        <v>-1.319724738704442E-2</v>
      </c>
      <c r="R8" s="1" t="s">
        <v>162</v>
      </c>
    </row>
    <row r="9" spans="2:18" s="4" customFormat="1" x14ac:dyDescent="0.25">
      <c r="B9" s="4" t="s">
        <v>158</v>
      </c>
      <c r="C9" s="16">
        <v>0.75565313243024113</v>
      </c>
      <c r="D9" s="16">
        <v>0.67957459606804027</v>
      </c>
      <c r="E9" s="19">
        <v>-0.10067917817997551</v>
      </c>
      <c r="F9" s="33">
        <v>-7.6078536362200855E-2</v>
      </c>
      <c r="R9" s="1"/>
    </row>
    <row r="10" spans="2:18" s="4" customFormat="1" x14ac:dyDescent="0.25">
      <c r="B10" s="4" t="s">
        <v>191</v>
      </c>
      <c r="C10" s="16">
        <v>0.56985410005854009</v>
      </c>
      <c r="D10" s="16">
        <v>0.59646733012113295</v>
      </c>
      <c r="E10" s="19">
        <v>4.6701831328157306E-2</v>
      </c>
      <c r="F10" s="33">
        <v>2.6613230062592863E-2</v>
      </c>
      <c r="R10" s="1"/>
    </row>
    <row r="11" spans="2:18" ht="15.75" x14ac:dyDescent="0.25">
      <c r="B11" s="168" t="s">
        <v>217</v>
      </c>
      <c r="C11" s="170">
        <v>0.68145591257682114</v>
      </c>
      <c r="D11" s="170">
        <v>0.58538249549756449</v>
      </c>
      <c r="E11" s="170">
        <v>-0.14098258640969119</v>
      </c>
      <c r="F11" s="583">
        <v>-9.6073417079256651E-2</v>
      </c>
    </row>
    <row r="12" spans="2:18" ht="6" customHeight="1" x14ac:dyDescent="0.25">
      <c r="B12" s="171"/>
      <c r="C12" s="171"/>
      <c r="D12" s="171"/>
      <c r="E12" s="171"/>
      <c r="F12" s="171"/>
    </row>
    <row r="13" spans="2:18" s="4" customFormat="1" x14ac:dyDescent="0.25">
      <c r="B13" s="774" t="s">
        <v>106</v>
      </c>
      <c r="C13" s="774"/>
      <c r="D13" s="774"/>
      <c r="E13" s="774"/>
      <c r="F13" s="774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38D83-4315-4D4A-B980-B9E12DC5FDE7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7" customWidth="1"/>
    <col min="4" max="4" width="12.5703125" style="537" customWidth="1"/>
    <col min="5" max="6" width="10.7109375" style="53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7" t="s">
        <v>393</v>
      </c>
      <c r="C3" s="757"/>
      <c r="D3" s="757"/>
      <c r="E3" s="757"/>
      <c r="F3" s="757"/>
    </row>
    <row r="4" spans="2:6" s="4" customFormat="1" ht="6" customHeight="1" thickBot="1" x14ac:dyDescent="0.3">
      <c r="B4" s="86"/>
      <c r="C4" s="538"/>
      <c r="D4" s="538"/>
      <c r="E4" s="538"/>
      <c r="F4" s="538"/>
    </row>
    <row r="5" spans="2:6" s="4" customFormat="1" ht="45.75" thickBot="1" x14ac:dyDescent="0.3">
      <c r="B5" s="88"/>
      <c r="C5" s="539" t="s">
        <v>147</v>
      </c>
      <c r="D5" s="540" t="s">
        <v>199</v>
      </c>
      <c r="E5" s="540" t="s">
        <v>149</v>
      </c>
      <c r="F5" s="541" t="s">
        <v>200</v>
      </c>
    </row>
    <row r="6" spans="2:6" s="4" customFormat="1" x14ac:dyDescent="0.25">
      <c r="B6" s="84" t="s">
        <v>124</v>
      </c>
      <c r="C6" s="584">
        <v>0.72551769655968978</v>
      </c>
      <c r="D6" s="498">
        <v>3.7974419574717588E-2</v>
      </c>
      <c r="E6" s="499">
        <v>-5.4041235800633136E-2</v>
      </c>
      <c r="F6" s="500">
        <v>-2.5005961713326474E-2</v>
      </c>
    </row>
    <row r="7" spans="2:6" s="4" customFormat="1" x14ac:dyDescent="0.25">
      <c r="B7" s="84" t="s">
        <v>125</v>
      </c>
      <c r="C7" s="584">
        <v>0.72319858649981728</v>
      </c>
      <c r="D7" s="498">
        <v>-3.1964899972384275E-3</v>
      </c>
      <c r="E7" s="499">
        <v>-4.4843871696257587E-2</v>
      </c>
      <c r="F7" s="500">
        <v>-2.6477571716255643E-2</v>
      </c>
    </row>
    <row r="8" spans="2:6" s="4" customFormat="1" x14ac:dyDescent="0.25">
      <c r="B8" s="84" t="s">
        <v>126</v>
      </c>
      <c r="C8" s="584">
        <v>0.70513597269202211</v>
      </c>
      <c r="D8" s="498">
        <v>-2.497600817393153E-2</v>
      </c>
      <c r="E8" s="499">
        <v>-5.6155997173042649E-2</v>
      </c>
      <c r="F8" s="500">
        <v>-3.1806238620722849E-2</v>
      </c>
    </row>
    <row r="9" spans="2:6" s="4" customFormat="1" x14ac:dyDescent="0.25">
      <c r="B9" s="84" t="s">
        <v>127</v>
      </c>
      <c r="C9" s="584">
        <v>0.67671435421994885</v>
      </c>
      <c r="D9" s="498">
        <v>-4.0306578550470262E-2</v>
      </c>
      <c r="E9" s="499">
        <v>-4.02340801325064E-2</v>
      </c>
      <c r="F9" s="500">
        <v>-3.3065384985067947E-2</v>
      </c>
    </row>
    <row r="10" spans="2:6" s="4" customFormat="1" x14ac:dyDescent="0.25">
      <c r="B10" s="84" t="s">
        <v>150</v>
      </c>
      <c r="C10" s="584">
        <v>0.62275570291230098</v>
      </c>
      <c r="D10" s="498">
        <v>-7.9736229874784015E-2</v>
      </c>
      <c r="E10" s="499">
        <v>-8.995137892574645E-2</v>
      </c>
      <c r="F10" s="500">
        <v>-4.133583970297694E-2</v>
      </c>
    </row>
    <row r="11" spans="2:6" s="4" customFormat="1" x14ac:dyDescent="0.25">
      <c r="B11" s="84" t="s">
        <v>130</v>
      </c>
      <c r="C11" s="584">
        <v>0.71259191176470593</v>
      </c>
      <c r="D11" s="498">
        <v>0.14425593925882696</v>
      </c>
      <c r="E11" s="499">
        <v>-6.9935742368506193E-2</v>
      </c>
      <c r="F11" s="500">
        <v>-4.7780493724378093E-2</v>
      </c>
    </row>
    <row r="12" spans="2:6" s="4" customFormat="1" x14ac:dyDescent="0.25">
      <c r="B12" s="84" t="s">
        <v>131</v>
      </c>
      <c r="C12" s="584">
        <v>0.76428957598537706</v>
      </c>
      <c r="D12" s="498">
        <v>7.2548766505984963E-2</v>
      </c>
      <c r="E12" s="499">
        <v>-6.0131678894839946E-2</v>
      </c>
      <c r="F12" s="500">
        <v>-4.9689468026356876E-2</v>
      </c>
    </row>
    <row r="13" spans="2:6" s="4" customFormat="1" x14ac:dyDescent="0.25">
      <c r="B13" s="84" t="s">
        <v>132</v>
      </c>
      <c r="C13" s="584"/>
      <c r="D13" s="498" t="s">
        <v>166</v>
      </c>
      <c r="E13" s="499" t="s">
        <v>166</v>
      </c>
      <c r="F13" s="500" t="s">
        <v>166</v>
      </c>
    </row>
    <row r="14" spans="2:6" s="4" customFormat="1" x14ac:dyDescent="0.25">
      <c r="B14" s="84" t="s">
        <v>133</v>
      </c>
      <c r="C14" s="584"/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584"/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584"/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584"/>
      <c r="D17" s="498" t="s">
        <v>166</v>
      </c>
      <c r="E17" s="499" t="s">
        <v>166</v>
      </c>
      <c r="F17" s="500" t="s">
        <v>166</v>
      </c>
    </row>
    <row r="18" spans="2:6" s="62" customFormat="1" ht="33" customHeight="1" x14ac:dyDescent="0.25">
      <c r="B18" s="100" t="s">
        <v>299</v>
      </c>
      <c r="C18" s="585">
        <v>0.70415140465764225</v>
      </c>
      <c r="D18" s="543"/>
      <c r="E18" s="503">
        <v>-1.6095923800000245E-2</v>
      </c>
      <c r="F18" s="504"/>
    </row>
    <row r="19" spans="2:6" s="4" customFormat="1" outlineLevel="1" x14ac:dyDescent="0.25">
      <c r="B19" s="84" t="s">
        <v>124</v>
      </c>
      <c r="C19" s="584">
        <v>0.76696545771077851</v>
      </c>
      <c r="D19" s="498">
        <v>8.4958910890886363E-2</v>
      </c>
      <c r="E19" s="499">
        <v>-1.0426038999618137E-2</v>
      </c>
      <c r="F19" s="500">
        <v>1.1184482518454386E-2</v>
      </c>
    </row>
    <row r="20" spans="2:6" s="4" customFormat="1" outlineLevel="1" x14ac:dyDescent="0.25">
      <c r="B20" s="84" t="s">
        <v>125</v>
      </c>
      <c r="C20" s="584">
        <v>0.75715222367273349</v>
      </c>
      <c r="D20" s="498">
        <v>-1.2794883966919857E-2</v>
      </c>
      <c r="E20" s="499">
        <v>-2.6923478860865768E-2</v>
      </c>
      <c r="F20" s="500">
        <v>1.0666723839374503E-2</v>
      </c>
    </row>
    <row r="21" spans="2:6" s="4" customFormat="1" outlineLevel="1" x14ac:dyDescent="0.25">
      <c r="B21" s="84" t="s">
        <v>126</v>
      </c>
      <c r="C21" s="584">
        <v>0.74708953024020053</v>
      </c>
      <c r="D21" s="498">
        <v>-1.3290185405150923E-2</v>
      </c>
      <c r="E21" s="499">
        <v>9.8173130674388265E-3</v>
      </c>
      <c r="F21" s="500">
        <v>1.538531387224884E-2</v>
      </c>
    </row>
    <row r="22" spans="2:6" s="4" customFormat="1" outlineLevel="1" x14ac:dyDescent="0.25">
      <c r="B22" s="84" t="s">
        <v>127</v>
      </c>
      <c r="C22" s="584">
        <v>0.70508270841016818</v>
      </c>
      <c r="D22" s="498">
        <v>-5.6227292887542579E-2</v>
      </c>
      <c r="E22" s="499">
        <v>-2.4026899281684555E-2</v>
      </c>
      <c r="F22" s="500">
        <v>9.777764546017087E-3</v>
      </c>
    </row>
    <row r="23" spans="2:6" s="4" customFormat="1" outlineLevel="1" x14ac:dyDescent="0.25">
      <c r="B23" s="84" t="s">
        <v>150</v>
      </c>
      <c r="C23" s="584">
        <v>0.68431036374427789</v>
      </c>
      <c r="D23" s="498">
        <v>-2.9460862418152489E-2</v>
      </c>
      <c r="E23" s="499">
        <v>2.2428598405089151E-2</v>
      </c>
      <c r="F23" s="500">
        <v>1.032799322346678E-2</v>
      </c>
    </row>
    <row r="24" spans="2:6" s="4" customFormat="1" outlineLevel="1" x14ac:dyDescent="0.25">
      <c r="B24" s="84" t="s">
        <v>130</v>
      </c>
      <c r="C24" s="584">
        <v>0.76617492384816077</v>
      </c>
      <c r="D24" s="498">
        <v>0.1196307471597422</v>
      </c>
      <c r="E24" s="499">
        <v>7.8652332072572939E-3</v>
      </c>
      <c r="F24" s="500">
        <v>3.1924806099201675E-3</v>
      </c>
    </row>
    <row r="25" spans="2:6" s="4" customFormat="1" outlineLevel="1" x14ac:dyDescent="0.25">
      <c r="B25" s="84" t="s">
        <v>131</v>
      </c>
      <c r="C25" s="584">
        <v>0.81318793156755642</v>
      </c>
      <c r="D25" s="498">
        <v>6.136067137680512E-2</v>
      </c>
      <c r="E25" s="499">
        <v>-3.8960648945344345E-2</v>
      </c>
      <c r="F25" s="500">
        <v>-5.0180227977766334E-3</v>
      </c>
    </row>
    <row r="26" spans="2:6" s="4" customFormat="1" outlineLevel="1" x14ac:dyDescent="0.25">
      <c r="B26" s="84" t="s">
        <v>132</v>
      </c>
      <c r="C26" s="584">
        <v>0.8467548696279501</v>
      </c>
      <c r="D26" s="498">
        <v>4.1278204898697712E-2</v>
      </c>
      <c r="E26" s="499">
        <v>-4.1535009726452632E-2</v>
      </c>
      <c r="F26" s="500">
        <v>-8.7194206425504905E-3</v>
      </c>
    </row>
    <row r="27" spans="2:6" s="4" customFormat="1" outlineLevel="1" x14ac:dyDescent="0.25">
      <c r="B27" s="84" t="s">
        <v>133</v>
      </c>
      <c r="C27" s="584">
        <v>0.77768769968051121</v>
      </c>
      <c r="D27" s="498">
        <v>-8.1566900203108195E-2</v>
      </c>
      <c r="E27" s="499">
        <v>-4.9029387020983028E-2</v>
      </c>
      <c r="F27" s="500">
        <v>-1.6324071753640257E-2</v>
      </c>
    </row>
    <row r="28" spans="2:6" s="4" customFormat="1" outlineLevel="1" x14ac:dyDescent="0.25">
      <c r="B28" s="84" t="s">
        <v>151</v>
      </c>
      <c r="C28" s="584">
        <v>0.71420694630526638</v>
      </c>
      <c r="D28" s="498">
        <v>-8.1627565154140824E-2</v>
      </c>
      <c r="E28" s="499">
        <v>-6.5286496633143565E-2</v>
      </c>
      <c r="F28" s="500">
        <v>-2.368388550067646E-2</v>
      </c>
    </row>
    <row r="29" spans="2:6" s="4" customFormat="1" outlineLevel="1" x14ac:dyDescent="0.25">
      <c r="B29" s="84" t="s">
        <v>122</v>
      </c>
      <c r="C29" s="584">
        <v>0.7472630457933972</v>
      </c>
      <c r="D29" s="498">
        <v>4.6283643220129012E-2</v>
      </c>
      <c r="E29" s="499">
        <v>-1.492875885284406E-2</v>
      </c>
      <c r="F29" s="500">
        <v>-2.2621327522096668E-2</v>
      </c>
    </row>
    <row r="30" spans="2:6" s="4" customFormat="1" outlineLevel="1" x14ac:dyDescent="0.25">
      <c r="B30" s="84" t="s">
        <v>123</v>
      </c>
      <c r="C30" s="584">
        <v>0.69897454395547765</v>
      </c>
      <c r="D30" s="498">
        <v>-6.4620486868382288E-2</v>
      </c>
      <c r="E30" s="499">
        <v>-1.1221884471927845E-2</v>
      </c>
      <c r="F30" s="500">
        <v>-2.1365797953401655E-2</v>
      </c>
    </row>
    <row r="31" spans="2:6" s="4" customFormat="1" ht="15.75" x14ac:dyDescent="0.25">
      <c r="B31" s="107">
        <v>2018</v>
      </c>
      <c r="C31" s="586">
        <v>0.75224823457279744</v>
      </c>
      <c r="D31" s="507"/>
      <c r="E31" s="508">
        <v>-2.1383948542972653E-2</v>
      </c>
      <c r="F31" s="509">
        <v>-2.1383948542972653E-2</v>
      </c>
    </row>
    <row r="32" spans="2:6" s="4" customFormat="1" hidden="1" outlineLevel="1" x14ac:dyDescent="0.25">
      <c r="B32" s="84" t="s">
        <v>124</v>
      </c>
      <c r="C32" s="584">
        <v>0.77504611877159379</v>
      </c>
      <c r="D32" s="498">
        <v>6.6278658439655302E-2</v>
      </c>
      <c r="E32" s="499">
        <v>1.5290740208039333E-2</v>
      </c>
      <c r="F32" s="500">
        <v>0.18384838885223331</v>
      </c>
    </row>
    <row r="33" spans="2:6" s="4" customFormat="1" hidden="1" outlineLevel="1" x14ac:dyDescent="0.25">
      <c r="B33" s="84" t="s">
        <v>125</v>
      </c>
      <c r="C33" s="584">
        <v>0.77810142082800593</v>
      </c>
      <c r="D33" s="498">
        <v>3.9420906477858342E-3</v>
      </c>
      <c r="E33" s="499">
        <v>-2.0222746553571147E-2</v>
      </c>
      <c r="F33" s="500">
        <v>0.17247112267515718</v>
      </c>
    </row>
    <row r="34" spans="2:6" s="4" customFormat="1" hidden="1" outlineLevel="1" x14ac:dyDescent="0.25">
      <c r="B34" s="84" t="s">
        <v>126</v>
      </c>
      <c r="C34" s="584">
        <v>0.73982642263364273</v>
      </c>
      <c r="D34" s="498">
        <v>-4.9190243289407465E-2</v>
      </c>
      <c r="E34" s="499">
        <v>-4.5314476442366525E-2</v>
      </c>
      <c r="F34" s="500">
        <v>0.14949659540233196</v>
      </c>
    </row>
    <row r="35" spans="2:6" s="4" customFormat="1" hidden="1" outlineLevel="1" x14ac:dyDescent="0.25">
      <c r="B35" s="84" t="s">
        <v>127</v>
      </c>
      <c r="C35" s="584">
        <v>0.72244071879770855</v>
      </c>
      <c r="D35" s="498">
        <v>-2.3499706558255062E-2</v>
      </c>
      <c r="E35" s="499">
        <v>4.8057168140801965E-2</v>
      </c>
      <c r="F35" s="500">
        <v>0.1310518701890302</v>
      </c>
    </row>
    <row r="36" spans="2:6" s="4" customFormat="1" hidden="1" outlineLevel="1" x14ac:dyDescent="0.25">
      <c r="B36" s="84" t="s">
        <v>150</v>
      </c>
      <c r="C36" s="584">
        <v>0.66929892689988335</v>
      </c>
      <c r="D36" s="498">
        <v>-7.355868864405124E-2</v>
      </c>
      <c r="E36" s="499">
        <v>1.5022049288415662E-2</v>
      </c>
      <c r="F36" s="500">
        <v>0.1108629407094468</v>
      </c>
    </row>
    <row r="37" spans="2:6" s="4" customFormat="1" hidden="1" outlineLevel="1" x14ac:dyDescent="0.25">
      <c r="B37" s="84" t="s">
        <v>130</v>
      </c>
      <c r="C37" s="584">
        <v>0.76019580654649355</v>
      </c>
      <c r="D37" s="498">
        <v>0.13580909216100823</v>
      </c>
      <c r="E37" s="499">
        <v>0.10255990444972474</v>
      </c>
      <c r="F37" s="500">
        <v>0.10068987669330776</v>
      </c>
    </row>
    <row r="38" spans="2:6" s="4" customFormat="1" hidden="1" outlineLevel="1" x14ac:dyDescent="0.25">
      <c r="B38" s="84" t="s">
        <v>131</v>
      </c>
      <c r="C38" s="584">
        <v>0.84615466648181947</v>
      </c>
      <c r="D38" s="498">
        <v>0.11307463050319866</v>
      </c>
      <c r="E38" s="499">
        <v>5.2980150842609541E-2</v>
      </c>
      <c r="F38" s="500">
        <v>8.2674944605715339E-2</v>
      </c>
    </row>
    <row r="39" spans="2:6" s="4" customFormat="1" hidden="1" outlineLevel="1" x14ac:dyDescent="0.25">
      <c r="B39" s="84" t="s">
        <v>132</v>
      </c>
      <c r="C39" s="584">
        <v>0.88344892950788423</v>
      </c>
      <c r="D39" s="498">
        <v>4.4074995391951921E-2</v>
      </c>
      <c r="E39" s="499">
        <v>-2.9353089123003162E-3</v>
      </c>
      <c r="F39" s="500">
        <v>6.2895655761126879E-2</v>
      </c>
    </row>
    <row r="40" spans="2:6" s="4" customFormat="1" hidden="1" outlineLevel="1" x14ac:dyDescent="0.25">
      <c r="B40" s="84" t="s">
        <v>133</v>
      </c>
      <c r="C40" s="584">
        <v>0.81778310398501319</v>
      </c>
      <c r="D40" s="498">
        <v>-7.4328943450584606E-2</v>
      </c>
      <c r="E40" s="499">
        <v>3.8707331600216666E-2</v>
      </c>
      <c r="F40" s="500">
        <v>5.0473992080000363E-2</v>
      </c>
    </row>
    <row r="41" spans="2:6" s="4" customFormat="1" hidden="1" outlineLevel="1" x14ac:dyDescent="0.25">
      <c r="B41" s="84" t="s">
        <v>151</v>
      </c>
      <c r="C41" s="584">
        <v>0.76409182464218062</v>
      </c>
      <c r="D41" s="498">
        <v>-6.5654669411972288E-2</v>
      </c>
      <c r="E41" s="499">
        <v>2.494495501664451E-2</v>
      </c>
      <c r="F41" s="500">
        <v>3.4042136718740235E-2</v>
      </c>
    </row>
    <row r="42" spans="2:6" s="4" customFormat="1" hidden="1" outlineLevel="1" x14ac:dyDescent="0.25">
      <c r="B42" s="84" t="s">
        <v>122</v>
      </c>
      <c r="C42" s="584">
        <v>0.75858782043335127</v>
      </c>
      <c r="D42" s="498">
        <v>-7.203328227476935E-3</v>
      </c>
      <c r="E42" s="499">
        <v>-2.7757557865433879E-2</v>
      </c>
      <c r="F42" s="500">
        <v>2.0631151909101586E-2</v>
      </c>
    </row>
    <row r="43" spans="2:6" s="4" customFormat="1" hidden="1" outlineLevel="1" x14ac:dyDescent="0.25">
      <c r="B43" s="84" t="s">
        <v>123</v>
      </c>
      <c r="C43" s="584">
        <v>0.70690737687107841</v>
      </c>
      <c r="D43" s="498">
        <v>-6.8127172846974893E-2</v>
      </c>
      <c r="E43" s="499">
        <v>-2.7464003502322365E-2</v>
      </c>
      <c r="F43" s="500">
        <v>1.3369458648367472E-2</v>
      </c>
    </row>
    <row r="44" spans="2:6" s="4" customFormat="1" ht="15.75" collapsed="1" x14ac:dyDescent="0.25">
      <c r="B44" s="107">
        <v>2017</v>
      </c>
      <c r="C44" s="586">
        <v>0.76868577155749818</v>
      </c>
      <c r="D44" s="507"/>
      <c r="E44" s="508">
        <v>1.3532774932024205E-2</v>
      </c>
      <c r="F44" s="509">
        <v>1.3532774932024205E-2</v>
      </c>
    </row>
    <row r="45" spans="2:6" s="4" customFormat="1" hidden="1" outlineLevel="1" x14ac:dyDescent="0.25">
      <c r="B45" s="84" t="s">
        <v>124</v>
      </c>
      <c r="C45" s="584">
        <v>0.76337357180346399</v>
      </c>
      <c r="D45" s="498">
        <v>0.11983792604150278</v>
      </c>
      <c r="E45" s="499">
        <v>6.9506207622034522E-2</v>
      </c>
      <c r="F45" s="500">
        <v>1.906973740716178E-2</v>
      </c>
    </row>
    <row r="46" spans="2:6" s="4" customFormat="1" hidden="1" outlineLevel="1" x14ac:dyDescent="0.25">
      <c r="B46" s="84" t="s">
        <v>125</v>
      </c>
      <c r="C46" s="584">
        <v>0.79416154854686072</v>
      </c>
      <c r="D46" s="498">
        <v>4.0331467947810173E-2</v>
      </c>
      <c r="E46" s="499">
        <v>8.3186341120731866E-2</v>
      </c>
      <c r="F46" s="500">
        <v>3.0772737402756878E-2</v>
      </c>
    </row>
    <row r="47" spans="2:6" s="4" customFormat="1" hidden="1" outlineLevel="1" x14ac:dyDescent="0.25">
      <c r="B47" s="84" t="s">
        <v>126</v>
      </c>
      <c r="C47" s="584">
        <v>0.77494253801679236</v>
      </c>
      <c r="D47" s="498">
        <v>-2.4200379085634216E-2</v>
      </c>
      <c r="E47" s="499">
        <v>0.19141454204271535</v>
      </c>
      <c r="F47" s="500">
        <v>5.2311734236928364E-2</v>
      </c>
    </row>
    <row r="48" spans="2:6" s="4" customFormat="1" hidden="1" outlineLevel="1" x14ac:dyDescent="0.25">
      <c r="B48" s="84" t="s">
        <v>127</v>
      </c>
      <c r="C48" s="584">
        <v>0.68931422899313799</v>
      </c>
      <c r="D48" s="498">
        <v>-0.11049633337046061</v>
      </c>
      <c r="E48" s="499">
        <v>0.29696090188819291</v>
      </c>
      <c r="F48" s="500">
        <v>7.8617411507261981E-2</v>
      </c>
    </row>
    <row r="49" spans="2:6" s="4" customFormat="1" hidden="1" outlineLevel="1" x14ac:dyDescent="0.25">
      <c r="B49" s="84" t="s">
        <v>150</v>
      </c>
      <c r="C49" s="584">
        <v>0.65939348546083054</v>
      </c>
      <c r="D49" s="498">
        <v>-4.3406536922952932E-2</v>
      </c>
      <c r="E49" s="499">
        <v>0.3074023427792727</v>
      </c>
      <c r="F49" s="500">
        <v>9.0597271829447656E-2</v>
      </c>
    </row>
    <row r="50" spans="2:6" s="4" customFormat="1" hidden="1" outlineLevel="1" x14ac:dyDescent="0.25">
      <c r="B50" s="84" t="s">
        <v>130</v>
      </c>
      <c r="C50" s="584">
        <v>0.68948254283371457</v>
      </c>
      <c r="D50" s="498">
        <v>4.5631414377495183E-2</v>
      </c>
      <c r="E50" s="499">
        <v>0.25475818848951892</v>
      </c>
      <c r="F50" s="500">
        <v>0.10427141045451394</v>
      </c>
    </row>
    <row r="51" spans="2:6" s="4" customFormat="1" hidden="1" outlineLevel="1" x14ac:dyDescent="0.25">
      <c r="B51" s="84" t="s">
        <v>131</v>
      </c>
      <c r="C51" s="584">
        <v>0.80358083274857051</v>
      </c>
      <c r="D51" s="498">
        <v>0.16548394314078152</v>
      </c>
      <c r="E51" s="499">
        <v>0.28456512422332714</v>
      </c>
      <c r="F51" s="500">
        <v>0.12918887827434378</v>
      </c>
    </row>
    <row r="52" spans="2:6" s="4" customFormat="1" hidden="1" outlineLevel="1" x14ac:dyDescent="0.25">
      <c r="B52" s="84" t="s">
        <v>132</v>
      </c>
      <c r="C52" s="584">
        <v>0.88604975926299046</v>
      </c>
      <c r="D52" s="498">
        <v>0.10262679640123196</v>
      </c>
      <c r="E52" s="499">
        <v>0.21364118449996616</v>
      </c>
      <c r="F52" s="500">
        <v>0.14857320935585916</v>
      </c>
    </row>
    <row r="53" spans="2:6" s="4" customFormat="1" hidden="1" outlineLevel="1" x14ac:dyDescent="0.25">
      <c r="B53" s="84" t="s">
        <v>133</v>
      </c>
      <c r="C53" s="584">
        <v>0.78730849307200801</v>
      </c>
      <c r="D53" s="498">
        <v>-0.11143986571715192</v>
      </c>
      <c r="E53" s="499">
        <v>0.20055577251011814</v>
      </c>
      <c r="F53" s="500">
        <v>0.16129918222994277</v>
      </c>
    </row>
    <row r="54" spans="2:6" s="4" customFormat="1" hidden="1" outlineLevel="1" x14ac:dyDescent="0.25">
      <c r="B54" s="84" t="s">
        <v>151</v>
      </c>
      <c r="C54" s="584">
        <v>0.74549547358840573</v>
      </c>
      <c r="D54" s="498">
        <v>-5.3108812938688854E-2</v>
      </c>
      <c r="E54" s="499">
        <v>0.26858227499490761</v>
      </c>
      <c r="F54" s="500">
        <v>0.18125054895607406</v>
      </c>
    </row>
    <row r="55" spans="2:6" s="4" customFormat="1" hidden="1" outlineLevel="1" x14ac:dyDescent="0.25">
      <c r="B55" s="84" t="s">
        <v>122</v>
      </c>
      <c r="C55" s="584">
        <v>0.78024553090674131</v>
      </c>
      <c r="D55" s="498">
        <v>4.6613371307363982E-2</v>
      </c>
      <c r="E55" s="499">
        <v>0.14112484830337957</v>
      </c>
      <c r="F55" s="500">
        <v>0.18907872944487925</v>
      </c>
    </row>
    <row r="56" spans="2:6" s="4" customFormat="1" hidden="1" outlineLevel="1" x14ac:dyDescent="0.25">
      <c r="B56" s="84" t="s">
        <v>123</v>
      </c>
      <c r="C56" s="584">
        <v>0.72687014096836722</v>
      </c>
      <c r="D56" s="498">
        <v>-6.8408453267710945E-2</v>
      </c>
      <c r="E56" s="499">
        <v>6.6288880345303891E-2</v>
      </c>
      <c r="F56" s="500">
        <v>0.19000215800241405</v>
      </c>
    </row>
    <row r="57" spans="2:6" s="4" customFormat="1" ht="15.75" collapsed="1" x14ac:dyDescent="0.25">
      <c r="B57" s="107">
        <v>2016</v>
      </c>
      <c r="C57" s="586">
        <v>0.75842221442622071</v>
      </c>
      <c r="D57" s="507"/>
      <c r="E57" s="508">
        <v>0.19155906683481727</v>
      </c>
      <c r="F57" s="509">
        <v>0.19155906683481727</v>
      </c>
    </row>
    <row r="58" spans="2:6" s="4" customFormat="1" hidden="1" outlineLevel="1" x14ac:dyDescent="0.25">
      <c r="B58" s="84" t="s">
        <v>124</v>
      </c>
      <c r="C58" s="584">
        <v>0.71376263771368553</v>
      </c>
      <c r="D58" s="498">
        <v>9.8741279924364767E-2</v>
      </c>
      <c r="E58" s="499">
        <v>-4.4806977429934447E-2</v>
      </c>
      <c r="F58" s="500">
        <v>2.5939799385205742E-2</v>
      </c>
    </row>
    <row r="59" spans="2:6" s="4" customFormat="1" hidden="1" outlineLevel="1" x14ac:dyDescent="0.25">
      <c r="B59" s="84" t="s">
        <v>125</v>
      </c>
      <c r="C59" s="584">
        <v>0.73317167914541082</v>
      </c>
      <c r="D59" s="498">
        <v>2.7192571320202585E-2</v>
      </c>
      <c r="E59" s="499">
        <v>-3.4988462364655692E-2</v>
      </c>
      <c r="F59" s="500">
        <v>1.8603331062402306E-2</v>
      </c>
    </row>
    <row r="60" spans="2:6" s="4" customFormat="1" hidden="1" outlineLevel="1" x14ac:dyDescent="0.25">
      <c r="B60" s="84" t="s">
        <v>126</v>
      </c>
      <c r="C60" s="584">
        <v>0.6504390459160676</v>
      </c>
      <c r="D60" s="498">
        <v>-0.11284210176500109</v>
      </c>
      <c r="E60" s="499">
        <v>-5.2077989057232155E-2</v>
      </c>
      <c r="F60" s="500">
        <v>1.3304493240299919E-2</v>
      </c>
    </row>
    <row r="61" spans="2:6" s="4" customFormat="1" hidden="1" outlineLevel="1" x14ac:dyDescent="0.25">
      <c r="B61" s="84" t="s">
        <v>127</v>
      </c>
      <c r="C61" s="584">
        <v>0.53148420125047202</v>
      </c>
      <c r="D61" s="498">
        <v>-0.18288392342446413</v>
      </c>
      <c r="E61" s="499">
        <v>-6.402233664958723E-2</v>
      </c>
      <c r="F61" s="500">
        <v>-3.6155331092457832E-4</v>
      </c>
    </row>
    <row r="62" spans="2:6" s="4" customFormat="1" hidden="1" outlineLevel="1" x14ac:dyDescent="0.25">
      <c r="B62" s="84" t="s">
        <v>150</v>
      </c>
      <c r="C62" s="584">
        <v>0.50435391148152109</v>
      </c>
      <c r="D62" s="498">
        <v>-5.104627702031217E-2</v>
      </c>
      <c r="E62" s="499">
        <v>0.13574045628844633</v>
      </c>
      <c r="F62" s="500">
        <v>6.9495630812206333E-3</v>
      </c>
    </row>
    <row r="63" spans="2:6" s="4" customFormat="1" hidden="1" outlineLevel="1" x14ac:dyDescent="0.25">
      <c r="B63" s="84" t="s">
        <v>130</v>
      </c>
      <c r="C63" s="584">
        <v>0.5494943560908061</v>
      </c>
      <c r="D63" s="498">
        <v>8.9501525777180291E-2</v>
      </c>
      <c r="E63" s="499">
        <v>6.5375521130071945E-2</v>
      </c>
      <c r="F63" s="500">
        <v>9.2728977558982351E-3</v>
      </c>
    </row>
    <row r="64" spans="2:6" s="4" customFormat="1" hidden="1" outlineLevel="1" x14ac:dyDescent="0.25">
      <c r="B64" s="84" t="s">
        <v>131</v>
      </c>
      <c r="C64" s="584">
        <v>0.62556644080963275</v>
      </c>
      <c r="D64" s="498">
        <v>0.13844015661965314</v>
      </c>
      <c r="E64" s="499">
        <v>-1.4049902228685407E-2</v>
      </c>
      <c r="F64" s="500">
        <v>1.2470384952276703E-3</v>
      </c>
    </row>
    <row r="65" spans="2:6" s="4" customFormat="1" hidden="1" outlineLevel="1" x14ac:dyDescent="0.25">
      <c r="B65" s="84" t="s">
        <v>132</v>
      </c>
      <c r="C65" s="584">
        <v>0.73007555328476503</v>
      </c>
      <c r="D65" s="498">
        <v>0.16706316972482171</v>
      </c>
      <c r="E65" s="499">
        <v>1.1863499948816303E-2</v>
      </c>
      <c r="F65" s="500">
        <v>-6.3013892865518839E-3</v>
      </c>
    </row>
    <row r="66" spans="2:6" s="4" customFormat="1" hidden="1" outlineLevel="1" x14ac:dyDescent="0.25">
      <c r="B66" s="84" t="s">
        <v>133</v>
      </c>
      <c r="C66" s="584">
        <v>0.65578668738221624</v>
      </c>
      <c r="D66" s="498">
        <v>-0.10175503832213995</v>
      </c>
      <c r="E66" s="499">
        <v>4.8848871663411009E-2</v>
      </c>
      <c r="F66" s="500">
        <v>-1.1645520873708071E-2</v>
      </c>
    </row>
    <row r="67" spans="2:6" s="4" customFormat="1" hidden="1" outlineLevel="1" x14ac:dyDescent="0.25">
      <c r="B67" s="84" t="s">
        <v>151</v>
      </c>
      <c r="C67" s="584">
        <v>0.58766032624206288</v>
      </c>
      <c r="D67" s="498">
        <v>-0.10388494071464249</v>
      </c>
      <c r="E67" s="499">
        <v>9.6536472255983607E-3</v>
      </c>
      <c r="F67" s="500">
        <v>-1.4922286490935188E-2</v>
      </c>
    </row>
    <row r="68" spans="2:6" s="4" customFormat="1" hidden="1" outlineLevel="1" x14ac:dyDescent="0.25">
      <c r="B68" s="84" t="s">
        <v>122</v>
      </c>
      <c r="C68" s="584">
        <v>0.68375124077510685</v>
      </c>
      <c r="D68" s="498">
        <v>0.16351438108391747</v>
      </c>
      <c r="E68" s="499">
        <v>4.7848211898658954E-2</v>
      </c>
      <c r="F68" s="500">
        <v>-5.3459693459190216E-4</v>
      </c>
    </row>
    <row r="69" spans="2:6" s="4" customFormat="1" hidden="1" outlineLevel="1" x14ac:dyDescent="0.25">
      <c r="B69" s="84" t="s">
        <v>123</v>
      </c>
      <c r="C69" s="584">
        <v>0.6816821917274235</v>
      </c>
      <c r="D69" s="498">
        <v>-3.0260260227650271E-3</v>
      </c>
      <c r="E69" s="499">
        <v>4.9357761621422691E-2</v>
      </c>
      <c r="F69" s="500">
        <v>8.0325669619094597E-3</v>
      </c>
    </row>
    <row r="70" spans="2:6" s="4" customFormat="1" ht="15.75" collapsed="1" x14ac:dyDescent="0.25">
      <c r="B70" s="107">
        <v>2015</v>
      </c>
      <c r="C70" s="586">
        <v>0.63649569336150991</v>
      </c>
      <c r="D70" s="507"/>
      <c r="E70" s="508">
        <v>8.128546851067453E-3</v>
      </c>
      <c r="F70" s="509">
        <v>8.128546851067453E-3</v>
      </c>
    </row>
    <row r="71" spans="2:6" s="4" customFormat="1" hidden="1" outlineLevel="1" x14ac:dyDescent="0.25">
      <c r="B71" s="84" t="s">
        <v>124</v>
      </c>
      <c r="C71" s="584">
        <v>0.74724440071098763</v>
      </c>
      <c r="D71" s="498">
        <v>9.4758727411526467E-2</v>
      </c>
      <c r="E71" s="499">
        <v>5.948201578257728E-2</v>
      </c>
      <c r="F71" s="500">
        <v>5.8301279930195626E-2</v>
      </c>
    </row>
    <row r="72" spans="2:6" s="4" customFormat="1" hidden="1" outlineLevel="1" x14ac:dyDescent="0.25">
      <c r="B72" s="84" t="s">
        <v>125</v>
      </c>
      <c r="C72" s="584">
        <v>0.75975431438049768</v>
      </c>
      <c r="D72" s="498">
        <v>1.6741394994204128E-2</v>
      </c>
      <c r="E72" s="499">
        <v>3.6743116739099912E-2</v>
      </c>
      <c r="F72" s="500">
        <v>6.9123305093390375E-2</v>
      </c>
    </row>
    <row r="73" spans="2:6" s="4" customFormat="1" hidden="1" outlineLevel="1" x14ac:dyDescent="0.25">
      <c r="B73" s="84" t="s">
        <v>126</v>
      </c>
      <c r="C73" s="584">
        <v>0.68617358644216442</v>
      </c>
      <c r="D73" s="498">
        <v>-9.6848055411611345E-2</v>
      </c>
      <c r="E73" s="499">
        <v>4.9391954284991879E-3</v>
      </c>
      <c r="F73" s="500">
        <v>7.1893889193681337E-2</v>
      </c>
    </row>
    <row r="74" spans="2:6" s="4" customFormat="1" hidden="1" outlineLevel="1" x14ac:dyDescent="0.25">
      <c r="B74" s="84" t="s">
        <v>127</v>
      </c>
      <c r="C74" s="584">
        <v>0.56783855220217383</v>
      </c>
      <c r="D74" s="498">
        <v>-0.17245641129027156</v>
      </c>
      <c r="E74" s="499">
        <v>0.12857130188760846</v>
      </c>
      <c r="F74" s="500">
        <v>8.8700752701183383E-2</v>
      </c>
    </row>
    <row r="75" spans="2:6" s="4" customFormat="1" hidden="1" outlineLevel="1" x14ac:dyDescent="0.25">
      <c r="B75" s="84" t="s">
        <v>150</v>
      </c>
      <c r="C75" s="584">
        <v>0.44407497213732189</v>
      </c>
      <c r="D75" s="498">
        <v>-0.21795557836796364</v>
      </c>
      <c r="E75" s="499">
        <v>1.3052019758905464E-2</v>
      </c>
      <c r="F75" s="500">
        <v>9.4299755088046666E-2</v>
      </c>
    </row>
    <row r="76" spans="2:6" s="4" customFormat="1" hidden="1" outlineLevel="1" x14ac:dyDescent="0.25">
      <c r="B76" s="84" t="s">
        <v>130</v>
      </c>
      <c r="C76" s="584">
        <v>0.51577527847452598</v>
      </c>
      <c r="D76" s="498">
        <v>0.16145991293342266</v>
      </c>
      <c r="E76" s="499">
        <v>3.249070569216661E-2</v>
      </c>
      <c r="F76" s="500">
        <v>9.985551125858283E-2</v>
      </c>
    </row>
    <row r="77" spans="2:6" s="4" customFormat="1" hidden="1" outlineLevel="1" x14ac:dyDescent="0.25">
      <c r="B77" s="84" t="s">
        <v>131</v>
      </c>
      <c r="C77" s="584">
        <v>0.63448083450033721</v>
      </c>
      <c r="D77" s="498">
        <v>0.23014975897429335</v>
      </c>
      <c r="E77" s="499">
        <v>8.7491517090118931E-2</v>
      </c>
      <c r="F77" s="500">
        <v>8.0051046028304151E-2</v>
      </c>
    </row>
    <row r="78" spans="2:6" s="4" customFormat="1" hidden="1" outlineLevel="1" x14ac:dyDescent="0.25">
      <c r="B78" s="84" t="s">
        <v>132</v>
      </c>
      <c r="C78" s="584">
        <v>0.721515850034807</v>
      </c>
      <c r="D78" s="498">
        <v>0.13717516873935387</v>
      </c>
      <c r="E78" s="499">
        <v>0.10036982871208822</v>
      </c>
      <c r="F78" s="500">
        <v>7.9046247486829646E-2</v>
      </c>
    </row>
    <row r="79" spans="2:6" s="4" customFormat="1" hidden="1" outlineLevel="1" x14ac:dyDescent="0.25">
      <c r="B79" s="84" t="s">
        <v>133</v>
      </c>
      <c r="C79" s="584">
        <v>0.62524421306015054</v>
      </c>
      <c r="D79" s="498">
        <v>-0.13342969107333147</v>
      </c>
      <c r="E79" s="499">
        <v>0.13008579202539727</v>
      </c>
      <c r="F79" s="500">
        <v>8.6646450468108371E-2</v>
      </c>
    </row>
    <row r="80" spans="2:6" s="4" customFormat="1" hidden="1" outlineLevel="1" x14ac:dyDescent="0.25">
      <c r="B80" s="84" t="s">
        <v>151</v>
      </c>
      <c r="C80" s="584">
        <v>0.5820415029023861</v>
      </c>
      <c r="D80" s="498">
        <v>-6.9097337096997946E-2</v>
      </c>
      <c r="E80" s="499">
        <v>5.6658881525589733E-2</v>
      </c>
      <c r="F80" s="500">
        <v>8.3988840990308011E-2</v>
      </c>
    </row>
    <row r="81" spans="2:6" s="4" customFormat="1" hidden="1" outlineLevel="1" x14ac:dyDescent="0.25">
      <c r="B81" s="84" t="s">
        <v>122</v>
      </c>
      <c r="C81" s="584">
        <v>0.65252889971170258</v>
      </c>
      <c r="D81" s="498">
        <v>0.12110372964440974</v>
      </c>
      <c r="E81" s="499">
        <v>-0.10871005990410676</v>
      </c>
      <c r="F81" s="500">
        <v>5.0118974770961833E-2</v>
      </c>
    </row>
    <row r="82" spans="2:6" s="4" customFormat="1" hidden="1" outlineLevel="1" x14ac:dyDescent="0.25">
      <c r="B82" s="84" t="s">
        <v>123</v>
      </c>
      <c r="C82" s="584">
        <v>0.64961847775740222</v>
      </c>
      <c r="D82" s="498">
        <v>-4.4602192417626529E-3</v>
      </c>
      <c r="E82" s="499">
        <v>-4.8269217760564254E-2</v>
      </c>
      <c r="F82" s="500">
        <v>3.6393805375596111E-2</v>
      </c>
    </row>
    <row r="83" spans="2:6" s="4" customFormat="1" ht="15.75" collapsed="1" x14ac:dyDescent="0.25">
      <c r="B83" s="107">
        <v>2014</v>
      </c>
      <c r="C83" s="586">
        <v>0.63136362455922057</v>
      </c>
      <c r="D83" s="507"/>
      <c r="E83" s="508">
        <v>3.617304434017421E-2</v>
      </c>
      <c r="F83" s="509">
        <v>3.617304434017421E-2</v>
      </c>
    </row>
    <row r="84" spans="2:6" s="4" customFormat="1" hidden="1" outlineLevel="1" x14ac:dyDescent="0.25">
      <c r="B84" s="84" t="s">
        <v>124</v>
      </c>
      <c r="C84" s="584">
        <v>0.70529219899881168</v>
      </c>
      <c r="D84" s="498">
        <v>0.14075476415431964</v>
      </c>
      <c r="E84" s="499">
        <v>-3.6799417313490346E-2</v>
      </c>
      <c r="F84" s="500">
        <v>-3.070682953063153E-2</v>
      </c>
    </row>
    <row r="85" spans="2:6" s="4" customFormat="1" hidden="1" outlineLevel="1" x14ac:dyDescent="0.25">
      <c r="B85" s="84" t="s">
        <v>125</v>
      </c>
      <c r="C85" s="584">
        <v>0.73282793212090602</v>
      </c>
      <c r="D85" s="498">
        <v>3.9041596038042581E-2</v>
      </c>
      <c r="E85" s="499">
        <v>-5.8129939006521192E-2</v>
      </c>
      <c r="F85" s="500">
        <v>-4.0813038272619173E-2</v>
      </c>
    </row>
    <row r="86" spans="2:6" s="4" customFormat="1" hidden="1" outlineLevel="1" x14ac:dyDescent="0.25">
      <c r="B86" s="84" t="s">
        <v>126</v>
      </c>
      <c r="C86" s="584">
        <v>0.68280109837847924</v>
      </c>
      <c r="D86" s="498">
        <v>-6.8265457073452662E-2</v>
      </c>
      <c r="E86" s="499">
        <v>-2.1099239006807879E-2</v>
      </c>
      <c r="F86" s="500">
        <v>-4.2357155694119908E-2</v>
      </c>
    </row>
    <row r="87" spans="2:6" s="4" customFormat="1" hidden="1" outlineLevel="1" x14ac:dyDescent="0.25">
      <c r="B87" s="84" t="s">
        <v>127</v>
      </c>
      <c r="C87" s="584">
        <v>0.50314814070890079</v>
      </c>
      <c r="D87" s="498">
        <v>-0.26311169987309557</v>
      </c>
      <c r="E87" s="499">
        <v>-8.5502494785236638E-2</v>
      </c>
      <c r="F87" s="500">
        <v>-4.6313433607520493E-2</v>
      </c>
    </row>
    <row r="88" spans="2:6" s="4" customFormat="1" hidden="1" outlineLevel="1" x14ac:dyDescent="0.25">
      <c r="B88" s="84" t="s">
        <v>150</v>
      </c>
      <c r="C88" s="584">
        <v>0.43835357264576258</v>
      </c>
      <c r="D88" s="498">
        <v>-0.12877831163570863</v>
      </c>
      <c r="E88" s="499">
        <v>-6.3686660899215708E-2</v>
      </c>
      <c r="F88" s="500">
        <v>-5.5710459816185054E-2</v>
      </c>
    </row>
    <row r="89" spans="2:6" s="4" customFormat="1" hidden="1" outlineLevel="1" x14ac:dyDescent="0.25">
      <c r="B89" s="84" t="s">
        <v>130</v>
      </c>
      <c r="C89" s="584">
        <v>0.49954471805996331</v>
      </c>
      <c r="D89" s="498">
        <v>0.13959312580680128</v>
      </c>
      <c r="E89" s="499">
        <v>-3.7922290375273837E-2</v>
      </c>
      <c r="F89" s="500">
        <v>-6.2061837404406628E-2</v>
      </c>
    </row>
    <row r="90" spans="2:6" s="4" customFormat="1" hidden="1" outlineLevel="1" x14ac:dyDescent="0.25">
      <c r="B90" s="84" t="s">
        <v>131</v>
      </c>
      <c r="C90" s="584">
        <v>0.5834352034285879</v>
      </c>
      <c r="D90" s="498">
        <v>0.16793388526741415</v>
      </c>
      <c r="E90" s="499">
        <v>0.41786707096330877</v>
      </c>
      <c r="F90" s="500">
        <v>-2.0717282041049501E-2</v>
      </c>
    </row>
    <row r="91" spans="2:6" s="4" customFormat="1" hidden="1" outlineLevel="1" x14ac:dyDescent="0.25">
      <c r="B91" s="84" t="s">
        <v>132</v>
      </c>
      <c r="C91" s="584">
        <v>0.65570304747386132</v>
      </c>
      <c r="D91" s="498">
        <v>0.12386610136067833</v>
      </c>
      <c r="E91" s="499">
        <v>0.11472532971318694</v>
      </c>
      <c r="F91" s="500">
        <v>-2.4666672657792654E-3</v>
      </c>
    </row>
    <row r="92" spans="2:6" s="4" customFormat="1" hidden="1" outlineLevel="1" x14ac:dyDescent="0.25">
      <c r="B92" s="84" t="s">
        <v>133</v>
      </c>
      <c r="C92" s="584">
        <v>0.55327145732852379</v>
      </c>
      <c r="D92" s="498">
        <v>-0.15621643141657171</v>
      </c>
      <c r="E92" s="499">
        <v>3.170083156978265E-2</v>
      </c>
      <c r="F92" s="500">
        <v>-1.6991685429657011E-4</v>
      </c>
    </row>
    <row r="93" spans="2:6" s="4" customFormat="1" hidden="1" outlineLevel="1" x14ac:dyDescent="0.25">
      <c r="B93" s="84" t="s">
        <v>151</v>
      </c>
      <c r="C93" s="584">
        <v>0.55083197906030235</v>
      </c>
      <c r="D93" s="498">
        <v>-4.4091887190430556E-3</v>
      </c>
      <c r="E93" s="499">
        <v>9.1316288199089657E-2</v>
      </c>
      <c r="F93" s="500">
        <v>2.1768454785950908E-3</v>
      </c>
    </row>
    <row r="94" spans="2:6" s="4" customFormat="1" hidden="1" outlineLevel="1" x14ac:dyDescent="0.25">
      <c r="B94" s="84" t="s">
        <v>122</v>
      </c>
      <c r="C94" s="584">
        <v>0.73211742930869106</v>
      </c>
      <c r="D94" s="498">
        <v>0.32911206527561188</v>
      </c>
      <c r="E94" s="499">
        <v>0.26481407980889426</v>
      </c>
      <c r="F94" s="500">
        <v>3.5091838858272606E-2</v>
      </c>
    </row>
    <row r="95" spans="2:6" s="4" customFormat="1" hidden="1" outlineLevel="1" x14ac:dyDescent="0.25">
      <c r="B95" s="84" t="s">
        <v>123</v>
      </c>
      <c r="C95" s="584">
        <v>0.68256537445267973</v>
      </c>
      <c r="D95" s="498">
        <v>-6.7683206098236637E-2</v>
      </c>
      <c r="E95" s="499">
        <v>0.10399590958042548</v>
      </c>
      <c r="F95" s="500">
        <v>4.8210087058930373E-2</v>
      </c>
    </row>
    <row r="96" spans="2:6" s="4" customFormat="1" ht="15.75" collapsed="1" x14ac:dyDescent="0.25">
      <c r="B96" s="107">
        <v>2013</v>
      </c>
      <c r="C96" s="586">
        <v>0.60932257213974073</v>
      </c>
      <c r="D96" s="507"/>
      <c r="E96" s="508">
        <v>4.8920742278788953E-2</v>
      </c>
      <c r="F96" s="509">
        <v>4.8920742278788953E-2</v>
      </c>
    </row>
    <row r="97" spans="2:6" s="4" customFormat="1" hidden="1" outlineLevel="1" x14ac:dyDescent="0.25">
      <c r="B97" s="84" t="s">
        <v>124</v>
      </c>
      <c r="C97" s="584">
        <v>0.73223813572833074</v>
      </c>
      <c r="D97" s="498">
        <v>0.13586480085678532</v>
      </c>
      <c r="E97" s="499">
        <v>0.11010115137617227</v>
      </c>
      <c r="F97" s="500">
        <v>0.1253732768096889</v>
      </c>
    </row>
    <row r="98" spans="2:6" s="4" customFormat="1" hidden="1" outlineLevel="1" x14ac:dyDescent="0.25">
      <c r="B98" s="84" t="s">
        <v>125</v>
      </c>
      <c r="C98" s="584">
        <v>0.77805629722206437</v>
      </c>
      <c r="D98" s="498">
        <v>6.2572760497047852E-2</v>
      </c>
      <c r="E98" s="499">
        <v>3.7969935859062831E-2</v>
      </c>
      <c r="F98" s="500">
        <v>0.11861191555709993</v>
      </c>
    </row>
    <row r="99" spans="2:6" s="4" customFormat="1" hidden="1" outlineLevel="1" x14ac:dyDescent="0.25">
      <c r="B99" s="84" t="s">
        <v>126</v>
      </c>
      <c r="C99" s="584">
        <v>0.69751820162618905</v>
      </c>
      <c r="D99" s="498">
        <v>-0.10351191280557048</v>
      </c>
      <c r="E99" s="499">
        <v>-5.3480377176030602E-3</v>
      </c>
      <c r="F99" s="500">
        <v>9.6958539652245879E-2</v>
      </c>
    </row>
    <row r="100" spans="2:6" s="4" customFormat="1" hidden="1" outlineLevel="1" x14ac:dyDescent="0.25">
      <c r="B100" s="84" t="s">
        <v>127</v>
      </c>
      <c r="C100" s="584">
        <v>0.55019082921471718</v>
      </c>
      <c r="D100" s="498">
        <v>-0.21121652749418418</v>
      </c>
      <c r="E100" s="499">
        <v>-3.4149426968933305E-2</v>
      </c>
      <c r="F100" s="500">
        <v>7.6035008026760664E-2</v>
      </c>
    </row>
    <row r="101" spans="2:6" s="4" customFormat="1" hidden="1" outlineLevel="1" x14ac:dyDescent="0.25">
      <c r="B101" s="84" t="s">
        <v>150</v>
      </c>
      <c r="C101" s="584">
        <v>0.46816974012860713</v>
      </c>
      <c r="D101" s="498">
        <v>-0.14907752861525891</v>
      </c>
      <c r="E101" s="499">
        <v>9.3152943585183223E-2</v>
      </c>
      <c r="F101" s="500">
        <v>8.4767604374689665E-2</v>
      </c>
    </row>
    <row r="102" spans="2:6" s="4" customFormat="1" hidden="1" outlineLevel="1" x14ac:dyDescent="0.25">
      <c r="B102" s="84" t="s">
        <v>130</v>
      </c>
      <c r="C102" s="584">
        <v>0.51923531026908287</v>
      </c>
      <c r="D102" s="498">
        <v>0.10907490545298359</v>
      </c>
      <c r="E102" s="499">
        <v>5.6805533214423054E-2</v>
      </c>
      <c r="F102" s="500">
        <v>9.0952203710887414E-2</v>
      </c>
    </row>
    <row r="103" spans="2:6" s="4" customFormat="1" hidden="1" outlineLevel="1" x14ac:dyDescent="0.25">
      <c r="B103" s="84" t="s">
        <v>131</v>
      </c>
      <c r="C103" s="584">
        <v>0.41148794225977614</v>
      </c>
      <c r="D103" s="498">
        <v>-0.20751163466419287</v>
      </c>
      <c r="E103" s="499">
        <v>-0.2407699637600148</v>
      </c>
      <c r="F103" s="500">
        <v>5.9374377503164322E-2</v>
      </c>
    </row>
    <row r="104" spans="2:6" s="4" customFormat="1" hidden="1" outlineLevel="1" x14ac:dyDescent="0.25">
      <c r="B104" s="84" t="s">
        <v>132</v>
      </c>
      <c r="C104" s="584">
        <v>0.58821938462865142</v>
      </c>
      <c r="D104" s="498">
        <v>0.42949361140041153</v>
      </c>
      <c r="E104" s="499">
        <v>-9.6187872576020905E-2</v>
      </c>
      <c r="F104" s="500">
        <v>3.6214872248469643E-2</v>
      </c>
    </row>
    <row r="105" spans="2:6" s="4" customFormat="1" hidden="1" outlineLevel="1" x14ac:dyDescent="0.25">
      <c r="B105" s="84" t="s">
        <v>133</v>
      </c>
      <c r="C105" s="584">
        <v>0.53627121390092758</v>
      </c>
      <c r="D105" s="498">
        <v>-8.8314278796709833E-2</v>
      </c>
      <c r="E105" s="499">
        <v>1.481047358320442E-3</v>
      </c>
      <c r="F105" s="500">
        <v>2.3147597521133267E-2</v>
      </c>
    </row>
    <row r="106" spans="2:6" s="4" customFormat="1" hidden="1" outlineLevel="1" x14ac:dyDescent="0.25">
      <c r="B106" s="84" t="s">
        <v>151</v>
      </c>
      <c r="C106" s="584">
        <v>0.50474091243455688</v>
      </c>
      <c r="D106" s="498">
        <v>-5.8795439041029129E-2</v>
      </c>
      <c r="E106" s="499">
        <v>6.1995210039765603E-2</v>
      </c>
      <c r="F106" s="500">
        <v>2.0767562866928602E-2</v>
      </c>
    </row>
    <row r="107" spans="2:6" s="4" customFormat="1" hidden="1" outlineLevel="1" x14ac:dyDescent="0.25">
      <c r="B107" s="84" t="s">
        <v>122</v>
      </c>
      <c r="C107" s="584">
        <v>0.5788340286497361</v>
      </c>
      <c r="D107" s="498">
        <v>0.14679435407326102</v>
      </c>
      <c r="E107" s="499">
        <v>-0.11777070405575663</v>
      </c>
      <c r="F107" s="500">
        <v>-1.5835606362566423E-3</v>
      </c>
    </row>
    <row r="108" spans="2:6" s="4" customFormat="1" hidden="1" outlineLevel="1" x14ac:dyDescent="0.25">
      <c r="B108" s="84" t="s">
        <v>123</v>
      </c>
      <c r="C108" s="584">
        <v>0.61826802846768636</v>
      </c>
      <c r="D108" s="498">
        <v>6.8126609470315902E-2</v>
      </c>
      <c r="E108" s="499">
        <v>-4.0928276245753903E-2</v>
      </c>
      <c r="F108" s="500">
        <v>-1.7004734446188219E-2</v>
      </c>
    </row>
    <row r="109" spans="2:6" s="4" customFormat="1" ht="15.75" collapsed="1" x14ac:dyDescent="0.25">
      <c r="B109" s="107">
        <v>2012</v>
      </c>
      <c r="C109" s="586">
        <v>0.58090430246996783</v>
      </c>
      <c r="D109" s="507"/>
      <c r="E109" s="508">
        <v>-1.7320730175295007E-2</v>
      </c>
      <c r="F109" s="509">
        <v>-1.7320730175295007E-2</v>
      </c>
    </row>
    <row r="110" spans="2:6" s="4" customFormat="1" hidden="1" outlineLevel="1" x14ac:dyDescent="0.25">
      <c r="B110" s="84" t="s">
        <v>124</v>
      </c>
      <c r="C110" s="584">
        <v>0.65961388727557702</v>
      </c>
      <c r="D110" s="498">
        <v>0.1750437124793407</v>
      </c>
      <c r="E110" s="499">
        <v>1.9719727939386589E-2</v>
      </c>
      <c r="F110" s="500">
        <v>-2.0438903220002969E-2</v>
      </c>
    </row>
    <row r="111" spans="2:6" s="4" customFormat="1" hidden="1" outlineLevel="1" x14ac:dyDescent="0.25">
      <c r="B111" s="84" t="s">
        <v>125</v>
      </c>
      <c r="C111" s="584">
        <v>0.74959425156964277</v>
      </c>
      <c r="D111" s="498">
        <v>0.13641368993262759</v>
      </c>
      <c r="E111" s="499">
        <v>9.3333980000495087E-2</v>
      </c>
      <c r="F111" s="500">
        <v>-1.4823626548303603E-2</v>
      </c>
    </row>
    <row r="112" spans="2:6" s="4" customFormat="1" hidden="1" outlineLevel="1" x14ac:dyDescent="0.25">
      <c r="B112" s="84" t="s">
        <v>126</v>
      </c>
      <c r="C112" s="584">
        <v>0.70126861261663398</v>
      </c>
      <c r="D112" s="498">
        <v>-6.446906289878207E-2</v>
      </c>
      <c r="E112" s="499">
        <v>0.21422716878071935</v>
      </c>
      <c r="F112" s="500">
        <v>9.4529056010934642E-3</v>
      </c>
    </row>
    <row r="113" spans="2:6" s="4" customFormat="1" hidden="1" outlineLevel="1" x14ac:dyDescent="0.25">
      <c r="B113" s="84" t="s">
        <v>127</v>
      </c>
      <c r="C113" s="584">
        <v>0.56964383992452239</v>
      </c>
      <c r="D113" s="498">
        <v>-0.18769522879539968</v>
      </c>
      <c r="E113" s="499">
        <v>0.23817162041391637</v>
      </c>
      <c r="F113" s="500">
        <v>3.6030957616393744E-2</v>
      </c>
    </row>
    <row r="114" spans="2:6" s="4" customFormat="1" hidden="1" outlineLevel="1" x14ac:dyDescent="0.25">
      <c r="B114" s="84" t="s">
        <v>150</v>
      </c>
      <c r="C114" s="584">
        <v>0.42827469191379924</v>
      </c>
      <c r="D114" s="498">
        <v>-0.24817111693765448</v>
      </c>
      <c r="E114" s="499">
        <v>-3.8077040704201037E-2</v>
      </c>
      <c r="F114" s="500">
        <v>2.9813860978513462E-2</v>
      </c>
    </row>
    <row r="115" spans="2:6" s="4" customFormat="1" hidden="1" outlineLevel="1" x14ac:dyDescent="0.25">
      <c r="B115" s="84" t="s">
        <v>130</v>
      </c>
      <c r="C115" s="584">
        <v>0.4913253138349451</v>
      </c>
      <c r="D115" s="498">
        <v>0.14722005084959888</v>
      </c>
      <c r="E115" s="499">
        <v>-2.4147779595614427E-2</v>
      </c>
      <c r="F115" s="500">
        <v>2.2111903263017041E-2</v>
      </c>
    </row>
    <row r="116" spans="2:6" s="4" customFormat="1" hidden="1" outlineLevel="1" x14ac:dyDescent="0.25">
      <c r="B116" s="84" t="s">
        <v>131</v>
      </c>
      <c r="C116" s="584">
        <v>0.54198058904206581</v>
      </c>
      <c r="D116" s="498">
        <v>0.10309925782520901</v>
      </c>
      <c r="E116" s="499">
        <v>0.16036899425337725</v>
      </c>
      <c r="F116" s="500">
        <v>4.1298811129657276E-2</v>
      </c>
    </row>
    <row r="117" spans="2:6" s="4" customFormat="1" hidden="1" outlineLevel="1" x14ac:dyDescent="0.25">
      <c r="B117" s="84" t="s">
        <v>132</v>
      </c>
      <c r="C117" s="584">
        <v>0.65082041585918793</v>
      </c>
      <c r="D117" s="498">
        <v>0.20081868062746167</v>
      </c>
      <c r="E117" s="499">
        <v>0.16003317566646325</v>
      </c>
      <c r="F117" s="500">
        <v>6.807514983874885E-2</v>
      </c>
    </row>
    <row r="118" spans="2:6" s="4" customFormat="1" hidden="1" outlineLevel="1" x14ac:dyDescent="0.25">
      <c r="B118" s="84" t="s">
        <v>133</v>
      </c>
      <c r="C118" s="584">
        <v>0.53547814540823235</v>
      </c>
      <c r="D118" s="498">
        <v>-0.17722595610140035</v>
      </c>
      <c r="E118" s="499">
        <v>0.19598959001221661</v>
      </c>
      <c r="F118" s="500">
        <v>8.3709735082235781E-2</v>
      </c>
    </row>
    <row r="119" spans="2:6" s="4" customFormat="1" hidden="1" outlineLevel="1" x14ac:dyDescent="0.25">
      <c r="B119" s="84" t="s">
        <v>151</v>
      </c>
      <c r="C119" s="584">
        <v>0.47527607249345055</v>
      </c>
      <c r="D119" s="498">
        <v>-0.11242675995466733</v>
      </c>
      <c r="E119" s="499">
        <v>0.10445122227943582</v>
      </c>
      <c r="F119" s="500">
        <v>8.9784478049493188E-2</v>
      </c>
    </row>
    <row r="120" spans="2:6" s="4" customFormat="1" hidden="1" outlineLevel="1" x14ac:dyDescent="0.25">
      <c r="B120" s="84" t="s">
        <v>122</v>
      </c>
      <c r="C120" s="584">
        <v>0.65610383979622255</v>
      </c>
      <c r="D120" s="498">
        <v>0.38046890590155646</v>
      </c>
      <c r="E120" s="499">
        <v>0.13498458427821336</v>
      </c>
      <c r="F120" s="500">
        <v>0.1007541999831858</v>
      </c>
    </row>
    <row r="121" spans="2:6" s="4" customFormat="1" hidden="1" outlineLevel="1" x14ac:dyDescent="0.25">
      <c r="B121" s="84" t="s">
        <v>123</v>
      </c>
      <c r="C121" s="584">
        <v>0.64465254595089305</v>
      </c>
      <c r="D121" s="498">
        <v>-1.7453477865464251E-2</v>
      </c>
      <c r="E121" s="499">
        <v>0.14839140816470708</v>
      </c>
      <c r="F121" s="500">
        <v>0.11621776525722249</v>
      </c>
    </row>
    <row r="122" spans="2:6" s="4" customFormat="1" ht="15.75" collapsed="1" x14ac:dyDescent="0.25">
      <c r="B122" s="107">
        <v>2011</v>
      </c>
      <c r="C122" s="586">
        <v>0.59114333669986985</v>
      </c>
      <c r="D122" s="507"/>
      <c r="E122" s="508">
        <v>0.1151589525253176</v>
      </c>
      <c r="F122" s="509">
        <v>0.1151589525253176</v>
      </c>
    </row>
    <row r="123" spans="2:6" s="4" customFormat="1" hidden="1" outlineLevel="1" x14ac:dyDescent="0.25">
      <c r="B123" s="84" t="s">
        <v>124</v>
      </c>
      <c r="C123" s="584">
        <v>0.64685802304570628</v>
      </c>
      <c r="D123" s="498">
        <v>0.12480399256369856</v>
      </c>
      <c r="E123" s="499">
        <v>-2.6730768880156797E-2</v>
      </c>
      <c r="F123" s="500">
        <v>-0.15833936825629957</v>
      </c>
    </row>
    <row r="124" spans="2:6" s="4" customFormat="1" hidden="1" outlineLevel="1" x14ac:dyDescent="0.25">
      <c r="B124" s="84" t="s">
        <v>125</v>
      </c>
      <c r="C124" s="584">
        <v>0.68560409287682011</v>
      </c>
      <c r="D124" s="498">
        <v>5.9898878039232439E-2</v>
      </c>
      <c r="E124" s="499">
        <v>4.2335337803485418E-2</v>
      </c>
      <c r="F124" s="500">
        <v>-0.14615955312370055</v>
      </c>
    </row>
    <row r="125" spans="2:6" s="4" customFormat="1" hidden="1" outlineLevel="1" x14ac:dyDescent="0.25">
      <c r="B125" s="84" t="s">
        <v>126</v>
      </c>
      <c r="C125" s="584">
        <v>0.57754317367220598</v>
      </c>
      <c r="D125" s="498">
        <v>-0.15761416877076462</v>
      </c>
      <c r="E125" s="499">
        <v>-5.6627262477825457E-2</v>
      </c>
      <c r="F125" s="500">
        <v>-0.13854000956288581</v>
      </c>
    </row>
    <row r="126" spans="2:6" s="4" customFormat="1" hidden="1" outlineLevel="1" x14ac:dyDescent="0.25">
      <c r="B126" s="84" t="s">
        <v>127</v>
      </c>
      <c r="C126" s="584">
        <v>0.46006856443220079</v>
      </c>
      <c r="D126" s="498">
        <v>-0.20340403037415145</v>
      </c>
      <c r="E126" s="499">
        <v>-0.11718789516182848</v>
      </c>
      <c r="F126" s="500">
        <v>-0.12727292653422717</v>
      </c>
    </row>
    <row r="127" spans="2:6" s="4" customFormat="1" hidden="1" outlineLevel="1" x14ac:dyDescent="0.25">
      <c r="B127" s="84" t="s">
        <v>150</v>
      </c>
      <c r="C127" s="584">
        <v>0.44522764299890399</v>
      </c>
      <c r="D127" s="498">
        <v>-3.2258064516129004E-2</v>
      </c>
      <c r="E127" s="499">
        <v>5.3053180546604128E-2</v>
      </c>
      <c r="F127" s="500">
        <v>-0.10836770610532898</v>
      </c>
    </row>
    <row r="128" spans="2:6" s="4" customFormat="1" hidden="1" outlineLevel="1" x14ac:dyDescent="0.25">
      <c r="B128" s="84" t="s">
        <v>130</v>
      </c>
      <c r="C128" s="584">
        <v>0.50348331802877255</v>
      </c>
      <c r="D128" s="498">
        <v>0.13084469472173343</v>
      </c>
      <c r="E128" s="499">
        <v>7.8898167490600857E-2</v>
      </c>
      <c r="F128" s="500">
        <v>-9.0424197355678526E-2</v>
      </c>
    </row>
    <row r="129" spans="2:6" s="4" customFormat="1" hidden="1" outlineLevel="1" x14ac:dyDescent="0.25">
      <c r="B129" s="84" t="s">
        <v>131</v>
      </c>
      <c r="C129" s="584">
        <v>0.46707606953148162</v>
      </c>
      <c r="D129" s="498">
        <v>-7.2310734424790524E-2</v>
      </c>
      <c r="E129" s="499">
        <v>-9.2949678853421869E-2</v>
      </c>
      <c r="F129" s="500">
        <v>-7.9361251951305278E-2</v>
      </c>
    </row>
    <row r="130" spans="2:6" s="4" customFormat="1" hidden="1" outlineLevel="1" x14ac:dyDescent="0.25">
      <c r="B130" s="84" t="s">
        <v>132</v>
      </c>
      <c r="C130" s="584">
        <v>0.56103603716788364</v>
      </c>
      <c r="D130" s="498">
        <v>0.20116630623070053</v>
      </c>
      <c r="E130" s="499">
        <v>-0.12168813629564312</v>
      </c>
      <c r="F130" s="500">
        <v>-6.7527618001556711E-2</v>
      </c>
    </row>
    <row r="131" spans="2:6" s="4" customFormat="1" hidden="1" outlineLevel="1" x14ac:dyDescent="0.25">
      <c r="B131" s="84" t="s">
        <v>133</v>
      </c>
      <c r="C131" s="584">
        <v>0.44772809887313703</v>
      </c>
      <c r="D131" s="498">
        <v>-0.20196196106532904</v>
      </c>
      <c r="E131" s="499">
        <v>-2.4008042098659588E-2</v>
      </c>
      <c r="F131" s="500">
        <v>-5.3823113347128193E-2</v>
      </c>
    </row>
    <row r="132" spans="2:6" s="4" customFormat="1" hidden="1" outlineLevel="1" x14ac:dyDescent="0.25">
      <c r="B132" s="84" t="s">
        <v>151</v>
      </c>
      <c r="C132" s="584">
        <v>0.43032780706471213</v>
      </c>
      <c r="D132" s="498">
        <v>-3.8863524206362632E-2</v>
      </c>
      <c r="E132" s="499">
        <v>1.3579225478952628E-2</v>
      </c>
      <c r="F132" s="500">
        <v>-3.9280095023760508E-2</v>
      </c>
    </row>
    <row r="133" spans="2:6" s="4" customFormat="1" hidden="1" outlineLevel="1" x14ac:dyDescent="0.25">
      <c r="B133" s="84" t="s">
        <v>122</v>
      </c>
      <c r="C133" s="584">
        <v>0.57807290855273408</v>
      </c>
      <c r="D133" s="498">
        <v>0.34333152323062466</v>
      </c>
      <c r="E133" s="499">
        <v>1.2967838019871003E-2</v>
      </c>
      <c r="F133" s="500">
        <v>-3.1395870626348188E-2</v>
      </c>
    </row>
    <row r="134" spans="2:6" s="4" customFormat="1" hidden="1" outlineLevel="1" x14ac:dyDescent="0.25">
      <c r="B134" s="84" t="s">
        <v>123</v>
      </c>
      <c r="C134" s="584">
        <v>0.56135263758298193</v>
      </c>
      <c r="D134" s="498">
        <v>-2.8924155971282395E-2</v>
      </c>
      <c r="E134" s="499">
        <v>-2.3879019051934791E-2</v>
      </c>
      <c r="F134" s="500">
        <v>-2.5058822884662546E-2</v>
      </c>
    </row>
    <row r="135" spans="2:6" s="4" customFormat="1" ht="15.75" collapsed="1" x14ac:dyDescent="0.25">
      <c r="B135" s="107">
        <v>2010</v>
      </c>
      <c r="C135" s="586">
        <v>0.53009782628853441</v>
      </c>
      <c r="D135" s="507"/>
      <c r="E135" s="508">
        <v>-2.4803804613551805E-2</v>
      </c>
      <c r="F135" s="509">
        <v>-2.4803804613551805E-2</v>
      </c>
    </row>
    <row r="136" spans="2:6" s="4" customFormat="1" hidden="1" outlineLevel="1" x14ac:dyDescent="0.25">
      <c r="B136" s="84" t="s">
        <v>124</v>
      </c>
      <c r="C136" s="584">
        <v>0.66462393175774359</v>
      </c>
      <c r="D136" s="498">
        <v>5.1667441363045574E-2</v>
      </c>
      <c r="E136" s="499">
        <v>-4.0880639414878739E-2</v>
      </c>
      <c r="F136" s="500">
        <v>-3.2560299426930284E-3</v>
      </c>
    </row>
    <row r="137" spans="2:6" s="4" customFormat="1" hidden="1" outlineLevel="1" x14ac:dyDescent="0.25">
      <c r="B137" s="84" t="s">
        <v>125</v>
      </c>
      <c r="C137" s="584">
        <v>0.65775769851724919</v>
      </c>
      <c r="D137" s="498">
        <v>-1.0331005117939607E-2</v>
      </c>
      <c r="E137" s="499">
        <v>-0.10567748771291452</v>
      </c>
      <c r="F137" s="500">
        <v>-1.2833820346145774E-2</v>
      </c>
    </row>
    <row r="138" spans="2:6" s="4" customFormat="1" hidden="1" outlineLevel="1" x14ac:dyDescent="0.25">
      <c r="B138" s="84" t="s">
        <v>126</v>
      </c>
      <c r="C138" s="584">
        <v>0.61221100706085485</v>
      </c>
      <c r="D138" s="498">
        <v>-6.9245394708519536E-2</v>
      </c>
      <c r="E138" s="499">
        <v>-0.14992132776912859</v>
      </c>
      <c r="F138" s="500">
        <v>-2.5895217728443609E-2</v>
      </c>
    </row>
    <row r="139" spans="2:6" s="4" customFormat="1" hidden="1" outlineLevel="1" x14ac:dyDescent="0.25">
      <c r="B139" s="84" t="s">
        <v>127</v>
      </c>
      <c r="C139" s="584">
        <v>0.52113984607917907</v>
      </c>
      <c r="D139" s="498">
        <v>-0.14875779744453888</v>
      </c>
      <c r="E139" s="499">
        <v>-0.24316696381157166</v>
      </c>
      <c r="F139" s="500">
        <v>-5.6759539485612742E-2</v>
      </c>
    </row>
    <row r="140" spans="2:6" s="4" customFormat="1" hidden="1" outlineLevel="1" x14ac:dyDescent="0.25">
      <c r="B140" s="84" t="s">
        <v>150</v>
      </c>
      <c r="C140" s="584">
        <v>0.42279692158358179</v>
      </c>
      <c r="D140" s="498">
        <v>-0.18870735990633813</v>
      </c>
      <c r="E140" s="499">
        <v>-0.23704345427853135</v>
      </c>
      <c r="F140" s="500">
        <v>-8.4601192900881528E-2</v>
      </c>
    </row>
    <row r="141" spans="2:6" s="4" customFormat="1" hidden="1" outlineLevel="1" x14ac:dyDescent="0.25">
      <c r="B141" s="84" t="s">
        <v>130</v>
      </c>
      <c r="C141" s="584">
        <v>0.46666435554322955</v>
      </c>
      <c r="D141" s="498">
        <v>0.10375532961626766</v>
      </c>
      <c r="E141" s="499">
        <v>-0.18016458167664096</v>
      </c>
      <c r="F141" s="500">
        <v>-9.6939474922882241E-2</v>
      </c>
    </row>
    <row r="142" spans="2:6" s="4" customFormat="1" hidden="1" outlineLevel="1" x14ac:dyDescent="0.25">
      <c r="B142" s="84" t="s">
        <v>131</v>
      </c>
      <c r="C142" s="584">
        <v>0.51493953382990176</v>
      </c>
      <c r="D142" s="498">
        <v>0.10344732292758163</v>
      </c>
      <c r="E142" s="499">
        <v>-0.21121028484612192</v>
      </c>
      <c r="F142" s="500">
        <v>-0.11067066611982457</v>
      </c>
    </row>
    <row r="143" spans="2:6" s="4" customFormat="1" hidden="1" outlineLevel="1" x14ac:dyDescent="0.25">
      <c r="B143" s="84" t="s">
        <v>132</v>
      </c>
      <c r="C143" s="584">
        <v>0.63876632020164825</v>
      </c>
      <c r="D143" s="498">
        <v>0.24046859531404663</v>
      </c>
      <c r="E143" s="499">
        <v>-0.21245639410006989</v>
      </c>
      <c r="F143" s="500">
        <v>-0.13284097382421745</v>
      </c>
    </row>
    <row r="144" spans="2:6" s="4" customFormat="1" hidden="1" outlineLevel="1" x14ac:dyDescent="0.25">
      <c r="B144" s="84" t="s">
        <v>133</v>
      </c>
      <c r="C144" s="584">
        <v>0.45874158618671351</v>
      </c>
      <c r="D144" s="498">
        <v>-0.28183191305093203</v>
      </c>
      <c r="E144" s="499">
        <v>-0.19436940250196177</v>
      </c>
      <c r="F144" s="500">
        <v>-0.14298901208648862</v>
      </c>
    </row>
    <row r="145" spans="2:6" s="4" customFormat="1" hidden="1" outlineLevel="1" x14ac:dyDescent="0.25">
      <c r="B145" s="84" t="s">
        <v>151</v>
      </c>
      <c r="C145" s="584">
        <v>0.42456257611373871</v>
      </c>
      <c r="D145" s="498">
        <v>-7.4506020605386136E-2</v>
      </c>
      <c r="E145" s="499">
        <v>-0.18414955030901403</v>
      </c>
      <c r="F145" s="500">
        <v>-0.15285590051943665</v>
      </c>
    </row>
    <row r="146" spans="2:6" s="4" customFormat="1" hidden="1" outlineLevel="1" x14ac:dyDescent="0.25">
      <c r="B146" s="84" t="s">
        <v>122</v>
      </c>
      <c r="C146" s="584">
        <v>0.57067251975417033</v>
      </c>
      <c r="D146" s="498">
        <v>0.34414230518822109</v>
      </c>
      <c r="E146" s="499">
        <v>-7.5098003169429495E-2</v>
      </c>
      <c r="F146" s="500">
        <v>-0.15453172526594061</v>
      </c>
    </row>
    <row r="147" spans="2:6" s="4" customFormat="1" hidden="1" outlineLevel="1" x14ac:dyDescent="0.25">
      <c r="B147" s="84" t="s">
        <v>123</v>
      </c>
      <c r="C147" s="584">
        <v>0.57508510578039596</v>
      </c>
      <c r="D147" s="498">
        <v>7.7322560198385126E-3</v>
      </c>
      <c r="E147" s="499">
        <v>-9.0014287986073693E-2</v>
      </c>
      <c r="F147" s="500">
        <v>-0.15912214833957694</v>
      </c>
    </row>
    <row r="148" spans="2:6" s="4" customFormat="1" ht="15.75" collapsed="1" x14ac:dyDescent="0.25">
      <c r="B148" s="107">
        <v>2009</v>
      </c>
      <c r="C148" s="586">
        <v>0.54358069565526623</v>
      </c>
      <c r="D148" s="507"/>
      <c r="E148" s="508">
        <v>-0.1596462293694515</v>
      </c>
      <c r="F148" s="509">
        <v>-0.1596462293694515</v>
      </c>
    </row>
    <row r="149" spans="2:6" s="4" customFormat="1" hidden="1" outlineLevel="1" x14ac:dyDescent="0.25">
      <c r="B149" s="84" t="s">
        <v>124</v>
      </c>
      <c r="C149" s="584">
        <v>0.69295226336822402</v>
      </c>
      <c r="D149" s="498">
        <v>5.4552816468602439E-2</v>
      </c>
      <c r="E149" s="499">
        <v>4.9246261249851209E-3</v>
      </c>
      <c r="F149" s="500">
        <v>-4.9635288061289917E-2</v>
      </c>
    </row>
    <row r="150" spans="2:6" s="4" customFormat="1" hidden="1" outlineLevel="1" x14ac:dyDescent="0.25">
      <c r="B150" s="84" t="s">
        <v>125</v>
      </c>
      <c r="C150" s="584">
        <v>0.7354815399146557</v>
      </c>
      <c r="D150" s="498">
        <v>6.1374035117094827E-2</v>
      </c>
      <c r="E150" s="499">
        <v>-4.6586231466381189E-3</v>
      </c>
      <c r="F150" s="500">
        <v>-4.9213881880111443E-2</v>
      </c>
    </row>
    <row r="151" spans="2:6" s="4" customFormat="1" hidden="1" outlineLevel="1" x14ac:dyDescent="0.25">
      <c r="B151" s="84" t="s">
        <v>126</v>
      </c>
      <c r="C151" s="584">
        <v>0.72018158678681155</v>
      </c>
      <c r="D151" s="498">
        <v>-2.0802633781426438E-2</v>
      </c>
      <c r="E151" s="499">
        <v>-9.3991512093252183E-3</v>
      </c>
      <c r="F151" s="500">
        <v>-4.9271792229511058E-2</v>
      </c>
    </row>
    <row r="152" spans="2:6" s="4" customFormat="1" hidden="1" outlineLevel="1" x14ac:dyDescent="0.25">
      <c r="B152" s="84" t="s">
        <v>127</v>
      </c>
      <c r="C152" s="584">
        <v>0.68857967498848871</v>
      </c>
      <c r="D152" s="498">
        <v>-4.3880477338110069E-2</v>
      </c>
      <c r="E152" s="499">
        <v>0.12420231258280445</v>
      </c>
      <c r="F152" s="500">
        <v>-3.5237947306921424E-2</v>
      </c>
    </row>
    <row r="153" spans="2:6" s="4" customFormat="1" hidden="1" outlineLevel="1" x14ac:dyDescent="0.25">
      <c r="B153" s="84" t="s">
        <v>150</v>
      </c>
      <c r="C153" s="584">
        <v>0.55415596596497596</v>
      </c>
      <c r="D153" s="498">
        <v>-0.19521881621870407</v>
      </c>
      <c r="E153" s="499">
        <v>0.20565948212743845</v>
      </c>
      <c r="F153" s="500">
        <v>-1.3263925918855057E-2</v>
      </c>
    </row>
    <row r="154" spans="2:6" s="4" customFormat="1" hidden="1" outlineLevel="1" x14ac:dyDescent="0.25">
      <c r="B154" s="84" t="s">
        <v>130</v>
      </c>
      <c r="C154" s="584">
        <v>0.56921711981851464</v>
      </c>
      <c r="D154" s="498">
        <v>2.7178546796499781E-2</v>
      </c>
      <c r="E154" s="499">
        <v>-9.3029587697722738E-3</v>
      </c>
      <c r="F154" s="500">
        <v>-9.8626234841191485E-3</v>
      </c>
    </row>
    <row r="155" spans="2:6" s="4" customFormat="1" hidden="1" outlineLevel="1" x14ac:dyDescent="0.25">
      <c r="B155" s="84" t="s">
        <v>131</v>
      </c>
      <c r="C155" s="584">
        <v>0.65282232252413019</v>
      </c>
      <c r="D155" s="498">
        <v>0.14687752668484677</v>
      </c>
      <c r="E155" s="499">
        <v>-4.788316980016627E-2</v>
      </c>
      <c r="F155" s="500">
        <v>-4.9538900036851796E-3</v>
      </c>
    </row>
    <row r="156" spans="2:6" s="4" customFormat="1" hidden="1" outlineLevel="1" x14ac:dyDescent="0.25">
      <c r="B156" s="84" t="s">
        <v>132</v>
      </c>
      <c r="C156" s="584">
        <v>0.8110869232081781</v>
      </c>
      <c r="D156" s="498">
        <v>0.24243135570505547</v>
      </c>
      <c r="E156" s="499">
        <v>3.4722167518086433E-3</v>
      </c>
      <c r="F156" s="500">
        <v>-1.0481731276608119E-3</v>
      </c>
    </row>
    <row r="157" spans="2:6" s="4" customFormat="1" hidden="1" outlineLevel="1" x14ac:dyDescent="0.25">
      <c r="B157" s="84" t="s">
        <v>133</v>
      </c>
      <c r="C157" s="584">
        <v>0.56941926934177867</v>
      </c>
      <c r="D157" s="498">
        <v>-0.2979553078115299</v>
      </c>
      <c r="E157" s="499">
        <v>-5.9111729462327456E-2</v>
      </c>
      <c r="F157" s="500">
        <v>4.1514046622228573E-3</v>
      </c>
    </row>
    <row r="158" spans="2:6" s="4" customFormat="1" hidden="1" outlineLevel="1" x14ac:dyDescent="0.25">
      <c r="B158" s="84" t="s">
        <v>151</v>
      </c>
      <c r="C158" s="584">
        <v>0.52039264827830556</v>
      </c>
      <c r="D158" s="498">
        <v>-8.6099336118613534E-2</v>
      </c>
      <c r="E158" s="499">
        <v>-4.0025841562220221E-2</v>
      </c>
      <c r="F158" s="500">
        <v>8.9135333826890761E-3</v>
      </c>
    </row>
    <row r="159" spans="2:6" s="4" customFormat="1" hidden="1" outlineLevel="1" x14ac:dyDescent="0.25">
      <c r="B159" s="84" t="s">
        <v>122</v>
      </c>
      <c r="C159" s="584">
        <v>0.61700863627685498</v>
      </c>
      <c r="D159" s="498">
        <v>0.18565978654425441</v>
      </c>
      <c r="E159" s="499">
        <v>-5.9865745015468708E-2</v>
      </c>
      <c r="F159" s="500">
        <v>4.8888389654748732E-3</v>
      </c>
    </row>
    <row r="160" spans="2:6" s="4" customFormat="1" hidden="1" outlineLevel="1" x14ac:dyDescent="0.25">
      <c r="B160" s="84" t="s">
        <v>123</v>
      </c>
      <c r="C160" s="584">
        <v>0.63197157734229892</v>
      </c>
      <c r="D160" s="498">
        <v>2.4250780598036759E-2</v>
      </c>
      <c r="E160" s="499">
        <v>-3.8249181011352329E-2</v>
      </c>
      <c r="F160" s="500">
        <v>8.3238666168106157E-4</v>
      </c>
    </row>
    <row r="161" spans="2:6" s="4" customFormat="1" ht="15.75" collapsed="1" x14ac:dyDescent="0.25">
      <c r="B161" s="107">
        <v>2008</v>
      </c>
      <c r="C161" s="586">
        <v>0.64684745240971253</v>
      </c>
      <c r="D161" s="507"/>
      <c r="E161" s="508">
        <v>1.0161953465488427E-3</v>
      </c>
      <c r="F161" s="509">
        <v>1.0161953465488427E-3</v>
      </c>
    </row>
    <row r="162" spans="2:6" s="4" customFormat="1" hidden="1" outlineLevel="1" x14ac:dyDescent="0.25">
      <c r="B162" s="84" t="s">
        <v>124</v>
      </c>
      <c r="C162" s="584" t="e">
        <v>#DIV/0!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584" t="e">
        <v>#DIV/0!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584" t="e">
        <v>#DIV/0!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584" t="e">
        <v>#DIV/0!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584" t="e">
        <v>#DIV/0!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584" t="e">
        <v>#DIV/0!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584" t="e">
        <v>#DIV/0!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584" t="e">
        <v>#DIV/0!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584" t="e">
        <v>#DIV/0!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584" t="e">
        <v>#DIV/0!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584" t="e">
        <v>#DIV/0!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584" t="e">
        <v>#DIV/0!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86" t="e">
        <v>#DIV/0!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584" t="e">
        <v>#DIV/0!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584" t="e">
        <v>#DIV/0!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584" t="e">
        <v>#DIV/0!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584" t="e">
        <v>#DIV/0!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584" t="e">
        <v>#DIV/0!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584" t="e">
        <v>#DIV/0!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584" t="e">
        <v>#DIV/0!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584" t="e">
        <v>#DIV/0!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584" t="e">
        <v>#DIV/0!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584" t="e">
        <v>#DIV/0!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584" t="e">
        <v>#DIV/0!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584" t="e">
        <v>#DIV/0!</v>
      </c>
      <c r="D186" s="498" t="s">
        <v>166</v>
      </c>
      <c r="E186" s="499" t="s">
        <v>166</v>
      </c>
      <c r="F186" s="500" t="s">
        <v>166</v>
      </c>
    </row>
    <row r="187" spans="2:6" s="4" customFormat="1" ht="15.75" collapsed="1" x14ac:dyDescent="0.25">
      <c r="B187" s="107">
        <v>1978</v>
      </c>
      <c r="C187" s="586" t="e">
        <v>#DIV/0!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546"/>
      <c r="D188" s="546"/>
      <c r="E188" s="288"/>
      <c r="F188" s="288"/>
    </row>
    <row r="189" spans="2:6" s="4" customFormat="1" ht="28.5" customHeight="1" x14ac:dyDescent="0.25">
      <c r="B189" s="821" t="s">
        <v>207</v>
      </c>
      <c r="C189" s="821"/>
      <c r="D189" s="821"/>
      <c r="E189" s="821"/>
      <c r="F189" s="821"/>
    </row>
    <row r="190" spans="2:6" s="4" customFormat="1" x14ac:dyDescent="0.25">
      <c r="B190" s="84"/>
      <c r="C190" s="546"/>
      <c r="D190" s="546"/>
      <c r="E190" s="288"/>
      <c r="F190" s="288"/>
    </row>
    <row r="191" spans="2:6" s="4" customFormat="1" x14ac:dyDescent="0.25">
      <c r="B191" s="84"/>
      <c r="C191" s="546"/>
      <c r="D191" s="546"/>
      <c r="E191" s="288"/>
      <c r="F191" s="288"/>
    </row>
    <row r="192" spans="2:6" s="4" customFormat="1" x14ac:dyDescent="0.25">
      <c r="B192" s="84"/>
      <c r="C192" s="546"/>
      <c r="D192" s="546"/>
      <c r="E192" s="288"/>
      <c r="F192" s="288"/>
    </row>
    <row r="193" spans="2:6" x14ac:dyDescent="0.25">
      <c r="B193" s="122"/>
      <c r="C193" s="547"/>
      <c r="D193" s="547"/>
      <c r="E193" s="288"/>
      <c r="F193" s="288"/>
    </row>
    <row r="194" spans="2:6" x14ac:dyDescent="0.25">
      <c r="B194" s="122"/>
      <c r="C194" s="547"/>
      <c r="D194" s="547"/>
      <c r="E194" s="288"/>
      <c r="F194" s="288"/>
    </row>
    <row r="195" spans="2:6" x14ac:dyDescent="0.25">
      <c r="B195" s="122"/>
      <c r="C195" s="547"/>
      <c r="D195" s="547"/>
      <c r="E195" s="288"/>
      <c r="F195" s="288"/>
    </row>
    <row r="196" spans="2:6" x14ac:dyDescent="0.25">
      <c r="B196" s="122"/>
      <c r="C196" s="547"/>
      <c r="D196" s="547"/>
      <c r="E196" s="288"/>
      <c r="F196" s="288"/>
    </row>
    <row r="197" spans="2:6" x14ac:dyDescent="0.25">
      <c r="B197" s="122"/>
      <c r="C197" s="547"/>
      <c r="D197" s="547"/>
      <c r="E197" s="288"/>
      <c r="F197" s="288"/>
    </row>
    <row r="198" spans="2:6" x14ac:dyDescent="0.25">
      <c r="B198" s="122"/>
      <c r="C198" s="547"/>
      <c r="D198" s="547"/>
      <c r="E198" s="288"/>
      <c r="F198" s="288"/>
    </row>
    <row r="199" spans="2:6" x14ac:dyDescent="0.25">
      <c r="B199" s="122"/>
      <c r="C199" s="547"/>
      <c r="D199" s="547"/>
      <c r="E199" s="288"/>
      <c r="F199" s="288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2"/>
      <c r="C201" s="547"/>
      <c r="D201" s="547"/>
      <c r="E201" s="288"/>
      <c r="F201" s="288"/>
    </row>
    <row r="202" spans="2:6" x14ac:dyDescent="0.25">
      <c r="B202" s="122"/>
      <c r="C202" s="547"/>
      <c r="D202" s="547"/>
      <c r="E202" s="288"/>
      <c r="F202" s="288"/>
    </row>
    <row r="203" spans="2:6" x14ac:dyDescent="0.25">
      <c r="B203" s="122"/>
      <c r="C203" s="547"/>
      <c r="D203" s="547"/>
      <c r="E203" s="288"/>
      <c r="F203" s="288"/>
    </row>
    <row r="204" spans="2:6" x14ac:dyDescent="0.25">
      <c r="B204" s="122"/>
      <c r="C204" s="547"/>
      <c r="D204" s="547"/>
      <c r="E204" s="288"/>
      <c r="F204" s="288"/>
    </row>
    <row r="205" spans="2:6" x14ac:dyDescent="0.25">
      <c r="B205" s="122"/>
      <c r="C205" s="547"/>
      <c r="D205" s="547"/>
      <c r="E205" s="288"/>
      <c r="F205" s="288"/>
    </row>
    <row r="206" spans="2:6" x14ac:dyDescent="0.25">
      <c r="B206" s="122"/>
      <c r="C206" s="547"/>
      <c r="D206" s="547"/>
      <c r="E206" s="288"/>
      <c r="F206" s="288"/>
    </row>
    <row r="207" spans="2:6" x14ac:dyDescent="0.25">
      <c r="B207" s="122"/>
      <c r="C207" s="547"/>
      <c r="D207" s="547"/>
      <c r="E207" s="288"/>
      <c r="F207" s="288"/>
    </row>
    <row r="208" spans="2:6" x14ac:dyDescent="0.25">
      <c r="B208" s="122"/>
      <c r="C208" s="547"/>
      <c r="D208" s="547"/>
      <c r="E208" s="288"/>
      <c r="F208" s="288"/>
    </row>
    <row r="209" spans="2:6" x14ac:dyDescent="0.25">
      <c r="B209" s="122"/>
      <c r="C209" s="547"/>
      <c r="D209" s="547"/>
      <c r="E209" s="288"/>
      <c r="F209" s="288"/>
    </row>
    <row r="210" spans="2:6" x14ac:dyDescent="0.25">
      <c r="B210" s="122"/>
      <c r="C210" s="547"/>
      <c r="D210" s="547"/>
      <c r="E210" s="288"/>
      <c r="F210" s="288"/>
    </row>
    <row r="211" spans="2:6" x14ac:dyDescent="0.25">
      <c r="B211" s="122"/>
      <c r="C211" s="547"/>
      <c r="D211" s="547"/>
      <c r="E211" s="288"/>
      <c r="F211" s="288"/>
    </row>
    <row r="212" spans="2:6" x14ac:dyDescent="0.25">
      <c r="B212" s="122"/>
      <c r="C212" s="547"/>
      <c r="D212" s="547"/>
      <c r="E212" s="288"/>
      <c r="F212" s="288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2"/>
      <c r="C214" s="547"/>
      <c r="D214" s="547"/>
      <c r="E214" s="288"/>
      <c r="F214" s="288"/>
    </row>
    <row r="215" spans="2:6" x14ac:dyDescent="0.25">
      <c r="B215" s="122"/>
      <c r="C215" s="547"/>
      <c r="D215" s="547"/>
      <c r="E215" s="288"/>
      <c r="F215" s="288"/>
    </row>
    <row r="216" spans="2:6" x14ac:dyDescent="0.25">
      <c r="B216" s="122"/>
      <c r="C216" s="547"/>
      <c r="D216" s="547"/>
      <c r="E216" s="288"/>
      <c r="F216" s="288"/>
    </row>
    <row r="217" spans="2:6" x14ac:dyDescent="0.25">
      <c r="B217" s="122"/>
      <c r="C217" s="547"/>
      <c r="D217" s="547"/>
      <c r="E217" s="288"/>
      <c r="F217" s="288"/>
    </row>
    <row r="218" spans="2:6" x14ac:dyDescent="0.25">
      <c r="B218" s="122"/>
      <c r="C218" s="547"/>
      <c r="D218" s="547"/>
      <c r="E218" s="288"/>
      <c r="F218" s="288"/>
    </row>
    <row r="219" spans="2:6" x14ac:dyDescent="0.25">
      <c r="B219" s="122"/>
      <c r="C219" s="547"/>
      <c r="D219" s="547"/>
      <c r="E219" s="288"/>
      <c r="F219" s="288"/>
    </row>
    <row r="220" spans="2:6" x14ac:dyDescent="0.25">
      <c r="B220" s="122"/>
      <c r="C220" s="547"/>
      <c r="D220" s="547"/>
      <c r="E220" s="288"/>
      <c r="F220" s="288"/>
    </row>
    <row r="221" spans="2:6" x14ac:dyDescent="0.25">
      <c r="B221" s="122"/>
      <c r="C221" s="547"/>
      <c r="D221" s="547"/>
      <c r="E221" s="288"/>
      <c r="F221" s="288"/>
    </row>
    <row r="222" spans="2:6" x14ac:dyDescent="0.25">
      <c r="B222" s="122"/>
      <c r="C222" s="547"/>
      <c r="D222" s="547"/>
      <c r="E222" s="288"/>
      <c r="F222" s="288"/>
    </row>
    <row r="223" spans="2:6" x14ac:dyDescent="0.25">
      <c r="B223" s="122"/>
      <c r="C223" s="547"/>
      <c r="D223" s="547"/>
      <c r="E223" s="288"/>
      <c r="F223" s="288"/>
    </row>
    <row r="224" spans="2:6" x14ac:dyDescent="0.25">
      <c r="B224" s="122"/>
      <c r="C224" s="547"/>
      <c r="D224" s="547"/>
      <c r="E224" s="288"/>
      <c r="F224" s="288"/>
    </row>
    <row r="225" spans="2:6" x14ac:dyDescent="0.25">
      <c r="B225" s="122"/>
      <c r="C225" s="547"/>
      <c r="D225" s="547"/>
      <c r="E225" s="288"/>
      <c r="F225" s="288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2"/>
      <c r="C227" s="547"/>
      <c r="D227" s="547"/>
      <c r="E227" s="288"/>
      <c r="F227" s="288"/>
    </row>
    <row r="228" spans="2:6" x14ac:dyDescent="0.25">
      <c r="B228" s="122"/>
      <c r="C228" s="547"/>
      <c r="D228" s="547"/>
      <c r="E228" s="288"/>
      <c r="F228" s="288"/>
    </row>
    <row r="229" spans="2:6" x14ac:dyDescent="0.25">
      <c r="B229" s="122"/>
      <c r="C229" s="547"/>
      <c r="D229" s="547"/>
      <c r="E229" s="288"/>
      <c r="F229" s="288"/>
    </row>
    <row r="230" spans="2:6" x14ac:dyDescent="0.25">
      <c r="B230" s="122"/>
      <c r="C230" s="547"/>
      <c r="D230" s="547"/>
      <c r="E230" s="288"/>
      <c r="F230" s="288"/>
    </row>
    <row r="231" spans="2:6" x14ac:dyDescent="0.25">
      <c r="B231" s="122"/>
      <c r="C231" s="547"/>
      <c r="D231" s="547"/>
      <c r="E231" s="288"/>
      <c r="F231" s="288"/>
    </row>
    <row r="232" spans="2:6" x14ac:dyDescent="0.25">
      <c r="B232" s="122"/>
      <c r="C232" s="547"/>
      <c r="D232" s="547"/>
      <c r="E232" s="288"/>
      <c r="F232" s="288"/>
    </row>
    <row r="233" spans="2:6" x14ac:dyDescent="0.25">
      <c r="B233" s="122"/>
      <c r="C233" s="547"/>
      <c r="D233" s="547"/>
      <c r="E233" s="288"/>
      <c r="F233" s="288"/>
    </row>
    <row r="234" spans="2:6" x14ac:dyDescent="0.25">
      <c r="B234" s="122"/>
      <c r="C234" s="547"/>
      <c r="D234" s="547"/>
      <c r="E234" s="288"/>
      <c r="F234" s="288"/>
    </row>
    <row r="235" spans="2:6" x14ac:dyDescent="0.25">
      <c r="B235" s="122"/>
      <c r="C235" s="547"/>
      <c r="D235" s="547"/>
      <c r="E235" s="288"/>
      <c r="F235" s="288"/>
    </row>
    <row r="236" spans="2:6" x14ac:dyDescent="0.25">
      <c r="B236" s="122"/>
      <c r="C236" s="547"/>
      <c r="D236" s="547"/>
      <c r="E236" s="288"/>
      <c r="F236" s="288"/>
    </row>
    <row r="237" spans="2:6" x14ac:dyDescent="0.25">
      <c r="B237" s="122"/>
      <c r="C237" s="547"/>
      <c r="D237" s="547"/>
      <c r="E237" s="288"/>
      <c r="F237" s="288"/>
    </row>
    <row r="238" spans="2:6" x14ac:dyDescent="0.25">
      <c r="B238" s="122"/>
      <c r="C238" s="547"/>
      <c r="D238" s="547"/>
      <c r="E238" s="288"/>
      <c r="F238" s="288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2"/>
      <c r="C240" s="547"/>
      <c r="D240" s="547"/>
      <c r="E240" s="288"/>
      <c r="F240" s="288"/>
    </row>
    <row r="241" spans="2:6" x14ac:dyDescent="0.25">
      <c r="B241" s="122"/>
      <c r="C241" s="547"/>
      <c r="D241" s="547"/>
      <c r="E241" s="288"/>
      <c r="F241" s="288"/>
    </row>
    <row r="242" spans="2:6" x14ac:dyDescent="0.25">
      <c r="B242" s="122"/>
      <c r="C242" s="547"/>
      <c r="D242" s="547"/>
      <c r="E242" s="288"/>
      <c r="F242" s="288"/>
    </row>
    <row r="243" spans="2:6" x14ac:dyDescent="0.25">
      <c r="B243" s="122"/>
      <c r="C243" s="547"/>
      <c r="D243" s="547"/>
      <c r="E243" s="288"/>
      <c r="F243" s="288"/>
    </row>
    <row r="244" spans="2:6" x14ac:dyDescent="0.25">
      <c r="B244" s="122"/>
      <c r="C244" s="547"/>
      <c r="D244" s="547"/>
      <c r="E244" s="288"/>
      <c r="F244" s="288"/>
    </row>
    <row r="245" spans="2:6" x14ac:dyDescent="0.25">
      <c r="B245" s="122"/>
      <c r="C245" s="547"/>
      <c r="D245" s="547"/>
      <c r="E245" s="288"/>
      <c r="F245" s="288"/>
    </row>
    <row r="246" spans="2:6" x14ac:dyDescent="0.25">
      <c r="B246" s="122"/>
      <c r="C246" s="547"/>
      <c r="D246" s="547"/>
      <c r="E246" s="288"/>
      <c r="F246" s="288"/>
    </row>
    <row r="247" spans="2:6" x14ac:dyDescent="0.25">
      <c r="B247" s="122"/>
      <c r="C247" s="547"/>
      <c r="D247" s="547"/>
      <c r="E247" s="288"/>
      <c r="F247" s="288"/>
    </row>
    <row r="248" spans="2:6" x14ac:dyDescent="0.25">
      <c r="B248" s="122"/>
      <c r="C248" s="547"/>
      <c r="D248" s="547"/>
      <c r="E248" s="288"/>
      <c r="F248" s="288"/>
    </row>
    <row r="249" spans="2:6" x14ac:dyDescent="0.25">
      <c r="B249" s="122"/>
      <c r="C249" s="547"/>
      <c r="D249" s="547"/>
      <c r="E249" s="288"/>
      <c r="F249" s="288"/>
    </row>
    <row r="250" spans="2:6" x14ac:dyDescent="0.25">
      <c r="B250" s="122"/>
      <c r="C250" s="547"/>
      <c r="D250" s="547"/>
      <c r="E250" s="288"/>
      <c r="F250" s="288"/>
    </row>
    <row r="251" spans="2:6" x14ac:dyDescent="0.25">
      <c r="B251" s="122"/>
      <c r="C251" s="547"/>
      <c r="D251" s="547"/>
      <c r="E251" s="288"/>
      <c r="F251" s="288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2"/>
      <c r="C253" s="547"/>
      <c r="D253" s="547"/>
      <c r="E253" s="288"/>
      <c r="F253" s="288"/>
    </row>
    <row r="254" spans="2:6" x14ac:dyDescent="0.25">
      <c r="B254" s="122"/>
      <c r="C254" s="547"/>
      <c r="D254" s="547"/>
      <c r="E254" s="288"/>
      <c r="F254" s="288"/>
    </row>
    <row r="255" spans="2:6" x14ac:dyDescent="0.25">
      <c r="B255" s="122"/>
      <c r="C255" s="547"/>
      <c r="D255" s="547"/>
      <c r="E255" s="288"/>
      <c r="F255" s="288"/>
    </row>
    <row r="256" spans="2:6" x14ac:dyDescent="0.25">
      <c r="B256" s="122"/>
      <c r="C256" s="547"/>
      <c r="D256" s="547"/>
      <c r="E256" s="288"/>
      <c r="F256" s="288"/>
    </row>
    <row r="257" spans="2:6" x14ac:dyDescent="0.25">
      <c r="B257" s="122"/>
      <c r="C257" s="547"/>
      <c r="D257" s="547"/>
      <c r="E257" s="288"/>
      <c r="F257" s="288"/>
    </row>
    <row r="258" spans="2:6" x14ac:dyDescent="0.25">
      <c r="B258" s="122"/>
      <c r="C258" s="547"/>
      <c r="D258" s="547"/>
      <c r="E258" s="288"/>
      <c r="F258" s="288"/>
    </row>
    <row r="259" spans="2:6" x14ac:dyDescent="0.25">
      <c r="B259" s="122"/>
      <c r="C259" s="547"/>
      <c r="D259" s="547"/>
      <c r="E259" s="288"/>
      <c r="F259" s="288"/>
    </row>
    <row r="260" spans="2:6" x14ac:dyDescent="0.25">
      <c r="B260" s="122"/>
      <c r="C260" s="547"/>
      <c r="D260" s="547"/>
      <c r="E260" s="288"/>
      <c r="F260" s="288"/>
    </row>
    <row r="261" spans="2:6" x14ac:dyDescent="0.25">
      <c r="B261" s="122"/>
      <c r="C261" s="547"/>
      <c r="D261" s="547"/>
      <c r="E261" s="288"/>
      <c r="F261" s="288"/>
    </row>
    <row r="262" spans="2:6" x14ac:dyDescent="0.25">
      <c r="B262" s="122"/>
      <c r="C262" s="547"/>
      <c r="D262" s="547"/>
      <c r="E262" s="288"/>
      <c r="F262" s="288"/>
    </row>
    <row r="263" spans="2:6" x14ac:dyDescent="0.25">
      <c r="B263" s="122"/>
      <c r="C263" s="547"/>
      <c r="D263" s="547"/>
      <c r="E263" s="288"/>
      <c r="F263" s="288"/>
    </row>
    <row r="264" spans="2:6" x14ac:dyDescent="0.25">
      <c r="B264" s="122"/>
      <c r="C264" s="547"/>
      <c r="D264" s="547"/>
      <c r="E264" s="288"/>
      <c r="F264" s="288"/>
    </row>
    <row r="265" spans="2:6" ht="15.75" x14ac:dyDescent="0.25">
      <c r="B265" s="124"/>
      <c r="C265" s="548"/>
      <c r="D265" s="548"/>
      <c r="E265" s="126"/>
      <c r="F265" s="126"/>
    </row>
    <row r="266" spans="2:6" x14ac:dyDescent="0.25">
      <c r="B266" s="122"/>
      <c r="C266" s="547"/>
      <c r="D266" s="547"/>
      <c r="E266" s="288"/>
      <c r="F266" s="288"/>
    </row>
    <row r="267" spans="2:6" x14ac:dyDescent="0.25">
      <c r="B267" s="122"/>
      <c r="C267" s="547"/>
      <c r="D267" s="547"/>
      <c r="E267" s="288"/>
      <c r="F267" s="288"/>
    </row>
    <row r="268" spans="2:6" x14ac:dyDescent="0.25">
      <c r="B268" s="122"/>
      <c r="C268" s="547"/>
      <c r="D268" s="547"/>
      <c r="E268" s="288"/>
      <c r="F268" s="288"/>
    </row>
    <row r="269" spans="2:6" x14ac:dyDescent="0.25">
      <c r="B269" s="122"/>
      <c r="C269" s="547"/>
      <c r="D269" s="547"/>
      <c r="E269" s="288"/>
      <c r="F269" s="288"/>
    </row>
    <row r="270" spans="2:6" x14ac:dyDescent="0.25">
      <c r="B270" s="122"/>
      <c r="C270" s="547"/>
      <c r="D270" s="547"/>
      <c r="E270" s="288"/>
      <c r="F270" s="288"/>
    </row>
    <row r="271" spans="2:6" x14ac:dyDescent="0.25">
      <c r="B271" s="122"/>
      <c r="C271" s="547"/>
      <c r="D271" s="547"/>
      <c r="E271" s="288"/>
      <c r="F271" s="288"/>
    </row>
    <row r="272" spans="2:6" x14ac:dyDescent="0.25">
      <c r="B272" s="122"/>
      <c r="C272" s="547"/>
      <c r="D272" s="547"/>
      <c r="E272" s="288"/>
      <c r="F272" s="288"/>
    </row>
    <row r="273" spans="2:6" x14ac:dyDescent="0.25">
      <c r="B273" s="122"/>
      <c r="C273" s="547"/>
      <c r="D273" s="547"/>
      <c r="E273" s="288"/>
      <c r="F273" s="288"/>
    </row>
    <row r="274" spans="2:6" x14ac:dyDescent="0.25">
      <c r="B274" s="122"/>
      <c r="C274" s="547"/>
      <c r="D274" s="547"/>
      <c r="E274" s="288"/>
      <c r="F274" s="288"/>
    </row>
    <row r="275" spans="2:6" x14ac:dyDescent="0.25">
      <c r="B275" s="122"/>
      <c r="C275" s="547"/>
      <c r="D275" s="547"/>
      <c r="E275" s="288"/>
      <c r="F275" s="288"/>
    </row>
    <row r="276" spans="2:6" x14ac:dyDescent="0.25">
      <c r="B276" s="122"/>
      <c r="C276" s="547"/>
      <c r="D276" s="547"/>
      <c r="E276" s="288"/>
      <c r="F276" s="288"/>
    </row>
    <row r="277" spans="2:6" x14ac:dyDescent="0.25">
      <c r="B277" s="122"/>
      <c r="C277" s="547"/>
      <c r="D277" s="547"/>
      <c r="E277" s="288"/>
      <c r="F277" s="288"/>
    </row>
    <row r="278" spans="2:6" ht="15.75" x14ac:dyDescent="0.25">
      <c r="B278" s="124"/>
      <c r="C278" s="548"/>
      <c r="D278" s="548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CC017-74BC-4C90-80DB-1B8E7D6E800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7" t="s">
        <v>323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3290948</v>
      </c>
      <c r="D7" s="71">
        <v>1</v>
      </c>
      <c r="E7" s="70">
        <v>3550564</v>
      </c>
      <c r="F7" s="71">
        <v>1</v>
      </c>
      <c r="G7" s="72">
        <v>7.8887907071153895E-2</v>
      </c>
      <c r="H7" s="73">
        <v>259616</v>
      </c>
    </row>
    <row r="8" spans="2:8" s="4" customFormat="1" x14ac:dyDescent="0.25">
      <c r="B8" s="4" t="s">
        <v>91</v>
      </c>
      <c r="C8" s="26">
        <v>2205889</v>
      </c>
      <c r="D8" s="16">
        <v>0.67028983745717041</v>
      </c>
      <c r="E8" s="26">
        <v>2338335</v>
      </c>
      <c r="F8" s="16">
        <v>0.65858128455084886</v>
      </c>
      <c r="G8" s="19">
        <v>6.0042005740089444E-2</v>
      </c>
      <c r="H8" s="18">
        <v>132446</v>
      </c>
    </row>
    <row r="9" spans="2:8" s="4" customFormat="1" ht="15.75" customHeight="1" x14ac:dyDescent="0.25">
      <c r="B9" s="27" t="s">
        <v>92</v>
      </c>
      <c r="C9" s="28">
        <v>1085059</v>
      </c>
      <c r="D9" s="29">
        <v>0.32971016254282959</v>
      </c>
      <c r="E9" s="28">
        <v>1212229</v>
      </c>
      <c r="F9" s="29">
        <v>0.3414187154491512</v>
      </c>
      <c r="G9" s="22">
        <v>0.11720100012994683</v>
      </c>
      <c r="H9" s="21">
        <v>127170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2485287</v>
      </c>
      <c r="D11" s="71">
        <v>0.75518877843101739</v>
      </c>
      <c r="E11" s="70">
        <v>2706082</v>
      </c>
      <c r="F11" s="71">
        <v>0.76215553359973232</v>
      </c>
      <c r="G11" s="72">
        <v>8.8840846147748787E-2</v>
      </c>
      <c r="H11" s="73">
        <v>220795</v>
      </c>
    </row>
    <row r="12" spans="2:8" s="4" customFormat="1" x14ac:dyDescent="0.25">
      <c r="B12" s="4" t="s">
        <v>91</v>
      </c>
      <c r="C12" s="26">
        <v>1581064</v>
      </c>
      <c r="D12" s="16">
        <v>0.48042813195468298</v>
      </c>
      <c r="E12" s="26">
        <v>1699607</v>
      </c>
      <c r="F12" s="16">
        <v>0.47868648473876263</v>
      </c>
      <c r="G12" s="19">
        <v>7.4976724534870254E-2</v>
      </c>
      <c r="H12" s="18">
        <v>118543</v>
      </c>
    </row>
    <row r="13" spans="2:8" s="4" customFormat="1" x14ac:dyDescent="0.25">
      <c r="B13" s="27" t="s">
        <v>92</v>
      </c>
      <c r="C13" s="28">
        <v>904223</v>
      </c>
      <c r="D13" s="29">
        <v>0.27476064647633447</v>
      </c>
      <c r="E13" s="28">
        <v>1006475</v>
      </c>
      <c r="F13" s="29">
        <v>0.28346904886096969</v>
      </c>
      <c r="G13" s="22">
        <v>0.11308272406253761</v>
      </c>
      <c r="H13" s="21">
        <v>102252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899826</v>
      </c>
      <c r="D15" s="71">
        <v>0.27342455730081422</v>
      </c>
      <c r="E15" s="70">
        <v>921624</v>
      </c>
      <c r="F15" s="71">
        <v>0.25957115545586562</v>
      </c>
      <c r="G15" s="72">
        <v>2.4224683438798245E-2</v>
      </c>
      <c r="H15" s="73">
        <v>21798</v>
      </c>
    </row>
    <row r="16" spans="2:8" s="4" customFormat="1" x14ac:dyDescent="0.25">
      <c r="B16" s="76" t="s">
        <v>91</v>
      </c>
      <c r="C16" s="26">
        <v>455204</v>
      </c>
      <c r="D16" s="16">
        <v>0.13832002207266722</v>
      </c>
      <c r="E16" s="26">
        <v>461281</v>
      </c>
      <c r="F16" s="16">
        <v>0.12991766941815441</v>
      </c>
      <c r="G16" s="19">
        <v>1.3350058435338985E-2</v>
      </c>
      <c r="H16" s="18">
        <v>6077</v>
      </c>
    </row>
    <row r="17" spans="2:8" s="4" customFormat="1" x14ac:dyDescent="0.25">
      <c r="B17" s="77" t="s">
        <v>92</v>
      </c>
      <c r="C17" s="28">
        <v>444622</v>
      </c>
      <c r="D17" s="29">
        <v>0.13510453522814703</v>
      </c>
      <c r="E17" s="28">
        <v>460343</v>
      </c>
      <c r="F17" s="29">
        <v>0.12965348603771118</v>
      </c>
      <c r="G17" s="22">
        <v>3.5358124429290427E-2</v>
      </c>
      <c r="H17" s="21">
        <v>15721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1082558</v>
      </c>
      <c r="D19" s="71">
        <v>0.32895019915234153</v>
      </c>
      <c r="E19" s="70">
        <v>1207239</v>
      </c>
      <c r="F19" s="71">
        <v>0.34001330492845644</v>
      </c>
      <c r="G19" s="72">
        <v>0.11517258197713187</v>
      </c>
      <c r="H19" s="73">
        <v>124681</v>
      </c>
    </row>
    <row r="20" spans="2:8" s="4" customFormat="1" x14ac:dyDescent="0.25">
      <c r="B20" s="76" t="s">
        <v>91</v>
      </c>
      <c r="C20" s="26">
        <v>803966</v>
      </c>
      <c r="D20" s="16">
        <v>0.24429617240989526</v>
      </c>
      <c r="E20" s="26">
        <v>880795</v>
      </c>
      <c r="F20" s="16">
        <v>0.24807185562631739</v>
      </c>
      <c r="G20" s="19">
        <v>9.5562498911645477E-2</v>
      </c>
      <c r="H20" s="18">
        <v>76829</v>
      </c>
    </row>
    <row r="21" spans="2:8" s="4" customFormat="1" x14ac:dyDescent="0.25">
      <c r="B21" s="77" t="s">
        <v>92</v>
      </c>
      <c r="C21" s="28">
        <v>278592</v>
      </c>
      <c r="D21" s="29">
        <v>8.4654026742446251E-2</v>
      </c>
      <c r="E21" s="28">
        <v>326444</v>
      </c>
      <c r="F21" s="29">
        <v>9.1941449302139044E-2</v>
      </c>
      <c r="G21" s="22">
        <v>0.17176372616586266</v>
      </c>
      <c r="H21" s="21">
        <v>47852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630640</v>
      </c>
      <c r="D23" s="71">
        <v>0.19162867356153912</v>
      </c>
      <c r="E23" s="70">
        <v>659878</v>
      </c>
      <c r="F23" s="71">
        <v>0.18585159991483044</v>
      </c>
      <c r="G23" s="72">
        <v>4.6362425472535884E-2</v>
      </c>
      <c r="H23" s="73">
        <v>29238</v>
      </c>
    </row>
    <row r="24" spans="2:8" s="4" customFormat="1" x14ac:dyDescent="0.25">
      <c r="B24" s="4" t="s">
        <v>91</v>
      </c>
      <c r="C24" s="26">
        <v>458084</v>
      </c>
      <c r="D24" s="16">
        <v>0.13919514984739959</v>
      </c>
      <c r="E24" s="26">
        <v>468123</v>
      </c>
      <c r="F24" s="16">
        <v>0.1318446872102573</v>
      </c>
      <c r="G24" s="19">
        <v>2.1915194593131293E-2</v>
      </c>
      <c r="H24" s="18">
        <v>10039</v>
      </c>
    </row>
    <row r="25" spans="2:8" s="4" customFormat="1" x14ac:dyDescent="0.25">
      <c r="B25" s="27" t="s">
        <v>92</v>
      </c>
      <c r="C25" s="28">
        <v>172556</v>
      </c>
      <c r="D25" s="29">
        <v>5.2433523714139514E-2</v>
      </c>
      <c r="E25" s="28">
        <v>191755</v>
      </c>
      <c r="F25" s="29">
        <v>5.4006912704573133E-2</v>
      </c>
      <c r="G25" s="22">
        <v>0.11126243074711972</v>
      </c>
      <c r="H25" s="21">
        <v>19199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529520</v>
      </c>
      <c r="D27" s="71">
        <v>0.16090196502649085</v>
      </c>
      <c r="E27" s="70">
        <v>532989</v>
      </c>
      <c r="F27" s="71">
        <v>0.15011389739770922</v>
      </c>
      <c r="G27" s="72">
        <v>6.5512161957999027E-3</v>
      </c>
      <c r="H27" s="73">
        <v>3469</v>
      </c>
    </row>
    <row r="28" spans="2:8" s="4" customFormat="1" x14ac:dyDescent="0.25">
      <c r="B28" s="76" t="s">
        <v>91</v>
      </c>
      <c r="C28" s="26">
        <v>395230</v>
      </c>
      <c r="D28" s="16">
        <v>0.12009609389148658</v>
      </c>
      <c r="E28" s="26">
        <v>400096</v>
      </c>
      <c r="F28" s="16">
        <v>0.11268519592943543</v>
      </c>
      <c r="G28" s="19">
        <v>1.231181843483542E-2</v>
      </c>
      <c r="H28" s="18">
        <v>4866</v>
      </c>
    </row>
    <row r="29" spans="2:8" s="4" customFormat="1" x14ac:dyDescent="0.25">
      <c r="B29" s="77" t="s">
        <v>92</v>
      </c>
      <c r="C29" s="28">
        <v>134290</v>
      </c>
      <c r="D29" s="29">
        <v>4.0805871135004258E-2</v>
      </c>
      <c r="E29" s="28">
        <v>132893</v>
      </c>
      <c r="F29" s="29">
        <v>3.7428701468273776E-2</v>
      </c>
      <c r="G29" s="22">
        <v>-1.040285948320796E-2</v>
      </c>
      <c r="H29" s="21">
        <v>-1397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134709</v>
      </c>
      <c r="D31" s="71">
        <v>4.0933190071675396E-2</v>
      </c>
      <c r="E31" s="70">
        <v>134121</v>
      </c>
      <c r="F31" s="71">
        <v>3.7774562013246346E-2</v>
      </c>
      <c r="G31" s="72">
        <v>-4.3649644789880426E-3</v>
      </c>
      <c r="H31" s="73">
        <v>-588</v>
      </c>
    </row>
    <row r="32" spans="2:8" s="4" customFormat="1" x14ac:dyDescent="0.25">
      <c r="B32" s="4" t="s">
        <v>91</v>
      </c>
      <c r="C32" s="26">
        <v>134709</v>
      </c>
      <c r="D32" s="16">
        <v>4.0933190071675396E-2</v>
      </c>
      <c r="E32" s="26">
        <v>134121</v>
      </c>
      <c r="F32" s="16">
        <v>3.7774562013246346E-2</v>
      </c>
      <c r="G32" s="19">
        <v>-4.3649644789880426E-3</v>
      </c>
      <c r="H32" s="18">
        <v>-588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40312</v>
      </c>
      <c r="D35" s="71">
        <v>1.2249357935768052E-2</v>
      </c>
      <c r="E35" s="70">
        <v>50483</v>
      </c>
      <c r="F35" s="71">
        <v>1.4218304472190897E-2</v>
      </c>
      <c r="G35" s="72">
        <v>0.25230700535820594</v>
      </c>
      <c r="H35" s="73">
        <v>10171</v>
      </c>
    </row>
    <row r="36" spans="2:8" s="4" customFormat="1" x14ac:dyDescent="0.25">
      <c r="B36" s="4" t="s">
        <v>91</v>
      </c>
      <c r="C36" s="26">
        <v>32032</v>
      </c>
      <c r="D36" s="16">
        <v>9.7333655834124389E-3</v>
      </c>
      <c r="E36" s="26">
        <v>36484</v>
      </c>
      <c r="F36" s="16">
        <v>1.0275550588582547E-2</v>
      </c>
      <c r="G36" s="19">
        <v>0.13898601398601396</v>
      </c>
      <c r="H36" s="18">
        <v>4452</v>
      </c>
    </row>
    <row r="37" spans="2:8" s="4" customFormat="1" x14ac:dyDescent="0.25">
      <c r="B37" s="27" t="s">
        <v>92</v>
      </c>
      <c r="C37" s="28">
        <v>8280</v>
      </c>
      <c r="D37" s="29">
        <v>2.5159923523556129E-3</v>
      </c>
      <c r="E37" s="28">
        <v>13999</v>
      </c>
      <c r="F37" s="29">
        <v>3.9427538836083508E-3</v>
      </c>
      <c r="G37" s="78">
        <v>0.69070048309178733</v>
      </c>
      <c r="H37" s="21">
        <v>5719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8" t="s">
        <v>140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74" t="s">
        <v>106</v>
      </c>
      <c r="C40" s="774"/>
      <c r="D40" s="774"/>
      <c r="E40" s="774"/>
      <c r="F40" s="774"/>
      <c r="G40" s="774"/>
      <c r="H40" s="77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B8895-16E5-4740-82F8-F71C0616B145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13" customWidth="1"/>
    <col min="4" max="4" width="10.7109375" style="66" customWidth="1"/>
    <col min="5" max="5" width="12.85546875" style="513" customWidth="1"/>
    <col min="6" max="6" width="10.7109375" style="66" customWidth="1"/>
    <col min="7" max="7" width="12.85546875" style="513" customWidth="1"/>
    <col min="8" max="8" width="10.7109375" style="66" customWidth="1"/>
    <col min="9" max="9" width="11.140625" style="513" customWidth="1"/>
    <col min="10" max="10" width="10.7109375" style="66" customWidth="1"/>
    <col min="11" max="11" width="12.85546875" style="513" customWidth="1"/>
    <col min="12" max="12" width="10.7109375" style="66" customWidth="1"/>
    <col min="13" max="13" width="12.85546875" style="513" customWidth="1"/>
    <col min="14" max="14" width="10.7109375" style="66" customWidth="1"/>
    <col min="15" max="15" width="11.140625" style="513" customWidth="1"/>
    <col min="16" max="16" width="10.7109375" style="66" customWidth="1"/>
    <col min="17" max="17" width="12.85546875" style="513" customWidth="1"/>
    <col min="18" max="18" width="10.7109375" style="66" customWidth="1"/>
    <col min="19" max="19" width="12.85546875" style="513" customWidth="1"/>
    <col min="20" max="20" width="10.7109375" style="66" customWidth="1"/>
    <col min="21" max="21" width="11.140625" style="513" customWidth="1"/>
    <col min="22" max="22" width="10.7109375" style="66" customWidth="1"/>
    <col min="23" max="23" width="12.85546875" style="513" customWidth="1"/>
    <col min="24" max="24" width="10.7109375" style="66" customWidth="1"/>
    <col min="25" max="25" width="12.85546875" style="513" customWidth="1"/>
    <col min="26" max="26" width="10.7109375" style="66" customWidth="1"/>
    <col min="27" max="27" width="11.140625" style="513" customWidth="1"/>
    <col min="28" max="28" width="10.7109375" style="66" customWidth="1"/>
    <col min="29" max="29" width="12.85546875" style="513" customWidth="1"/>
    <col min="30" max="30" width="10.7109375" style="66" customWidth="1"/>
    <col min="31" max="31" width="12.85546875" style="513" customWidth="1"/>
    <col min="32" max="32" width="10.7109375" style="66" customWidth="1"/>
    <col min="33" max="33" width="11.140625" style="513" customWidth="1"/>
    <col min="34" max="34" width="10.7109375" style="66" customWidth="1"/>
    <col min="35" max="35" width="12.85546875" style="513" customWidth="1"/>
    <col min="36" max="36" width="10.7109375" style="66" customWidth="1"/>
    <col min="37" max="37" width="12.85546875" style="513" customWidth="1"/>
    <col min="38" max="38" width="10.7109375" style="66" customWidth="1"/>
    <col min="39" max="39" width="10.7109375" style="513" customWidth="1"/>
    <col min="40" max="40" width="10.7109375" style="66" customWidth="1"/>
    <col min="41" max="41" width="11.140625" style="513" customWidth="1"/>
    <col min="42" max="42" width="10.7109375" style="66" customWidth="1"/>
    <col min="43" max="43" width="13.42578125" style="513" customWidth="1"/>
    <col min="44" max="44" width="12.7109375" style="66" customWidth="1"/>
    <col min="45" max="45" width="10.7109375" style="513" customWidth="1"/>
    <col min="46" max="46" width="10.7109375" style="66" customWidth="1"/>
  </cols>
  <sheetData>
    <row r="1" spans="2:46" ht="30" customHeight="1" x14ac:dyDescent="0.25">
      <c r="AA1" s="587"/>
      <c r="AB1" s="549"/>
      <c r="AC1" s="587"/>
      <c r="AD1" s="549"/>
      <c r="AR1" s="549"/>
      <c r="AS1" s="587"/>
      <c r="AT1" s="549"/>
    </row>
    <row r="2" spans="2:46" x14ac:dyDescent="0.25">
      <c r="D2" s="513"/>
      <c r="F2" s="513"/>
      <c r="H2" s="513"/>
      <c r="J2" s="513"/>
      <c r="L2" s="513"/>
      <c r="N2" s="513"/>
      <c r="P2" s="513"/>
      <c r="R2" s="513"/>
      <c r="T2" s="513"/>
      <c r="V2" s="513"/>
      <c r="X2" s="513"/>
      <c r="Z2" s="513"/>
      <c r="AB2" s="513"/>
      <c r="AD2" s="513"/>
      <c r="AF2" s="513"/>
      <c r="AH2" s="513"/>
      <c r="AJ2" s="513"/>
      <c r="AL2" s="513"/>
      <c r="AN2" s="513"/>
      <c r="AP2" s="513"/>
      <c r="AR2" s="513"/>
      <c r="AT2" s="513"/>
    </row>
    <row r="3" spans="2:46" s="4" customFormat="1" ht="21.75" thickBot="1" x14ac:dyDescent="0.3">
      <c r="B3" s="85" t="s">
        <v>421</v>
      </c>
      <c r="C3" s="588"/>
      <c r="D3" s="85"/>
      <c r="E3" s="588"/>
      <c r="F3" s="85"/>
      <c r="G3" s="588"/>
      <c r="H3" s="85"/>
      <c r="I3" s="588"/>
      <c r="J3" s="85"/>
      <c r="K3" s="588"/>
      <c r="L3" s="85"/>
      <c r="M3" s="588"/>
      <c r="N3" s="85"/>
      <c r="O3" s="588"/>
      <c r="P3" s="85"/>
      <c r="Q3" s="588"/>
      <c r="R3" s="85"/>
      <c r="S3" s="588"/>
      <c r="T3" s="85"/>
      <c r="U3" s="588"/>
      <c r="V3" s="85"/>
      <c r="W3" s="588"/>
      <c r="X3" s="85"/>
      <c r="Y3" s="588"/>
      <c r="Z3" s="85"/>
      <c r="AA3" s="588"/>
      <c r="AB3" s="85"/>
      <c r="AC3" s="588"/>
      <c r="AD3" s="85"/>
      <c r="AE3" s="588"/>
      <c r="AF3" s="85"/>
      <c r="AG3" s="588"/>
      <c r="AH3" s="85"/>
      <c r="AI3" s="588"/>
      <c r="AJ3" s="85"/>
      <c r="AK3" s="588"/>
      <c r="AL3" s="85"/>
      <c r="AM3" s="588"/>
      <c r="AN3" s="85"/>
      <c r="AO3" s="588"/>
      <c r="AP3" s="85"/>
      <c r="AQ3" s="588"/>
      <c r="AR3" s="85"/>
      <c r="AS3" s="588"/>
      <c r="AT3" s="85"/>
    </row>
    <row r="4" spans="2:46" s="4" customFormat="1" ht="6" customHeight="1" thickBot="1" x14ac:dyDescent="0.3">
      <c r="B4" s="86"/>
      <c r="C4" s="589"/>
      <c r="D4" s="176"/>
      <c r="E4" s="589"/>
      <c r="F4" s="176"/>
      <c r="G4" s="589"/>
      <c r="H4" s="176"/>
      <c r="I4" s="589"/>
      <c r="J4" s="176"/>
      <c r="K4" s="589"/>
      <c r="L4" s="176"/>
      <c r="M4" s="589"/>
      <c r="N4" s="176"/>
      <c r="O4" s="589"/>
      <c r="P4" s="176"/>
      <c r="Q4" s="589"/>
      <c r="R4" s="176"/>
      <c r="S4" s="589"/>
      <c r="T4" s="176"/>
      <c r="U4" s="589"/>
      <c r="V4" s="176"/>
      <c r="W4" s="589"/>
      <c r="X4" s="176"/>
      <c r="Y4" s="589"/>
      <c r="Z4" s="176"/>
      <c r="AA4" s="589"/>
      <c r="AB4" s="176"/>
      <c r="AC4" s="589"/>
      <c r="AD4" s="176"/>
      <c r="AE4" s="589"/>
      <c r="AF4" s="176"/>
      <c r="AG4" s="589"/>
      <c r="AH4" s="176"/>
      <c r="AI4" s="589"/>
      <c r="AJ4" s="176"/>
      <c r="AK4" s="589"/>
      <c r="AL4" s="176"/>
      <c r="AM4" s="590"/>
      <c r="AN4" s="176"/>
      <c r="AO4" s="589"/>
      <c r="AP4" s="176"/>
      <c r="AQ4" s="589"/>
      <c r="AR4" s="176"/>
      <c r="AS4" s="589"/>
      <c r="AT4" s="176"/>
    </row>
    <row r="5" spans="2:46" s="4" customFormat="1" ht="21.75" thickBot="1" x14ac:dyDescent="0.3">
      <c r="B5" s="87"/>
      <c r="C5" s="839" t="s">
        <v>88</v>
      </c>
      <c r="D5" s="816"/>
      <c r="E5" s="816"/>
      <c r="F5" s="816"/>
      <c r="G5" s="816"/>
      <c r="H5" s="853"/>
      <c r="I5" s="839" t="s">
        <v>192</v>
      </c>
      <c r="J5" s="816"/>
      <c r="K5" s="816"/>
      <c r="L5" s="816"/>
      <c r="M5" s="816"/>
      <c r="N5" s="853"/>
      <c r="O5" s="839" t="s">
        <v>110</v>
      </c>
      <c r="P5" s="816"/>
      <c r="Q5" s="816"/>
      <c r="R5" s="816"/>
      <c r="S5" s="816"/>
      <c r="T5" s="853"/>
      <c r="U5" s="839" t="s">
        <v>112</v>
      </c>
      <c r="V5" s="816"/>
      <c r="W5" s="816"/>
      <c r="X5" s="816"/>
      <c r="Y5" s="816"/>
      <c r="Z5" s="853"/>
      <c r="AA5" s="839" t="s">
        <v>193</v>
      </c>
      <c r="AB5" s="816"/>
      <c r="AC5" s="816"/>
      <c r="AD5" s="816"/>
      <c r="AE5" s="816"/>
      <c r="AF5" s="853"/>
      <c r="AG5" s="839" t="s">
        <v>116</v>
      </c>
      <c r="AH5" s="816"/>
      <c r="AI5" s="816"/>
      <c r="AJ5" s="816"/>
      <c r="AK5" s="816"/>
      <c r="AL5" s="853"/>
      <c r="AM5" s="839" t="s">
        <v>118</v>
      </c>
      <c r="AN5" s="853"/>
      <c r="AO5" s="839" t="s">
        <v>194</v>
      </c>
      <c r="AP5" s="816"/>
      <c r="AQ5" s="816"/>
      <c r="AR5" s="816"/>
      <c r="AS5" s="816"/>
      <c r="AT5" s="853"/>
    </row>
    <row r="6" spans="2:46" s="4" customFormat="1" ht="30.75" thickBot="1" x14ac:dyDescent="0.3">
      <c r="B6" s="88"/>
      <c r="C6" s="591" t="s">
        <v>145</v>
      </c>
      <c r="D6" s="130" t="s">
        <v>149</v>
      </c>
      <c r="E6" s="592" t="s">
        <v>146</v>
      </c>
      <c r="F6" s="130" t="s">
        <v>149</v>
      </c>
      <c r="G6" s="592" t="s">
        <v>195</v>
      </c>
      <c r="H6" s="183" t="s">
        <v>149</v>
      </c>
      <c r="I6" s="591" t="s">
        <v>145</v>
      </c>
      <c r="J6" s="130" t="s">
        <v>149</v>
      </c>
      <c r="K6" s="592" t="s">
        <v>146</v>
      </c>
      <c r="L6" s="130" t="s">
        <v>149</v>
      </c>
      <c r="M6" s="592" t="s">
        <v>195</v>
      </c>
      <c r="N6" s="183" t="s">
        <v>149</v>
      </c>
      <c r="O6" s="591" t="s">
        <v>145</v>
      </c>
      <c r="P6" s="130" t="s">
        <v>149</v>
      </c>
      <c r="Q6" s="592" t="s">
        <v>146</v>
      </c>
      <c r="R6" s="130" t="s">
        <v>149</v>
      </c>
      <c r="S6" s="592" t="s">
        <v>195</v>
      </c>
      <c r="T6" s="183" t="s">
        <v>149</v>
      </c>
      <c r="U6" s="591" t="s">
        <v>145</v>
      </c>
      <c r="V6" s="130" t="s">
        <v>149</v>
      </c>
      <c r="W6" s="592" t="s">
        <v>146</v>
      </c>
      <c r="X6" s="130" t="s">
        <v>149</v>
      </c>
      <c r="Y6" s="592" t="s">
        <v>195</v>
      </c>
      <c r="Z6" s="183" t="s">
        <v>149</v>
      </c>
      <c r="AA6" s="591" t="s">
        <v>145</v>
      </c>
      <c r="AB6" s="130" t="s">
        <v>149</v>
      </c>
      <c r="AC6" s="592" t="s">
        <v>146</v>
      </c>
      <c r="AD6" s="130" t="s">
        <v>149</v>
      </c>
      <c r="AE6" s="592" t="s">
        <v>195</v>
      </c>
      <c r="AF6" s="183" t="s">
        <v>149</v>
      </c>
      <c r="AG6" s="591" t="s">
        <v>145</v>
      </c>
      <c r="AH6" s="130" t="s">
        <v>149</v>
      </c>
      <c r="AI6" s="592" t="s">
        <v>146</v>
      </c>
      <c r="AJ6" s="130" t="s">
        <v>149</v>
      </c>
      <c r="AK6" s="592" t="s">
        <v>195</v>
      </c>
      <c r="AL6" s="183" t="s">
        <v>149</v>
      </c>
      <c r="AM6" s="591" t="s">
        <v>152</v>
      </c>
      <c r="AN6" s="183" t="s">
        <v>149</v>
      </c>
      <c r="AO6" s="591" t="s">
        <v>145</v>
      </c>
      <c r="AP6" s="130" t="s">
        <v>149</v>
      </c>
      <c r="AQ6" s="592" t="s">
        <v>146</v>
      </c>
      <c r="AR6" s="130" t="s">
        <v>149</v>
      </c>
      <c r="AS6" s="592" t="s">
        <v>195</v>
      </c>
      <c r="AT6" s="183" t="s">
        <v>149</v>
      </c>
    </row>
    <row r="7" spans="2:46" s="4" customFormat="1" x14ac:dyDescent="0.25">
      <c r="B7" s="84" t="s">
        <v>124</v>
      </c>
      <c r="C7" s="593">
        <v>7.4440201669559469</v>
      </c>
      <c r="D7" s="594">
        <v>-0.26336809420402219</v>
      </c>
      <c r="E7" s="595">
        <v>9.0464273452103914</v>
      </c>
      <c r="F7" s="594">
        <v>-0.39462289099193626</v>
      </c>
      <c r="G7" s="595">
        <v>7.9921914593270733</v>
      </c>
      <c r="H7" s="594">
        <v>-0.27989758176881718</v>
      </c>
      <c r="I7" s="593">
        <v>7.8977633135549921</v>
      </c>
      <c r="J7" s="594">
        <v>-0.29017383848290645</v>
      </c>
      <c r="K7" s="595">
        <v>9.0493644067796613</v>
      </c>
      <c r="L7" s="594">
        <v>-0.16875899518508142</v>
      </c>
      <c r="M7" s="595">
        <v>8.3333533676205853</v>
      </c>
      <c r="N7" s="594">
        <v>-0.23155705565674367</v>
      </c>
      <c r="O7" s="593">
        <v>8.2428065020917831</v>
      </c>
      <c r="P7" s="594">
        <v>-0.22393575666661647</v>
      </c>
      <c r="Q7" s="595">
        <v>9.0733568264847566</v>
      </c>
      <c r="R7" s="594">
        <v>2.4040367851849709E-3</v>
      </c>
      <c r="S7" s="595">
        <v>8.6555330634278</v>
      </c>
      <c r="T7" s="594">
        <v>-0.10891656904020408</v>
      </c>
      <c r="U7" s="593">
        <v>7.9492991487377367</v>
      </c>
      <c r="V7" s="594">
        <v>-0.39455161352420909</v>
      </c>
      <c r="W7" s="595">
        <v>9.1574574574574577</v>
      </c>
      <c r="X7" s="594">
        <v>-0.51743771928427407</v>
      </c>
      <c r="Y7" s="595">
        <v>8.2726030791484462</v>
      </c>
      <c r="Z7" s="594">
        <v>-0.41692875227625237</v>
      </c>
      <c r="AA7" s="593">
        <v>7.8531045011491942</v>
      </c>
      <c r="AB7" s="594">
        <v>-0.30400119676637427</v>
      </c>
      <c r="AC7" s="595">
        <v>9.263656826248809</v>
      </c>
      <c r="AD7" s="594">
        <v>-1.5919823506366182</v>
      </c>
      <c r="AE7" s="595">
        <v>8.2470952375194955</v>
      </c>
      <c r="AF7" s="594">
        <v>-0.5855771297053689</v>
      </c>
      <c r="AG7" s="593">
        <v>8.2342000758316534</v>
      </c>
      <c r="AH7" s="594">
        <v>-0.34007270218732621</v>
      </c>
      <c r="AI7" s="595">
        <v>9.5046196683964048</v>
      </c>
      <c r="AJ7" s="594">
        <v>-1.7170675688204682</v>
      </c>
      <c r="AK7" s="595">
        <v>8.5387708039385242</v>
      </c>
      <c r="AL7" s="594">
        <v>-0.6540359773337574</v>
      </c>
      <c r="AM7" s="593">
        <v>2.6118923069539761</v>
      </c>
      <c r="AN7" s="594">
        <v>-5.5239321042792611E-3</v>
      </c>
      <c r="AO7" s="593">
        <v>2.7949895615866387</v>
      </c>
      <c r="AP7" s="594">
        <v>0.11286893484270211</v>
      </c>
      <c r="AQ7" s="595">
        <v>6.364583333333333</v>
      </c>
      <c r="AR7" s="594">
        <v>-2.6902253533264391</v>
      </c>
      <c r="AS7" s="595">
        <v>3.8523361739641491</v>
      </c>
      <c r="AT7" s="594">
        <v>7.4874389392517227E-2</v>
      </c>
    </row>
    <row r="8" spans="2:46" s="4" customFormat="1" x14ac:dyDescent="0.25">
      <c r="B8" s="84" t="s">
        <v>125</v>
      </c>
      <c r="C8" s="593">
        <v>6.8353822802775444</v>
      </c>
      <c r="D8" s="594">
        <v>-0.20075393258685104</v>
      </c>
      <c r="E8" s="595">
        <v>8.5593221462716063</v>
      </c>
      <c r="F8" s="594">
        <v>-0.21349277071582051</v>
      </c>
      <c r="G8" s="595">
        <v>7.4065876853253316</v>
      </c>
      <c r="H8" s="594">
        <v>-0.18959303195459398</v>
      </c>
      <c r="I8" s="593">
        <v>7.2551724452222102</v>
      </c>
      <c r="J8" s="594">
        <v>-0.20783879882868206</v>
      </c>
      <c r="K8" s="595">
        <v>8.5560354964644638</v>
      </c>
      <c r="L8" s="594">
        <v>-2.8947883247790074E-2</v>
      </c>
      <c r="M8" s="595">
        <v>7.7333959665008614</v>
      </c>
      <c r="N8" s="594">
        <v>-0.13257909311607108</v>
      </c>
      <c r="O8" s="593">
        <v>7.5980761731444169</v>
      </c>
      <c r="P8" s="594">
        <v>-0.18540047497562995</v>
      </c>
      <c r="Q8" s="595">
        <v>8.5892443839346502</v>
      </c>
      <c r="R8" s="594">
        <v>0.18503607780297671</v>
      </c>
      <c r="S8" s="595">
        <v>8.0821917808219172</v>
      </c>
      <c r="T8" s="594">
        <v>-1.2769117631661331E-2</v>
      </c>
      <c r="U8" s="593">
        <v>7.3504417937816289</v>
      </c>
      <c r="V8" s="594">
        <v>-0.26984606825273261</v>
      </c>
      <c r="W8" s="595">
        <v>8.6911495054363268</v>
      </c>
      <c r="X8" s="594">
        <v>-0.32753693892442293</v>
      </c>
      <c r="Y8" s="595">
        <v>7.6965966980503024</v>
      </c>
      <c r="Z8" s="594">
        <v>-0.26328032287302516</v>
      </c>
      <c r="AA8" s="593">
        <v>7.1799072957875616</v>
      </c>
      <c r="AB8" s="594">
        <v>-0.49021096475811277</v>
      </c>
      <c r="AC8" s="595">
        <v>8.8108993866754055</v>
      </c>
      <c r="AD8" s="594">
        <v>-1.3081393911082664</v>
      </c>
      <c r="AE8" s="595">
        <v>7.6139727870813401</v>
      </c>
      <c r="AF8" s="594">
        <v>-0.69249483346286578</v>
      </c>
      <c r="AG8" s="593">
        <v>7.5191952453618187</v>
      </c>
      <c r="AH8" s="594">
        <v>-0.5267270569232787</v>
      </c>
      <c r="AI8" s="595">
        <v>9.0948418156808799</v>
      </c>
      <c r="AJ8" s="594">
        <v>-1.4349036187408135</v>
      </c>
      <c r="AK8" s="595">
        <v>7.875248663434042</v>
      </c>
      <c r="AL8" s="594">
        <v>-0.77073960469437441</v>
      </c>
      <c r="AM8" s="593">
        <v>2.4618887255134467</v>
      </c>
      <c r="AN8" s="594">
        <v>0.24794282999105866</v>
      </c>
      <c r="AO8" s="593">
        <v>2.7725261464199518</v>
      </c>
      <c r="AP8" s="594">
        <v>1.7976932193318085E-2</v>
      </c>
      <c r="AQ8" s="595">
        <v>5.9627882599580717</v>
      </c>
      <c r="AR8" s="594">
        <v>-0.53398130213812323</v>
      </c>
      <c r="AS8" s="595">
        <v>3.6572674418604652</v>
      </c>
      <c r="AT8" s="594">
        <v>6.5840246484000442E-2</v>
      </c>
    </row>
    <row r="9" spans="2:46" s="4" customFormat="1" x14ac:dyDescent="0.25">
      <c r="B9" s="84" t="s">
        <v>126</v>
      </c>
      <c r="C9" s="593">
        <v>6.5780726330504358</v>
      </c>
      <c r="D9" s="594">
        <v>7.8605892532731758E-2</v>
      </c>
      <c r="E9" s="595">
        <v>7.7297491280602006</v>
      </c>
      <c r="F9" s="594">
        <v>-0.2998336923142233</v>
      </c>
      <c r="G9" s="595">
        <v>6.9728394160022757</v>
      </c>
      <c r="H9" s="594">
        <v>-2.6920654588525217E-2</v>
      </c>
      <c r="I9" s="593">
        <v>7.007837201617213</v>
      </c>
      <c r="J9" s="594">
        <v>3.8177532026292482E-2</v>
      </c>
      <c r="K9" s="595">
        <v>7.8468759067934437</v>
      </c>
      <c r="L9" s="594">
        <v>-0.19309883683258722</v>
      </c>
      <c r="M9" s="595">
        <v>7.3239689804220696</v>
      </c>
      <c r="N9" s="594">
        <v>-3.3072559065923102E-2</v>
      </c>
      <c r="O9" s="593">
        <v>7.1511541644077949</v>
      </c>
      <c r="P9" s="594">
        <v>-0.19628465341826651</v>
      </c>
      <c r="Q9" s="595">
        <v>7.9556274179734796</v>
      </c>
      <c r="R9" s="594">
        <v>-0.157200082433814</v>
      </c>
      <c r="S9" s="595">
        <v>7.5464677541069252</v>
      </c>
      <c r="T9" s="594">
        <v>-0.18095002344209909</v>
      </c>
      <c r="U9" s="593">
        <v>7.1597925254301549</v>
      </c>
      <c r="V9" s="594">
        <v>0.12266497432717216</v>
      </c>
      <c r="W9" s="595">
        <v>7.9105313840497242</v>
      </c>
      <c r="X9" s="594">
        <v>-0.26043887274821564</v>
      </c>
      <c r="Y9" s="595">
        <v>7.3619790285219171</v>
      </c>
      <c r="Z9" s="594">
        <v>3.5559373663355487E-2</v>
      </c>
      <c r="AA9" s="593">
        <v>6.7703900839570066</v>
      </c>
      <c r="AB9" s="594">
        <v>0.35683139259827534</v>
      </c>
      <c r="AC9" s="595">
        <v>7.2529014942695484</v>
      </c>
      <c r="AD9" s="594">
        <v>-0.78148379130644319</v>
      </c>
      <c r="AE9" s="595">
        <v>6.9095759706223907</v>
      </c>
      <c r="AF9" s="594">
        <v>5.8626639908380795E-2</v>
      </c>
      <c r="AG9" s="593">
        <v>7.0657730240311158</v>
      </c>
      <c r="AH9" s="594">
        <v>0.41875145664553592</v>
      </c>
      <c r="AI9" s="595">
        <v>7.3854792787092691</v>
      </c>
      <c r="AJ9" s="594">
        <v>-0.85710111072738471</v>
      </c>
      <c r="AK9" s="595">
        <v>7.1449750515948693</v>
      </c>
      <c r="AL9" s="594">
        <v>9.6322627703922414E-2</v>
      </c>
      <c r="AM9" s="593">
        <v>2.4186628684880658</v>
      </c>
      <c r="AN9" s="594">
        <v>0.10726706791457596</v>
      </c>
      <c r="AO9" s="593">
        <v>2.6717449069973429</v>
      </c>
      <c r="AP9" s="594">
        <v>-0.30671969918411257</v>
      </c>
      <c r="AQ9" s="595">
        <v>6.0977122915858857</v>
      </c>
      <c r="AR9" s="594">
        <v>-0.7172759988122408</v>
      </c>
      <c r="AS9" s="595">
        <v>3.7461089494163424</v>
      </c>
      <c r="AT9" s="594">
        <v>-1.2944417800938357E-2</v>
      </c>
    </row>
    <row r="10" spans="2:46" s="4" customFormat="1" x14ac:dyDescent="0.25">
      <c r="B10" s="84" t="s">
        <v>127</v>
      </c>
      <c r="C10" s="593">
        <v>6.0346453020637272</v>
      </c>
      <c r="D10" s="594">
        <v>-0.5898870046283502</v>
      </c>
      <c r="E10" s="595">
        <v>7.0520731552478901</v>
      </c>
      <c r="F10" s="594">
        <v>-0.62280155240329638</v>
      </c>
      <c r="G10" s="595">
        <v>6.3750884328861357</v>
      </c>
      <c r="H10" s="594">
        <v>-0.58862298473574004</v>
      </c>
      <c r="I10" s="593">
        <v>6.227885969028625</v>
      </c>
      <c r="J10" s="594">
        <v>-0.88187034442680279</v>
      </c>
      <c r="K10" s="595">
        <v>7.142776837160123</v>
      </c>
      <c r="L10" s="594">
        <v>-0.65403166488705455</v>
      </c>
      <c r="M10" s="595">
        <v>6.5516950617839536</v>
      </c>
      <c r="N10" s="594">
        <v>-0.80129471735978175</v>
      </c>
      <c r="O10" s="593">
        <v>7.0423721113365838</v>
      </c>
      <c r="P10" s="594">
        <v>-0.31818936071584503</v>
      </c>
      <c r="Q10" s="595">
        <v>7.3487029030265596</v>
      </c>
      <c r="R10" s="594">
        <v>-3.4818007575819543E-2</v>
      </c>
      <c r="S10" s="595">
        <v>7.1940455984219458</v>
      </c>
      <c r="T10" s="594">
        <v>-0.17791142700097584</v>
      </c>
      <c r="U10" s="593">
        <v>5.8661346300907864</v>
      </c>
      <c r="V10" s="594">
        <v>-1.2583835085476114</v>
      </c>
      <c r="W10" s="595">
        <v>6.8944588964734876</v>
      </c>
      <c r="X10" s="594">
        <v>-1.3828744368598453</v>
      </c>
      <c r="Y10" s="595">
        <v>6.1236993200211636</v>
      </c>
      <c r="Z10" s="594">
        <v>-1.2820554485130167</v>
      </c>
      <c r="AA10" s="593">
        <v>6.4331130285784219</v>
      </c>
      <c r="AB10" s="594">
        <v>-5.6274927986237344E-2</v>
      </c>
      <c r="AC10" s="595">
        <v>6.5019773626073913</v>
      </c>
      <c r="AD10" s="594">
        <v>-0.64090906625689748</v>
      </c>
      <c r="AE10" s="595">
        <v>6.4544436935034213</v>
      </c>
      <c r="AF10" s="594">
        <v>-0.21358661292324488</v>
      </c>
      <c r="AG10" s="593">
        <v>6.6254937735815638</v>
      </c>
      <c r="AH10" s="594">
        <v>-9.7207350094487666E-2</v>
      </c>
      <c r="AI10" s="595">
        <v>6.5631857366771156</v>
      </c>
      <c r="AJ10" s="594">
        <v>-0.68163990145138342</v>
      </c>
      <c r="AK10" s="595">
        <v>6.6089450883971432</v>
      </c>
      <c r="AL10" s="594">
        <v>-0.2488202895754883</v>
      </c>
      <c r="AM10" s="593">
        <v>2.421573137074517</v>
      </c>
      <c r="AN10" s="594">
        <v>0.29198512209324345</v>
      </c>
      <c r="AO10" s="593">
        <v>2.646658152405279</v>
      </c>
      <c r="AP10" s="594">
        <v>-6.1888062179022096E-2</v>
      </c>
      <c r="AQ10" s="595">
        <v>8.1331658291457281</v>
      </c>
      <c r="AR10" s="594">
        <v>1.9423901478040086</v>
      </c>
      <c r="AS10" s="595">
        <v>4.495625176404177</v>
      </c>
      <c r="AT10" s="594">
        <v>0.91849427175017651</v>
      </c>
    </row>
    <row r="11" spans="2:46" s="4" customFormat="1" x14ac:dyDescent="0.25">
      <c r="B11" s="84" t="s">
        <v>150</v>
      </c>
      <c r="C11" s="593">
        <v>6.2839652304816012</v>
      </c>
      <c r="D11" s="594">
        <v>-0.30411772151917749</v>
      </c>
      <c r="E11" s="595">
        <v>6.9465317668292172</v>
      </c>
      <c r="F11" s="594">
        <v>-0.73058499796209997</v>
      </c>
      <c r="G11" s="595">
        <v>6.5119666847814184</v>
      </c>
      <c r="H11" s="594">
        <v>-0.41825231151707865</v>
      </c>
      <c r="I11" s="593">
        <v>6.6855037979317284</v>
      </c>
      <c r="J11" s="594">
        <v>-0.48943496289180555</v>
      </c>
      <c r="K11" s="595">
        <v>6.9954735496354656</v>
      </c>
      <c r="L11" s="594">
        <v>-0.78840964061559671</v>
      </c>
      <c r="M11" s="595">
        <v>6.8019781926205987</v>
      </c>
      <c r="N11" s="594">
        <v>-0.58663404555520327</v>
      </c>
      <c r="O11" s="593">
        <v>7.2992934385988191</v>
      </c>
      <c r="P11" s="594">
        <v>-2.6291582369953659E-2</v>
      </c>
      <c r="Q11" s="595">
        <v>7.4969394799417044</v>
      </c>
      <c r="R11" s="594">
        <v>-0.28842461769954664</v>
      </c>
      <c r="S11" s="595">
        <v>7.4019700821664527</v>
      </c>
      <c r="T11" s="594">
        <v>-0.14260490619889943</v>
      </c>
      <c r="U11" s="593">
        <v>6.6703731653601519</v>
      </c>
      <c r="V11" s="594">
        <v>-0.47554402972980814</v>
      </c>
      <c r="W11" s="595">
        <v>6.3473690438624173</v>
      </c>
      <c r="X11" s="594">
        <v>-1.1215816480628815</v>
      </c>
      <c r="Y11" s="595">
        <v>6.5796716989909507</v>
      </c>
      <c r="Z11" s="594">
        <v>-0.64760287397675498</v>
      </c>
      <c r="AA11" s="593">
        <v>6.1485831830309898</v>
      </c>
      <c r="AB11" s="594">
        <v>-2.5954893919955424E-2</v>
      </c>
      <c r="AC11" s="595">
        <v>6.5090181902088222</v>
      </c>
      <c r="AD11" s="594">
        <v>-0.69525285348988408</v>
      </c>
      <c r="AE11" s="595">
        <v>6.2492641529702437</v>
      </c>
      <c r="AF11" s="594">
        <v>-0.18497802826472043</v>
      </c>
      <c r="AG11" s="593">
        <v>6.3442365700137744</v>
      </c>
      <c r="AH11" s="594">
        <v>-0.18700383264788734</v>
      </c>
      <c r="AI11" s="595">
        <v>6.5688629352137502</v>
      </c>
      <c r="AJ11" s="594">
        <v>-0.6854800971102426</v>
      </c>
      <c r="AK11" s="595">
        <v>6.398238527249851</v>
      </c>
      <c r="AL11" s="594">
        <v>-0.30714856910650834</v>
      </c>
      <c r="AM11" s="593">
        <v>2.2284898658292893</v>
      </c>
      <c r="AN11" s="594">
        <v>0.1688977166849015</v>
      </c>
      <c r="AO11" s="593">
        <v>2.6267825311942961</v>
      </c>
      <c r="AP11" s="594">
        <v>-5.9009145732569213E-2</v>
      </c>
      <c r="AQ11" s="595">
        <v>8.9338269319759362</v>
      </c>
      <c r="AR11" s="594">
        <v>3.4338269319759362</v>
      </c>
      <c r="AS11" s="595">
        <v>4.6766431042261996</v>
      </c>
      <c r="AT11" s="594">
        <v>1.5811244844071379</v>
      </c>
    </row>
    <row r="12" spans="2:46" s="4" customFormat="1" x14ac:dyDescent="0.25">
      <c r="B12" s="84" t="s">
        <v>130</v>
      </c>
      <c r="C12" s="593">
        <v>6.5638586597735484</v>
      </c>
      <c r="D12" s="594">
        <v>-1.3307196506841201E-2</v>
      </c>
      <c r="E12" s="595">
        <v>7.330278177989582</v>
      </c>
      <c r="F12" s="594">
        <v>-3.488489915183024E-3</v>
      </c>
      <c r="G12" s="595">
        <v>6.8291810782243045</v>
      </c>
      <c r="H12" s="594">
        <v>-1.7897451585220381E-3</v>
      </c>
      <c r="I12" s="593">
        <v>7.0706579268789183</v>
      </c>
      <c r="J12" s="594">
        <v>9.4934514954292837E-2</v>
      </c>
      <c r="K12" s="595">
        <v>7.5704754462944042</v>
      </c>
      <c r="L12" s="594">
        <v>0.1082037961759168</v>
      </c>
      <c r="M12" s="595">
        <v>7.2599550275323574</v>
      </c>
      <c r="N12" s="594">
        <v>0.10579852511631405</v>
      </c>
      <c r="O12" s="593">
        <v>7.2957685352622059</v>
      </c>
      <c r="P12" s="594">
        <v>1.436008455798099E-2</v>
      </c>
      <c r="Q12" s="595">
        <v>8.1882558139534876</v>
      </c>
      <c r="R12" s="594">
        <v>0.47058506902550246</v>
      </c>
      <c r="S12" s="595">
        <v>7.7409606670291824</v>
      </c>
      <c r="T12" s="594">
        <v>0.2461795732555121</v>
      </c>
      <c r="U12" s="593">
        <v>7.2241345827062196</v>
      </c>
      <c r="V12" s="594">
        <v>0.36106716303994268</v>
      </c>
      <c r="W12" s="595">
        <v>6.8870473647003374</v>
      </c>
      <c r="X12" s="594">
        <v>-0.36100789127157551</v>
      </c>
      <c r="Y12" s="595">
        <v>7.1257664492911417</v>
      </c>
      <c r="Z12" s="594">
        <v>0.15824643335310107</v>
      </c>
      <c r="AA12" s="593">
        <v>6.1258101101749842</v>
      </c>
      <c r="AB12" s="594">
        <v>-0.5277822598045887</v>
      </c>
      <c r="AC12" s="595">
        <v>6.1551525813654511</v>
      </c>
      <c r="AD12" s="594">
        <v>-0.60910846208119462</v>
      </c>
      <c r="AE12" s="595">
        <v>6.1341800003860181</v>
      </c>
      <c r="AF12" s="594">
        <v>-0.55126876049810747</v>
      </c>
      <c r="AG12" s="593">
        <v>6.4329833230389131</v>
      </c>
      <c r="AH12" s="594">
        <v>-0.43425472138181664</v>
      </c>
      <c r="AI12" s="595">
        <v>6.1948333092798382</v>
      </c>
      <c r="AJ12" s="594">
        <v>-0.63871395394561326</v>
      </c>
      <c r="AK12" s="595">
        <v>6.3739991421218187</v>
      </c>
      <c r="AL12" s="594">
        <v>-0.48425288145189782</v>
      </c>
      <c r="AM12" s="593">
        <v>2.278301584247322</v>
      </c>
      <c r="AN12" s="594">
        <v>0.25044705929665945</v>
      </c>
      <c r="AO12" s="593">
        <v>2.01802451333814</v>
      </c>
      <c r="AP12" s="594">
        <v>-0.45235612694418936</v>
      </c>
      <c r="AQ12" s="595">
        <v>6.2771599657827206</v>
      </c>
      <c r="AR12" s="594">
        <v>1.0917585059287056</v>
      </c>
      <c r="AS12" s="595">
        <v>2.7592675301473872</v>
      </c>
      <c r="AT12" s="594">
        <v>-0.11089584044590595</v>
      </c>
    </row>
    <row r="13" spans="2:46" s="4" customFormat="1" x14ac:dyDescent="0.25">
      <c r="B13" s="84" t="s">
        <v>131</v>
      </c>
      <c r="C13" s="593">
        <v>6.9123225323042039</v>
      </c>
      <c r="D13" s="594">
        <v>1.7704890003355622E-2</v>
      </c>
      <c r="E13" s="595">
        <v>8.1276854881707834</v>
      </c>
      <c r="F13" s="594">
        <v>0.27607336390440196</v>
      </c>
      <c r="G13" s="595">
        <v>7.3348191490328265</v>
      </c>
      <c r="H13" s="594">
        <v>0.10050593140236241</v>
      </c>
      <c r="I13" s="593">
        <v>7.5485004188558475</v>
      </c>
      <c r="J13" s="594">
        <v>0.12581896805526416</v>
      </c>
      <c r="K13" s="595">
        <v>8.4947801860386942</v>
      </c>
      <c r="L13" s="594">
        <v>0.47687141429002367</v>
      </c>
      <c r="M13" s="595">
        <v>7.9023198255901077</v>
      </c>
      <c r="N13" s="594">
        <v>0.25085856837808063</v>
      </c>
      <c r="O13" s="593">
        <v>7.7129083643070731</v>
      </c>
      <c r="P13" s="594">
        <v>9.1753189510886735E-2</v>
      </c>
      <c r="Q13" s="595">
        <v>8.7443962104458457</v>
      </c>
      <c r="R13" s="594">
        <v>0.65256390893612526</v>
      </c>
      <c r="S13" s="595">
        <v>8.2346637204805972</v>
      </c>
      <c r="T13" s="594">
        <v>0.37609743776382043</v>
      </c>
      <c r="U13" s="593">
        <v>7.7151553915033633</v>
      </c>
      <c r="V13" s="594">
        <v>0.2721826581848088</v>
      </c>
      <c r="W13" s="595">
        <v>8.3649728282910214</v>
      </c>
      <c r="X13" s="594">
        <v>0.11559994943607066</v>
      </c>
      <c r="Y13" s="595">
        <v>7.8941005667699695</v>
      </c>
      <c r="Z13" s="594">
        <v>0.23095242608264854</v>
      </c>
      <c r="AA13" s="593">
        <v>6.2236959503548936</v>
      </c>
      <c r="AB13" s="594">
        <v>-0.29245949047010988</v>
      </c>
      <c r="AC13" s="595">
        <v>6.7389244595021394</v>
      </c>
      <c r="AD13" s="594">
        <v>-0.54240804324177194</v>
      </c>
      <c r="AE13" s="595">
        <v>6.3869471079492728</v>
      </c>
      <c r="AF13" s="594">
        <v>-0.36489858482511384</v>
      </c>
      <c r="AG13" s="593">
        <v>6.5452758904360016</v>
      </c>
      <c r="AH13" s="594">
        <v>-0.14249329333175176</v>
      </c>
      <c r="AI13" s="595">
        <v>6.7726372265786212</v>
      </c>
      <c r="AJ13" s="594">
        <v>-0.51840844409704889</v>
      </c>
      <c r="AK13" s="595">
        <v>6.6065737938401279</v>
      </c>
      <c r="AL13" s="594">
        <v>-0.24507825548255369</v>
      </c>
      <c r="AM13" s="593">
        <v>2.4930937736052661</v>
      </c>
      <c r="AN13" s="594">
        <v>0.16769648280599325</v>
      </c>
      <c r="AO13" s="593">
        <v>1.9970045719690999</v>
      </c>
      <c r="AP13" s="594">
        <v>-0.17878571330460891</v>
      </c>
      <c r="AQ13" s="595">
        <v>3.392013498312711</v>
      </c>
      <c r="AR13" s="594">
        <v>-0.88597667099367916</v>
      </c>
      <c r="AS13" s="595">
        <v>2.3024258096293559</v>
      </c>
      <c r="AT13" s="594">
        <v>-0.42175142359474993</v>
      </c>
    </row>
    <row r="14" spans="2:46" s="4" customFormat="1" x14ac:dyDescent="0.25">
      <c r="B14" s="84" t="s">
        <v>132</v>
      </c>
      <c r="C14" s="593" t="s">
        <v>166</v>
      </c>
      <c r="D14" s="594" t="s">
        <v>166</v>
      </c>
      <c r="E14" s="595" t="s">
        <v>166</v>
      </c>
      <c r="F14" s="594" t="s">
        <v>166</v>
      </c>
      <c r="G14" s="595" t="s">
        <v>166</v>
      </c>
      <c r="H14" s="594" t="s">
        <v>166</v>
      </c>
      <c r="I14" s="593" t="s">
        <v>166</v>
      </c>
      <c r="J14" s="594" t="s">
        <v>166</v>
      </c>
      <c r="K14" s="595" t="s">
        <v>166</v>
      </c>
      <c r="L14" s="594" t="s">
        <v>166</v>
      </c>
      <c r="M14" s="595" t="s">
        <v>166</v>
      </c>
      <c r="N14" s="594" t="s">
        <v>166</v>
      </c>
      <c r="O14" s="593" t="s">
        <v>166</v>
      </c>
      <c r="P14" s="594" t="s">
        <v>166</v>
      </c>
      <c r="Q14" s="595" t="s">
        <v>166</v>
      </c>
      <c r="R14" s="594" t="s">
        <v>166</v>
      </c>
      <c r="S14" s="595" t="s">
        <v>166</v>
      </c>
      <c r="T14" s="594" t="s">
        <v>166</v>
      </c>
      <c r="U14" s="593" t="s">
        <v>166</v>
      </c>
      <c r="V14" s="594" t="s">
        <v>166</v>
      </c>
      <c r="W14" s="595" t="s">
        <v>166</v>
      </c>
      <c r="X14" s="594" t="s">
        <v>166</v>
      </c>
      <c r="Y14" s="595" t="s">
        <v>166</v>
      </c>
      <c r="Z14" s="594" t="s">
        <v>166</v>
      </c>
      <c r="AA14" s="593" t="s">
        <v>166</v>
      </c>
      <c r="AB14" s="594" t="s">
        <v>166</v>
      </c>
      <c r="AC14" s="595" t="s">
        <v>166</v>
      </c>
      <c r="AD14" s="594" t="s">
        <v>166</v>
      </c>
      <c r="AE14" s="595" t="s">
        <v>166</v>
      </c>
      <c r="AF14" s="594" t="s">
        <v>166</v>
      </c>
      <c r="AG14" s="593" t="s">
        <v>166</v>
      </c>
      <c r="AH14" s="594" t="s">
        <v>166</v>
      </c>
      <c r="AI14" s="595" t="s">
        <v>166</v>
      </c>
      <c r="AJ14" s="594" t="s">
        <v>166</v>
      </c>
      <c r="AK14" s="595" t="s">
        <v>166</v>
      </c>
      <c r="AL14" s="594" t="s">
        <v>166</v>
      </c>
      <c r="AM14" s="593" t="s">
        <v>166</v>
      </c>
      <c r="AN14" s="594" t="s">
        <v>166</v>
      </c>
      <c r="AO14" s="593" t="s">
        <v>166</v>
      </c>
      <c r="AP14" s="594" t="s">
        <v>166</v>
      </c>
      <c r="AQ14" s="595" t="s">
        <v>166</v>
      </c>
      <c r="AR14" s="594" t="s">
        <v>166</v>
      </c>
      <c r="AS14" s="595" t="s">
        <v>166</v>
      </c>
      <c r="AT14" s="594" t="s">
        <v>166</v>
      </c>
    </row>
    <row r="15" spans="2:46" s="4" customFormat="1" x14ac:dyDescent="0.25">
      <c r="B15" s="84" t="s">
        <v>133</v>
      </c>
      <c r="C15" s="59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3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  <c r="O15" s="593" t="s">
        <v>166</v>
      </c>
      <c r="P15" s="594" t="s">
        <v>166</v>
      </c>
      <c r="Q15" s="595" t="s">
        <v>166</v>
      </c>
      <c r="R15" s="594" t="s">
        <v>166</v>
      </c>
      <c r="S15" s="595" t="s">
        <v>166</v>
      </c>
      <c r="T15" s="594" t="s">
        <v>166</v>
      </c>
      <c r="U15" s="593" t="s">
        <v>166</v>
      </c>
      <c r="V15" s="594" t="s">
        <v>166</v>
      </c>
      <c r="W15" s="595" t="s">
        <v>166</v>
      </c>
      <c r="X15" s="594" t="s">
        <v>166</v>
      </c>
      <c r="Y15" s="595" t="s">
        <v>166</v>
      </c>
      <c r="Z15" s="594" t="s">
        <v>166</v>
      </c>
      <c r="AA15" s="593" t="s">
        <v>166</v>
      </c>
      <c r="AB15" s="594" t="s">
        <v>166</v>
      </c>
      <c r="AC15" s="595" t="s">
        <v>166</v>
      </c>
      <c r="AD15" s="594" t="s">
        <v>166</v>
      </c>
      <c r="AE15" s="595" t="s">
        <v>166</v>
      </c>
      <c r="AF15" s="594" t="s">
        <v>166</v>
      </c>
      <c r="AG15" s="593" t="s">
        <v>166</v>
      </c>
      <c r="AH15" s="594" t="s">
        <v>166</v>
      </c>
      <c r="AI15" s="595" t="s">
        <v>166</v>
      </c>
      <c r="AJ15" s="594" t="s">
        <v>166</v>
      </c>
      <c r="AK15" s="595" t="s">
        <v>166</v>
      </c>
      <c r="AL15" s="594" t="s">
        <v>166</v>
      </c>
      <c r="AM15" s="593" t="s">
        <v>166</v>
      </c>
      <c r="AN15" s="594" t="s">
        <v>166</v>
      </c>
      <c r="AO15" s="593" t="s">
        <v>166</v>
      </c>
      <c r="AP15" s="594" t="s">
        <v>166</v>
      </c>
      <c r="AQ15" s="595" t="s">
        <v>166</v>
      </c>
      <c r="AR15" s="594" t="s">
        <v>166</v>
      </c>
      <c r="AS15" s="595" t="s">
        <v>166</v>
      </c>
      <c r="AT15" s="594" t="s">
        <v>166</v>
      </c>
    </row>
    <row r="16" spans="2:46" s="4" customFormat="1" x14ac:dyDescent="0.25">
      <c r="B16" s="84" t="s">
        <v>151</v>
      </c>
      <c r="C16" s="59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3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  <c r="O16" s="593" t="s">
        <v>166</v>
      </c>
      <c r="P16" s="594" t="s">
        <v>166</v>
      </c>
      <c r="Q16" s="595" t="s">
        <v>166</v>
      </c>
      <c r="R16" s="594" t="s">
        <v>166</v>
      </c>
      <c r="S16" s="595" t="s">
        <v>166</v>
      </c>
      <c r="T16" s="594" t="s">
        <v>166</v>
      </c>
      <c r="U16" s="593" t="s">
        <v>166</v>
      </c>
      <c r="V16" s="594" t="s">
        <v>166</v>
      </c>
      <c r="W16" s="595" t="s">
        <v>166</v>
      </c>
      <c r="X16" s="594" t="s">
        <v>166</v>
      </c>
      <c r="Y16" s="595" t="s">
        <v>166</v>
      </c>
      <c r="Z16" s="594" t="s">
        <v>166</v>
      </c>
      <c r="AA16" s="593" t="s">
        <v>166</v>
      </c>
      <c r="AB16" s="594" t="s">
        <v>166</v>
      </c>
      <c r="AC16" s="595" t="s">
        <v>166</v>
      </c>
      <c r="AD16" s="594" t="s">
        <v>166</v>
      </c>
      <c r="AE16" s="595" t="s">
        <v>166</v>
      </c>
      <c r="AF16" s="594" t="s">
        <v>166</v>
      </c>
      <c r="AG16" s="593" t="s">
        <v>166</v>
      </c>
      <c r="AH16" s="594" t="s">
        <v>166</v>
      </c>
      <c r="AI16" s="595" t="s">
        <v>166</v>
      </c>
      <c r="AJ16" s="594" t="s">
        <v>166</v>
      </c>
      <c r="AK16" s="595" t="s">
        <v>166</v>
      </c>
      <c r="AL16" s="594" t="s">
        <v>166</v>
      </c>
      <c r="AM16" s="593" t="s">
        <v>166</v>
      </c>
      <c r="AN16" s="594" t="s">
        <v>166</v>
      </c>
      <c r="AO16" s="593" t="s">
        <v>166</v>
      </c>
      <c r="AP16" s="594" t="s">
        <v>166</v>
      </c>
      <c r="AQ16" s="595" t="s">
        <v>166</v>
      </c>
      <c r="AR16" s="594" t="s">
        <v>166</v>
      </c>
      <c r="AS16" s="595" t="s">
        <v>166</v>
      </c>
      <c r="AT16" s="594" t="s">
        <v>166</v>
      </c>
    </row>
    <row r="17" spans="2:46" s="4" customFormat="1" x14ac:dyDescent="0.25">
      <c r="B17" s="84" t="s">
        <v>122</v>
      </c>
      <c r="C17" s="59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3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  <c r="O17" s="593" t="s">
        <v>166</v>
      </c>
      <c r="P17" s="594" t="s">
        <v>166</v>
      </c>
      <c r="Q17" s="595" t="s">
        <v>166</v>
      </c>
      <c r="R17" s="594" t="s">
        <v>166</v>
      </c>
      <c r="S17" s="595" t="s">
        <v>166</v>
      </c>
      <c r="T17" s="594" t="s">
        <v>166</v>
      </c>
      <c r="U17" s="593" t="s">
        <v>166</v>
      </c>
      <c r="V17" s="594" t="s">
        <v>166</v>
      </c>
      <c r="W17" s="595" t="s">
        <v>166</v>
      </c>
      <c r="X17" s="594" t="s">
        <v>166</v>
      </c>
      <c r="Y17" s="595" t="s">
        <v>166</v>
      </c>
      <c r="Z17" s="594" t="s">
        <v>166</v>
      </c>
      <c r="AA17" s="593" t="s">
        <v>166</v>
      </c>
      <c r="AB17" s="594" t="s">
        <v>166</v>
      </c>
      <c r="AC17" s="595" t="s">
        <v>166</v>
      </c>
      <c r="AD17" s="594" t="s">
        <v>166</v>
      </c>
      <c r="AE17" s="595" t="s">
        <v>166</v>
      </c>
      <c r="AF17" s="594" t="s">
        <v>166</v>
      </c>
      <c r="AG17" s="593" t="s">
        <v>166</v>
      </c>
      <c r="AH17" s="594" t="s">
        <v>166</v>
      </c>
      <c r="AI17" s="595" t="s">
        <v>166</v>
      </c>
      <c r="AJ17" s="594" t="s">
        <v>166</v>
      </c>
      <c r="AK17" s="595" t="s">
        <v>166</v>
      </c>
      <c r="AL17" s="594" t="s">
        <v>166</v>
      </c>
      <c r="AM17" s="593" t="s">
        <v>166</v>
      </c>
      <c r="AN17" s="594" t="s">
        <v>166</v>
      </c>
      <c r="AO17" s="593" t="s">
        <v>166</v>
      </c>
      <c r="AP17" s="594" t="s">
        <v>166</v>
      </c>
      <c r="AQ17" s="595" t="s">
        <v>166</v>
      </c>
      <c r="AR17" s="594" t="s">
        <v>166</v>
      </c>
      <c r="AS17" s="595" t="s">
        <v>166</v>
      </c>
      <c r="AT17" s="594" t="s">
        <v>166</v>
      </c>
    </row>
    <row r="18" spans="2:46" s="4" customFormat="1" x14ac:dyDescent="0.25">
      <c r="B18" s="84" t="s">
        <v>123</v>
      </c>
      <c r="C18" s="593" t="s">
        <v>166</v>
      </c>
      <c r="D18" s="594" t="s">
        <v>166</v>
      </c>
      <c r="E18" s="595" t="s">
        <v>166</v>
      </c>
      <c r="F18" s="594" t="s">
        <v>166</v>
      </c>
      <c r="G18" s="595" t="s">
        <v>166</v>
      </c>
      <c r="H18" s="594" t="s">
        <v>166</v>
      </c>
      <c r="I18" s="593" t="s">
        <v>166</v>
      </c>
      <c r="J18" s="594" t="s">
        <v>166</v>
      </c>
      <c r="K18" s="595" t="s">
        <v>166</v>
      </c>
      <c r="L18" s="594" t="s">
        <v>166</v>
      </c>
      <c r="M18" s="595" t="s">
        <v>166</v>
      </c>
      <c r="N18" s="594" t="s">
        <v>166</v>
      </c>
      <c r="O18" s="593" t="s">
        <v>166</v>
      </c>
      <c r="P18" s="594" t="s">
        <v>166</v>
      </c>
      <c r="Q18" s="595" t="s">
        <v>166</v>
      </c>
      <c r="R18" s="594" t="s">
        <v>166</v>
      </c>
      <c r="S18" s="595" t="s">
        <v>166</v>
      </c>
      <c r="T18" s="594" t="s">
        <v>166</v>
      </c>
      <c r="U18" s="593" t="s">
        <v>166</v>
      </c>
      <c r="V18" s="594" t="s">
        <v>166</v>
      </c>
      <c r="W18" s="595" t="s">
        <v>166</v>
      </c>
      <c r="X18" s="594" t="s">
        <v>166</v>
      </c>
      <c r="Y18" s="595" t="s">
        <v>166</v>
      </c>
      <c r="Z18" s="594" t="s">
        <v>166</v>
      </c>
      <c r="AA18" s="593" t="s">
        <v>166</v>
      </c>
      <c r="AB18" s="594" t="s">
        <v>166</v>
      </c>
      <c r="AC18" s="595" t="s">
        <v>166</v>
      </c>
      <c r="AD18" s="594" t="s">
        <v>166</v>
      </c>
      <c r="AE18" s="595" t="s">
        <v>166</v>
      </c>
      <c r="AF18" s="594" t="s">
        <v>166</v>
      </c>
      <c r="AG18" s="593" t="s">
        <v>166</v>
      </c>
      <c r="AH18" s="594" t="s">
        <v>166</v>
      </c>
      <c r="AI18" s="595" t="s">
        <v>166</v>
      </c>
      <c r="AJ18" s="594" t="s">
        <v>166</v>
      </c>
      <c r="AK18" s="595" t="s">
        <v>166</v>
      </c>
      <c r="AL18" s="594" t="s">
        <v>166</v>
      </c>
      <c r="AM18" s="593" t="s">
        <v>166</v>
      </c>
      <c r="AN18" s="594" t="s">
        <v>166</v>
      </c>
      <c r="AO18" s="593" t="s">
        <v>166</v>
      </c>
      <c r="AP18" s="594" t="s">
        <v>166</v>
      </c>
      <c r="AQ18" s="595" t="s">
        <v>166</v>
      </c>
      <c r="AR18" s="594" t="s">
        <v>166</v>
      </c>
      <c r="AS18" s="595" t="s">
        <v>166</v>
      </c>
      <c r="AT18" s="594" t="s">
        <v>166</v>
      </c>
    </row>
    <row r="19" spans="2:46" s="62" customFormat="1" ht="30" customHeight="1" x14ac:dyDescent="0.25">
      <c r="B19" s="100" t="s">
        <v>299</v>
      </c>
      <c r="C19" s="596">
        <v>6.6476710993078409</v>
      </c>
      <c r="D19" s="597">
        <v>-0.18343372962960824</v>
      </c>
      <c r="E19" s="598">
        <v>7.7941700784257764</v>
      </c>
      <c r="F19" s="597">
        <v>-0.28129494237032748</v>
      </c>
      <c r="G19" s="598">
        <v>7.0391073080220492</v>
      </c>
      <c r="H19" s="597">
        <v>-0.20227572203494315</v>
      </c>
      <c r="I19" s="596">
        <v>7.0742359851424474</v>
      </c>
      <c r="J19" s="597">
        <v>-0.24016178749673767</v>
      </c>
      <c r="K19" s="598">
        <v>7.9261740231997813</v>
      </c>
      <c r="L19" s="597">
        <v>-0.18451106222715374</v>
      </c>
      <c r="M19" s="598">
        <v>7.3910979046459051</v>
      </c>
      <c r="N19" s="597">
        <v>-0.2130134112705262</v>
      </c>
      <c r="O19" s="596">
        <v>7.4716062443499736</v>
      </c>
      <c r="P19" s="597">
        <v>-0.11259117043548539</v>
      </c>
      <c r="Q19" s="598">
        <v>8.1966598818706924</v>
      </c>
      <c r="R19" s="597">
        <v>0.1255905240791293</v>
      </c>
      <c r="S19" s="598">
        <v>7.8337640946850344</v>
      </c>
      <c r="T19" s="597">
        <v>8.9935279310173755E-3</v>
      </c>
      <c r="U19" s="596">
        <v>7.0758837186859598</v>
      </c>
      <c r="V19" s="597">
        <v>-0.27216955719884162</v>
      </c>
      <c r="W19" s="598">
        <v>7.6628242516327454</v>
      </c>
      <c r="X19" s="597">
        <v>-0.59710783543364521</v>
      </c>
      <c r="Y19" s="598">
        <v>7.2345956351642053</v>
      </c>
      <c r="Z19" s="597">
        <v>-0.34812602963343142</v>
      </c>
      <c r="AA19" s="596">
        <v>6.6338932289163317</v>
      </c>
      <c r="AB19" s="597">
        <v>-0.1708631039833115</v>
      </c>
      <c r="AC19" s="598">
        <v>7.1903835623582175</v>
      </c>
      <c r="AD19" s="597">
        <v>-0.79486180726092037</v>
      </c>
      <c r="AE19" s="598">
        <v>6.7956046420702005</v>
      </c>
      <c r="AF19" s="597">
        <v>-0.3321576311760257</v>
      </c>
      <c r="AG19" s="596">
        <v>6.9177447412620969</v>
      </c>
      <c r="AH19" s="597">
        <v>-0.15961021661053376</v>
      </c>
      <c r="AI19" s="598">
        <v>7.2886382277471347</v>
      </c>
      <c r="AJ19" s="597">
        <v>-0.83956938264827752</v>
      </c>
      <c r="AK19" s="598">
        <v>7.0102215993200607</v>
      </c>
      <c r="AL19" s="597">
        <v>-0.33363698959065058</v>
      </c>
      <c r="AM19" s="596">
        <v>2.4249893752656182</v>
      </c>
      <c r="AN19" s="597">
        <v>0.17891821446715639</v>
      </c>
      <c r="AO19" s="596">
        <v>2.4761813397653767</v>
      </c>
      <c r="AP19" s="597">
        <v>-0.15905842047438368</v>
      </c>
      <c r="AQ19" s="598">
        <v>6.5741124366026149</v>
      </c>
      <c r="AR19" s="597">
        <v>0.46469214674754244</v>
      </c>
      <c r="AS19" s="598">
        <v>3.612542836202286</v>
      </c>
      <c r="AT19" s="597">
        <v>0.2637137034378485</v>
      </c>
    </row>
    <row r="20" spans="2:46" s="4" customFormat="1" ht="15" customHeight="1" outlineLevel="1" x14ac:dyDescent="0.25">
      <c r="B20" s="84" t="s">
        <v>124</v>
      </c>
      <c r="C20" s="599">
        <v>7.7073882611599691</v>
      </c>
      <c r="D20" s="594">
        <v>-0.12173718944054723</v>
      </c>
      <c r="E20" s="600">
        <v>9.4410502362023276</v>
      </c>
      <c r="F20" s="594">
        <v>-4.1619796467704973E-2</v>
      </c>
      <c r="G20" s="600">
        <v>8.2720890410958905</v>
      </c>
      <c r="H20" s="601">
        <v>-7.8159587061687574E-2</v>
      </c>
      <c r="I20" s="599">
        <v>8.1879371520378985</v>
      </c>
      <c r="J20" s="594">
        <v>-0.21819386194844803</v>
      </c>
      <c r="K20" s="600">
        <v>9.2181234019647427</v>
      </c>
      <c r="L20" s="594">
        <v>-0.21142151648051843</v>
      </c>
      <c r="M20" s="600">
        <v>8.564910423277329</v>
      </c>
      <c r="N20" s="601">
        <v>-0.20155312452532748</v>
      </c>
      <c r="O20" s="599">
        <v>8.4667422587583996</v>
      </c>
      <c r="P20" s="594">
        <v>-0.42244035557828497</v>
      </c>
      <c r="Q20" s="600">
        <v>9.0709527896995716</v>
      </c>
      <c r="R20" s="594">
        <v>-5.4034105285575507E-2</v>
      </c>
      <c r="S20" s="600">
        <v>8.7644496324680041</v>
      </c>
      <c r="T20" s="601">
        <v>-0.23824193116224279</v>
      </c>
      <c r="U20" s="599">
        <v>8.3438507622619458</v>
      </c>
      <c r="V20" s="594">
        <v>-0.20384122243081215</v>
      </c>
      <c r="W20" s="600">
        <v>9.6748951767417317</v>
      </c>
      <c r="X20" s="594">
        <v>-0.741863753390545</v>
      </c>
      <c r="Y20" s="600">
        <v>8.6895318314246985</v>
      </c>
      <c r="Z20" s="601">
        <v>-0.31931015579395705</v>
      </c>
      <c r="AA20" s="599">
        <v>8.1571056979155685</v>
      </c>
      <c r="AB20" s="594">
        <v>0.30092394559967595</v>
      </c>
      <c r="AC20" s="600">
        <v>10.855639176885427</v>
      </c>
      <c r="AD20" s="594">
        <v>0.84380022830923096</v>
      </c>
      <c r="AE20" s="600">
        <v>8.8326723672248644</v>
      </c>
      <c r="AF20" s="601">
        <v>0.44069901902736142</v>
      </c>
      <c r="AG20" s="599">
        <v>8.5742727780189796</v>
      </c>
      <c r="AH20" s="594">
        <v>0.2990882004964206</v>
      </c>
      <c r="AI20" s="600">
        <v>11.221687237216873</v>
      </c>
      <c r="AJ20" s="594">
        <v>0.83557184073430513</v>
      </c>
      <c r="AK20" s="600">
        <v>9.1928067812722816</v>
      </c>
      <c r="AL20" s="601">
        <v>0.39106738313482303</v>
      </c>
      <c r="AM20" s="599">
        <v>2.6174162390582554</v>
      </c>
      <c r="AN20" s="601">
        <v>9.7896902156850985E-3</v>
      </c>
      <c r="AO20" s="599">
        <v>2.6821206267439366</v>
      </c>
      <c r="AP20" s="594">
        <v>-0.70769418807087803</v>
      </c>
      <c r="AQ20" s="600">
        <v>9.0548086866597721</v>
      </c>
      <c r="AR20" s="594">
        <v>3.4699572964392544</v>
      </c>
      <c r="AS20" s="600">
        <v>3.7774617845716318</v>
      </c>
      <c r="AT20" s="601">
        <v>-0.14689030508515089</v>
      </c>
    </row>
    <row r="21" spans="2:46" s="4" customFormat="1" ht="15" customHeight="1" outlineLevel="1" x14ac:dyDescent="0.25">
      <c r="B21" s="84" t="s">
        <v>125</v>
      </c>
      <c r="C21" s="599">
        <v>7.0361362128643954</v>
      </c>
      <c r="D21" s="602">
        <v>-0.14042128114524299</v>
      </c>
      <c r="E21" s="600">
        <v>8.7728149169874268</v>
      </c>
      <c r="F21" s="602">
        <v>-0.34861926254672682</v>
      </c>
      <c r="G21" s="600">
        <v>7.5961807172799256</v>
      </c>
      <c r="H21" s="603">
        <v>-0.17202172828952822</v>
      </c>
      <c r="I21" s="599">
        <v>7.4630112440508922</v>
      </c>
      <c r="J21" s="602">
        <v>-0.18256284965667646</v>
      </c>
      <c r="K21" s="600">
        <v>8.5849833797122539</v>
      </c>
      <c r="L21" s="602">
        <v>-0.53401509466628028</v>
      </c>
      <c r="M21" s="600">
        <v>7.8659750596169324</v>
      </c>
      <c r="N21" s="603">
        <v>-0.28248641758548665</v>
      </c>
      <c r="O21" s="599">
        <v>7.7834766481200468</v>
      </c>
      <c r="P21" s="602">
        <v>-0.38287619811915086</v>
      </c>
      <c r="Q21" s="600">
        <v>8.4042083061316735</v>
      </c>
      <c r="R21" s="602">
        <v>-0.74117526605613548</v>
      </c>
      <c r="S21" s="600">
        <v>8.0949608984535786</v>
      </c>
      <c r="T21" s="603">
        <v>-0.53980691860590468</v>
      </c>
      <c r="U21" s="599">
        <v>7.6202878620343615</v>
      </c>
      <c r="V21" s="602">
        <v>-0.30709408823107598</v>
      </c>
      <c r="W21" s="600">
        <v>9.0186864443607497</v>
      </c>
      <c r="X21" s="602">
        <v>-0.6719154863604313</v>
      </c>
      <c r="Y21" s="600">
        <v>7.9598770209233276</v>
      </c>
      <c r="Z21" s="603">
        <v>-0.40302360324386477</v>
      </c>
      <c r="AA21" s="599">
        <v>7.6701182605456744</v>
      </c>
      <c r="AB21" s="602">
        <v>0.28090366261325261</v>
      </c>
      <c r="AC21" s="600">
        <v>10.119038777783672</v>
      </c>
      <c r="AD21" s="602">
        <v>0.88219368175003154</v>
      </c>
      <c r="AE21" s="600">
        <v>8.3064676205442058</v>
      </c>
      <c r="AF21" s="603">
        <v>0.48516529496281091</v>
      </c>
      <c r="AG21" s="599">
        <v>8.0459223022850974</v>
      </c>
      <c r="AH21" s="602">
        <v>0.31684605955313483</v>
      </c>
      <c r="AI21" s="600">
        <v>10.529745434421693</v>
      </c>
      <c r="AJ21" s="602">
        <v>0.98043630410470684</v>
      </c>
      <c r="AK21" s="600">
        <v>8.6459882681284164</v>
      </c>
      <c r="AL21" s="603">
        <v>0.49441928309508754</v>
      </c>
      <c r="AM21" s="599">
        <v>2.2139458955223881</v>
      </c>
      <c r="AN21" s="603">
        <v>-0.20726438200838349</v>
      </c>
      <c r="AO21" s="599">
        <v>2.7545492142266337</v>
      </c>
      <c r="AP21" s="602">
        <v>-0.67467304415279994</v>
      </c>
      <c r="AQ21" s="600">
        <v>6.4967695620961949</v>
      </c>
      <c r="AR21" s="602">
        <v>-0.63867061849071227</v>
      </c>
      <c r="AS21" s="600">
        <v>3.5914271953764647</v>
      </c>
      <c r="AT21" s="603">
        <v>-0.66722397916256071</v>
      </c>
    </row>
    <row r="22" spans="2:46" s="4" customFormat="1" ht="15" customHeight="1" outlineLevel="1" x14ac:dyDescent="0.25">
      <c r="B22" s="84" t="s">
        <v>126</v>
      </c>
      <c r="C22" s="599">
        <v>6.499466740517704</v>
      </c>
      <c r="D22" s="602">
        <v>-0.50591447550056845</v>
      </c>
      <c r="E22" s="600">
        <v>8.0295828203744239</v>
      </c>
      <c r="F22" s="602">
        <v>-0.27694529796782064</v>
      </c>
      <c r="G22" s="600">
        <v>6.999760070590801</v>
      </c>
      <c r="H22" s="603">
        <v>-0.41752837846687552</v>
      </c>
      <c r="I22" s="599">
        <v>6.9696596695909205</v>
      </c>
      <c r="J22" s="602">
        <v>-0.60702597698202254</v>
      </c>
      <c r="K22" s="600">
        <v>8.0399747436260309</v>
      </c>
      <c r="L22" s="602">
        <v>-0.34171714971318323</v>
      </c>
      <c r="M22" s="600">
        <v>7.3570415394879927</v>
      </c>
      <c r="N22" s="603">
        <v>-0.5063613826236244</v>
      </c>
      <c r="O22" s="599">
        <v>7.3474388178260615</v>
      </c>
      <c r="P22" s="602">
        <v>-0.57140878417381469</v>
      </c>
      <c r="Q22" s="600">
        <v>8.1128275004072936</v>
      </c>
      <c r="R22" s="602">
        <v>-0.41456070606012752</v>
      </c>
      <c r="S22" s="600">
        <v>7.7274177775490243</v>
      </c>
      <c r="T22" s="603">
        <v>-0.4890552037341882</v>
      </c>
      <c r="U22" s="599">
        <v>7.0371275511029827</v>
      </c>
      <c r="V22" s="602">
        <v>-0.82728924269590465</v>
      </c>
      <c r="W22" s="600">
        <v>8.1709702567979399</v>
      </c>
      <c r="X22" s="602">
        <v>-0.57457631195113024</v>
      </c>
      <c r="Y22" s="600">
        <v>7.3264196548585616</v>
      </c>
      <c r="Z22" s="603">
        <v>-0.76905544354422339</v>
      </c>
      <c r="AA22" s="599">
        <v>6.4135586913587312</v>
      </c>
      <c r="AB22" s="602">
        <v>-0.44414690224165643</v>
      </c>
      <c r="AC22" s="600">
        <v>8.0343852855759916</v>
      </c>
      <c r="AD22" s="602">
        <v>5.5084785932879576E-2</v>
      </c>
      <c r="AE22" s="600">
        <v>6.8509493307140099</v>
      </c>
      <c r="AF22" s="603">
        <v>-0.2776202920120614</v>
      </c>
      <c r="AG22" s="599">
        <v>6.6470215673855799</v>
      </c>
      <c r="AH22" s="602">
        <v>-0.54989580968718688</v>
      </c>
      <c r="AI22" s="600">
        <v>8.2425803894366538</v>
      </c>
      <c r="AJ22" s="602">
        <v>0.11842399476879706</v>
      </c>
      <c r="AK22" s="600">
        <v>7.0486524238909469</v>
      </c>
      <c r="AL22" s="603">
        <v>-0.3743528391953701</v>
      </c>
      <c r="AM22" s="599">
        <v>2.3113958005734898</v>
      </c>
      <c r="AN22" s="603">
        <v>-7.4912146035761573E-3</v>
      </c>
      <c r="AO22" s="599">
        <v>2.9784646061814555</v>
      </c>
      <c r="AP22" s="602">
        <v>-0.58001196948419986</v>
      </c>
      <c r="AQ22" s="600">
        <v>6.8149882903981265</v>
      </c>
      <c r="AR22" s="602">
        <v>0.61735983190010302</v>
      </c>
      <c r="AS22" s="600">
        <v>3.7590533672172808</v>
      </c>
      <c r="AT22" s="603">
        <v>-0.58830012994718084</v>
      </c>
    </row>
    <row r="23" spans="2:46" s="4" customFormat="1" ht="15" customHeight="1" outlineLevel="1" x14ac:dyDescent="0.25">
      <c r="B23" s="84" t="s">
        <v>127</v>
      </c>
      <c r="C23" s="599">
        <v>6.6245323066920774</v>
      </c>
      <c r="D23" s="602">
        <v>0.21787073668825485</v>
      </c>
      <c r="E23" s="600">
        <v>7.6748747076511865</v>
      </c>
      <c r="F23" s="602">
        <v>6.8983342060319863E-2</v>
      </c>
      <c r="G23" s="600">
        <v>6.9637114176218757</v>
      </c>
      <c r="H23" s="603">
        <v>0.17432759939273801</v>
      </c>
      <c r="I23" s="599">
        <v>7.1097563134554278</v>
      </c>
      <c r="J23" s="602">
        <v>0.30330546112241663</v>
      </c>
      <c r="K23" s="600">
        <v>7.7968085020471776</v>
      </c>
      <c r="L23" s="602">
        <v>2.3508937784975537E-2</v>
      </c>
      <c r="M23" s="600">
        <v>7.3529897791437353</v>
      </c>
      <c r="N23" s="603">
        <v>0.2081701555036144</v>
      </c>
      <c r="O23" s="599">
        <v>7.3605614720524288</v>
      </c>
      <c r="P23" s="602">
        <v>0.27779955428163206</v>
      </c>
      <c r="Q23" s="600">
        <v>7.3835209106023791</v>
      </c>
      <c r="R23" s="602">
        <v>-0.28059348752124968</v>
      </c>
      <c r="S23" s="600">
        <v>7.3719570254229216</v>
      </c>
      <c r="T23" s="603">
        <v>1.3387083931841737E-2</v>
      </c>
      <c r="U23" s="599">
        <v>7.1245181386383978</v>
      </c>
      <c r="V23" s="602">
        <v>0.15871214833093727</v>
      </c>
      <c r="W23" s="600">
        <v>8.277333333333333</v>
      </c>
      <c r="X23" s="602">
        <v>-0.14944310630287383</v>
      </c>
      <c r="Y23" s="600">
        <v>7.4057547685341802</v>
      </c>
      <c r="Z23" s="603">
        <v>6.0946253639587056E-2</v>
      </c>
      <c r="AA23" s="599">
        <v>6.4893879565646593</v>
      </c>
      <c r="AB23" s="602">
        <v>0.29590390433226332</v>
      </c>
      <c r="AC23" s="600">
        <v>7.1428864288642888</v>
      </c>
      <c r="AD23" s="602">
        <v>0.48923610275446361</v>
      </c>
      <c r="AE23" s="600">
        <v>6.6680303064266662</v>
      </c>
      <c r="AF23" s="603">
        <v>0.35626712746973421</v>
      </c>
      <c r="AG23" s="599">
        <v>6.7227011236760514</v>
      </c>
      <c r="AH23" s="602">
        <v>0.28112362235350297</v>
      </c>
      <c r="AI23" s="600">
        <v>7.244825638128499</v>
      </c>
      <c r="AJ23" s="602">
        <v>0.54339166855190779</v>
      </c>
      <c r="AK23" s="600">
        <v>6.8577653779726315</v>
      </c>
      <c r="AL23" s="603">
        <v>0.34849618651871239</v>
      </c>
      <c r="AM23" s="599">
        <v>2.1295880149812736</v>
      </c>
      <c r="AN23" s="603">
        <v>-0.24543791324938402</v>
      </c>
      <c r="AO23" s="599">
        <v>2.7085462145843011</v>
      </c>
      <c r="AP23" s="602">
        <v>-0.43993757767781094</v>
      </c>
      <c r="AQ23" s="600">
        <v>6.1907756813417194</v>
      </c>
      <c r="AR23" s="602">
        <v>-1.1339949608601154</v>
      </c>
      <c r="AS23" s="600">
        <v>3.5771309046540005</v>
      </c>
      <c r="AT23" s="603">
        <v>-0.72117674879383964</v>
      </c>
    </row>
    <row r="24" spans="2:46" s="4" customFormat="1" ht="15" customHeight="1" outlineLevel="1" x14ac:dyDescent="0.25">
      <c r="B24" s="84" t="s">
        <v>150</v>
      </c>
      <c r="C24" s="599">
        <v>6.5880829520007786</v>
      </c>
      <c r="D24" s="602">
        <v>-0.17380441878866915</v>
      </c>
      <c r="E24" s="600">
        <v>7.6771167647913172</v>
      </c>
      <c r="F24" s="602">
        <v>0.25514154175860604</v>
      </c>
      <c r="G24" s="600">
        <v>6.930218996298497</v>
      </c>
      <c r="H24" s="603">
        <v>-4.8462614044699315E-2</v>
      </c>
      <c r="I24" s="599">
        <v>7.174938760823534</v>
      </c>
      <c r="J24" s="602">
        <v>-9.1987675185871254E-2</v>
      </c>
      <c r="K24" s="600">
        <v>7.7838831902510623</v>
      </c>
      <c r="L24" s="602">
        <v>0.10756244378192825</v>
      </c>
      <c r="M24" s="600">
        <v>7.3886122381758019</v>
      </c>
      <c r="N24" s="603">
        <v>-2.5866383628067702E-2</v>
      </c>
      <c r="O24" s="599">
        <v>7.3255850209687727</v>
      </c>
      <c r="P24" s="602">
        <v>-7.3806015951526582E-2</v>
      </c>
      <c r="Q24" s="600">
        <v>7.785364097641251</v>
      </c>
      <c r="R24" s="602">
        <v>0.25519828339230166</v>
      </c>
      <c r="S24" s="600">
        <v>7.5445749883653521</v>
      </c>
      <c r="T24" s="603">
        <v>8.1840966543039073E-2</v>
      </c>
      <c r="U24" s="599">
        <v>7.14591719508996</v>
      </c>
      <c r="V24" s="602">
        <v>-0.32593980806118594</v>
      </c>
      <c r="W24" s="600">
        <v>7.4689506919252988</v>
      </c>
      <c r="X24" s="602">
        <v>-0.58909904474900365</v>
      </c>
      <c r="Y24" s="600">
        <v>7.2272745729677057</v>
      </c>
      <c r="Z24" s="603">
        <v>-0.40704689791507231</v>
      </c>
      <c r="AA24" s="599">
        <v>6.1745380769509453</v>
      </c>
      <c r="AB24" s="602">
        <v>-0.2697679643464248</v>
      </c>
      <c r="AC24" s="600">
        <v>7.2042710436987063</v>
      </c>
      <c r="AD24" s="602">
        <v>1.0959132287372384</v>
      </c>
      <c r="AE24" s="600">
        <v>6.4342421812349642</v>
      </c>
      <c r="AF24" s="603">
        <v>8.1572216308013701E-2</v>
      </c>
      <c r="AG24" s="599">
        <v>6.5312404026616617</v>
      </c>
      <c r="AH24" s="602">
        <v>-0.15584350984108131</v>
      </c>
      <c r="AI24" s="600">
        <v>7.2543430323239928</v>
      </c>
      <c r="AJ24" s="602">
        <v>1.1014385676096383</v>
      </c>
      <c r="AK24" s="600">
        <v>6.7053870963563593</v>
      </c>
      <c r="AL24" s="603">
        <v>0.16566839850453263</v>
      </c>
      <c r="AM24" s="599">
        <v>2.0595921491443878</v>
      </c>
      <c r="AN24" s="603">
        <v>-0.10266427246765808</v>
      </c>
      <c r="AO24" s="599">
        <v>2.6857916769268653</v>
      </c>
      <c r="AP24" s="602">
        <v>-0.46686319032977197</v>
      </c>
      <c r="AQ24" s="600">
        <v>5.5</v>
      </c>
      <c r="AR24" s="602">
        <v>-0.21279761904761862</v>
      </c>
      <c r="AS24" s="600">
        <v>3.0955186198190616</v>
      </c>
      <c r="AT24" s="603">
        <v>-0.56553338963720323</v>
      </c>
    </row>
    <row r="25" spans="2:46" s="4" customFormat="1" ht="15" customHeight="1" outlineLevel="1" x14ac:dyDescent="0.25">
      <c r="B25" s="84" t="s">
        <v>130</v>
      </c>
      <c r="C25" s="599">
        <v>6.5771658562803896</v>
      </c>
      <c r="D25" s="602">
        <v>-0.19484035972582614</v>
      </c>
      <c r="E25" s="600">
        <v>7.3337666679047651</v>
      </c>
      <c r="F25" s="602">
        <v>0.12957352328701077</v>
      </c>
      <c r="G25" s="600">
        <v>6.8309708233828266</v>
      </c>
      <c r="H25" s="603">
        <v>-8.8227989551922015E-2</v>
      </c>
      <c r="I25" s="599">
        <v>6.9757234119246254</v>
      </c>
      <c r="J25" s="602">
        <v>-0.36834687889674278</v>
      </c>
      <c r="K25" s="600">
        <v>7.4622716501184874</v>
      </c>
      <c r="L25" s="602">
        <v>-1.1739735577414478E-2</v>
      </c>
      <c r="M25" s="600">
        <v>7.1541565024160434</v>
      </c>
      <c r="N25" s="603">
        <v>-0.23831338362754639</v>
      </c>
      <c r="O25" s="599">
        <v>7.2814084507042249</v>
      </c>
      <c r="P25" s="602">
        <v>-6.7473762917171776E-2</v>
      </c>
      <c r="Q25" s="600">
        <v>7.7176707449279851</v>
      </c>
      <c r="R25" s="602">
        <v>-0.14430717524494785</v>
      </c>
      <c r="S25" s="600">
        <v>7.4947810937736703</v>
      </c>
      <c r="T25" s="603">
        <v>-0.10207434130904769</v>
      </c>
      <c r="U25" s="599">
        <v>6.8630674196662769</v>
      </c>
      <c r="V25" s="602">
        <v>-0.59360235806541084</v>
      </c>
      <c r="W25" s="600">
        <v>7.2480552559719129</v>
      </c>
      <c r="X25" s="602">
        <v>-0.16403818556289185</v>
      </c>
      <c r="Y25" s="600">
        <v>6.9675200159380406</v>
      </c>
      <c r="Z25" s="603">
        <v>-0.47633199644967306</v>
      </c>
      <c r="AA25" s="599">
        <v>6.6535923699795729</v>
      </c>
      <c r="AB25" s="602">
        <v>0.47537200560652604</v>
      </c>
      <c r="AC25" s="600">
        <v>6.7642610434466457</v>
      </c>
      <c r="AD25" s="602">
        <v>0.82675215676955194</v>
      </c>
      <c r="AE25" s="600">
        <v>6.6854487608841255</v>
      </c>
      <c r="AF25" s="603">
        <v>0.57616904594393681</v>
      </c>
      <c r="AG25" s="599">
        <v>6.8672380444207297</v>
      </c>
      <c r="AH25" s="602">
        <v>0.48001620230689301</v>
      </c>
      <c r="AI25" s="600">
        <v>6.8335472632254515</v>
      </c>
      <c r="AJ25" s="602">
        <v>0.87793636951423792</v>
      </c>
      <c r="AK25" s="600">
        <v>6.8582520235737165</v>
      </c>
      <c r="AL25" s="603">
        <v>0.59699575086217482</v>
      </c>
      <c r="AM25" s="599">
        <v>2.0278545249506625</v>
      </c>
      <c r="AN25" s="603">
        <v>-4.2580852300306393E-2</v>
      </c>
      <c r="AO25" s="599">
        <v>2.4703806402823294</v>
      </c>
      <c r="AP25" s="602">
        <v>-0.76557912501523973</v>
      </c>
      <c r="AQ25" s="600">
        <v>5.185401459854015</v>
      </c>
      <c r="AR25" s="602">
        <v>0.91701179782618158</v>
      </c>
      <c r="AS25" s="600">
        <v>2.8701633705932932</v>
      </c>
      <c r="AT25" s="603">
        <v>-0.54555140960746851</v>
      </c>
    </row>
    <row r="26" spans="2:46" s="4" customFormat="1" ht="15" customHeight="1" outlineLevel="1" x14ac:dyDescent="0.25">
      <c r="B26" s="84" t="s">
        <v>131</v>
      </c>
      <c r="C26" s="599">
        <v>6.8946176423008483</v>
      </c>
      <c r="D26" s="602">
        <v>-0.16232597667862692</v>
      </c>
      <c r="E26" s="600">
        <v>7.8516121242663814</v>
      </c>
      <c r="F26" s="602">
        <v>-0.45602375241843163</v>
      </c>
      <c r="G26" s="600">
        <v>7.2343132176304641</v>
      </c>
      <c r="H26" s="603">
        <v>-0.2370378292268418</v>
      </c>
      <c r="I26" s="599">
        <v>7.4226814508005834</v>
      </c>
      <c r="J26" s="602">
        <v>-0.25199682783809152</v>
      </c>
      <c r="K26" s="600">
        <v>8.0179087717486706</v>
      </c>
      <c r="L26" s="602">
        <v>-0.63500096485558188</v>
      </c>
      <c r="M26" s="600">
        <v>7.6514612572120271</v>
      </c>
      <c r="N26" s="603">
        <v>-0.37825051048704772</v>
      </c>
      <c r="O26" s="599">
        <v>7.6211551747961863</v>
      </c>
      <c r="P26" s="602">
        <v>-0.30623207010885078</v>
      </c>
      <c r="Q26" s="600">
        <v>8.0918323015097204</v>
      </c>
      <c r="R26" s="602">
        <v>-0.76940507032096761</v>
      </c>
      <c r="S26" s="600">
        <v>7.8585662827167768</v>
      </c>
      <c r="T26" s="603">
        <v>-0.51596192367213956</v>
      </c>
      <c r="U26" s="599">
        <v>7.4429727333185545</v>
      </c>
      <c r="V26" s="602">
        <v>-0.24593307499338213</v>
      </c>
      <c r="W26" s="600">
        <v>8.2493728788549507</v>
      </c>
      <c r="X26" s="602">
        <v>-0.91182182642845255</v>
      </c>
      <c r="Y26" s="600">
        <v>7.663148140687321</v>
      </c>
      <c r="Z26" s="603">
        <v>-0.41386073462880191</v>
      </c>
      <c r="AA26" s="599">
        <v>6.5161554408250035</v>
      </c>
      <c r="AB26" s="602">
        <v>1.9178729903453373E-2</v>
      </c>
      <c r="AC26" s="600">
        <v>7.2813325027439113</v>
      </c>
      <c r="AD26" s="602">
        <v>0.46903626011210697</v>
      </c>
      <c r="AE26" s="600">
        <v>6.7518456927743866</v>
      </c>
      <c r="AF26" s="603">
        <v>0.1656053646304505</v>
      </c>
      <c r="AG26" s="599">
        <v>6.6877691837677533</v>
      </c>
      <c r="AH26" s="602">
        <v>-8.4540420718582254E-2</v>
      </c>
      <c r="AI26" s="600">
        <v>7.2910456706756701</v>
      </c>
      <c r="AJ26" s="602">
        <v>0.47084691865348383</v>
      </c>
      <c r="AK26" s="600">
        <v>6.8516520493226816</v>
      </c>
      <c r="AL26" s="603">
        <v>6.6051536200654404E-2</v>
      </c>
      <c r="AM26" s="599">
        <v>2.3253972907992728</v>
      </c>
      <c r="AN26" s="603">
        <v>3.9010576181121692E-2</v>
      </c>
      <c r="AO26" s="599">
        <v>2.1757902852737088</v>
      </c>
      <c r="AP26" s="602">
        <v>-0.28339584523435768</v>
      </c>
      <c r="AQ26" s="600">
        <v>4.2779901693063902</v>
      </c>
      <c r="AR26" s="602">
        <v>-0.48825840538004073</v>
      </c>
      <c r="AS26" s="600">
        <v>2.7241772332241059</v>
      </c>
      <c r="AT26" s="603">
        <v>-0.13725417830670938</v>
      </c>
    </row>
    <row r="27" spans="2:46" s="4" customFormat="1" ht="15" customHeight="1" outlineLevel="1" x14ac:dyDescent="0.25">
      <c r="B27" s="84" t="s">
        <v>132</v>
      </c>
      <c r="C27" s="599">
        <v>7.0102210917845724</v>
      </c>
      <c r="D27" s="602">
        <v>-0.46125289230362565</v>
      </c>
      <c r="E27" s="600">
        <v>8.0605174609624708</v>
      </c>
      <c r="F27" s="602">
        <v>-0.55661351379967883</v>
      </c>
      <c r="G27" s="600">
        <v>7.3871269486166291</v>
      </c>
      <c r="H27" s="603">
        <v>-0.47037899263504546</v>
      </c>
      <c r="I27" s="599">
        <v>7.5501664050719803</v>
      </c>
      <c r="J27" s="602">
        <v>-0.56660462079661578</v>
      </c>
      <c r="K27" s="600">
        <v>8.2176999612665824</v>
      </c>
      <c r="L27" s="602">
        <v>-0.73050665542340276</v>
      </c>
      <c r="M27" s="600">
        <v>7.8099726997990766</v>
      </c>
      <c r="N27" s="603">
        <v>-0.61363625284070888</v>
      </c>
      <c r="O27" s="599">
        <v>7.7784010253724558</v>
      </c>
      <c r="P27" s="602">
        <v>-0.45281447140373121</v>
      </c>
      <c r="Q27" s="600">
        <v>8.2153281333699155</v>
      </c>
      <c r="R27" s="602">
        <v>-0.91083117437359462</v>
      </c>
      <c r="S27" s="600">
        <v>8.0026962132288837</v>
      </c>
      <c r="T27" s="603">
        <v>-0.66443637175317605</v>
      </c>
      <c r="U27" s="599">
        <v>7.5817559659154448</v>
      </c>
      <c r="V27" s="602">
        <v>-0.58205925733367181</v>
      </c>
      <c r="W27" s="600">
        <v>8.6655551196547673</v>
      </c>
      <c r="X27" s="602">
        <v>-0.70193854006515721</v>
      </c>
      <c r="Y27" s="600">
        <v>7.8802270996180797</v>
      </c>
      <c r="Z27" s="603">
        <v>-0.60527989050380615</v>
      </c>
      <c r="AA27" s="599">
        <v>6.32721514343711</v>
      </c>
      <c r="AB27" s="602">
        <v>-0.37828917677744567</v>
      </c>
      <c r="AC27" s="600">
        <v>7.401525283856464</v>
      </c>
      <c r="AD27" s="602">
        <v>0.24506136834697845</v>
      </c>
      <c r="AE27" s="600">
        <v>6.6501081945620468</v>
      </c>
      <c r="AF27" s="603">
        <v>-0.18147986649969816</v>
      </c>
      <c r="AG27" s="599">
        <v>6.615924791681504</v>
      </c>
      <c r="AH27" s="602">
        <v>-0.33201997201029876</v>
      </c>
      <c r="AI27" s="600">
        <v>7.3977133210558623</v>
      </c>
      <c r="AJ27" s="602">
        <v>0.233848572089979</v>
      </c>
      <c r="AK27" s="600">
        <v>6.8275872814717093</v>
      </c>
      <c r="AL27" s="603">
        <v>-0.18052337023554621</v>
      </c>
      <c r="AM27" s="599">
        <v>2.7489258861439314</v>
      </c>
      <c r="AN27" s="603">
        <v>6.4495911275300077E-2</v>
      </c>
      <c r="AO27" s="599">
        <v>2.4630606860158313</v>
      </c>
      <c r="AP27" s="602">
        <v>-0.62040192645702019</v>
      </c>
      <c r="AQ27" s="600">
        <v>6.0788732394366196</v>
      </c>
      <c r="AR27" s="602">
        <v>-0.21395376478279005</v>
      </c>
      <c r="AS27" s="600">
        <v>3.3233914209115283</v>
      </c>
      <c r="AT27" s="603">
        <v>-0.62284269887068566</v>
      </c>
    </row>
    <row r="28" spans="2:46" s="4" customFormat="1" ht="15" customHeight="1" outlineLevel="1" x14ac:dyDescent="0.25">
      <c r="B28" s="84" t="s">
        <v>133</v>
      </c>
      <c r="C28" s="599">
        <v>6.8688968405695023</v>
      </c>
      <c r="D28" s="602">
        <v>4.4299063160313068E-2</v>
      </c>
      <c r="E28" s="600">
        <v>7.8201270540508592</v>
      </c>
      <c r="F28" s="602">
        <v>1.0579540172559909E-2</v>
      </c>
      <c r="G28" s="600">
        <v>7.1882293718446544</v>
      </c>
      <c r="H28" s="603">
        <v>4.0849930338212381E-2</v>
      </c>
      <c r="I28" s="599">
        <v>7.2796811278301226</v>
      </c>
      <c r="J28" s="602">
        <v>-4.2257678588857317E-3</v>
      </c>
      <c r="K28" s="600">
        <v>8.008490147142135</v>
      </c>
      <c r="L28" s="602">
        <v>-1.029739140577135E-2</v>
      </c>
      <c r="M28" s="600">
        <v>7.5454695204006992</v>
      </c>
      <c r="N28" s="603">
        <v>-2.514639175267952E-3</v>
      </c>
      <c r="O28" s="599">
        <v>7.5628225856600961</v>
      </c>
      <c r="P28" s="602">
        <v>-0.12553936415100431</v>
      </c>
      <c r="Q28" s="600">
        <v>7.8957229098944737</v>
      </c>
      <c r="R28" s="602">
        <v>-0.34609618185116275</v>
      </c>
      <c r="S28" s="600">
        <v>7.726810913995882</v>
      </c>
      <c r="T28" s="603">
        <v>-0.2313732080910551</v>
      </c>
      <c r="U28" s="599">
        <v>7.3873659219061345</v>
      </c>
      <c r="V28" s="602">
        <v>0.1403994156887256</v>
      </c>
      <c r="W28" s="600">
        <v>8.2607033451782872</v>
      </c>
      <c r="X28" s="602">
        <v>9.8528901823350168E-2</v>
      </c>
      <c r="Y28" s="600">
        <v>7.6118621645457978</v>
      </c>
      <c r="Z28" s="603">
        <v>0.12791088975124509</v>
      </c>
      <c r="AA28" s="599">
        <v>6.6645275441281786</v>
      </c>
      <c r="AB28" s="602">
        <v>-0.18103102645946567</v>
      </c>
      <c r="AC28" s="600">
        <v>7.1085740421489643</v>
      </c>
      <c r="AD28" s="602">
        <v>0.33560677710144571</v>
      </c>
      <c r="AE28" s="600">
        <v>6.7911999678830943</v>
      </c>
      <c r="AF28" s="603">
        <v>-3.3830408787622446E-2</v>
      </c>
      <c r="AG28" s="599">
        <v>7.0161856821455739</v>
      </c>
      <c r="AH28" s="602">
        <v>-0.18449017349432495</v>
      </c>
      <c r="AI28" s="600">
        <v>7.1668093200190208</v>
      </c>
      <c r="AJ28" s="602">
        <v>0.31325763988290856</v>
      </c>
      <c r="AK28" s="600">
        <v>7.054435897745523</v>
      </c>
      <c r="AL28" s="603">
        <v>-4.8600641222197538E-2</v>
      </c>
      <c r="AM28" s="599">
        <v>2.6722820641282565</v>
      </c>
      <c r="AN28" s="603">
        <v>0.42043653608125187</v>
      </c>
      <c r="AO28" s="599">
        <v>3.2588663231282209</v>
      </c>
      <c r="AP28" s="602">
        <v>0.47701766412438928</v>
      </c>
      <c r="AQ28" s="600">
        <v>5.2037037037037033</v>
      </c>
      <c r="AR28" s="602">
        <v>-3.6510680805286624</v>
      </c>
      <c r="AS28" s="600">
        <v>3.9135330786245728</v>
      </c>
      <c r="AT28" s="603">
        <v>-0.22826212672759194</v>
      </c>
    </row>
    <row r="29" spans="2:46" s="4" customFormat="1" ht="15" customHeight="1" outlineLevel="1" x14ac:dyDescent="0.25">
      <c r="B29" s="84" t="s">
        <v>151</v>
      </c>
      <c r="C29" s="599">
        <v>6.6808298602210314</v>
      </c>
      <c r="D29" s="602">
        <v>-0.11344952875395187</v>
      </c>
      <c r="E29" s="600">
        <v>7.5669348127600555</v>
      </c>
      <c r="F29" s="602">
        <v>-0.12481423525473012</v>
      </c>
      <c r="G29" s="600">
        <v>6.9836512519883742</v>
      </c>
      <c r="H29" s="603">
        <v>-0.10003790258037082</v>
      </c>
      <c r="I29" s="599">
        <v>7.1489725756737537</v>
      </c>
      <c r="J29" s="602">
        <v>-8.1403620899625828E-2</v>
      </c>
      <c r="K29" s="600">
        <v>7.6688296178343949</v>
      </c>
      <c r="L29" s="602">
        <v>-0.12295093881764885</v>
      </c>
      <c r="M29" s="600">
        <v>7.3430209520035659</v>
      </c>
      <c r="N29" s="603">
        <v>-8.557151358775883E-2</v>
      </c>
      <c r="O29" s="599">
        <v>7.3883337834188492</v>
      </c>
      <c r="P29" s="602">
        <v>-8.9363786625741071E-2</v>
      </c>
      <c r="Q29" s="600">
        <v>7.6175125678093671</v>
      </c>
      <c r="R29" s="602">
        <v>-1.4233266560192526E-2</v>
      </c>
      <c r="S29" s="600">
        <v>7.5029728289824185</v>
      </c>
      <c r="T29" s="603">
        <v>-4.9138895310857578E-2</v>
      </c>
      <c r="U29" s="599">
        <v>7.1210925375781491</v>
      </c>
      <c r="V29" s="602">
        <v>-0.24297637006470918</v>
      </c>
      <c r="W29" s="600">
        <v>7.9087882130147964</v>
      </c>
      <c r="X29" s="602">
        <v>-0.37623905406451996</v>
      </c>
      <c r="Y29" s="600">
        <v>7.327510893216485</v>
      </c>
      <c r="Z29" s="603">
        <v>-0.27230768806558014</v>
      </c>
      <c r="AA29" s="599">
        <v>6.4342219132606013</v>
      </c>
      <c r="AB29" s="602">
        <v>-0.25765585932870483</v>
      </c>
      <c r="AC29" s="600">
        <v>7.1440992433061696</v>
      </c>
      <c r="AD29" s="602">
        <v>-8.9373430482342364E-2</v>
      </c>
      <c r="AE29" s="600">
        <v>6.6333860678744578</v>
      </c>
      <c r="AF29" s="603">
        <v>-0.20677543439335633</v>
      </c>
      <c r="AG29" s="599">
        <v>6.7904640328917916</v>
      </c>
      <c r="AH29" s="602">
        <v>-0.180453609390133</v>
      </c>
      <c r="AI29" s="600">
        <v>7.2227653631284916</v>
      </c>
      <c r="AJ29" s="602">
        <v>-9.9739066877415183E-2</v>
      </c>
      <c r="AK29" s="600">
        <v>6.8983040302611771</v>
      </c>
      <c r="AL29" s="603">
        <v>-0.16800759368941254</v>
      </c>
      <c r="AM29" s="599">
        <v>2.3589623133938824</v>
      </c>
      <c r="AN29" s="603">
        <v>-0.16135641170571935</v>
      </c>
      <c r="AO29" s="599">
        <v>2.604324565314311</v>
      </c>
      <c r="AP29" s="602">
        <v>-0.71022264085139231</v>
      </c>
      <c r="AQ29" s="600">
        <v>5.7380019588638591</v>
      </c>
      <c r="AR29" s="602">
        <v>-0.55699365132051337</v>
      </c>
      <c r="AS29" s="600">
        <v>3.5845588235294117</v>
      </c>
      <c r="AT29" s="603">
        <v>-0.37159313262254434</v>
      </c>
    </row>
    <row r="30" spans="2:46" s="4" customFormat="1" ht="15" customHeight="1" outlineLevel="1" x14ac:dyDescent="0.25">
      <c r="B30" s="84" t="s">
        <v>122</v>
      </c>
      <c r="C30" s="599">
        <v>6.9268153174672813</v>
      </c>
      <c r="D30" s="602">
        <v>-0.21974797510481103</v>
      </c>
      <c r="E30" s="600">
        <v>8.3247982312081845</v>
      </c>
      <c r="F30" s="602">
        <v>-0.2611810427461787</v>
      </c>
      <c r="G30" s="600">
        <v>7.3981111264304422</v>
      </c>
      <c r="H30" s="603">
        <v>-0.20582189799146811</v>
      </c>
      <c r="I30" s="599">
        <v>7.3846669936424796</v>
      </c>
      <c r="J30" s="602">
        <v>-0.3848368343973867</v>
      </c>
      <c r="K30" s="600">
        <v>8.2344757837959328</v>
      </c>
      <c r="L30" s="602">
        <v>-0.30735629365345396</v>
      </c>
      <c r="M30" s="600">
        <v>7.7091362587133556</v>
      </c>
      <c r="N30" s="603">
        <v>-0.33972038944474292</v>
      </c>
      <c r="O30" s="599">
        <v>7.5162235678896412</v>
      </c>
      <c r="P30" s="602">
        <v>-0.59348741476931899</v>
      </c>
      <c r="Q30" s="600">
        <v>8.3761196920544236</v>
      </c>
      <c r="R30" s="602">
        <v>-0.21422197489725114</v>
      </c>
      <c r="S30" s="600">
        <v>7.9468562329758088</v>
      </c>
      <c r="T30" s="603">
        <v>-0.39898676194975469</v>
      </c>
      <c r="U30" s="599">
        <v>7.4623232089033156</v>
      </c>
      <c r="V30" s="602">
        <v>-0.45129099170640075</v>
      </c>
      <c r="W30" s="600">
        <v>8.2240058116373351</v>
      </c>
      <c r="X30" s="602">
        <v>-0.36958144456607478</v>
      </c>
      <c r="Y30" s="600">
        <v>7.6722778097163635</v>
      </c>
      <c r="Z30" s="603">
        <v>-0.423232143505202</v>
      </c>
      <c r="AA30" s="599">
        <v>7.2462796931324522</v>
      </c>
      <c r="AB30" s="602">
        <v>5.8896530368281574E-2</v>
      </c>
      <c r="AC30" s="600">
        <v>9.0540260718151444</v>
      </c>
      <c r="AD30" s="602">
        <v>6.3719949366165096E-2</v>
      </c>
      <c r="AE30" s="600">
        <v>7.6920952148834187</v>
      </c>
      <c r="AF30" s="603">
        <v>7.7530770116609027E-2</v>
      </c>
      <c r="AG30" s="599">
        <v>7.6072855378804389</v>
      </c>
      <c r="AH30" s="602">
        <v>0.14739669265504141</v>
      </c>
      <c r="AI30" s="600">
        <v>9.3314551529843417</v>
      </c>
      <c r="AJ30" s="602">
        <v>8.8627533242060963E-2</v>
      </c>
      <c r="AK30" s="600">
        <v>7.9814591005388804</v>
      </c>
      <c r="AL30" s="603">
        <v>0.10187517700079951</v>
      </c>
      <c r="AM30" s="599">
        <v>2.3989445421720212</v>
      </c>
      <c r="AN30" s="603">
        <v>0.21368917708146462</v>
      </c>
      <c r="AO30" s="599">
        <v>2.6055698202646651</v>
      </c>
      <c r="AP30" s="602">
        <v>-3.9935906778627572E-2</v>
      </c>
      <c r="AQ30" s="600">
        <v>6.3676721684689817</v>
      </c>
      <c r="AR30" s="602">
        <v>-4.2800804503991152E-2</v>
      </c>
      <c r="AS30" s="600">
        <v>3.5747800586510263</v>
      </c>
      <c r="AT30" s="603">
        <v>0.22560878793279437</v>
      </c>
    </row>
    <row r="31" spans="2:46" s="4" customFormat="1" ht="15" customHeight="1" outlineLevel="1" x14ac:dyDescent="0.25">
      <c r="B31" s="84" t="s">
        <v>123</v>
      </c>
      <c r="C31" s="599">
        <v>6.7261923387624645</v>
      </c>
      <c r="D31" s="602">
        <v>-7.1080630080955665E-2</v>
      </c>
      <c r="E31" s="600">
        <v>8.0478460206040712</v>
      </c>
      <c r="F31" s="602">
        <v>0.10933525740730143</v>
      </c>
      <c r="G31" s="600">
        <v>7.1824378005435916</v>
      </c>
      <c r="H31" s="603">
        <v>-2.7362592135995456E-3</v>
      </c>
      <c r="I31" s="599">
        <v>7.0681784005165902</v>
      </c>
      <c r="J31" s="602">
        <v>-0.13848165071457341</v>
      </c>
      <c r="K31" s="600">
        <v>7.9771602996683058</v>
      </c>
      <c r="L31" s="602">
        <v>0.12740346258746182</v>
      </c>
      <c r="M31" s="600">
        <v>7.4156115261239499</v>
      </c>
      <c r="N31" s="603">
        <v>-3.5937305143607823E-2</v>
      </c>
      <c r="O31" s="599">
        <v>7.4389885042603758</v>
      </c>
      <c r="P31" s="602">
        <v>-0.24492001826901966</v>
      </c>
      <c r="Q31" s="600">
        <v>8.0845778796314818</v>
      </c>
      <c r="R31" s="602">
        <v>0.2711363964333362</v>
      </c>
      <c r="S31" s="600">
        <v>7.7698437721690601</v>
      </c>
      <c r="T31" s="603">
        <v>1.8875957989382464E-2</v>
      </c>
      <c r="U31" s="599">
        <v>7.0074347887901114</v>
      </c>
      <c r="V31" s="602">
        <v>-0.23975201133786506</v>
      </c>
      <c r="W31" s="600">
        <v>7.8878364905284144</v>
      </c>
      <c r="X31" s="602">
        <v>-0.28745856413815574</v>
      </c>
      <c r="Y31" s="600">
        <v>7.2447756635411258</v>
      </c>
      <c r="Z31" s="603">
        <v>-0.25736584864494017</v>
      </c>
      <c r="AA31" s="599">
        <v>7.2804658028538629</v>
      </c>
      <c r="AB31" s="602">
        <v>9.9295657053492192E-2</v>
      </c>
      <c r="AC31" s="600">
        <v>8.7440234255495835</v>
      </c>
      <c r="AD31" s="602">
        <v>7.2902379823357677E-2</v>
      </c>
      <c r="AE31" s="600">
        <v>7.6798368534662673</v>
      </c>
      <c r="AF31" s="603">
        <v>0.11229482871766017</v>
      </c>
      <c r="AG31" s="599">
        <v>7.665607702502534</v>
      </c>
      <c r="AH31" s="602">
        <v>8.946930200306813E-2</v>
      </c>
      <c r="AI31" s="600">
        <v>9.0070601013758154</v>
      </c>
      <c r="AJ31" s="602">
        <v>5.6366100562760479E-2</v>
      </c>
      <c r="AK31" s="600">
        <v>7.9931054802592811</v>
      </c>
      <c r="AL31" s="603">
        <v>6.3030112392311821E-2</v>
      </c>
      <c r="AM31" s="599">
        <v>2.4828548069061704</v>
      </c>
      <c r="AN31" s="603">
        <v>3.6015237055555094E-2</v>
      </c>
      <c r="AO31" s="599">
        <v>2.4294029290274128</v>
      </c>
      <c r="AP31" s="602">
        <v>-5.2137051229250719E-2</v>
      </c>
      <c r="AQ31" s="600">
        <v>5.4705631399317403</v>
      </c>
      <c r="AR31" s="602">
        <v>0.24982735397856271</v>
      </c>
      <c r="AS31" s="600">
        <v>3.3588005215123857</v>
      </c>
      <c r="AT31" s="603">
        <v>0.35400895467002824</v>
      </c>
    </row>
    <row r="32" spans="2:46" s="4" customFormat="1" ht="15.75" x14ac:dyDescent="0.25">
      <c r="B32" s="107">
        <v>2018</v>
      </c>
      <c r="C32" s="604">
        <v>6.8365595690519134</v>
      </c>
      <c r="D32" s="605">
        <v>-0.15954358015966008</v>
      </c>
      <c r="E32" s="606">
        <v>8.0235223206843038</v>
      </c>
      <c r="F32" s="605">
        <v>-0.11832754688520275</v>
      </c>
      <c r="G32" s="606">
        <v>7.2353726003343013</v>
      </c>
      <c r="H32" s="607">
        <v>-0.13355072726100037</v>
      </c>
      <c r="I32" s="604">
        <v>7.303863306459931</v>
      </c>
      <c r="J32" s="605">
        <v>-0.21325024457659492</v>
      </c>
      <c r="K32" s="606">
        <v>8.0710233534666944</v>
      </c>
      <c r="L32" s="605">
        <v>-0.21220637877272708</v>
      </c>
      <c r="M32" s="606">
        <v>7.5878597511540509</v>
      </c>
      <c r="N32" s="607">
        <v>-0.20512950261721841</v>
      </c>
      <c r="O32" s="604">
        <v>7.566077437329449</v>
      </c>
      <c r="P32" s="605">
        <v>-0.24515818001195466</v>
      </c>
      <c r="Q32" s="606">
        <v>8.0556168726408579</v>
      </c>
      <c r="R32" s="605">
        <v>-0.27334352405935647</v>
      </c>
      <c r="S32" s="606">
        <v>7.8100582045730249</v>
      </c>
      <c r="T32" s="607">
        <v>-0.2529087547404032</v>
      </c>
      <c r="U32" s="604">
        <v>7.3321424781826856</v>
      </c>
      <c r="V32" s="605">
        <v>-0.30960556468192912</v>
      </c>
      <c r="W32" s="606">
        <v>8.2319890743911248</v>
      </c>
      <c r="X32" s="605">
        <v>-0.42886300886696738</v>
      </c>
      <c r="Y32" s="606">
        <v>7.5679115615707495</v>
      </c>
      <c r="Z32" s="608">
        <v>-0.34309193715698605</v>
      </c>
      <c r="AA32" s="604">
        <v>6.7830938539543197</v>
      </c>
      <c r="AB32" s="605">
        <v>-2.1077297148226037E-2</v>
      </c>
      <c r="AC32" s="606">
        <v>7.8927009339113141</v>
      </c>
      <c r="AD32" s="605">
        <v>0.43760976065083579</v>
      </c>
      <c r="AE32" s="606">
        <v>7.0892928879897843</v>
      </c>
      <c r="AF32" s="607">
        <v>0.11280510878676342</v>
      </c>
      <c r="AG32" s="604">
        <v>7.0858364088869932</v>
      </c>
      <c r="AH32" s="605">
        <v>-1.0192678289982382E-2</v>
      </c>
      <c r="AI32" s="606">
        <v>8.0232608984554172</v>
      </c>
      <c r="AJ32" s="605">
        <v>0.47211432845557866</v>
      </c>
      <c r="AK32" s="606">
        <v>7.3216807955305336</v>
      </c>
      <c r="AL32" s="607">
        <v>0.10509539831048453</v>
      </c>
      <c r="AM32" s="604">
        <v>2.3547546295888626</v>
      </c>
      <c r="AN32" s="607">
        <v>-6.485171124775313E-3</v>
      </c>
      <c r="AO32" s="604">
        <v>2.6332140117616976</v>
      </c>
      <c r="AP32" s="605">
        <v>-0.35770497728085804</v>
      </c>
      <c r="AQ32" s="606">
        <v>5.9175087058286238</v>
      </c>
      <c r="AR32" s="605">
        <v>-0.39265870944291592</v>
      </c>
      <c r="AS32" s="606">
        <v>3.4292593156314428</v>
      </c>
      <c r="AT32" s="607">
        <v>-0.29515055948586033</v>
      </c>
    </row>
    <row r="33" spans="2:46" s="4" customFormat="1" ht="15" hidden="1" customHeight="1" outlineLevel="1" x14ac:dyDescent="0.25">
      <c r="B33" s="84" t="s">
        <v>124</v>
      </c>
      <c r="C33" s="599">
        <v>7.8291254506005163</v>
      </c>
      <c r="D33" s="594">
        <v>4.1313042231680086E-2</v>
      </c>
      <c r="E33" s="600">
        <v>9.4826700326700326</v>
      </c>
      <c r="F33" s="594">
        <v>0.44980671758223423</v>
      </c>
      <c r="G33" s="600">
        <v>8.3502486281575781</v>
      </c>
      <c r="H33" s="601">
        <v>0.15600452532656561</v>
      </c>
      <c r="I33" s="599">
        <v>8.4061310139863465</v>
      </c>
      <c r="J33" s="594">
        <v>0.14576581426921464</v>
      </c>
      <c r="K33" s="600">
        <v>9.4295449184452611</v>
      </c>
      <c r="L33" s="594">
        <v>0.44698400110173431</v>
      </c>
      <c r="M33" s="600">
        <v>8.7664635478026565</v>
      </c>
      <c r="N33" s="601">
        <v>0.2443344487016752</v>
      </c>
      <c r="O33" s="599">
        <v>8.8891826143366846</v>
      </c>
      <c r="P33" s="594">
        <v>0.82075028356757151</v>
      </c>
      <c r="Q33" s="600">
        <v>9.1249868949851471</v>
      </c>
      <c r="R33" s="594">
        <v>5.0915926377687271E-2</v>
      </c>
      <c r="S33" s="600">
        <v>9.0026915636302469</v>
      </c>
      <c r="T33" s="601">
        <v>0.45258272741469519</v>
      </c>
      <c r="U33" s="599">
        <v>8.5476919846927579</v>
      </c>
      <c r="V33" s="594">
        <v>1.8172203589870151E-3</v>
      </c>
      <c r="W33" s="600">
        <v>10.416758930132277</v>
      </c>
      <c r="X33" s="594">
        <v>1.0124580766655509</v>
      </c>
      <c r="Y33" s="600">
        <v>9.0088419872186556</v>
      </c>
      <c r="Z33" s="601">
        <v>0.23059890054556753</v>
      </c>
      <c r="AA33" s="599">
        <v>7.8561817523158926</v>
      </c>
      <c r="AB33" s="594">
        <v>-0.34169603072531984</v>
      </c>
      <c r="AC33" s="600">
        <v>10.011838948576196</v>
      </c>
      <c r="AD33" s="594">
        <v>0.59094960007567998</v>
      </c>
      <c r="AE33" s="600">
        <v>8.391973348197503</v>
      </c>
      <c r="AF33" s="601">
        <v>-0.12173048044139101</v>
      </c>
      <c r="AG33" s="599">
        <v>8.275184577522559</v>
      </c>
      <c r="AH33" s="594">
        <v>-0.31590357795323598</v>
      </c>
      <c r="AI33" s="600">
        <v>10.386115396482568</v>
      </c>
      <c r="AJ33" s="594">
        <v>0.71884887460853797</v>
      </c>
      <c r="AK33" s="600">
        <v>8.8017393981374585</v>
      </c>
      <c r="AL33" s="601">
        <v>-6.9941803020986626E-2</v>
      </c>
      <c r="AM33" s="599">
        <v>2.6076265488425703</v>
      </c>
      <c r="AN33" s="601">
        <v>5.0217182557350526E-2</v>
      </c>
      <c r="AO33" s="599">
        <v>3.3898148148148146</v>
      </c>
      <c r="AP33" s="594">
        <v>0.39298941798941778</v>
      </c>
      <c r="AQ33" s="600">
        <v>5.5848513902205177</v>
      </c>
      <c r="AR33" s="594">
        <v>-1.7563949005806689</v>
      </c>
      <c r="AS33" s="600">
        <v>3.9243520896567827</v>
      </c>
      <c r="AT33" s="601">
        <v>9.3061123569578186E-2</v>
      </c>
    </row>
    <row r="34" spans="2:46" s="4" customFormat="1" ht="15" hidden="1" customHeight="1" outlineLevel="1" x14ac:dyDescent="0.25">
      <c r="B34" s="84" t="s">
        <v>125</v>
      </c>
      <c r="C34" s="599">
        <v>7.1765574940096384</v>
      </c>
      <c r="D34" s="602">
        <v>-0.29925750266452678</v>
      </c>
      <c r="E34" s="600">
        <v>9.1214341795341536</v>
      </c>
      <c r="F34" s="602">
        <v>-0.19444759150214885</v>
      </c>
      <c r="G34" s="600">
        <v>7.7682024455694538</v>
      </c>
      <c r="H34" s="603">
        <v>-0.2751715942679045</v>
      </c>
      <c r="I34" s="599">
        <v>7.6455740937075687</v>
      </c>
      <c r="J34" s="602">
        <v>-0.34791317144724054</v>
      </c>
      <c r="K34" s="600">
        <v>9.1189984743785342</v>
      </c>
      <c r="L34" s="602">
        <v>-0.12417472465046586</v>
      </c>
      <c r="M34" s="600">
        <v>8.1484614772024191</v>
      </c>
      <c r="N34" s="603">
        <v>-0.27781271113452455</v>
      </c>
      <c r="O34" s="599">
        <v>8.1663528462391977</v>
      </c>
      <c r="P34" s="602">
        <v>0.18934387910820849</v>
      </c>
      <c r="Q34" s="600">
        <v>9.145383572187809</v>
      </c>
      <c r="R34" s="602">
        <v>-7.1991086288079487E-2</v>
      </c>
      <c r="S34" s="600">
        <v>8.6347678170594833</v>
      </c>
      <c r="T34" s="603">
        <v>6.9388916613718266E-2</v>
      </c>
      <c r="U34" s="599">
        <v>7.9273819502654375</v>
      </c>
      <c r="V34" s="602">
        <v>-0.22811233377384088</v>
      </c>
      <c r="W34" s="600">
        <v>9.690601930721181</v>
      </c>
      <c r="X34" s="602">
        <v>-0.12025828433258212</v>
      </c>
      <c r="Y34" s="600">
        <v>8.3629006241671924</v>
      </c>
      <c r="Z34" s="603">
        <v>-0.21331138938768213</v>
      </c>
      <c r="AA34" s="599">
        <v>7.3892145979324217</v>
      </c>
      <c r="AB34" s="602">
        <v>-0.43703576874402295</v>
      </c>
      <c r="AC34" s="600">
        <v>9.2368450960336403</v>
      </c>
      <c r="AD34" s="602">
        <v>-0.66135991105185887</v>
      </c>
      <c r="AE34" s="600">
        <v>7.8213023255813949</v>
      </c>
      <c r="AF34" s="603">
        <v>-0.49586331515727355</v>
      </c>
      <c r="AG34" s="599">
        <v>7.7290762427319626</v>
      </c>
      <c r="AH34" s="602">
        <v>-0.42888900831539711</v>
      </c>
      <c r="AI34" s="600">
        <v>9.5493091303169866</v>
      </c>
      <c r="AJ34" s="602">
        <v>-0.65833816863525207</v>
      </c>
      <c r="AK34" s="600">
        <v>8.1515689850333288</v>
      </c>
      <c r="AL34" s="603">
        <v>-0.49449961398483389</v>
      </c>
      <c r="AM34" s="599">
        <v>2.4212102775307716</v>
      </c>
      <c r="AN34" s="603">
        <v>1.9529457360929481E-2</v>
      </c>
      <c r="AO34" s="599">
        <v>3.4292222583794336</v>
      </c>
      <c r="AP34" s="602">
        <v>0.76524298973560967</v>
      </c>
      <c r="AQ34" s="600">
        <v>7.1354401805869072</v>
      </c>
      <c r="AR34" s="602">
        <v>5.8630727115710712E-2</v>
      </c>
      <c r="AS34" s="600">
        <v>4.2586511745390254</v>
      </c>
      <c r="AT34" s="603">
        <v>0.87479575285227851</v>
      </c>
    </row>
    <row r="35" spans="2:46" s="4" customFormat="1" ht="15" hidden="1" customHeight="1" outlineLevel="1" x14ac:dyDescent="0.25">
      <c r="B35" s="84" t="s">
        <v>126</v>
      </c>
      <c r="C35" s="599">
        <v>7.0053812160182725</v>
      </c>
      <c r="D35" s="602">
        <v>-0.16876348649291906</v>
      </c>
      <c r="E35" s="600">
        <v>8.3065281183422446</v>
      </c>
      <c r="F35" s="602">
        <v>-5.8122786265672133E-2</v>
      </c>
      <c r="G35" s="600">
        <v>7.4172884490576765</v>
      </c>
      <c r="H35" s="603">
        <v>-0.13902684531348797</v>
      </c>
      <c r="I35" s="599">
        <v>7.5766856465729431</v>
      </c>
      <c r="J35" s="602">
        <v>-0.13545507456416672</v>
      </c>
      <c r="K35" s="600">
        <v>8.3816918933392142</v>
      </c>
      <c r="L35" s="602">
        <v>-2.1508431658528337E-2</v>
      </c>
      <c r="M35" s="600">
        <v>7.8634029221116171</v>
      </c>
      <c r="N35" s="603">
        <v>-9.6099222747856317E-2</v>
      </c>
      <c r="O35" s="599">
        <v>7.9188476019998761</v>
      </c>
      <c r="P35" s="602">
        <v>5.1405912646627527E-2</v>
      </c>
      <c r="Q35" s="600">
        <v>8.5273882064674211</v>
      </c>
      <c r="R35" s="602">
        <v>0.21556521607779189</v>
      </c>
      <c r="S35" s="600">
        <v>8.2164729812832125</v>
      </c>
      <c r="T35" s="603">
        <v>0.12822244452449461</v>
      </c>
      <c r="U35" s="599">
        <v>7.8644167937988874</v>
      </c>
      <c r="V35" s="602">
        <v>0.15511875667230424</v>
      </c>
      <c r="W35" s="600">
        <v>8.7455465687490701</v>
      </c>
      <c r="X35" s="602">
        <v>-0.22870853109032474</v>
      </c>
      <c r="Y35" s="600">
        <v>8.095475098402785</v>
      </c>
      <c r="Z35" s="603">
        <v>6.3880785745515922E-2</v>
      </c>
      <c r="AA35" s="599">
        <v>6.8577055936003877</v>
      </c>
      <c r="AB35" s="602">
        <v>-0.21842912948117288</v>
      </c>
      <c r="AC35" s="600">
        <v>7.9793004996431121</v>
      </c>
      <c r="AD35" s="602">
        <v>-0.15730170377076025</v>
      </c>
      <c r="AE35" s="600">
        <v>7.1285696227260713</v>
      </c>
      <c r="AF35" s="603">
        <v>-0.21398579292097875</v>
      </c>
      <c r="AG35" s="599">
        <v>7.1969173770727668</v>
      </c>
      <c r="AH35" s="602">
        <v>-0.19612293616828502</v>
      </c>
      <c r="AI35" s="600">
        <v>8.1241563946678568</v>
      </c>
      <c r="AJ35" s="602">
        <v>-0.13704801222058016</v>
      </c>
      <c r="AK35" s="600">
        <v>7.423005263086317</v>
      </c>
      <c r="AL35" s="603">
        <v>-0.19210890028564087</v>
      </c>
      <c r="AM35" s="599">
        <v>2.318887015177066</v>
      </c>
      <c r="AN35" s="603">
        <v>-0.15848297574499348</v>
      </c>
      <c r="AO35" s="599">
        <v>3.5584765756656553</v>
      </c>
      <c r="AP35" s="602">
        <v>0.44187328035513573</v>
      </c>
      <c r="AQ35" s="600">
        <v>6.1976284584980235</v>
      </c>
      <c r="AR35" s="602">
        <v>-1.0743013660633798</v>
      </c>
      <c r="AS35" s="600">
        <v>4.3473534971644616</v>
      </c>
      <c r="AT35" s="603">
        <v>0.3921182923086195</v>
      </c>
    </row>
    <row r="36" spans="2:46" s="4" customFormat="1" ht="15" hidden="1" customHeight="1" outlineLevel="1" x14ac:dyDescent="0.25">
      <c r="B36" s="84" t="s">
        <v>127</v>
      </c>
      <c r="C36" s="599">
        <v>6.4066615700038225</v>
      </c>
      <c r="D36" s="602">
        <v>-0.29479027058351992</v>
      </c>
      <c r="E36" s="600">
        <v>7.6058913655908666</v>
      </c>
      <c r="F36" s="602">
        <v>-1.4897511868912972E-2</v>
      </c>
      <c r="G36" s="600">
        <v>6.7893838182291377</v>
      </c>
      <c r="H36" s="603">
        <v>-0.20323402584916828</v>
      </c>
      <c r="I36" s="599">
        <v>6.8064508523330112</v>
      </c>
      <c r="J36" s="602">
        <v>-0.31916245310666902</v>
      </c>
      <c r="K36" s="600">
        <v>7.773299564262202</v>
      </c>
      <c r="L36" s="602">
        <v>4.2121037595690858E-2</v>
      </c>
      <c r="M36" s="600">
        <v>7.1448196236401209</v>
      </c>
      <c r="N36" s="603">
        <v>-0.19221270245829825</v>
      </c>
      <c r="O36" s="599">
        <v>7.0827619177707968</v>
      </c>
      <c r="P36" s="602">
        <v>6.3195382894458696E-2</v>
      </c>
      <c r="Q36" s="600">
        <v>7.6641143981236288</v>
      </c>
      <c r="R36" s="602">
        <v>-7.1796182324766811E-2</v>
      </c>
      <c r="S36" s="600">
        <v>7.3585699414910799</v>
      </c>
      <c r="T36" s="603">
        <v>1.7838344529570449E-3</v>
      </c>
      <c r="U36" s="599">
        <v>6.9658059903074605</v>
      </c>
      <c r="V36" s="602">
        <v>-0.43141166934113873</v>
      </c>
      <c r="W36" s="600">
        <v>8.4267764396362068</v>
      </c>
      <c r="X36" s="602">
        <v>0.22759841469831876</v>
      </c>
      <c r="Y36" s="600">
        <v>7.3448085148945932</v>
      </c>
      <c r="Z36" s="603">
        <v>-0.26350500542469657</v>
      </c>
      <c r="AA36" s="599">
        <v>6.193484052232396</v>
      </c>
      <c r="AB36" s="602">
        <v>-0.50376163142826691</v>
      </c>
      <c r="AC36" s="600">
        <v>6.6536503261098252</v>
      </c>
      <c r="AD36" s="602">
        <v>-0.29941510408079797</v>
      </c>
      <c r="AE36" s="600">
        <v>6.311763178956932</v>
      </c>
      <c r="AF36" s="603">
        <v>-0.44884009772351519</v>
      </c>
      <c r="AG36" s="599">
        <v>6.4415775013225485</v>
      </c>
      <c r="AH36" s="602">
        <v>-0.44118603968128856</v>
      </c>
      <c r="AI36" s="600">
        <v>6.7014339695765912</v>
      </c>
      <c r="AJ36" s="602">
        <v>-0.32126326653212534</v>
      </c>
      <c r="AK36" s="600">
        <v>6.5092691914539191</v>
      </c>
      <c r="AL36" s="603">
        <v>-0.40865353896881107</v>
      </c>
      <c r="AM36" s="599">
        <v>2.3750259282306576</v>
      </c>
      <c r="AN36" s="603">
        <v>0.2333847457637872</v>
      </c>
      <c r="AO36" s="599">
        <v>3.1484837922621121</v>
      </c>
      <c r="AP36" s="602">
        <v>0.44246052053042151</v>
      </c>
      <c r="AQ36" s="600">
        <v>7.3247706422018348</v>
      </c>
      <c r="AR36" s="602">
        <v>1.3877429343932706</v>
      </c>
      <c r="AS36" s="600">
        <v>4.2983076534478402</v>
      </c>
      <c r="AT36" s="603">
        <v>0.90191368143492312</v>
      </c>
    </row>
    <row r="37" spans="2:46" s="4" customFormat="1" ht="15" hidden="1" customHeight="1" outlineLevel="1" x14ac:dyDescent="0.25">
      <c r="B37" s="84" t="s">
        <v>150</v>
      </c>
      <c r="C37" s="599">
        <v>6.7618873707894478</v>
      </c>
      <c r="D37" s="602">
        <v>1.4407230564960294E-2</v>
      </c>
      <c r="E37" s="600">
        <v>7.4219752230327112</v>
      </c>
      <c r="F37" s="602">
        <v>-0.27625074076394274</v>
      </c>
      <c r="G37" s="600">
        <v>6.9786816103431963</v>
      </c>
      <c r="H37" s="603">
        <v>-6.1619737263716168E-2</v>
      </c>
      <c r="I37" s="599">
        <v>7.2669264360094052</v>
      </c>
      <c r="J37" s="602">
        <v>7.6827066474081107E-2</v>
      </c>
      <c r="K37" s="600">
        <v>7.6763207464691341</v>
      </c>
      <c r="L37" s="602">
        <v>-0.23870143169114666</v>
      </c>
      <c r="M37" s="600">
        <v>7.4144786218038696</v>
      </c>
      <c r="N37" s="603">
        <v>-1.9173912903895918E-2</v>
      </c>
      <c r="O37" s="599">
        <v>7.3993910369202993</v>
      </c>
      <c r="P37" s="602">
        <v>0.23883530726397417</v>
      </c>
      <c r="Q37" s="600">
        <v>7.5301658142489494</v>
      </c>
      <c r="R37" s="602">
        <v>-0.16561864258438064</v>
      </c>
      <c r="S37" s="600">
        <v>7.462734021822313</v>
      </c>
      <c r="T37" s="603">
        <v>5.6492094671705573E-2</v>
      </c>
      <c r="U37" s="599">
        <v>7.471857003151146</v>
      </c>
      <c r="V37" s="602">
        <v>6.9243582416283367E-2</v>
      </c>
      <c r="W37" s="600">
        <v>8.0580497366743025</v>
      </c>
      <c r="X37" s="602">
        <v>-0.46376104511800165</v>
      </c>
      <c r="Y37" s="600">
        <v>7.634321470882778</v>
      </c>
      <c r="Z37" s="603">
        <v>-5.5637436476073887E-2</v>
      </c>
      <c r="AA37" s="599">
        <v>6.4443060412973701</v>
      </c>
      <c r="AB37" s="602">
        <v>-0.14751088673041757</v>
      </c>
      <c r="AC37" s="600">
        <v>6.1083578149614679</v>
      </c>
      <c r="AD37" s="602">
        <v>-0.43366241611384737</v>
      </c>
      <c r="AE37" s="600">
        <v>6.3526699649269505</v>
      </c>
      <c r="AF37" s="603">
        <v>-0.22609621172840821</v>
      </c>
      <c r="AG37" s="599">
        <v>6.687083912502743</v>
      </c>
      <c r="AH37" s="602">
        <v>-0.12244545350270197</v>
      </c>
      <c r="AI37" s="600">
        <v>6.1529044647143545</v>
      </c>
      <c r="AJ37" s="602">
        <v>-0.4738931313363004</v>
      </c>
      <c r="AK37" s="600">
        <v>6.5397186978518267</v>
      </c>
      <c r="AL37" s="603">
        <v>-0.22120113770829697</v>
      </c>
      <c r="AM37" s="599">
        <v>2.1622564216120459</v>
      </c>
      <c r="AN37" s="603">
        <v>-5.2130345174329129E-2</v>
      </c>
      <c r="AO37" s="599">
        <v>3.1526548672566372</v>
      </c>
      <c r="AP37" s="602">
        <v>0.21852543736449537</v>
      </c>
      <c r="AQ37" s="600">
        <v>5.7127976190476186</v>
      </c>
      <c r="AR37" s="602">
        <v>0.5379004997060548</v>
      </c>
      <c r="AS37" s="600">
        <v>3.6610520094562649</v>
      </c>
      <c r="AT37" s="603">
        <v>0.37357634430376629</v>
      </c>
    </row>
    <row r="38" spans="2:46" s="4" customFormat="1" ht="15" hidden="1" customHeight="1" outlineLevel="1" x14ac:dyDescent="0.25">
      <c r="B38" s="84" t="s">
        <v>130</v>
      </c>
      <c r="C38" s="599">
        <v>6.7720062160062158</v>
      </c>
      <c r="D38" s="602">
        <v>-0.22239413744897263</v>
      </c>
      <c r="E38" s="600">
        <v>7.2041931446177543</v>
      </c>
      <c r="F38" s="602">
        <v>-0.51982779836245641</v>
      </c>
      <c r="G38" s="600">
        <v>6.9191988129347486</v>
      </c>
      <c r="H38" s="603">
        <v>-0.31164614158335535</v>
      </c>
      <c r="I38" s="599">
        <v>7.3440702908213682</v>
      </c>
      <c r="J38" s="602">
        <v>-0.17545456557801931</v>
      </c>
      <c r="K38" s="600">
        <v>7.4740113856959018</v>
      </c>
      <c r="L38" s="602">
        <v>-0.47050526091460743</v>
      </c>
      <c r="M38" s="600">
        <v>7.3924698860435898</v>
      </c>
      <c r="N38" s="603">
        <v>-0.27732267591409432</v>
      </c>
      <c r="O38" s="599">
        <v>7.3488822136213967</v>
      </c>
      <c r="P38" s="602">
        <v>7.5053262276579602E-2</v>
      </c>
      <c r="Q38" s="600">
        <v>7.861977920172933</v>
      </c>
      <c r="R38" s="602">
        <v>-9.5349469688458477E-2</v>
      </c>
      <c r="S38" s="600">
        <v>7.596855435082718</v>
      </c>
      <c r="T38" s="603">
        <v>-6.107400214348857E-3</v>
      </c>
      <c r="U38" s="599">
        <v>7.4566697777316877</v>
      </c>
      <c r="V38" s="602">
        <v>-0.32417615315676507</v>
      </c>
      <c r="W38" s="600">
        <v>7.4120934415348048</v>
      </c>
      <c r="X38" s="602">
        <v>-1.0106752857554229</v>
      </c>
      <c r="Y38" s="600">
        <v>7.4438520123877137</v>
      </c>
      <c r="Z38" s="603">
        <v>-0.50713369470006597</v>
      </c>
      <c r="AA38" s="599">
        <v>6.1782203643730469</v>
      </c>
      <c r="AB38" s="602">
        <v>-0.38993642549549179</v>
      </c>
      <c r="AC38" s="600">
        <v>5.9375088866770938</v>
      </c>
      <c r="AD38" s="602">
        <v>-0.53618266949876148</v>
      </c>
      <c r="AE38" s="600">
        <v>6.1092797149401887</v>
      </c>
      <c r="AF38" s="603">
        <v>-0.43337142623376934</v>
      </c>
      <c r="AG38" s="599">
        <v>6.3872218421138367</v>
      </c>
      <c r="AH38" s="602">
        <v>-0.38321096584567282</v>
      </c>
      <c r="AI38" s="600">
        <v>5.9556108937112135</v>
      </c>
      <c r="AJ38" s="602">
        <v>-0.58557040664286841</v>
      </c>
      <c r="AK38" s="600">
        <v>6.2612562727115417</v>
      </c>
      <c r="AL38" s="603">
        <v>-0.44665135500014497</v>
      </c>
      <c r="AM38" s="599">
        <v>2.0704353772509689</v>
      </c>
      <c r="AN38" s="603">
        <v>-3.8830205248018057E-2</v>
      </c>
      <c r="AO38" s="599">
        <v>3.2359597652975691</v>
      </c>
      <c r="AP38" s="602">
        <v>0.85991397049351814</v>
      </c>
      <c r="AQ38" s="600">
        <v>4.2683896620278334</v>
      </c>
      <c r="AR38" s="602">
        <v>-1.7057482690066497</v>
      </c>
      <c r="AS38" s="600">
        <v>3.4157147802007617</v>
      </c>
      <c r="AT38" s="603">
        <v>0.56157197760435063</v>
      </c>
    </row>
    <row r="39" spans="2:46" s="4" customFormat="1" ht="15" hidden="1" customHeight="1" outlineLevel="1" x14ac:dyDescent="0.25">
      <c r="B39" s="84" t="s">
        <v>131</v>
      </c>
      <c r="C39" s="599">
        <v>7.0569436189794752</v>
      </c>
      <c r="D39" s="602">
        <v>-0.18175037624658685</v>
      </c>
      <c r="E39" s="600">
        <v>8.3076358766848131</v>
      </c>
      <c r="F39" s="602">
        <v>0.26613768800084614</v>
      </c>
      <c r="G39" s="600">
        <v>7.4713510468573059</v>
      </c>
      <c r="H39" s="603">
        <v>-3.9580754975943044E-2</v>
      </c>
      <c r="I39" s="599">
        <v>7.6746782786386749</v>
      </c>
      <c r="J39" s="602">
        <v>-0.21551674786978214</v>
      </c>
      <c r="K39" s="600">
        <v>8.6529097366042524</v>
      </c>
      <c r="L39" s="602">
        <v>0.36620613549621872</v>
      </c>
      <c r="M39" s="600">
        <v>8.0297117676990748</v>
      </c>
      <c r="N39" s="603">
        <v>-5.2902856478809213E-3</v>
      </c>
      <c r="O39" s="599">
        <v>7.9273872449050371</v>
      </c>
      <c r="P39" s="602">
        <v>0.42034689099912459</v>
      </c>
      <c r="Q39" s="600">
        <v>8.861237371830688</v>
      </c>
      <c r="R39" s="602">
        <v>0.2296823573821527</v>
      </c>
      <c r="S39" s="600">
        <v>8.3745282063889164</v>
      </c>
      <c r="T39" s="603">
        <v>0.32882038511668554</v>
      </c>
      <c r="U39" s="599">
        <v>7.6889058083119366</v>
      </c>
      <c r="V39" s="602">
        <v>-0.49730076460489236</v>
      </c>
      <c r="W39" s="600">
        <v>9.1611947052834033</v>
      </c>
      <c r="X39" s="602">
        <v>0.61510208135659994</v>
      </c>
      <c r="Y39" s="600">
        <v>8.0770088753161229</v>
      </c>
      <c r="Z39" s="603">
        <v>-0.20723561477942276</v>
      </c>
      <c r="AA39" s="599">
        <v>6.4969767109215502</v>
      </c>
      <c r="AB39" s="602">
        <v>0.17585478762446982</v>
      </c>
      <c r="AC39" s="600">
        <v>6.8122962426318043</v>
      </c>
      <c r="AD39" s="602">
        <v>3.6562090314609108E-2</v>
      </c>
      <c r="AE39" s="600">
        <v>6.5862403281439361</v>
      </c>
      <c r="AF39" s="603">
        <v>0.12945846802366301</v>
      </c>
      <c r="AG39" s="599">
        <v>6.7723096044863356</v>
      </c>
      <c r="AH39" s="602">
        <v>0.16329850029032489</v>
      </c>
      <c r="AI39" s="600">
        <v>6.8201987520221863</v>
      </c>
      <c r="AJ39" s="602">
        <v>1.8782244258634506E-2</v>
      </c>
      <c r="AK39" s="600">
        <v>6.7856005131220272</v>
      </c>
      <c r="AL39" s="603">
        <v>0.11959855358078997</v>
      </c>
      <c r="AM39" s="599">
        <v>2.2863867146181511</v>
      </c>
      <c r="AN39" s="603">
        <v>-0.33662830684107625</v>
      </c>
      <c r="AO39" s="599">
        <v>2.4591861305080664</v>
      </c>
      <c r="AP39" s="602">
        <v>-3.5569114247178124E-2</v>
      </c>
      <c r="AQ39" s="600">
        <v>4.7662485746864309</v>
      </c>
      <c r="AR39" s="602">
        <v>-0.19884741135196382</v>
      </c>
      <c r="AS39" s="600">
        <v>2.8614314115308153</v>
      </c>
      <c r="AT39" s="603">
        <v>-4.564694559123561E-2</v>
      </c>
    </row>
    <row r="40" spans="2:46" s="4" customFormat="1" ht="15" hidden="1" customHeight="1" outlineLevel="1" x14ac:dyDescent="0.25">
      <c r="B40" s="84" t="s">
        <v>132</v>
      </c>
      <c r="C40" s="599">
        <v>7.4714739840881981</v>
      </c>
      <c r="D40" s="602">
        <v>-0.23056209311390319</v>
      </c>
      <c r="E40" s="600">
        <v>8.6171309747621496</v>
      </c>
      <c r="F40" s="602">
        <v>-0.15250331244921611</v>
      </c>
      <c r="G40" s="600">
        <v>7.8575059412516746</v>
      </c>
      <c r="H40" s="603">
        <v>-0.19265958147979045</v>
      </c>
      <c r="I40" s="599">
        <v>8.1167710258685961</v>
      </c>
      <c r="J40" s="602">
        <v>-0.27548989746198949</v>
      </c>
      <c r="K40" s="600">
        <v>8.9482066166899852</v>
      </c>
      <c r="L40" s="602">
        <v>-0.10947876718316607</v>
      </c>
      <c r="M40" s="600">
        <v>8.4236089526397855</v>
      </c>
      <c r="N40" s="603">
        <v>-0.20488753744912458</v>
      </c>
      <c r="O40" s="599">
        <v>8.231215496776187</v>
      </c>
      <c r="P40" s="602">
        <v>2.6051088293741032E-2</v>
      </c>
      <c r="Q40" s="600">
        <v>9.1261593077435101</v>
      </c>
      <c r="R40" s="602">
        <v>-0.13913191007646475</v>
      </c>
      <c r="S40" s="600">
        <v>8.6671325849820597</v>
      </c>
      <c r="T40" s="603">
        <v>-3.79225871348563E-2</v>
      </c>
      <c r="U40" s="599">
        <v>8.1638152232491166</v>
      </c>
      <c r="V40" s="602">
        <v>-0.35823881639877087</v>
      </c>
      <c r="W40" s="600">
        <v>9.3674936597199245</v>
      </c>
      <c r="X40" s="602">
        <v>3.6578868543124088E-2</v>
      </c>
      <c r="Y40" s="600">
        <v>8.4855069901218858</v>
      </c>
      <c r="Z40" s="603">
        <v>-0.24626716971275187</v>
      </c>
      <c r="AA40" s="599">
        <v>6.7055043202145557</v>
      </c>
      <c r="AB40" s="602">
        <v>8.6671544781576237E-2</v>
      </c>
      <c r="AC40" s="600">
        <v>7.1564639155094856</v>
      </c>
      <c r="AD40" s="602">
        <v>-0.23668488075735095</v>
      </c>
      <c r="AE40" s="600">
        <v>6.831588061061745</v>
      </c>
      <c r="AF40" s="603">
        <v>1.8811253356307844E-3</v>
      </c>
      <c r="AG40" s="599">
        <v>6.9479447636918028</v>
      </c>
      <c r="AH40" s="602">
        <v>9.0139368117386098E-2</v>
      </c>
      <c r="AI40" s="600">
        <v>7.1638647489658833</v>
      </c>
      <c r="AJ40" s="602">
        <v>-0.26357789502577411</v>
      </c>
      <c r="AK40" s="600">
        <v>7.0081106517072556</v>
      </c>
      <c r="AL40" s="603">
        <v>-5.9138995071057465E-3</v>
      </c>
      <c r="AM40" s="599">
        <v>2.6844299748686313</v>
      </c>
      <c r="AN40" s="603">
        <v>-0.23014439146326726</v>
      </c>
      <c r="AO40" s="599">
        <v>3.0834626124728515</v>
      </c>
      <c r="AP40" s="602">
        <v>0.3055950842014461</v>
      </c>
      <c r="AQ40" s="600">
        <v>6.2928270042194097</v>
      </c>
      <c r="AR40" s="602">
        <v>-1.1186379639334563</v>
      </c>
      <c r="AS40" s="600">
        <v>3.9462341197822139</v>
      </c>
      <c r="AT40" s="603">
        <v>5.2949851152959138E-2</v>
      </c>
    </row>
    <row r="41" spans="2:46" s="4" customFormat="1" ht="15" hidden="1" customHeight="1" outlineLevel="1" x14ac:dyDescent="0.25">
      <c r="B41" s="84" t="s">
        <v>133</v>
      </c>
      <c r="C41" s="599">
        <v>6.8245977774091893</v>
      </c>
      <c r="D41" s="602">
        <v>-0.27316409326606728</v>
      </c>
      <c r="E41" s="600">
        <v>7.8095475138782993</v>
      </c>
      <c r="F41" s="602">
        <v>-0.15798171386209603</v>
      </c>
      <c r="G41" s="600">
        <v>7.147379441506442</v>
      </c>
      <c r="H41" s="603">
        <v>-0.22921979375703305</v>
      </c>
      <c r="I41" s="599">
        <v>7.2839068956890083</v>
      </c>
      <c r="J41" s="602">
        <v>-0.40275497329926679</v>
      </c>
      <c r="K41" s="600">
        <v>8.0187875385479064</v>
      </c>
      <c r="L41" s="602">
        <v>-0.11743376006043782</v>
      </c>
      <c r="M41" s="600">
        <v>7.5479841595759671</v>
      </c>
      <c r="N41" s="603">
        <v>-0.2962218061914168</v>
      </c>
      <c r="O41" s="599">
        <v>7.6883619498111004</v>
      </c>
      <c r="P41" s="602">
        <v>0.19649445800185372</v>
      </c>
      <c r="Q41" s="600">
        <v>8.2418190917456364</v>
      </c>
      <c r="R41" s="602">
        <v>7.0027883878106323E-2</v>
      </c>
      <c r="S41" s="600">
        <v>7.9581841220869372</v>
      </c>
      <c r="T41" s="603">
        <v>0.15073249911565156</v>
      </c>
      <c r="U41" s="599">
        <v>7.2469665062174089</v>
      </c>
      <c r="V41" s="602">
        <v>-0.84919444044289438</v>
      </c>
      <c r="W41" s="600">
        <v>8.162174443354937</v>
      </c>
      <c r="X41" s="602">
        <v>-0.46140832308497259</v>
      </c>
      <c r="Y41" s="600">
        <v>7.4839512747945527</v>
      </c>
      <c r="Z41" s="603">
        <v>-0.74994673707567294</v>
      </c>
      <c r="AA41" s="599">
        <v>6.8455585705876443</v>
      </c>
      <c r="AB41" s="602">
        <v>0.32149521158875327</v>
      </c>
      <c r="AC41" s="600">
        <v>6.7729672650475186</v>
      </c>
      <c r="AD41" s="602">
        <v>-0.36422195032219395</v>
      </c>
      <c r="AE41" s="600">
        <v>6.8250303766707168</v>
      </c>
      <c r="AF41" s="603">
        <v>0.13334062903490729</v>
      </c>
      <c r="AG41" s="599">
        <v>7.2006758556398989</v>
      </c>
      <c r="AH41" s="602">
        <v>0.3895546920237809</v>
      </c>
      <c r="AI41" s="600">
        <v>6.8535516801361123</v>
      </c>
      <c r="AJ41" s="602">
        <v>-0.28517664356331007</v>
      </c>
      <c r="AK41" s="600">
        <v>7.1030365389677206</v>
      </c>
      <c r="AL41" s="603">
        <v>0.2013158950164069</v>
      </c>
      <c r="AM41" s="599">
        <v>2.2518455280470047</v>
      </c>
      <c r="AN41" s="603">
        <v>-6.5484814073017983E-2</v>
      </c>
      <c r="AO41" s="599">
        <v>2.7818486590038316</v>
      </c>
      <c r="AP41" s="602">
        <v>-0.26090496418457398</v>
      </c>
      <c r="AQ41" s="600">
        <v>8.8547717842323657</v>
      </c>
      <c r="AR41" s="602">
        <v>1.1690574985180797</v>
      </c>
      <c r="AS41" s="600">
        <v>4.1417952053521647</v>
      </c>
      <c r="AT41" s="603">
        <v>0.27562530967407239</v>
      </c>
    </row>
    <row r="42" spans="2:46" s="4" customFormat="1" ht="15" hidden="1" customHeight="1" outlineLevel="1" x14ac:dyDescent="0.25">
      <c r="B42" s="84" t="s">
        <v>151</v>
      </c>
      <c r="C42" s="599">
        <v>6.7942793889749833</v>
      </c>
      <c r="D42" s="602">
        <v>-8.4538223452894634E-2</v>
      </c>
      <c r="E42" s="600">
        <v>7.6917490480147857</v>
      </c>
      <c r="F42" s="602">
        <v>-0.37703982867749364</v>
      </c>
      <c r="G42" s="600">
        <v>7.083689154568745</v>
      </c>
      <c r="H42" s="603">
        <v>-0.17320687878396424</v>
      </c>
      <c r="I42" s="599">
        <v>7.2303761965733795</v>
      </c>
      <c r="J42" s="602">
        <v>-0.17427785514973504</v>
      </c>
      <c r="K42" s="600">
        <v>7.7917805566520437</v>
      </c>
      <c r="L42" s="602">
        <v>-0.38285550911794086</v>
      </c>
      <c r="M42" s="600">
        <v>7.4285924655913247</v>
      </c>
      <c r="N42" s="603">
        <v>-0.24241028510928864</v>
      </c>
      <c r="O42" s="599">
        <v>7.4776975700445902</v>
      </c>
      <c r="P42" s="602">
        <v>-0.11432968039723157</v>
      </c>
      <c r="Q42" s="600">
        <v>7.6317458343695597</v>
      </c>
      <c r="R42" s="602">
        <v>-0.40553792731443661</v>
      </c>
      <c r="S42" s="600">
        <v>7.552111724293276</v>
      </c>
      <c r="T42" s="603">
        <v>-0.25682735402415968</v>
      </c>
      <c r="U42" s="599">
        <v>7.3640689076428583</v>
      </c>
      <c r="V42" s="602">
        <v>-0.1286287756809017</v>
      </c>
      <c r="W42" s="600">
        <v>8.2850272670793164</v>
      </c>
      <c r="X42" s="602">
        <v>-0.2921885612484374</v>
      </c>
      <c r="Y42" s="600">
        <v>7.5998185812820651</v>
      </c>
      <c r="Z42" s="603">
        <v>-0.16444289880037211</v>
      </c>
      <c r="AA42" s="599">
        <v>6.6918777725893062</v>
      </c>
      <c r="AB42" s="602">
        <v>0.25348874353672635</v>
      </c>
      <c r="AC42" s="600">
        <v>7.233472673788512</v>
      </c>
      <c r="AD42" s="602">
        <v>-0.28542709699706847</v>
      </c>
      <c r="AE42" s="600">
        <v>6.8401615022678142</v>
      </c>
      <c r="AF42" s="603">
        <v>0.10915091559934176</v>
      </c>
      <c r="AG42" s="599">
        <v>6.9709176422819246</v>
      </c>
      <c r="AH42" s="602">
        <v>0.16962645875713811</v>
      </c>
      <c r="AI42" s="600">
        <v>7.3225044300059068</v>
      </c>
      <c r="AJ42" s="602">
        <v>-0.29011679007721547</v>
      </c>
      <c r="AK42" s="600">
        <v>7.0663116239505896</v>
      </c>
      <c r="AL42" s="603">
        <v>4.2681639398446158E-2</v>
      </c>
      <c r="AM42" s="599">
        <v>2.5203187250996018</v>
      </c>
      <c r="AN42" s="603">
        <v>0.25769095147706356</v>
      </c>
      <c r="AO42" s="599">
        <v>3.3145472061657033</v>
      </c>
      <c r="AP42" s="602">
        <v>0.44338363112354484</v>
      </c>
      <c r="AQ42" s="600">
        <v>6.2949956101843725</v>
      </c>
      <c r="AR42" s="602">
        <v>-0.63841699385843409</v>
      </c>
      <c r="AS42" s="600">
        <v>3.956151956151956</v>
      </c>
      <c r="AT42" s="603">
        <v>0.18736582898432586</v>
      </c>
    </row>
    <row r="43" spans="2:46" s="4" customFormat="1" ht="15" hidden="1" customHeight="1" outlineLevel="1" x14ac:dyDescent="0.25">
      <c r="B43" s="84" t="s">
        <v>122</v>
      </c>
      <c r="C43" s="599">
        <v>7.1465632925720923</v>
      </c>
      <c r="D43" s="602">
        <v>-0.16513974229121331</v>
      </c>
      <c r="E43" s="600">
        <v>8.5859792739543632</v>
      </c>
      <c r="F43" s="602">
        <v>-0.30955237226957877</v>
      </c>
      <c r="G43" s="600">
        <v>7.6039330244219103</v>
      </c>
      <c r="H43" s="603">
        <v>-0.20145961536595625</v>
      </c>
      <c r="I43" s="599">
        <v>7.7695038280398663</v>
      </c>
      <c r="J43" s="602">
        <v>-0.21977815911732179</v>
      </c>
      <c r="K43" s="600">
        <v>8.5418320774493868</v>
      </c>
      <c r="L43" s="602">
        <v>-0.36188969025916506</v>
      </c>
      <c r="M43" s="600">
        <v>8.0488566481580985</v>
      </c>
      <c r="N43" s="603">
        <v>-0.26023075944856977</v>
      </c>
      <c r="O43" s="599">
        <v>8.1097109826589602</v>
      </c>
      <c r="P43" s="602">
        <v>7.8236321610662074E-2</v>
      </c>
      <c r="Q43" s="600">
        <v>8.5903416669516748</v>
      </c>
      <c r="R43" s="602">
        <v>-0.3021020140474846</v>
      </c>
      <c r="S43" s="600">
        <v>8.3458429949255635</v>
      </c>
      <c r="T43" s="603">
        <v>-9.318160190327518E-2</v>
      </c>
      <c r="U43" s="599">
        <v>7.9136142006097163</v>
      </c>
      <c r="V43" s="602">
        <v>-0.45107767759644091</v>
      </c>
      <c r="W43" s="600">
        <v>8.5935872562034099</v>
      </c>
      <c r="X43" s="602">
        <v>-0.71761752075479102</v>
      </c>
      <c r="Y43" s="600">
        <v>8.0955099532215655</v>
      </c>
      <c r="Z43" s="603">
        <v>-0.5143933100674829</v>
      </c>
      <c r="AA43" s="599">
        <v>7.1873831627641707</v>
      </c>
      <c r="AB43" s="602">
        <v>0.24032060477227724</v>
      </c>
      <c r="AC43" s="600">
        <v>8.9903061224489793</v>
      </c>
      <c r="AD43" s="602">
        <v>7.6457371269675889E-2</v>
      </c>
      <c r="AE43" s="600">
        <v>7.6145644447668097</v>
      </c>
      <c r="AF43" s="603">
        <v>0.18191763834287933</v>
      </c>
      <c r="AG43" s="599">
        <v>7.4598888452253975</v>
      </c>
      <c r="AH43" s="602">
        <v>0.17757830742780634</v>
      </c>
      <c r="AI43" s="600">
        <v>9.2428276197422807</v>
      </c>
      <c r="AJ43" s="602">
        <v>0.12455849890084991</v>
      </c>
      <c r="AK43" s="600">
        <v>7.8795839235380809</v>
      </c>
      <c r="AL43" s="603">
        <v>0.13980697186521862</v>
      </c>
      <c r="AM43" s="599">
        <v>2.1852553650905566</v>
      </c>
      <c r="AN43" s="603">
        <v>-0.14475754765616911</v>
      </c>
      <c r="AO43" s="599">
        <v>2.6455057270432927</v>
      </c>
      <c r="AP43" s="602">
        <v>-0.35857718752957179</v>
      </c>
      <c r="AQ43" s="600">
        <v>6.4104729729729728</v>
      </c>
      <c r="AR43" s="602">
        <v>-0.98746280684354115</v>
      </c>
      <c r="AS43" s="600">
        <v>3.349171270718232</v>
      </c>
      <c r="AT43" s="603">
        <v>-0.59954667799971695</v>
      </c>
    </row>
    <row r="44" spans="2:46" s="4" customFormat="1" ht="15" hidden="1" customHeight="1" outlineLevel="1" x14ac:dyDescent="0.25">
      <c r="B44" s="84" t="s">
        <v>123</v>
      </c>
      <c r="C44" s="599">
        <v>6.7972729688434201</v>
      </c>
      <c r="D44" s="602">
        <v>-0.28515574373667363</v>
      </c>
      <c r="E44" s="600">
        <v>7.9385107631967697</v>
      </c>
      <c r="F44" s="602">
        <v>-0.35943476630245375</v>
      </c>
      <c r="G44" s="600">
        <v>7.1851740597571911</v>
      </c>
      <c r="H44" s="603">
        <v>-0.29642644447843214</v>
      </c>
      <c r="I44" s="599">
        <v>7.2066600512311636</v>
      </c>
      <c r="J44" s="602">
        <v>-0.29322621255656411</v>
      </c>
      <c r="K44" s="600">
        <v>7.8497568370808439</v>
      </c>
      <c r="L44" s="602">
        <v>-0.41546220932971334</v>
      </c>
      <c r="M44" s="600">
        <v>7.4515488312675577</v>
      </c>
      <c r="N44" s="603">
        <v>-0.32382620976928234</v>
      </c>
      <c r="O44" s="599">
        <v>7.6839085225293955</v>
      </c>
      <c r="P44" s="602">
        <v>-7.3925302123950765E-2</v>
      </c>
      <c r="Q44" s="600">
        <v>7.8134414831981456</v>
      </c>
      <c r="R44" s="602">
        <v>-0.67218865628132995</v>
      </c>
      <c r="S44" s="600">
        <v>7.7509678141796776</v>
      </c>
      <c r="T44" s="603">
        <v>-0.36003000199348634</v>
      </c>
      <c r="U44" s="599">
        <v>7.2471868001279764</v>
      </c>
      <c r="V44" s="602">
        <v>-0.36760339003411779</v>
      </c>
      <c r="W44" s="600">
        <v>8.1752950546665701</v>
      </c>
      <c r="X44" s="602">
        <v>-0.39718196421254426</v>
      </c>
      <c r="Y44" s="600">
        <v>7.502141512186066</v>
      </c>
      <c r="Z44" s="603">
        <v>-0.36353341466341238</v>
      </c>
      <c r="AA44" s="599">
        <v>7.1811701458003707</v>
      </c>
      <c r="AB44" s="602">
        <v>-9.4401411355344855E-2</v>
      </c>
      <c r="AC44" s="600">
        <v>8.6711210457262258</v>
      </c>
      <c r="AD44" s="602">
        <v>7.9201757666453432E-2</v>
      </c>
      <c r="AE44" s="600">
        <v>7.5675420247486072</v>
      </c>
      <c r="AF44" s="603">
        <v>-6.9306061141443998E-2</v>
      </c>
      <c r="AG44" s="599">
        <v>7.5761384004994659</v>
      </c>
      <c r="AH44" s="602">
        <v>-9.9637891911059207E-2</v>
      </c>
      <c r="AI44" s="600">
        <v>8.9506940008130549</v>
      </c>
      <c r="AJ44" s="602">
        <v>0.12249409999207295</v>
      </c>
      <c r="AK44" s="600">
        <v>7.9300753678669693</v>
      </c>
      <c r="AL44" s="603">
        <v>-6.5385083031005209E-2</v>
      </c>
      <c r="AM44" s="599">
        <v>2.4468395698506153</v>
      </c>
      <c r="AN44" s="603">
        <v>-1.0021860709954034E-2</v>
      </c>
      <c r="AO44" s="599">
        <v>2.4815399802566636</v>
      </c>
      <c r="AP44" s="602">
        <v>-0.38355082400969565</v>
      </c>
      <c r="AQ44" s="600">
        <v>5.2207357859531776</v>
      </c>
      <c r="AR44" s="602">
        <v>-0.70643184410462556</v>
      </c>
      <c r="AS44" s="600">
        <v>3.0047915668423575</v>
      </c>
      <c r="AT44" s="603">
        <v>-0.47144285863064672</v>
      </c>
    </row>
    <row r="45" spans="2:46" s="4" customFormat="1" ht="15.75" collapsed="1" x14ac:dyDescent="0.25">
      <c r="B45" s="107">
        <v>2017</v>
      </c>
      <c r="C45" s="604">
        <v>6.9961031492115735</v>
      </c>
      <c r="D45" s="605">
        <v>-0.1841093140246981</v>
      </c>
      <c r="E45" s="606">
        <v>8.1418498675695066</v>
      </c>
      <c r="F45" s="605">
        <v>-0.16240850837950127</v>
      </c>
      <c r="G45" s="606">
        <v>7.3689233275953017</v>
      </c>
      <c r="H45" s="607">
        <v>-0.17209215921100274</v>
      </c>
      <c r="I45" s="604">
        <v>7.5171135510365259</v>
      </c>
      <c r="J45" s="605">
        <v>-0.20148104235793163</v>
      </c>
      <c r="K45" s="606">
        <v>8.2832297322394215</v>
      </c>
      <c r="L45" s="605">
        <v>-0.13135682047431985</v>
      </c>
      <c r="M45" s="606">
        <v>7.7929892537712693</v>
      </c>
      <c r="N45" s="607">
        <v>-0.17113107984753562</v>
      </c>
      <c r="O45" s="604">
        <v>7.8112356173414037</v>
      </c>
      <c r="P45" s="605">
        <v>0.15217558332339909</v>
      </c>
      <c r="Q45" s="606">
        <v>8.3289603967002144</v>
      </c>
      <c r="R45" s="605">
        <v>-0.12594683315907673</v>
      </c>
      <c r="S45" s="606">
        <v>8.0629669593134281</v>
      </c>
      <c r="T45" s="607">
        <v>2.4280046968335967E-2</v>
      </c>
      <c r="U45" s="604">
        <v>7.6417480428646147</v>
      </c>
      <c r="V45" s="605">
        <v>-0.28768095460174248</v>
      </c>
      <c r="W45" s="606">
        <v>8.6608520832580922</v>
      </c>
      <c r="X45" s="605">
        <v>-0.18001859691031008</v>
      </c>
      <c r="Y45" s="606">
        <v>7.9110034987277356</v>
      </c>
      <c r="Z45" s="608">
        <v>-0.25605422608770745</v>
      </c>
      <c r="AA45" s="604">
        <v>6.8041711511025458</v>
      </c>
      <c r="AB45" s="605">
        <v>-8.1267809443222205E-2</v>
      </c>
      <c r="AC45" s="606">
        <v>7.4550911732604783</v>
      </c>
      <c r="AD45" s="605">
        <v>-0.25433684592486028</v>
      </c>
      <c r="AE45" s="606">
        <v>6.9764877792030209</v>
      </c>
      <c r="AF45" s="607">
        <v>-0.12705348501703639</v>
      </c>
      <c r="AG45" s="604">
        <v>7.0960290871769756</v>
      </c>
      <c r="AH45" s="605">
        <v>-7.9007810549376778E-2</v>
      </c>
      <c r="AI45" s="606">
        <v>7.5511465699998386</v>
      </c>
      <c r="AJ45" s="605">
        <v>-0.25953857557278148</v>
      </c>
      <c r="AK45" s="606">
        <v>7.2165853972200491</v>
      </c>
      <c r="AL45" s="607">
        <v>-0.12829994028732372</v>
      </c>
      <c r="AM45" s="604">
        <v>2.3612398007136379</v>
      </c>
      <c r="AN45" s="607">
        <v>-3.7570000228532408E-2</v>
      </c>
      <c r="AO45" s="604">
        <v>2.9909189890425556</v>
      </c>
      <c r="AP45" s="605">
        <v>0.16162279548863312</v>
      </c>
      <c r="AQ45" s="606">
        <v>6.3101674152715397</v>
      </c>
      <c r="AR45" s="605">
        <v>-0.36953889190226885</v>
      </c>
      <c r="AS45" s="606">
        <v>3.7244098751173031</v>
      </c>
      <c r="AT45" s="607">
        <v>0.15590612006242166</v>
      </c>
    </row>
    <row r="46" spans="2:46" s="4" customFormat="1" ht="15" hidden="1" customHeight="1" outlineLevel="1" x14ac:dyDescent="0.25">
      <c r="B46" s="84" t="s">
        <v>124</v>
      </c>
      <c r="C46" s="599">
        <v>7.7878124083688363</v>
      </c>
      <c r="D46" s="594">
        <v>-0.30590384343580368</v>
      </c>
      <c r="E46" s="600">
        <v>9.0328633150877984</v>
      </c>
      <c r="F46" s="594">
        <v>-0.91697815466697463</v>
      </c>
      <c r="G46" s="600">
        <v>8.1942441028310125</v>
      </c>
      <c r="H46" s="601">
        <v>-0.53244204095004477</v>
      </c>
      <c r="I46" s="599">
        <v>8.2603651997171319</v>
      </c>
      <c r="J46" s="594">
        <v>-0.39103763556335736</v>
      </c>
      <c r="K46" s="600">
        <v>8.9825609173435268</v>
      </c>
      <c r="L46" s="594">
        <v>-0.91167562959197923</v>
      </c>
      <c r="M46" s="600">
        <v>8.5221290991009813</v>
      </c>
      <c r="N46" s="601">
        <v>-0.60608588071184322</v>
      </c>
      <c r="O46" s="599">
        <v>8.068432330769113</v>
      </c>
      <c r="P46" s="594">
        <v>-1.3277237746718153</v>
      </c>
      <c r="Q46" s="600">
        <v>9.0740709686074599</v>
      </c>
      <c r="R46" s="594">
        <v>-0.44320691812735724</v>
      </c>
      <c r="S46" s="600">
        <v>8.5501088362155517</v>
      </c>
      <c r="T46" s="601">
        <v>-0.90830515930602473</v>
      </c>
      <c r="U46" s="599">
        <v>8.5458747643337709</v>
      </c>
      <c r="V46" s="594">
        <v>-0.35888619025159052</v>
      </c>
      <c r="W46" s="600">
        <v>9.4043008534667258</v>
      </c>
      <c r="X46" s="594">
        <v>-1.4832527020828419</v>
      </c>
      <c r="Y46" s="600">
        <v>8.7782430866730881</v>
      </c>
      <c r="Z46" s="601">
        <v>-0.66228173075481145</v>
      </c>
      <c r="AA46" s="599">
        <v>8.1978777830412124</v>
      </c>
      <c r="AB46" s="594">
        <v>-0.14251964746848245</v>
      </c>
      <c r="AC46" s="600">
        <v>9.4208893485005163</v>
      </c>
      <c r="AD46" s="594">
        <v>-1.0303592014720095</v>
      </c>
      <c r="AE46" s="600">
        <v>8.513703828638894</v>
      </c>
      <c r="AF46" s="601">
        <v>-0.34777318718627548</v>
      </c>
      <c r="AG46" s="599">
        <v>8.591088155475795</v>
      </c>
      <c r="AH46" s="594">
        <v>-0.16765277151315061</v>
      </c>
      <c r="AI46" s="600">
        <v>9.6672665218740299</v>
      </c>
      <c r="AJ46" s="594">
        <v>-0.97433056942680452</v>
      </c>
      <c r="AK46" s="600">
        <v>8.8716812011584452</v>
      </c>
      <c r="AL46" s="601">
        <v>-0.37757331559300233</v>
      </c>
      <c r="AM46" s="599">
        <v>2.5574093662852198</v>
      </c>
      <c r="AN46" s="601">
        <v>0.15061619135299198</v>
      </c>
      <c r="AO46" s="599">
        <v>2.9968253968253968</v>
      </c>
      <c r="AP46" s="594">
        <v>-0.24400029124799749</v>
      </c>
      <c r="AQ46" s="600">
        <v>7.3412462908011866</v>
      </c>
      <c r="AR46" s="594">
        <v>1.6489385984934941</v>
      </c>
      <c r="AS46" s="600">
        <v>3.8312909660872045</v>
      </c>
      <c r="AT46" s="601">
        <v>0.29102250971136545</v>
      </c>
    </row>
    <row r="47" spans="2:46" s="4" customFormat="1" ht="15" hidden="1" customHeight="1" outlineLevel="1" x14ac:dyDescent="0.25">
      <c r="B47" s="84" t="s">
        <v>125</v>
      </c>
      <c r="C47" s="599">
        <v>7.4758149966741652</v>
      </c>
      <c r="D47" s="602">
        <v>-5.8280947104003111E-2</v>
      </c>
      <c r="E47" s="600">
        <v>9.3158817710363024</v>
      </c>
      <c r="F47" s="602">
        <v>-0.23150899837913386</v>
      </c>
      <c r="G47" s="600">
        <v>8.0433740398373583</v>
      </c>
      <c r="H47" s="603">
        <v>-0.16992534565955886</v>
      </c>
      <c r="I47" s="599">
        <v>7.9934872651548092</v>
      </c>
      <c r="J47" s="602">
        <v>-3.2926658170127077E-2</v>
      </c>
      <c r="K47" s="600">
        <v>9.243173199029</v>
      </c>
      <c r="L47" s="602">
        <v>-0.16801569513331671</v>
      </c>
      <c r="M47" s="600">
        <v>8.4262741883369436</v>
      </c>
      <c r="N47" s="603">
        <v>-0.1304295527501047</v>
      </c>
      <c r="O47" s="599">
        <v>7.9770089671309892</v>
      </c>
      <c r="P47" s="602">
        <v>-0.33669387404274165</v>
      </c>
      <c r="Q47" s="600">
        <v>9.2173746584758884</v>
      </c>
      <c r="R47" s="602">
        <v>0.32755818387068203</v>
      </c>
      <c r="S47" s="600">
        <v>8.565378900445765</v>
      </c>
      <c r="T47" s="603">
        <v>-4.8955175278065255E-2</v>
      </c>
      <c r="U47" s="599">
        <v>8.1554942840392783</v>
      </c>
      <c r="V47" s="602">
        <v>-0.19419592912236716</v>
      </c>
      <c r="W47" s="600">
        <v>9.8108602150537632</v>
      </c>
      <c r="X47" s="602">
        <v>-0.56041800125976771</v>
      </c>
      <c r="Y47" s="600">
        <v>8.5762120135548745</v>
      </c>
      <c r="Z47" s="603">
        <v>-0.3139645215003668</v>
      </c>
      <c r="AA47" s="599">
        <v>7.8262503666764447</v>
      </c>
      <c r="AB47" s="602">
        <v>-0.10769414185369897</v>
      </c>
      <c r="AC47" s="600">
        <v>9.8982050070854992</v>
      </c>
      <c r="AD47" s="602">
        <v>-0.79054210842963535</v>
      </c>
      <c r="AE47" s="600">
        <v>8.3171656407386685</v>
      </c>
      <c r="AF47" s="603">
        <v>-0.24953272395492654</v>
      </c>
      <c r="AG47" s="599">
        <v>8.1579652510473597</v>
      </c>
      <c r="AH47" s="602">
        <v>-0.21442355272686697</v>
      </c>
      <c r="AI47" s="600">
        <v>10.207647298952239</v>
      </c>
      <c r="AJ47" s="602">
        <v>-0.7635887921839366</v>
      </c>
      <c r="AK47" s="600">
        <v>8.6460685990181627</v>
      </c>
      <c r="AL47" s="603">
        <v>-0.35823825513776697</v>
      </c>
      <c r="AM47" s="599">
        <v>2.4016808201698421</v>
      </c>
      <c r="AN47" s="603">
        <v>2.9125823472184287E-2</v>
      </c>
      <c r="AO47" s="599">
        <v>2.6639792686438239</v>
      </c>
      <c r="AP47" s="602">
        <v>-0.33948626851443553</v>
      </c>
      <c r="AQ47" s="600">
        <v>7.0768094534711965</v>
      </c>
      <c r="AR47" s="602">
        <v>-1.1617870377568744</v>
      </c>
      <c r="AS47" s="600">
        <v>3.3838554216867469</v>
      </c>
      <c r="AT47" s="603">
        <v>-0.56183450568931859</v>
      </c>
    </row>
    <row r="48" spans="2:46" s="4" customFormat="1" ht="15" hidden="1" customHeight="1" outlineLevel="1" x14ac:dyDescent="0.25">
      <c r="B48" s="84" t="s">
        <v>126</v>
      </c>
      <c r="C48" s="599">
        <v>7.1741447025111915</v>
      </c>
      <c r="D48" s="602">
        <v>6.8280220295285687E-2</v>
      </c>
      <c r="E48" s="600">
        <v>8.3646509046079167</v>
      </c>
      <c r="F48" s="602">
        <v>-0.38098797018170671</v>
      </c>
      <c r="G48" s="600">
        <v>7.5563152943711644</v>
      </c>
      <c r="H48" s="603">
        <v>-0.105833610513411</v>
      </c>
      <c r="I48" s="599">
        <v>7.7121407211371098</v>
      </c>
      <c r="J48" s="602">
        <v>0.1353112018361724</v>
      </c>
      <c r="K48" s="600">
        <v>8.4032003249977425</v>
      </c>
      <c r="L48" s="602">
        <v>-0.30585949637056764</v>
      </c>
      <c r="M48" s="600">
        <v>7.9595021448594734</v>
      </c>
      <c r="N48" s="603">
        <v>-5.2277677045982962E-2</v>
      </c>
      <c r="O48" s="599">
        <v>7.8674416893532486</v>
      </c>
      <c r="P48" s="602">
        <v>-6.3823488112536353E-2</v>
      </c>
      <c r="Q48" s="600">
        <v>8.3118229903896292</v>
      </c>
      <c r="R48" s="602">
        <v>0.19038590034788783</v>
      </c>
      <c r="S48" s="600">
        <v>8.0882505367587179</v>
      </c>
      <c r="T48" s="603">
        <v>5.8295639303182156E-2</v>
      </c>
      <c r="U48" s="599">
        <v>7.7092980371265831</v>
      </c>
      <c r="V48" s="602">
        <v>-0.18932183777382239</v>
      </c>
      <c r="W48" s="600">
        <v>8.9742550998393948</v>
      </c>
      <c r="X48" s="602">
        <v>-0.78077129024284453</v>
      </c>
      <c r="Y48" s="600">
        <v>8.0315943126572691</v>
      </c>
      <c r="Z48" s="603">
        <v>-0.3714057940606228</v>
      </c>
      <c r="AA48" s="599">
        <v>7.0761347230815606</v>
      </c>
      <c r="AB48" s="602">
        <v>-4.6254620960317183E-2</v>
      </c>
      <c r="AC48" s="600">
        <v>8.1366022034138723</v>
      </c>
      <c r="AD48" s="602">
        <v>-0.93444777134634904</v>
      </c>
      <c r="AE48" s="600">
        <v>7.3425554156470501</v>
      </c>
      <c r="AF48" s="603">
        <v>-0.21097737135262928</v>
      </c>
      <c r="AG48" s="599">
        <v>7.3930403132410518</v>
      </c>
      <c r="AH48" s="602">
        <v>-2.3562512771886368E-2</v>
      </c>
      <c r="AI48" s="600">
        <v>8.2612044068884369</v>
      </c>
      <c r="AJ48" s="602">
        <v>-1.0063656275144268</v>
      </c>
      <c r="AK48" s="600">
        <v>7.6151141633719579</v>
      </c>
      <c r="AL48" s="603">
        <v>-0.23201574599360075</v>
      </c>
      <c r="AM48" s="599">
        <v>2.4773699909220595</v>
      </c>
      <c r="AN48" s="603">
        <v>0.12480654696849935</v>
      </c>
      <c r="AO48" s="599">
        <v>3.1166032953105196</v>
      </c>
      <c r="AP48" s="602">
        <v>-0.52358005075517955</v>
      </c>
      <c r="AQ48" s="600">
        <v>7.2719298245614032</v>
      </c>
      <c r="AR48" s="602">
        <v>-0.95339605998235921</v>
      </c>
      <c r="AS48" s="600">
        <v>3.9552352048558421</v>
      </c>
      <c r="AT48" s="603">
        <v>-0.46536701384463308</v>
      </c>
    </row>
    <row r="49" spans="2:46" s="4" customFormat="1" ht="15" hidden="1" customHeight="1" outlineLevel="1" x14ac:dyDescent="0.25">
      <c r="B49" s="84" t="s">
        <v>127</v>
      </c>
      <c r="C49" s="599">
        <v>6.7014518405873424</v>
      </c>
      <c r="D49" s="602">
        <v>-0.21325897628568935</v>
      </c>
      <c r="E49" s="600">
        <v>7.6207888774597796</v>
      </c>
      <c r="F49" s="602">
        <v>-0.7644892463513786</v>
      </c>
      <c r="G49" s="600">
        <v>6.992617844078306</v>
      </c>
      <c r="H49" s="603">
        <v>-0.40289853780967189</v>
      </c>
      <c r="I49" s="599">
        <v>7.1256133054396802</v>
      </c>
      <c r="J49" s="602">
        <v>-0.26452066165426036</v>
      </c>
      <c r="K49" s="600">
        <v>7.7311785266665112</v>
      </c>
      <c r="L49" s="602">
        <v>-0.83901674741491128</v>
      </c>
      <c r="M49" s="600">
        <v>7.3370323260984192</v>
      </c>
      <c r="N49" s="603">
        <v>-0.48319132586236524</v>
      </c>
      <c r="O49" s="599">
        <v>7.0195665348763381</v>
      </c>
      <c r="P49" s="602">
        <v>-0.64242821133161065</v>
      </c>
      <c r="Q49" s="600">
        <v>7.7359105804483956</v>
      </c>
      <c r="R49" s="602">
        <v>-0.53080916477453499</v>
      </c>
      <c r="S49" s="600">
        <v>7.3567861070381229</v>
      </c>
      <c r="T49" s="603">
        <v>-0.60106717147302202</v>
      </c>
      <c r="U49" s="599">
        <v>7.3972176596485992</v>
      </c>
      <c r="V49" s="602">
        <v>-1.4667586253040099E-2</v>
      </c>
      <c r="W49" s="600">
        <v>8.1991780249378881</v>
      </c>
      <c r="X49" s="602">
        <v>-1.0533959526030241</v>
      </c>
      <c r="Y49" s="600">
        <v>7.6083135203192898</v>
      </c>
      <c r="Z49" s="603">
        <v>-0.28514094864931572</v>
      </c>
      <c r="AA49" s="599">
        <v>6.6972456836606629</v>
      </c>
      <c r="AB49" s="602">
        <v>-1.7706825409493199E-2</v>
      </c>
      <c r="AC49" s="600">
        <v>6.9530654301906232</v>
      </c>
      <c r="AD49" s="602">
        <v>6.0607137070534556E-2</v>
      </c>
      <c r="AE49" s="600">
        <v>6.7606032766804471</v>
      </c>
      <c r="AF49" s="603">
        <v>5.1445553112046127E-3</v>
      </c>
      <c r="AG49" s="599">
        <v>6.882763541003837</v>
      </c>
      <c r="AH49" s="602">
        <v>5.4073853208189249E-2</v>
      </c>
      <c r="AI49" s="600">
        <v>7.0226972361087165</v>
      </c>
      <c r="AJ49" s="602">
        <v>0.10404674331114272</v>
      </c>
      <c r="AK49" s="600">
        <v>6.9179227304227302</v>
      </c>
      <c r="AL49" s="603">
        <v>6.7841605490333912E-2</v>
      </c>
      <c r="AM49" s="599">
        <v>2.1416411824668704</v>
      </c>
      <c r="AN49" s="603">
        <v>-7.2682424960185177E-2</v>
      </c>
      <c r="AO49" s="599">
        <v>2.7060232717316905</v>
      </c>
      <c r="AP49" s="602">
        <v>-0.57866285381808957</v>
      </c>
      <c r="AQ49" s="600">
        <v>5.9370277078085643</v>
      </c>
      <c r="AR49" s="602">
        <v>-1.8687155354346787</v>
      </c>
      <c r="AS49" s="600">
        <v>3.396393972012917</v>
      </c>
      <c r="AT49" s="603">
        <v>-0.75362219352216187</v>
      </c>
    </row>
    <row r="50" spans="2:46" s="4" customFormat="1" ht="15" hidden="1" customHeight="1" outlineLevel="1" x14ac:dyDescent="0.25">
      <c r="B50" s="84" t="s">
        <v>150</v>
      </c>
      <c r="C50" s="599">
        <v>6.7474801402244875</v>
      </c>
      <c r="D50" s="602">
        <v>0.17648454308035433</v>
      </c>
      <c r="E50" s="600">
        <v>7.6982259637966539</v>
      </c>
      <c r="F50" s="602">
        <v>0.47025109797652043</v>
      </c>
      <c r="G50" s="600">
        <v>7.0403013476069125</v>
      </c>
      <c r="H50" s="603">
        <v>0.25057725225697691</v>
      </c>
      <c r="I50" s="599">
        <v>7.1900993695353241</v>
      </c>
      <c r="J50" s="602">
        <v>9.7597852360909343E-2</v>
      </c>
      <c r="K50" s="600">
        <v>7.9150221781602808</v>
      </c>
      <c r="L50" s="602">
        <v>0.48000526400695342</v>
      </c>
      <c r="M50" s="600">
        <v>7.4336525347077655</v>
      </c>
      <c r="N50" s="603">
        <v>0.21564056322769432</v>
      </c>
      <c r="O50" s="599">
        <v>7.1605557296563251</v>
      </c>
      <c r="P50" s="602">
        <v>-0.314009738638795</v>
      </c>
      <c r="Q50" s="600">
        <v>7.69578445683333</v>
      </c>
      <c r="R50" s="602">
        <v>0.30702527777100652</v>
      </c>
      <c r="S50" s="600">
        <v>7.4062419271506075</v>
      </c>
      <c r="T50" s="603">
        <v>-2.7327400221402343E-2</v>
      </c>
      <c r="U50" s="599">
        <v>7.4026134207348626</v>
      </c>
      <c r="V50" s="602">
        <v>0.23215582203937579</v>
      </c>
      <c r="W50" s="600">
        <v>8.5218107817923041</v>
      </c>
      <c r="X50" s="602">
        <v>0.63863430569547397</v>
      </c>
      <c r="Y50" s="600">
        <v>7.6899589073588519</v>
      </c>
      <c r="Z50" s="603">
        <v>0.31741912893644741</v>
      </c>
      <c r="AA50" s="599">
        <v>6.5918169280277876</v>
      </c>
      <c r="AB50" s="602">
        <v>0.44981926212573953</v>
      </c>
      <c r="AC50" s="600">
        <v>6.5420202310753153</v>
      </c>
      <c r="AD50" s="602">
        <v>0.6915891012941966</v>
      </c>
      <c r="AE50" s="600">
        <v>6.5787661766553587</v>
      </c>
      <c r="AF50" s="603">
        <v>0.5145826687633388</v>
      </c>
      <c r="AG50" s="599">
        <v>6.809529366005445</v>
      </c>
      <c r="AH50" s="602">
        <v>0.4869747612126778</v>
      </c>
      <c r="AI50" s="600">
        <v>6.6267975960506549</v>
      </c>
      <c r="AJ50" s="602">
        <v>0.78392095687662078</v>
      </c>
      <c r="AK50" s="600">
        <v>6.7609198355601237</v>
      </c>
      <c r="AL50" s="603">
        <v>0.57262885399559948</v>
      </c>
      <c r="AM50" s="599">
        <v>2.214386766786375</v>
      </c>
      <c r="AN50" s="603">
        <v>0.16243721223355756</v>
      </c>
      <c r="AO50" s="599">
        <v>2.9341294298921419</v>
      </c>
      <c r="AP50" s="602">
        <v>-0.49983283425880165</v>
      </c>
      <c r="AQ50" s="600">
        <v>5.1748971193415638</v>
      </c>
      <c r="AR50" s="602">
        <v>-2.9756405150670382</v>
      </c>
      <c r="AS50" s="600">
        <v>3.2874756651524986</v>
      </c>
      <c r="AT50" s="603">
        <v>-0.61263060477311271</v>
      </c>
    </row>
    <row r="51" spans="2:46" s="4" customFormat="1" ht="15" hidden="1" customHeight="1" outlineLevel="1" x14ac:dyDescent="0.25">
      <c r="B51" s="84" t="s">
        <v>130</v>
      </c>
      <c r="C51" s="599">
        <v>6.9944003534551884</v>
      </c>
      <c r="D51" s="602">
        <v>0.3093170885757921</v>
      </c>
      <c r="E51" s="600">
        <v>7.7240209429802107</v>
      </c>
      <c r="F51" s="602">
        <v>0.53795469605987112</v>
      </c>
      <c r="G51" s="600">
        <v>7.2308449545181039</v>
      </c>
      <c r="H51" s="603">
        <v>0.36891568940721786</v>
      </c>
      <c r="I51" s="599">
        <v>7.5195248563993875</v>
      </c>
      <c r="J51" s="602">
        <v>0.35085310585878915</v>
      </c>
      <c r="K51" s="600">
        <v>7.9445166466105093</v>
      </c>
      <c r="L51" s="602">
        <v>0.55523546884973829</v>
      </c>
      <c r="M51" s="600">
        <v>7.6697925619576841</v>
      </c>
      <c r="N51" s="603">
        <v>0.41560741868113116</v>
      </c>
      <c r="O51" s="599">
        <v>7.2738289513448171</v>
      </c>
      <c r="P51" s="602">
        <v>-6.3950161148116358E-2</v>
      </c>
      <c r="Q51" s="600">
        <v>7.9573273898613914</v>
      </c>
      <c r="R51" s="602">
        <v>0.39911497999759682</v>
      </c>
      <c r="S51" s="600">
        <v>7.6029628352970668</v>
      </c>
      <c r="T51" s="603">
        <v>0.15540003214383002</v>
      </c>
      <c r="U51" s="599">
        <v>7.7808459308884528</v>
      </c>
      <c r="V51" s="602">
        <v>0.39133742787617454</v>
      </c>
      <c r="W51" s="600">
        <v>8.4227687272902276</v>
      </c>
      <c r="X51" s="602">
        <v>1.0820400612022034</v>
      </c>
      <c r="Y51" s="600">
        <v>7.9509857070877796</v>
      </c>
      <c r="Z51" s="603">
        <v>0.57662245194945427</v>
      </c>
      <c r="AA51" s="599">
        <v>6.5681567898685387</v>
      </c>
      <c r="AB51" s="602">
        <v>0.32054610330256583</v>
      </c>
      <c r="AC51" s="600">
        <v>6.4736915561758552</v>
      </c>
      <c r="AD51" s="602">
        <v>0.61339204837399119</v>
      </c>
      <c r="AE51" s="600">
        <v>6.5426511411739581</v>
      </c>
      <c r="AF51" s="603">
        <v>0.40190537062626053</v>
      </c>
      <c r="AG51" s="599">
        <v>6.7704328079595095</v>
      </c>
      <c r="AH51" s="602">
        <v>0.34018156961777191</v>
      </c>
      <c r="AI51" s="600">
        <v>6.541181300354082</v>
      </c>
      <c r="AJ51" s="602">
        <v>0.69136854533759351</v>
      </c>
      <c r="AK51" s="600">
        <v>6.7079076277116867</v>
      </c>
      <c r="AL51" s="603">
        <v>0.44325662067920302</v>
      </c>
      <c r="AM51" s="599">
        <v>2.109265582498987</v>
      </c>
      <c r="AN51" s="603">
        <v>-0.10446003476496202</v>
      </c>
      <c r="AO51" s="599">
        <v>2.376045794804051</v>
      </c>
      <c r="AP51" s="602">
        <v>-1.395762977990429</v>
      </c>
      <c r="AQ51" s="600">
        <v>5.9741379310344831</v>
      </c>
      <c r="AR51" s="602">
        <v>0.39172034861690097</v>
      </c>
      <c r="AS51" s="600">
        <v>2.8541428025964111</v>
      </c>
      <c r="AT51" s="603">
        <v>-1.1323906465782199</v>
      </c>
    </row>
    <row r="52" spans="2:46" s="4" customFormat="1" ht="15" hidden="1" customHeight="1" outlineLevel="1" x14ac:dyDescent="0.25">
      <c r="B52" s="84" t="s">
        <v>131</v>
      </c>
      <c r="C52" s="599">
        <v>7.2386939952260621</v>
      </c>
      <c r="D52" s="602">
        <v>0.17220188090400956</v>
      </c>
      <c r="E52" s="600">
        <v>8.0414981886839669</v>
      </c>
      <c r="F52" s="602">
        <v>0.32692546903545505</v>
      </c>
      <c r="G52" s="600">
        <v>7.5109318018332489</v>
      </c>
      <c r="H52" s="603">
        <v>0.22317872754826684</v>
      </c>
      <c r="I52" s="599">
        <v>7.8901950265084571</v>
      </c>
      <c r="J52" s="602">
        <v>0.15073491915528603</v>
      </c>
      <c r="K52" s="600">
        <v>8.2867036011080337</v>
      </c>
      <c r="L52" s="602">
        <v>0.32380769972396362</v>
      </c>
      <c r="M52" s="600">
        <v>8.0350020533469557</v>
      </c>
      <c r="N52" s="603">
        <v>0.2117875688639117</v>
      </c>
      <c r="O52" s="599">
        <v>7.5070403539059125</v>
      </c>
      <c r="P52" s="602">
        <v>-0.57807057084822411</v>
      </c>
      <c r="Q52" s="600">
        <v>8.6315550144485353</v>
      </c>
      <c r="R52" s="602">
        <v>0.60891961867627842</v>
      </c>
      <c r="S52" s="600">
        <v>8.0457078212722308</v>
      </c>
      <c r="T52" s="603">
        <v>-8.3510000015909469E-3</v>
      </c>
      <c r="U52" s="599">
        <v>8.186206572916829</v>
      </c>
      <c r="V52" s="602">
        <v>0.42892460990886327</v>
      </c>
      <c r="W52" s="600">
        <v>8.5460926239268034</v>
      </c>
      <c r="X52" s="602">
        <v>-0.27607027759102287</v>
      </c>
      <c r="Y52" s="600">
        <v>8.2842444900955456</v>
      </c>
      <c r="Z52" s="603">
        <v>0.23235240025179493</v>
      </c>
      <c r="AA52" s="599">
        <v>6.3211219232970803</v>
      </c>
      <c r="AB52" s="602">
        <v>0.34925107874049832</v>
      </c>
      <c r="AC52" s="600">
        <v>6.7757341523171952</v>
      </c>
      <c r="AD52" s="602">
        <v>0.61287768283805288</v>
      </c>
      <c r="AE52" s="600">
        <v>6.4567818601202731</v>
      </c>
      <c r="AF52" s="603">
        <v>0.4341834852000872</v>
      </c>
      <c r="AG52" s="599">
        <v>6.6090111041960107</v>
      </c>
      <c r="AH52" s="602">
        <v>0.44530663748564425</v>
      </c>
      <c r="AI52" s="600">
        <v>6.8014165077635518</v>
      </c>
      <c r="AJ52" s="602">
        <v>0.64598723422646032</v>
      </c>
      <c r="AK52" s="600">
        <v>6.6660019595412372</v>
      </c>
      <c r="AL52" s="603">
        <v>0.50451391653992061</v>
      </c>
      <c r="AM52" s="599">
        <v>2.6230150214592274</v>
      </c>
      <c r="AN52" s="603">
        <v>0.26237296688458844</v>
      </c>
      <c r="AO52" s="599">
        <v>2.4947552447552446</v>
      </c>
      <c r="AP52" s="602">
        <v>0.12715567532575056</v>
      </c>
      <c r="AQ52" s="600">
        <v>4.9650959860383947</v>
      </c>
      <c r="AR52" s="602">
        <v>2.8104116119695988E-2</v>
      </c>
      <c r="AS52" s="600">
        <v>2.9070783571220509</v>
      </c>
      <c r="AT52" s="603">
        <v>0.23906504913726012</v>
      </c>
    </row>
    <row r="53" spans="2:46" s="4" customFormat="1" ht="15" hidden="1" customHeight="1" outlineLevel="1" x14ac:dyDescent="0.25">
      <c r="B53" s="84" t="s">
        <v>132</v>
      </c>
      <c r="C53" s="599">
        <v>7.7020360772021013</v>
      </c>
      <c r="D53" s="602">
        <v>0.37034095066851869</v>
      </c>
      <c r="E53" s="600">
        <v>8.7696342872113657</v>
      </c>
      <c r="F53" s="602">
        <v>6.6520535213415499E-2</v>
      </c>
      <c r="G53" s="600">
        <v>8.050165522731465</v>
      </c>
      <c r="H53" s="603">
        <v>0.26818917449292812</v>
      </c>
      <c r="I53" s="599">
        <v>8.3922609233305856</v>
      </c>
      <c r="J53" s="602">
        <v>0.43108362606781814</v>
      </c>
      <c r="K53" s="600">
        <v>9.0576853838731513</v>
      </c>
      <c r="L53" s="602">
        <v>1.3135179908362105E-2</v>
      </c>
      <c r="M53" s="600">
        <v>8.6284964900889101</v>
      </c>
      <c r="N53" s="603">
        <v>0.27936706481687068</v>
      </c>
      <c r="O53" s="599">
        <v>8.205164408482446</v>
      </c>
      <c r="P53" s="602">
        <v>0.33103307195279008</v>
      </c>
      <c r="Q53" s="600">
        <v>9.2652912178199749</v>
      </c>
      <c r="R53" s="602">
        <v>0.36738000620369249</v>
      </c>
      <c r="S53" s="600">
        <v>8.705055172116916</v>
      </c>
      <c r="T53" s="603">
        <v>0.3444930661989698</v>
      </c>
      <c r="U53" s="599">
        <v>8.5220540396478874</v>
      </c>
      <c r="V53" s="602">
        <v>0.24783830376780358</v>
      </c>
      <c r="W53" s="600">
        <v>9.3309147911768004</v>
      </c>
      <c r="X53" s="602">
        <v>-0.44492830118914206</v>
      </c>
      <c r="Y53" s="600">
        <v>8.7317741598346377</v>
      </c>
      <c r="Z53" s="603">
        <v>6.0760408933035137E-2</v>
      </c>
      <c r="AA53" s="599">
        <v>6.6188327754329794</v>
      </c>
      <c r="AB53" s="602">
        <v>0.45846955451810167</v>
      </c>
      <c r="AC53" s="600">
        <v>7.3931487962668365</v>
      </c>
      <c r="AD53" s="602">
        <v>0.70182829643569811</v>
      </c>
      <c r="AE53" s="600">
        <v>6.8297069357261142</v>
      </c>
      <c r="AF53" s="603">
        <v>0.53126042971524523</v>
      </c>
      <c r="AG53" s="599">
        <v>6.8578053955744167</v>
      </c>
      <c r="AH53" s="602">
        <v>0.48736609309286028</v>
      </c>
      <c r="AI53" s="600">
        <v>7.4274426439916574</v>
      </c>
      <c r="AJ53" s="602">
        <v>0.80200127195515503</v>
      </c>
      <c r="AK53" s="600">
        <v>7.0140245512143613</v>
      </c>
      <c r="AL53" s="603">
        <v>0.57530980420096611</v>
      </c>
      <c r="AM53" s="599">
        <v>2.9145743663318986</v>
      </c>
      <c r="AN53" s="603">
        <v>0.12317526144767976</v>
      </c>
      <c r="AO53" s="599">
        <v>2.7778675282714054</v>
      </c>
      <c r="AP53" s="602">
        <v>-0.27654423643447679</v>
      </c>
      <c r="AQ53" s="600">
        <v>7.4114649681528659</v>
      </c>
      <c r="AR53" s="602">
        <v>-1.1845350318471342</v>
      </c>
      <c r="AS53" s="600">
        <v>3.8932842686292548</v>
      </c>
      <c r="AT53" s="603">
        <v>-0.2519913219219263</v>
      </c>
    </row>
    <row r="54" spans="2:46" s="4" customFormat="1" ht="15" hidden="1" customHeight="1" outlineLevel="1" x14ac:dyDescent="0.25">
      <c r="B54" s="84" t="s">
        <v>133</v>
      </c>
      <c r="C54" s="599">
        <v>7.0977618706752565</v>
      </c>
      <c r="D54" s="602">
        <v>-0.13416868292384176</v>
      </c>
      <c r="E54" s="600">
        <v>7.9675292277403953</v>
      </c>
      <c r="F54" s="602">
        <v>-0.27968151528926466</v>
      </c>
      <c r="G54" s="600">
        <v>7.3765992352634751</v>
      </c>
      <c r="H54" s="603">
        <v>-0.18053291897191848</v>
      </c>
      <c r="I54" s="599">
        <v>7.6866618689882751</v>
      </c>
      <c r="J54" s="602">
        <v>-9.4516075160433921E-2</v>
      </c>
      <c r="K54" s="600">
        <v>8.1362212986083442</v>
      </c>
      <c r="L54" s="602">
        <v>-0.3326529428647671</v>
      </c>
      <c r="M54" s="600">
        <v>7.8442059657673839</v>
      </c>
      <c r="N54" s="603">
        <v>-0.17931693956951289</v>
      </c>
      <c r="O54" s="599">
        <v>7.4918674918092467</v>
      </c>
      <c r="P54" s="602">
        <v>-0.45146589340233856</v>
      </c>
      <c r="Q54" s="600">
        <v>8.1717912078675301</v>
      </c>
      <c r="R54" s="602">
        <v>-0.27435205739540436</v>
      </c>
      <c r="S54" s="600">
        <v>7.8074516229712856</v>
      </c>
      <c r="T54" s="603">
        <v>-0.37160078321593559</v>
      </c>
      <c r="U54" s="599">
        <v>8.0961609466603033</v>
      </c>
      <c r="V54" s="602">
        <v>6.8942146104006952E-2</v>
      </c>
      <c r="W54" s="600">
        <v>8.6235827664399096</v>
      </c>
      <c r="X54" s="602">
        <v>-0.47381346408629099</v>
      </c>
      <c r="Y54" s="600">
        <v>8.2338980118702256</v>
      </c>
      <c r="Z54" s="603">
        <v>-6.92231481199439E-2</v>
      </c>
      <c r="AA54" s="599">
        <v>6.524063358998891</v>
      </c>
      <c r="AB54" s="602">
        <v>5.8906844239237088E-2</v>
      </c>
      <c r="AC54" s="600">
        <v>7.1371892153697125</v>
      </c>
      <c r="AD54" s="602">
        <v>0.27161125909544293</v>
      </c>
      <c r="AE54" s="600">
        <v>6.6916897476358095</v>
      </c>
      <c r="AF54" s="603">
        <v>0.12598393442785927</v>
      </c>
      <c r="AG54" s="599">
        <v>6.811121163616118</v>
      </c>
      <c r="AH54" s="602">
        <v>9.7758321170849705E-2</v>
      </c>
      <c r="AI54" s="600">
        <v>7.1387283236994223</v>
      </c>
      <c r="AJ54" s="602">
        <v>0.26347588587125337</v>
      </c>
      <c r="AK54" s="600">
        <v>6.9017206439513137</v>
      </c>
      <c r="AL54" s="603">
        <v>0.14678250955107686</v>
      </c>
      <c r="AM54" s="599">
        <v>2.3173303421200226</v>
      </c>
      <c r="AN54" s="603">
        <v>-0.64103959773265018</v>
      </c>
      <c r="AO54" s="599">
        <v>3.0427536231884056</v>
      </c>
      <c r="AP54" s="602">
        <v>-8.3322108309012766E-2</v>
      </c>
      <c r="AQ54" s="600">
        <v>7.6857142857142859</v>
      </c>
      <c r="AR54" s="602">
        <v>-2.2677018633540369</v>
      </c>
      <c r="AS54" s="600">
        <v>3.8661698956780923</v>
      </c>
      <c r="AT54" s="603">
        <v>-9.0746204095150329E-2</v>
      </c>
    </row>
    <row r="55" spans="2:46" s="4" customFormat="1" ht="15" hidden="1" customHeight="1" outlineLevel="1" x14ac:dyDescent="0.25">
      <c r="B55" s="84" t="s">
        <v>151</v>
      </c>
      <c r="C55" s="599">
        <v>6.8788176124278779</v>
      </c>
      <c r="D55" s="602">
        <v>5.885792250539712E-2</v>
      </c>
      <c r="E55" s="600">
        <v>8.0687888766922793</v>
      </c>
      <c r="F55" s="602">
        <v>0.36698201123865726</v>
      </c>
      <c r="G55" s="600">
        <v>7.2568960333527093</v>
      </c>
      <c r="H55" s="603">
        <v>0.14763579020491413</v>
      </c>
      <c r="I55" s="599">
        <v>7.4046540517231145</v>
      </c>
      <c r="J55" s="602">
        <v>-3.2005659418000931E-2</v>
      </c>
      <c r="K55" s="600">
        <v>8.1746360657699846</v>
      </c>
      <c r="L55" s="602">
        <v>0.32836940202198228</v>
      </c>
      <c r="M55" s="600">
        <v>7.6710027507006133</v>
      </c>
      <c r="N55" s="603">
        <v>8.7181160437963534E-2</v>
      </c>
      <c r="O55" s="599">
        <v>7.5920272504418218</v>
      </c>
      <c r="P55" s="602">
        <v>-0.36929799291231813</v>
      </c>
      <c r="Q55" s="600">
        <v>8.0372837616839963</v>
      </c>
      <c r="R55" s="602">
        <v>0.1612044046670551</v>
      </c>
      <c r="S55" s="600">
        <v>7.8089390783174357</v>
      </c>
      <c r="T55" s="603">
        <v>-0.11032528610964576</v>
      </c>
      <c r="U55" s="599">
        <v>7.49269768332376</v>
      </c>
      <c r="V55" s="602">
        <v>0.13154452681396833</v>
      </c>
      <c r="W55" s="600">
        <v>8.5772158283277538</v>
      </c>
      <c r="X55" s="602">
        <v>0.24784116380816101</v>
      </c>
      <c r="Y55" s="600">
        <v>7.7642614800824372</v>
      </c>
      <c r="Z55" s="603">
        <v>0.15365073103754323</v>
      </c>
      <c r="AA55" s="599">
        <v>6.4383890290525798</v>
      </c>
      <c r="AB55" s="602">
        <v>0.50364014754009645</v>
      </c>
      <c r="AC55" s="600">
        <v>7.5188997707855805</v>
      </c>
      <c r="AD55" s="602">
        <v>0.79425399352693482</v>
      </c>
      <c r="AE55" s="600">
        <v>6.7310105866684724</v>
      </c>
      <c r="AF55" s="603">
        <v>0.58921646236566261</v>
      </c>
      <c r="AG55" s="599">
        <v>6.8012911835247865</v>
      </c>
      <c r="AH55" s="602">
        <v>0.63181665895005956</v>
      </c>
      <c r="AI55" s="600">
        <v>7.6126212200831223</v>
      </c>
      <c r="AJ55" s="602">
        <v>0.85346770983790865</v>
      </c>
      <c r="AK55" s="600">
        <v>7.0236299845521435</v>
      </c>
      <c r="AL55" s="603">
        <v>0.69627249800529345</v>
      </c>
      <c r="AM55" s="599">
        <v>2.2626277736225382</v>
      </c>
      <c r="AN55" s="603">
        <v>3.2253894755259971E-2</v>
      </c>
      <c r="AO55" s="599">
        <v>2.8711635750421585</v>
      </c>
      <c r="AP55" s="602">
        <v>-0.18858037943863826</v>
      </c>
      <c r="AQ55" s="600">
        <v>6.9334126040428066</v>
      </c>
      <c r="AR55" s="602">
        <v>1.033568096588322E-2</v>
      </c>
      <c r="AS55" s="600">
        <v>3.7687861271676302</v>
      </c>
      <c r="AT55" s="603">
        <v>-7.4139872265315709E-2</v>
      </c>
    </row>
    <row r="56" spans="2:46" s="4" customFormat="1" ht="15" hidden="1" customHeight="1" outlineLevel="1" x14ac:dyDescent="0.25">
      <c r="B56" s="84" t="s">
        <v>122</v>
      </c>
      <c r="C56" s="599">
        <v>7.3117030348633056</v>
      </c>
      <c r="D56" s="602">
        <v>-4.3389383879131493E-2</v>
      </c>
      <c r="E56" s="600">
        <v>8.895531646223942</v>
      </c>
      <c r="F56" s="602">
        <v>0.27283818346263189</v>
      </c>
      <c r="G56" s="600">
        <v>7.8053926397878666</v>
      </c>
      <c r="H56" s="603">
        <v>4.2947295008693764E-2</v>
      </c>
      <c r="I56" s="599">
        <v>7.9892819871571881</v>
      </c>
      <c r="J56" s="602">
        <v>-5.88483829287334E-2</v>
      </c>
      <c r="K56" s="600">
        <v>8.9037217677085518</v>
      </c>
      <c r="L56" s="602">
        <v>0.27915323809275883</v>
      </c>
      <c r="M56" s="600">
        <v>8.3090874076066683</v>
      </c>
      <c r="N56" s="603">
        <v>5.06684234643906E-2</v>
      </c>
      <c r="O56" s="599">
        <v>8.0314746610482981</v>
      </c>
      <c r="P56" s="602">
        <v>-0.34400598069129273</v>
      </c>
      <c r="Q56" s="600">
        <v>8.8924436809991594</v>
      </c>
      <c r="R56" s="602">
        <v>0.48964657090437491</v>
      </c>
      <c r="S56" s="600">
        <v>8.4390245968288387</v>
      </c>
      <c r="T56" s="603">
        <v>4.9884362829303086E-2</v>
      </c>
      <c r="U56" s="599">
        <v>8.3646918782061572</v>
      </c>
      <c r="V56" s="602">
        <v>0.26396256544318319</v>
      </c>
      <c r="W56" s="600">
        <v>9.3112047769582009</v>
      </c>
      <c r="X56" s="602">
        <v>-0.22007160440396234</v>
      </c>
      <c r="Y56" s="600">
        <v>8.6099032632890484</v>
      </c>
      <c r="Z56" s="603">
        <v>0.14353913970112941</v>
      </c>
      <c r="AA56" s="599">
        <v>6.9470625579918934</v>
      </c>
      <c r="AB56" s="602">
        <v>-2.3214707534320311E-3</v>
      </c>
      <c r="AC56" s="600">
        <v>8.9138487511793034</v>
      </c>
      <c r="AD56" s="602">
        <v>0.28590104366695002</v>
      </c>
      <c r="AE56" s="600">
        <v>7.4326468064239304</v>
      </c>
      <c r="AF56" s="603">
        <v>0.10281055491758639</v>
      </c>
      <c r="AG56" s="599">
        <v>7.2823105377975912</v>
      </c>
      <c r="AH56" s="602">
        <v>4.3711206166315186E-2</v>
      </c>
      <c r="AI56" s="600">
        <v>9.1182691208414308</v>
      </c>
      <c r="AJ56" s="602">
        <v>0.3578344285177657</v>
      </c>
      <c r="AK56" s="600">
        <v>7.7397769516728623</v>
      </c>
      <c r="AL56" s="603">
        <v>0.1500988729809869</v>
      </c>
      <c r="AM56" s="599">
        <v>2.3300129127467257</v>
      </c>
      <c r="AN56" s="603">
        <v>3.3706445631525916E-2</v>
      </c>
      <c r="AO56" s="599">
        <v>3.0040829145728645</v>
      </c>
      <c r="AP56" s="602">
        <v>-0.27711277538194956</v>
      </c>
      <c r="AQ56" s="600">
        <v>7.397935779816514</v>
      </c>
      <c r="AR56" s="602">
        <v>-0.66716367768800744</v>
      </c>
      <c r="AS56" s="600">
        <v>3.9487179487179489</v>
      </c>
      <c r="AT56" s="603">
        <v>-0.10376018539283827</v>
      </c>
    </row>
    <row r="57" spans="2:46" s="4" customFormat="1" ht="15" hidden="1" customHeight="1" outlineLevel="1" x14ac:dyDescent="0.25">
      <c r="B57" s="84" t="s">
        <v>123</v>
      </c>
      <c r="C57" s="599">
        <v>7.0824287125800938</v>
      </c>
      <c r="D57" s="602">
        <v>-0.33135137070030751</v>
      </c>
      <c r="E57" s="600">
        <v>8.2979455294992235</v>
      </c>
      <c r="F57" s="602">
        <v>-0.41839894449836557</v>
      </c>
      <c r="G57" s="600">
        <v>7.4816005042356233</v>
      </c>
      <c r="H57" s="603">
        <v>-0.36338919164532602</v>
      </c>
      <c r="I57" s="599">
        <v>7.4998862637877277</v>
      </c>
      <c r="J57" s="602">
        <v>-0.43631256578488031</v>
      </c>
      <c r="K57" s="600">
        <v>8.2652190464105573</v>
      </c>
      <c r="L57" s="602">
        <v>-0.441281995554057</v>
      </c>
      <c r="M57" s="600">
        <v>7.7753750410368401</v>
      </c>
      <c r="N57" s="603">
        <v>-0.44470615595622043</v>
      </c>
      <c r="O57" s="599">
        <v>7.7578338246533463</v>
      </c>
      <c r="P57" s="602">
        <v>-0.15869946988082084</v>
      </c>
      <c r="Q57" s="600">
        <v>8.4856301394794755</v>
      </c>
      <c r="R57" s="602">
        <v>-0.25797618950848289</v>
      </c>
      <c r="S57" s="600">
        <v>8.110997816173164</v>
      </c>
      <c r="T57" s="603">
        <v>-0.21378053193696189</v>
      </c>
      <c r="U57" s="599">
        <v>7.6147901901620942</v>
      </c>
      <c r="V57" s="602">
        <v>-0.57344654622537572</v>
      </c>
      <c r="W57" s="600">
        <v>8.5724770188791144</v>
      </c>
      <c r="X57" s="602">
        <v>-0.78732602967779641</v>
      </c>
      <c r="Y57" s="600">
        <v>7.8656749268494783</v>
      </c>
      <c r="Z57" s="603">
        <v>-0.63272339797856691</v>
      </c>
      <c r="AA57" s="599">
        <v>7.2755715571557156</v>
      </c>
      <c r="AB57" s="602">
        <v>-0.17700334274763918</v>
      </c>
      <c r="AC57" s="600">
        <v>8.5919192880597723</v>
      </c>
      <c r="AD57" s="602">
        <v>-0.3210210717481754</v>
      </c>
      <c r="AE57" s="600">
        <v>7.6368480858900512</v>
      </c>
      <c r="AF57" s="603">
        <v>-0.18704730741464992</v>
      </c>
      <c r="AG57" s="599">
        <v>7.6757762924105251</v>
      </c>
      <c r="AH57" s="602">
        <v>-0.19012616977491881</v>
      </c>
      <c r="AI57" s="600">
        <v>8.8281999008209819</v>
      </c>
      <c r="AJ57" s="602">
        <v>-0.30530525381819373</v>
      </c>
      <c r="AK57" s="600">
        <v>7.9954604508979745</v>
      </c>
      <c r="AL57" s="603">
        <v>-0.19970599540238254</v>
      </c>
      <c r="AM57" s="599">
        <v>2.4568614305605694</v>
      </c>
      <c r="AN57" s="603">
        <v>-9.158808568850052E-2</v>
      </c>
      <c r="AO57" s="599">
        <v>2.8650908042663592</v>
      </c>
      <c r="AP57" s="602">
        <v>0.15560532999264565</v>
      </c>
      <c r="AQ57" s="600">
        <v>5.9271676300578031</v>
      </c>
      <c r="AR57" s="602">
        <v>0.96135566424583718</v>
      </c>
      <c r="AS57" s="600">
        <v>3.4762344254730042</v>
      </c>
      <c r="AT57" s="603">
        <v>0.38326522152181308</v>
      </c>
    </row>
    <row r="58" spans="2:46" s="4" customFormat="1" ht="15.75" collapsed="1" x14ac:dyDescent="0.25">
      <c r="B58" s="107">
        <v>2016</v>
      </c>
      <c r="C58" s="604">
        <v>7.1802124632362716</v>
      </c>
      <c r="D58" s="605">
        <v>8.9466536674827069E-3</v>
      </c>
      <c r="E58" s="606">
        <v>8.3042583759490078</v>
      </c>
      <c r="F58" s="605">
        <v>-7.2790453497907137E-2</v>
      </c>
      <c r="G58" s="606">
        <v>7.5410154868063044</v>
      </c>
      <c r="H58" s="607">
        <v>-3.2154979191948208E-2</v>
      </c>
      <c r="I58" s="604">
        <v>7.7185945933944575</v>
      </c>
      <c r="J58" s="605">
        <v>-9.6335739299107104E-3</v>
      </c>
      <c r="K58" s="606">
        <v>8.4145865527137413</v>
      </c>
      <c r="L58" s="605">
        <v>-8.016657219505241E-2</v>
      </c>
      <c r="M58" s="606">
        <v>7.9641203336188049</v>
      </c>
      <c r="N58" s="607">
        <v>-4.7927927212104038E-2</v>
      </c>
      <c r="O58" s="604">
        <v>7.6590600340180046</v>
      </c>
      <c r="P58" s="605">
        <v>-0.35192363864500464</v>
      </c>
      <c r="Q58" s="606">
        <v>8.4549072298592911</v>
      </c>
      <c r="R58" s="605">
        <v>0.10549678373388716</v>
      </c>
      <c r="S58" s="606">
        <v>8.0386869123450921</v>
      </c>
      <c r="T58" s="607">
        <v>-0.13993551276852223</v>
      </c>
      <c r="U58" s="604">
        <v>7.9294289974663572</v>
      </c>
      <c r="V58" s="605">
        <v>3.9925048640419014E-2</v>
      </c>
      <c r="W58" s="606">
        <v>8.8408706801684023</v>
      </c>
      <c r="X58" s="605">
        <v>-0.2980186626539556</v>
      </c>
      <c r="Y58" s="606">
        <v>8.167057724815443</v>
      </c>
      <c r="Z58" s="608">
        <v>-5.9975324812803876E-2</v>
      </c>
      <c r="AA58" s="604">
        <v>6.885438960545768</v>
      </c>
      <c r="AB58" s="605">
        <v>0.13298667290344213</v>
      </c>
      <c r="AC58" s="606">
        <v>7.7094280191853386</v>
      </c>
      <c r="AD58" s="605">
        <v>0.12588879457498425</v>
      </c>
      <c r="AE58" s="606">
        <v>7.1035412642200573</v>
      </c>
      <c r="AF58" s="607">
        <v>0.14352762420284471</v>
      </c>
      <c r="AG58" s="604">
        <v>7.1750368977263523</v>
      </c>
      <c r="AH58" s="605">
        <v>0.17388680536508883</v>
      </c>
      <c r="AI58" s="606">
        <v>7.8106851455726201</v>
      </c>
      <c r="AJ58" s="605">
        <v>0.17476972420431647</v>
      </c>
      <c r="AK58" s="606">
        <v>7.3448853375073728</v>
      </c>
      <c r="AL58" s="607">
        <v>0.17982690556247594</v>
      </c>
      <c r="AM58" s="604">
        <v>2.3988098009421703</v>
      </c>
      <c r="AN58" s="607">
        <v>9.6476283600344104E-3</v>
      </c>
      <c r="AO58" s="604">
        <v>2.8292961935539225</v>
      </c>
      <c r="AP58" s="605">
        <v>-0.29432817611402351</v>
      </c>
      <c r="AQ58" s="606">
        <v>6.6797063071738085</v>
      </c>
      <c r="AR58" s="605">
        <v>-0.55844658110014489</v>
      </c>
      <c r="AS58" s="606">
        <v>3.5685037550548815</v>
      </c>
      <c r="AT58" s="607">
        <v>-0.19270547497218704</v>
      </c>
    </row>
    <row r="59" spans="2:46" s="4" customFormat="1" ht="15" hidden="1" customHeight="1" outlineLevel="1" x14ac:dyDescent="0.25">
      <c r="B59" s="84" t="s">
        <v>124</v>
      </c>
      <c r="C59" s="599">
        <v>8.0937162518046399</v>
      </c>
      <c r="D59" s="594">
        <v>-0.32177949028781683</v>
      </c>
      <c r="E59" s="600">
        <v>9.949841469754773</v>
      </c>
      <c r="F59" s="594">
        <v>0.13043364671879409</v>
      </c>
      <c r="G59" s="600">
        <v>8.7266861437810572</v>
      </c>
      <c r="H59" s="601">
        <v>-0.18149401665875864</v>
      </c>
      <c r="I59" s="599">
        <v>8.6514028352804893</v>
      </c>
      <c r="J59" s="594">
        <v>-0.28388431843817052</v>
      </c>
      <c r="K59" s="600">
        <v>9.894236546935506</v>
      </c>
      <c r="L59" s="594">
        <v>0.26698342601867253</v>
      </c>
      <c r="M59" s="600">
        <v>9.1282149798128245</v>
      </c>
      <c r="N59" s="601">
        <v>-8.4307213431598527E-2</v>
      </c>
      <c r="O59" s="599">
        <v>9.3961561054409284</v>
      </c>
      <c r="P59" s="594">
        <v>5.7048561536065634E-2</v>
      </c>
      <c r="Q59" s="600">
        <v>9.5172778867348171</v>
      </c>
      <c r="R59" s="594">
        <v>-2.2731779103349226E-2</v>
      </c>
      <c r="S59" s="600">
        <v>9.4584139955215765</v>
      </c>
      <c r="T59" s="601">
        <v>1.562149966382087E-2</v>
      </c>
      <c r="U59" s="599">
        <v>8.9047609545853614</v>
      </c>
      <c r="V59" s="594">
        <v>-0.17547352428333873</v>
      </c>
      <c r="W59" s="600">
        <v>10.887553555549568</v>
      </c>
      <c r="X59" s="594">
        <v>0.66916735580408115</v>
      </c>
      <c r="Y59" s="600">
        <v>9.4405248174278995</v>
      </c>
      <c r="Z59" s="601">
        <v>1.9498554003352098E-2</v>
      </c>
      <c r="AA59" s="599">
        <v>8.3403974305096948</v>
      </c>
      <c r="AB59" s="594">
        <v>-0.40649916103363815</v>
      </c>
      <c r="AC59" s="600">
        <v>10.451248549972526</v>
      </c>
      <c r="AD59" s="594">
        <v>-1.0332172071529637</v>
      </c>
      <c r="AE59" s="600">
        <v>8.8614770158251694</v>
      </c>
      <c r="AF59" s="601">
        <v>-0.49251085206968526</v>
      </c>
      <c r="AG59" s="599">
        <v>8.7587409269889456</v>
      </c>
      <c r="AH59" s="594">
        <v>-0.70886657226889227</v>
      </c>
      <c r="AI59" s="600">
        <v>10.641597091300834</v>
      </c>
      <c r="AJ59" s="594">
        <v>-1.1633793713756955</v>
      </c>
      <c r="AK59" s="600">
        <v>9.2492545167514475</v>
      </c>
      <c r="AL59" s="601">
        <v>-0.76547245704783151</v>
      </c>
      <c r="AM59" s="599">
        <v>2.4067931749322278</v>
      </c>
      <c r="AN59" s="601">
        <v>-0.39023838483844164</v>
      </c>
      <c r="AO59" s="599">
        <v>3.2408256880733943</v>
      </c>
      <c r="AP59" s="594">
        <v>-0.45574646596807833</v>
      </c>
      <c r="AQ59" s="600">
        <v>5.6923076923076925</v>
      </c>
      <c r="AR59" s="594">
        <v>-3.475713987909109</v>
      </c>
      <c r="AS59" s="600">
        <v>3.5402684563758391</v>
      </c>
      <c r="AT59" s="601">
        <v>-0.89530987451727961</v>
      </c>
    </row>
    <row r="60" spans="2:46" s="4" customFormat="1" ht="15" hidden="1" customHeight="1" outlineLevel="1" x14ac:dyDescent="0.25">
      <c r="B60" s="84" t="s">
        <v>125</v>
      </c>
      <c r="C60" s="599">
        <v>7.5340959437781683</v>
      </c>
      <c r="D60" s="602">
        <v>-0.10282246173182052</v>
      </c>
      <c r="E60" s="600">
        <v>9.5473907694154363</v>
      </c>
      <c r="F60" s="602">
        <v>-3.5669031198294121E-2</v>
      </c>
      <c r="G60" s="600">
        <v>8.2132993854969172</v>
      </c>
      <c r="H60" s="603">
        <v>-5.9310243558304165E-2</v>
      </c>
      <c r="I60" s="599">
        <v>8.0264139233249363</v>
      </c>
      <c r="J60" s="602">
        <v>-6.4356294511366485E-2</v>
      </c>
      <c r="K60" s="600">
        <v>9.4111888941623167</v>
      </c>
      <c r="L60" s="602">
        <v>6.2292138594541413E-2</v>
      </c>
      <c r="M60" s="600">
        <v>8.5567037410870483</v>
      </c>
      <c r="N60" s="603">
        <v>-2.2245448738811291E-3</v>
      </c>
      <c r="O60" s="599">
        <v>8.3137028411737308</v>
      </c>
      <c r="P60" s="602">
        <v>8.5431890817631029E-2</v>
      </c>
      <c r="Q60" s="600">
        <v>8.8898164746052064</v>
      </c>
      <c r="R60" s="602">
        <v>-9.3253424748025893E-2</v>
      </c>
      <c r="S60" s="600">
        <v>8.6143340757238303</v>
      </c>
      <c r="T60" s="603">
        <v>6.4348298139211835E-3</v>
      </c>
      <c r="U60" s="599">
        <v>8.3496902131616455</v>
      </c>
      <c r="V60" s="602">
        <v>-2.641165752560326E-2</v>
      </c>
      <c r="W60" s="600">
        <v>10.371278216313531</v>
      </c>
      <c r="X60" s="602">
        <v>0.39506739010270486</v>
      </c>
      <c r="Y60" s="600">
        <v>8.8901765350552413</v>
      </c>
      <c r="Z60" s="603">
        <v>9.9226348918032059E-2</v>
      </c>
      <c r="AA60" s="599">
        <v>7.9339445085301437</v>
      </c>
      <c r="AB60" s="602">
        <v>-0.24126177830679207</v>
      </c>
      <c r="AC60" s="600">
        <v>10.688747115515135</v>
      </c>
      <c r="AD60" s="602">
        <v>-0.92507314943295071</v>
      </c>
      <c r="AE60" s="600">
        <v>8.566698364693595</v>
      </c>
      <c r="AF60" s="603">
        <v>-0.34881847797965015</v>
      </c>
      <c r="AG60" s="599">
        <v>8.3723888037742267</v>
      </c>
      <c r="AH60" s="602">
        <v>-0.34042778048187294</v>
      </c>
      <c r="AI60" s="600">
        <v>10.971236091136175</v>
      </c>
      <c r="AJ60" s="602">
        <v>-0.94444754436378453</v>
      </c>
      <c r="AK60" s="600">
        <v>9.0043068541559297</v>
      </c>
      <c r="AL60" s="603">
        <v>-0.43471447132694507</v>
      </c>
      <c r="AM60" s="599">
        <v>2.3725549966976578</v>
      </c>
      <c r="AN60" s="603">
        <v>-4.4869395474708362E-2</v>
      </c>
      <c r="AO60" s="599">
        <v>3.0034655371582595</v>
      </c>
      <c r="AP60" s="602">
        <v>-0.32736746718441712</v>
      </c>
      <c r="AQ60" s="600">
        <v>8.2385964912280709</v>
      </c>
      <c r="AR60" s="602">
        <v>0.35038822170280248</v>
      </c>
      <c r="AS60" s="600">
        <v>3.9456899273760655</v>
      </c>
      <c r="AT60" s="603">
        <v>-0.31921904939731771</v>
      </c>
    </row>
    <row r="61" spans="2:46" s="4" customFormat="1" ht="15" hidden="1" customHeight="1" outlineLevel="1" x14ac:dyDescent="0.25">
      <c r="B61" s="84" t="s">
        <v>126</v>
      </c>
      <c r="C61" s="599">
        <v>7.1058644822159058</v>
      </c>
      <c r="D61" s="602">
        <v>-0.22959321753196793</v>
      </c>
      <c r="E61" s="600">
        <v>8.7456388747896234</v>
      </c>
      <c r="F61" s="602">
        <v>4.7106991575240897E-3</v>
      </c>
      <c r="G61" s="600">
        <v>7.6621489048845755</v>
      </c>
      <c r="H61" s="603">
        <v>-0.15316854598171048</v>
      </c>
      <c r="I61" s="599">
        <v>7.5768295193009374</v>
      </c>
      <c r="J61" s="602">
        <v>-0.24781836146725489</v>
      </c>
      <c r="K61" s="600">
        <v>8.7090598213683101</v>
      </c>
      <c r="L61" s="602">
        <v>2.3458635326873534E-2</v>
      </c>
      <c r="M61" s="600">
        <v>8.0117798219054563</v>
      </c>
      <c r="N61" s="603">
        <v>-0.14187497605037613</v>
      </c>
      <c r="O61" s="599">
        <v>7.931265177465785</v>
      </c>
      <c r="P61" s="602">
        <v>-0.1854548616564875</v>
      </c>
      <c r="Q61" s="600">
        <v>8.1214370900417414</v>
      </c>
      <c r="R61" s="602">
        <v>-0.19569546458580511</v>
      </c>
      <c r="S61" s="600">
        <v>8.0299548974555357</v>
      </c>
      <c r="T61" s="603">
        <v>-0.18814542604292406</v>
      </c>
      <c r="U61" s="599">
        <v>7.8986198749004055</v>
      </c>
      <c r="V61" s="602">
        <v>6.4931384659047353E-2</v>
      </c>
      <c r="W61" s="600">
        <v>9.7550263900822394</v>
      </c>
      <c r="X61" s="602">
        <v>0.60238469712121834</v>
      </c>
      <c r="Y61" s="600">
        <v>8.4030001067178919</v>
      </c>
      <c r="Z61" s="603">
        <v>0.20902442172424252</v>
      </c>
      <c r="AA61" s="599">
        <v>7.1223893440418777</v>
      </c>
      <c r="AB61" s="602">
        <v>-0.23085410728397182</v>
      </c>
      <c r="AC61" s="600">
        <v>9.0710499747602213</v>
      </c>
      <c r="AD61" s="602">
        <v>-9.2688910514121758E-2</v>
      </c>
      <c r="AE61" s="600">
        <v>7.5535327869996793</v>
      </c>
      <c r="AF61" s="603">
        <v>-0.24917264405220862</v>
      </c>
      <c r="AG61" s="599">
        <v>7.4166028260129382</v>
      </c>
      <c r="AH61" s="602">
        <v>-0.32725130790721302</v>
      </c>
      <c r="AI61" s="600">
        <v>9.2675700344028638</v>
      </c>
      <c r="AJ61" s="602">
        <v>-3.5840882913642957E-2</v>
      </c>
      <c r="AK61" s="600">
        <v>7.8471299093655587</v>
      </c>
      <c r="AL61" s="603">
        <v>-0.30282203904873928</v>
      </c>
      <c r="AM61" s="599">
        <v>2.3525634439535601</v>
      </c>
      <c r="AN61" s="603">
        <v>-6.63247142739678E-2</v>
      </c>
      <c r="AO61" s="599">
        <v>3.6401833460656992</v>
      </c>
      <c r="AP61" s="602">
        <v>-0.33183933824431966</v>
      </c>
      <c r="AQ61" s="600">
        <v>8.2253258845437625</v>
      </c>
      <c r="AR61" s="602">
        <v>0.19204537741222438</v>
      </c>
      <c r="AS61" s="600">
        <v>4.4206022187004752</v>
      </c>
      <c r="AT61" s="603">
        <v>-0.33367128557302905</v>
      </c>
    </row>
    <row r="62" spans="2:46" s="4" customFormat="1" ht="15" hidden="1" customHeight="1" outlineLevel="1" x14ac:dyDescent="0.25">
      <c r="B62" s="84" t="s">
        <v>127</v>
      </c>
      <c r="C62" s="599">
        <v>6.9147108168730318</v>
      </c>
      <c r="D62" s="602">
        <v>5.4222127712687751E-2</v>
      </c>
      <c r="E62" s="600">
        <v>8.3852781238111582</v>
      </c>
      <c r="F62" s="602">
        <v>0.46966253263205537</v>
      </c>
      <c r="G62" s="600">
        <v>7.3955163818879779</v>
      </c>
      <c r="H62" s="603">
        <v>0.17858363775073105</v>
      </c>
      <c r="I62" s="599">
        <v>7.3901339670939405</v>
      </c>
      <c r="J62" s="602">
        <v>0.18328120378851143</v>
      </c>
      <c r="K62" s="600">
        <v>8.5701952740814225</v>
      </c>
      <c r="L62" s="602">
        <v>0.53410269178261416</v>
      </c>
      <c r="M62" s="600">
        <v>7.8202236519607844</v>
      </c>
      <c r="N62" s="603">
        <v>0.30788146668721961</v>
      </c>
      <c r="O62" s="599">
        <v>7.6619947462079487</v>
      </c>
      <c r="P62" s="602">
        <v>0.45324248473747364</v>
      </c>
      <c r="Q62" s="600">
        <v>8.2667197452229306</v>
      </c>
      <c r="R62" s="602">
        <v>0.62848408320529359</v>
      </c>
      <c r="S62" s="600">
        <v>7.9578532785111449</v>
      </c>
      <c r="T62" s="603">
        <v>0.540043703962092</v>
      </c>
      <c r="U62" s="599">
        <v>7.4118852459016393</v>
      </c>
      <c r="V62" s="602">
        <v>-3.1760755112225425E-2</v>
      </c>
      <c r="W62" s="600">
        <v>9.2525739775409122</v>
      </c>
      <c r="X62" s="602">
        <v>0.54897041822720993</v>
      </c>
      <c r="Y62" s="600">
        <v>7.8934544689686055</v>
      </c>
      <c r="Z62" s="603">
        <v>0.11506062872252887</v>
      </c>
      <c r="AA62" s="599">
        <v>6.7149525090701561</v>
      </c>
      <c r="AB62" s="602">
        <v>-7.1920323990856794E-2</v>
      </c>
      <c r="AC62" s="600">
        <v>6.8924582931200886</v>
      </c>
      <c r="AD62" s="602">
        <v>-0.11912204910495028</v>
      </c>
      <c r="AE62" s="600">
        <v>6.7554587213692425</v>
      </c>
      <c r="AF62" s="603">
        <v>-8.9158781554820266E-2</v>
      </c>
      <c r="AG62" s="599">
        <v>6.8286896877956478</v>
      </c>
      <c r="AH62" s="602">
        <v>-0.35122255013706827</v>
      </c>
      <c r="AI62" s="600">
        <v>6.9186504927975738</v>
      </c>
      <c r="AJ62" s="602">
        <v>-9.3891051066475661E-2</v>
      </c>
      <c r="AK62" s="600">
        <v>6.8500811249323963</v>
      </c>
      <c r="AL62" s="603">
        <v>-0.28460659745738326</v>
      </c>
      <c r="AM62" s="599">
        <v>2.2143236074270556</v>
      </c>
      <c r="AN62" s="603">
        <v>-8.6632573353022657E-2</v>
      </c>
      <c r="AO62" s="599">
        <v>3.2846861255497801</v>
      </c>
      <c r="AP62" s="602">
        <v>-0.51134036451644516</v>
      </c>
      <c r="AQ62" s="600">
        <v>7.805743243243243</v>
      </c>
      <c r="AR62" s="602">
        <v>-0.25772159380650006</v>
      </c>
      <c r="AS62" s="600">
        <v>4.1500161655350789</v>
      </c>
      <c r="AT62" s="603">
        <v>-0.51957653109413471</v>
      </c>
    </row>
    <row r="63" spans="2:46" s="4" customFormat="1" ht="15" hidden="1" customHeight="1" outlineLevel="1" x14ac:dyDescent="0.25">
      <c r="B63" s="84" t="s">
        <v>150</v>
      </c>
      <c r="C63" s="599">
        <v>6.5709955971441332</v>
      </c>
      <c r="D63" s="602">
        <v>-0.27289913890265094</v>
      </c>
      <c r="E63" s="600">
        <v>7.2279748658201335</v>
      </c>
      <c r="F63" s="602">
        <v>-7.7749673714465395E-2</v>
      </c>
      <c r="G63" s="600">
        <v>6.7897240953499356</v>
      </c>
      <c r="H63" s="603">
        <v>-0.20681349168460539</v>
      </c>
      <c r="I63" s="599">
        <v>7.0925015171744148</v>
      </c>
      <c r="J63" s="602">
        <v>-0.19251594874990907</v>
      </c>
      <c r="K63" s="600">
        <v>7.4350169141533273</v>
      </c>
      <c r="L63" s="602">
        <v>-0.10528882324948441</v>
      </c>
      <c r="M63" s="600">
        <v>7.2180119714800712</v>
      </c>
      <c r="N63" s="603">
        <v>-0.15838585231246061</v>
      </c>
      <c r="O63" s="599">
        <v>7.4745654682951201</v>
      </c>
      <c r="P63" s="602">
        <v>-0.26857757519806569</v>
      </c>
      <c r="Q63" s="600">
        <v>7.3887591790623235</v>
      </c>
      <c r="R63" s="602">
        <v>0.13057263886358861</v>
      </c>
      <c r="S63" s="600">
        <v>7.4335693273720098</v>
      </c>
      <c r="T63" s="603">
        <v>-7.825314699916408E-2</v>
      </c>
      <c r="U63" s="599">
        <v>7.1704575986954868</v>
      </c>
      <c r="V63" s="602">
        <v>-0.26891339287161209</v>
      </c>
      <c r="W63" s="600">
        <v>7.8831764760968301</v>
      </c>
      <c r="X63" s="602">
        <v>-8.9608032393901915E-2</v>
      </c>
      <c r="Y63" s="600">
        <v>7.3725397784224045</v>
      </c>
      <c r="Z63" s="603">
        <v>-0.2116636146402735</v>
      </c>
      <c r="AA63" s="599">
        <v>6.1419976659020481</v>
      </c>
      <c r="AB63" s="602">
        <v>-0.37387757339383842</v>
      </c>
      <c r="AC63" s="600">
        <v>5.8504311297811187</v>
      </c>
      <c r="AD63" s="602">
        <v>0.16107409130084616</v>
      </c>
      <c r="AE63" s="600">
        <v>6.0641835078920199</v>
      </c>
      <c r="AF63" s="603">
        <v>-0.22261321153826774</v>
      </c>
      <c r="AG63" s="599">
        <v>6.3225546047927672</v>
      </c>
      <c r="AH63" s="602">
        <v>-0.46410279618013028</v>
      </c>
      <c r="AI63" s="600">
        <v>5.8428766391740341</v>
      </c>
      <c r="AJ63" s="602">
        <v>0.15268753724348105</v>
      </c>
      <c r="AK63" s="600">
        <v>6.1882909815645242</v>
      </c>
      <c r="AL63" s="603">
        <v>-0.28194156773098289</v>
      </c>
      <c r="AM63" s="599">
        <v>2.0519495545528175</v>
      </c>
      <c r="AN63" s="603">
        <v>-0.31920542675498087</v>
      </c>
      <c r="AO63" s="599">
        <v>3.4339622641509435</v>
      </c>
      <c r="AP63" s="602">
        <v>0.14568206657573013</v>
      </c>
      <c r="AQ63" s="600">
        <v>8.150537634408602</v>
      </c>
      <c r="AR63" s="602">
        <v>1.4488982901463068</v>
      </c>
      <c r="AS63" s="600">
        <v>3.9001062699256113</v>
      </c>
      <c r="AT63" s="603">
        <v>0.20065919251644848</v>
      </c>
    </row>
    <row r="64" spans="2:46" s="4" customFormat="1" ht="15" hidden="1" customHeight="1" outlineLevel="1" x14ac:dyDescent="0.25">
      <c r="B64" s="84" t="s">
        <v>130</v>
      </c>
      <c r="C64" s="599">
        <v>6.6850832648793963</v>
      </c>
      <c r="D64" s="602">
        <v>-0.44558146483652994</v>
      </c>
      <c r="E64" s="600">
        <v>7.1860662469203396</v>
      </c>
      <c r="F64" s="602">
        <v>-0.6982257440692452</v>
      </c>
      <c r="G64" s="600">
        <v>6.8619292651108861</v>
      </c>
      <c r="H64" s="603">
        <v>-0.52289788535395765</v>
      </c>
      <c r="I64" s="599">
        <v>7.1686717505405984</v>
      </c>
      <c r="J64" s="602">
        <v>-0.54318859021117483</v>
      </c>
      <c r="K64" s="600">
        <v>7.389281177760771</v>
      </c>
      <c r="L64" s="602">
        <v>-0.86377040836948726</v>
      </c>
      <c r="M64" s="600">
        <v>7.2541851432765529</v>
      </c>
      <c r="N64" s="603">
        <v>-0.65540115177567149</v>
      </c>
      <c r="O64" s="599">
        <v>7.3377791124929335</v>
      </c>
      <c r="P64" s="602">
        <v>-0.7942502688366897</v>
      </c>
      <c r="Q64" s="600">
        <v>7.5582124098637946</v>
      </c>
      <c r="R64" s="602">
        <v>-0.43805114613729934</v>
      </c>
      <c r="S64" s="600">
        <v>7.4475628031532368</v>
      </c>
      <c r="T64" s="603">
        <v>-0.61901951536645239</v>
      </c>
      <c r="U64" s="599">
        <v>7.3895085030122782</v>
      </c>
      <c r="V64" s="602">
        <v>-0.53652556024806231</v>
      </c>
      <c r="W64" s="600">
        <v>7.3407286660880242</v>
      </c>
      <c r="X64" s="602">
        <v>-1.2234059593157482</v>
      </c>
      <c r="Y64" s="600">
        <v>7.3743632551383254</v>
      </c>
      <c r="Z64" s="603">
        <v>-0.72273646342333642</v>
      </c>
      <c r="AA64" s="599">
        <v>6.2476106865659728</v>
      </c>
      <c r="AB64" s="602">
        <v>1.6876064989439499E-3</v>
      </c>
      <c r="AC64" s="600">
        <v>5.860299507801864</v>
      </c>
      <c r="AD64" s="602">
        <v>0.15251413168403172</v>
      </c>
      <c r="AE64" s="600">
        <v>6.1407457705476975</v>
      </c>
      <c r="AF64" s="603">
        <v>4.5387828713245426E-2</v>
      </c>
      <c r="AG64" s="599">
        <v>6.4302512383417376</v>
      </c>
      <c r="AH64" s="602">
        <v>9.0000218715338143E-2</v>
      </c>
      <c r="AI64" s="600">
        <v>5.8498127550164885</v>
      </c>
      <c r="AJ64" s="602">
        <v>0.18469647594672089</v>
      </c>
      <c r="AK64" s="600">
        <v>6.2646510070324837</v>
      </c>
      <c r="AL64" s="603">
        <v>0.1180194822189069</v>
      </c>
      <c r="AM64" s="599">
        <v>2.213725617263949</v>
      </c>
      <c r="AN64" s="603">
        <v>3.3417107410823377E-2</v>
      </c>
      <c r="AO64" s="599">
        <v>3.77180877279448</v>
      </c>
      <c r="AP64" s="602">
        <v>9.636224825118056E-4</v>
      </c>
      <c r="AQ64" s="600">
        <v>5.5824175824175821</v>
      </c>
      <c r="AR64" s="602">
        <v>1.1919413919413913</v>
      </c>
      <c r="AS64" s="600">
        <v>3.9865334491746309</v>
      </c>
      <c r="AT64" s="603">
        <v>0.12175962819291763</v>
      </c>
    </row>
    <row r="65" spans="2:46" s="4" customFormat="1" ht="15" hidden="1" customHeight="1" outlineLevel="1" x14ac:dyDescent="0.25">
      <c r="B65" s="84" t="s">
        <v>131</v>
      </c>
      <c r="C65" s="599">
        <v>7.0664921143220525</v>
      </c>
      <c r="D65" s="602">
        <v>-0.13544121742118342</v>
      </c>
      <c r="E65" s="600">
        <v>7.7145727196485119</v>
      </c>
      <c r="F65" s="602">
        <v>-0.7016276143264264</v>
      </c>
      <c r="G65" s="600">
        <v>7.2877530742849821</v>
      </c>
      <c r="H65" s="603">
        <v>-0.33719113961391667</v>
      </c>
      <c r="I65" s="599">
        <v>7.739460107353171</v>
      </c>
      <c r="J65" s="602">
        <v>-0.12942015857056255</v>
      </c>
      <c r="K65" s="600">
        <v>7.9628959013840701</v>
      </c>
      <c r="L65" s="602">
        <v>-0.83596374442644983</v>
      </c>
      <c r="M65" s="600">
        <v>7.823214484483044</v>
      </c>
      <c r="N65" s="603">
        <v>-0.39577700320907994</v>
      </c>
      <c r="O65" s="599">
        <v>8.0851109247541366</v>
      </c>
      <c r="P65" s="602">
        <v>-3.0887001948711301E-2</v>
      </c>
      <c r="Q65" s="600">
        <v>8.0226353957722569</v>
      </c>
      <c r="R65" s="602">
        <v>-0.50510938079635714</v>
      </c>
      <c r="S65" s="600">
        <v>8.0540588212738218</v>
      </c>
      <c r="T65" s="603">
        <v>-0.26386698956323329</v>
      </c>
      <c r="U65" s="599">
        <v>7.7572819630079657</v>
      </c>
      <c r="V65" s="602">
        <v>-0.23720368735055519</v>
      </c>
      <c r="W65" s="600">
        <v>8.8221629015178262</v>
      </c>
      <c r="X65" s="602">
        <v>-0.58949202313107918</v>
      </c>
      <c r="Y65" s="600">
        <v>8.0518920898437507</v>
      </c>
      <c r="Z65" s="603">
        <v>-0.33104010444225551</v>
      </c>
      <c r="AA65" s="599">
        <v>5.971870844556582</v>
      </c>
      <c r="AB65" s="602">
        <v>-2.6732724101292682E-2</v>
      </c>
      <c r="AC65" s="600">
        <v>6.1628564694791423</v>
      </c>
      <c r="AD65" s="602">
        <v>-0.21555883106730533</v>
      </c>
      <c r="AE65" s="600">
        <v>6.0225983749201859</v>
      </c>
      <c r="AF65" s="603">
        <v>-8.7672921680391092E-2</v>
      </c>
      <c r="AG65" s="599">
        <v>6.1637044667103664</v>
      </c>
      <c r="AH65" s="602">
        <v>6.1257339862521576E-3</v>
      </c>
      <c r="AI65" s="600">
        <v>6.1554292735370915</v>
      </c>
      <c r="AJ65" s="602">
        <v>-0.19949728568430203</v>
      </c>
      <c r="AK65" s="600">
        <v>6.1614880430013166</v>
      </c>
      <c r="AL65" s="603">
        <v>-5.4745387196525996E-2</v>
      </c>
      <c r="AM65" s="599">
        <v>2.3606420545746389</v>
      </c>
      <c r="AN65" s="603">
        <v>-7.5405266232598578E-2</v>
      </c>
      <c r="AO65" s="599">
        <v>2.367599569429494</v>
      </c>
      <c r="AP65" s="602">
        <v>-0.39144327976360538</v>
      </c>
      <c r="AQ65" s="600">
        <v>4.9369918699186988</v>
      </c>
      <c r="AR65" s="602">
        <v>0.94004997389423384</v>
      </c>
      <c r="AS65" s="600">
        <v>2.6680133079847907</v>
      </c>
      <c r="AT65" s="603">
        <v>-0.28161004418093416</v>
      </c>
    </row>
    <row r="66" spans="2:46" s="4" customFormat="1" ht="15" hidden="1" customHeight="1" outlineLevel="1" x14ac:dyDescent="0.25">
      <c r="B66" s="84" t="s">
        <v>132</v>
      </c>
      <c r="C66" s="599">
        <v>7.3316951265335826</v>
      </c>
      <c r="D66" s="602">
        <v>1.0933904935485295E-2</v>
      </c>
      <c r="E66" s="600">
        <v>8.7031137519979502</v>
      </c>
      <c r="F66" s="602">
        <v>0.28369295295594199</v>
      </c>
      <c r="G66" s="600">
        <v>7.7819763482385369</v>
      </c>
      <c r="H66" s="603">
        <v>6.6855295062728359E-2</v>
      </c>
      <c r="I66" s="599">
        <v>7.9611772972627675</v>
      </c>
      <c r="J66" s="602">
        <v>3.6635954144753846E-2</v>
      </c>
      <c r="K66" s="600">
        <v>9.0445502039647891</v>
      </c>
      <c r="L66" s="602">
        <v>0.28827571106317151</v>
      </c>
      <c r="M66" s="600">
        <v>8.3491294252720394</v>
      </c>
      <c r="N66" s="603">
        <v>9.8948345334658683E-2</v>
      </c>
      <c r="O66" s="599">
        <v>7.8741313365296559</v>
      </c>
      <c r="P66" s="602">
        <v>-0.26808284451642805</v>
      </c>
      <c r="Q66" s="600">
        <v>8.8979112116162824</v>
      </c>
      <c r="R66" s="602">
        <v>0.38365763754326387</v>
      </c>
      <c r="S66" s="600">
        <v>8.3605621059179462</v>
      </c>
      <c r="T66" s="603">
        <v>2.7783088223607422E-2</v>
      </c>
      <c r="U66" s="599">
        <v>8.2742157358800839</v>
      </c>
      <c r="V66" s="602">
        <v>0.12597133716224995</v>
      </c>
      <c r="W66" s="600">
        <v>9.7758430923659425</v>
      </c>
      <c r="X66" s="602">
        <v>0.54534492475287877</v>
      </c>
      <c r="Y66" s="600">
        <v>8.6710137509016025</v>
      </c>
      <c r="Z66" s="603">
        <v>0.20963752233416955</v>
      </c>
      <c r="AA66" s="599">
        <v>6.1603632209148778</v>
      </c>
      <c r="AB66" s="602">
        <v>3.4441999216137553E-2</v>
      </c>
      <c r="AC66" s="600">
        <v>6.6913204998311384</v>
      </c>
      <c r="AD66" s="602">
        <v>0.19509913022295322</v>
      </c>
      <c r="AE66" s="600">
        <v>6.298446506010869</v>
      </c>
      <c r="AF66" s="603">
        <v>7.0347438511510596E-2</v>
      </c>
      <c r="AG66" s="599">
        <v>6.3704393024815564</v>
      </c>
      <c r="AH66" s="602">
        <v>3.2689185369865648E-2</v>
      </c>
      <c r="AI66" s="600">
        <v>6.6254413720365024</v>
      </c>
      <c r="AJ66" s="602">
        <v>0.18755447225400257</v>
      </c>
      <c r="AK66" s="600">
        <v>6.4387147470133952</v>
      </c>
      <c r="AL66" s="603">
        <v>7.235480437477193E-2</v>
      </c>
      <c r="AM66" s="599">
        <v>2.7913991048842188</v>
      </c>
      <c r="AN66" s="603">
        <v>-0.13105505814459306</v>
      </c>
      <c r="AO66" s="599">
        <v>3.0544117647058822</v>
      </c>
      <c r="AP66" s="602">
        <v>-0.77287318153067686</v>
      </c>
      <c r="AQ66" s="600">
        <v>8.5960000000000001</v>
      </c>
      <c r="AR66" s="602">
        <v>2.9442352941176475</v>
      </c>
      <c r="AS66" s="600">
        <v>4.1452755905511811</v>
      </c>
      <c r="AT66" s="603">
        <v>-8.7343332606163671E-2</v>
      </c>
    </row>
    <row r="67" spans="2:46" s="4" customFormat="1" ht="15" hidden="1" customHeight="1" outlineLevel="1" x14ac:dyDescent="0.25">
      <c r="B67" s="84" t="s">
        <v>133</v>
      </c>
      <c r="C67" s="599">
        <v>7.2319305535990983</v>
      </c>
      <c r="D67" s="602">
        <v>0.29617551974386735</v>
      </c>
      <c r="E67" s="600">
        <v>8.24721074302966</v>
      </c>
      <c r="F67" s="602">
        <v>-3.7503217092467622E-2</v>
      </c>
      <c r="G67" s="600">
        <v>7.5571321542353935</v>
      </c>
      <c r="H67" s="603">
        <v>0.17417395564247506</v>
      </c>
      <c r="I67" s="599">
        <v>7.781177944148709</v>
      </c>
      <c r="J67" s="602">
        <v>0.21068298419188825</v>
      </c>
      <c r="K67" s="600">
        <v>8.4688742414731113</v>
      </c>
      <c r="L67" s="602">
        <v>-0.11495826993167313</v>
      </c>
      <c r="M67" s="600">
        <v>8.0235229053368968</v>
      </c>
      <c r="N67" s="603">
        <v>8.1536592575487177E-2</v>
      </c>
      <c r="O67" s="599">
        <v>7.9433333852115853</v>
      </c>
      <c r="P67" s="602">
        <v>0.93432554292077263</v>
      </c>
      <c r="Q67" s="600">
        <v>8.4461432652629345</v>
      </c>
      <c r="R67" s="602">
        <v>0.17870658629746039</v>
      </c>
      <c r="S67" s="600">
        <v>8.1790524061872212</v>
      </c>
      <c r="T67" s="603">
        <v>0.60792070026833755</v>
      </c>
      <c r="U67" s="599">
        <v>8.0272188005562963</v>
      </c>
      <c r="V67" s="602">
        <v>-8.0661142835479538E-2</v>
      </c>
      <c r="W67" s="600">
        <v>9.0973962305262006</v>
      </c>
      <c r="X67" s="602">
        <v>0.21880166776243648</v>
      </c>
      <c r="Y67" s="600">
        <v>8.3031211599901695</v>
      </c>
      <c r="Z67" s="603">
        <v>-2.5176198754602197E-2</v>
      </c>
      <c r="AA67" s="599">
        <v>6.4651565147596539</v>
      </c>
      <c r="AB67" s="602">
        <v>0.33999585196047377</v>
      </c>
      <c r="AC67" s="600">
        <v>6.8655779562742696</v>
      </c>
      <c r="AD67" s="602">
        <v>0.33392110760341165</v>
      </c>
      <c r="AE67" s="600">
        <v>6.5657058132079502</v>
      </c>
      <c r="AF67" s="603">
        <v>0.33496328668914632</v>
      </c>
      <c r="AG67" s="599">
        <v>6.7133628424452683</v>
      </c>
      <c r="AH67" s="602">
        <v>0.29545121177358169</v>
      </c>
      <c r="AI67" s="600">
        <v>6.875252437828169</v>
      </c>
      <c r="AJ67" s="602">
        <v>0.2934147737510191</v>
      </c>
      <c r="AK67" s="600">
        <v>6.7549381344002368</v>
      </c>
      <c r="AL67" s="603">
        <v>0.29276991280480757</v>
      </c>
      <c r="AM67" s="599">
        <v>2.9583699398526728</v>
      </c>
      <c r="AN67" s="603">
        <v>0.65915476653678029</v>
      </c>
      <c r="AO67" s="599">
        <v>3.1260757314974184</v>
      </c>
      <c r="AP67" s="602">
        <v>0.7781266508750706</v>
      </c>
      <c r="AQ67" s="600">
        <v>9.9534161490683228</v>
      </c>
      <c r="AR67" s="602">
        <v>2.3115242571764307</v>
      </c>
      <c r="AS67" s="600">
        <v>3.9569160997732427</v>
      </c>
      <c r="AT67" s="603">
        <v>1.1073642431791324</v>
      </c>
    </row>
    <row r="68" spans="2:46" s="4" customFormat="1" ht="15" hidden="1" customHeight="1" outlineLevel="1" x14ac:dyDescent="0.25">
      <c r="B68" s="84" t="s">
        <v>151</v>
      </c>
      <c r="C68" s="599">
        <v>6.8199596899224808</v>
      </c>
      <c r="D68" s="602">
        <v>-4.7946130925955899E-2</v>
      </c>
      <c r="E68" s="600">
        <v>7.701806865453622</v>
      </c>
      <c r="F68" s="602">
        <v>-0.30983031371408298</v>
      </c>
      <c r="G68" s="600">
        <v>7.1092602431477951</v>
      </c>
      <c r="H68" s="603">
        <v>-0.14830297290103722</v>
      </c>
      <c r="I68" s="599">
        <v>7.4366597111411155</v>
      </c>
      <c r="J68" s="602">
        <v>-7.7088034604646971E-2</v>
      </c>
      <c r="K68" s="600">
        <v>7.8462666637480023</v>
      </c>
      <c r="L68" s="602">
        <v>-0.34347334244747252</v>
      </c>
      <c r="M68" s="600">
        <v>7.5838215902626498</v>
      </c>
      <c r="N68" s="603">
        <v>-0.18162113839756344</v>
      </c>
      <c r="O68" s="599">
        <v>7.9613252433541399</v>
      </c>
      <c r="P68" s="602">
        <v>0.26192026705423643</v>
      </c>
      <c r="Q68" s="600">
        <v>7.8760793570169412</v>
      </c>
      <c r="R68" s="602">
        <v>6.6975056162101865E-3</v>
      </c>
      <c r="S68" s="600">
        <v>7.9192643644270815</v>
      </c>
      <c r="T68" s="603">
        <v>0.13721697344780104</v>
      </c>
      <c r="U68" s="599">
        <v>7.3611531565097916</v>
      </c>
      <c r="V68" s="602">
        <v>-0.4455743609738736</v>
      </c>
      <c r="W68" s="600">
        <v>8.3293746645195927</v>
      </c>
      <c r="X68" s="602">
        <v>-0.53764095131777623</v>
      </c>
      <c r="Y68" s="600">
        <v>7.610610749044894</v>
      </c>
      <c r="Z68" s="603">
        <v>-0.48692843282690124</v>
      </c>
      <c r="AA68" s="599">
        <v>5.9347488815124834</v>
      </c>
      <c r="AB68" s="602">
        <v>-1.7874440145426718E-2</v>
      </c>
      <c r="AC68" s="600">
        <v>6.7246457772586457</v>
      </c>
      <c r="AD68" s="602">
        <v>-0.15393004192902282</v>
      </c>
      <c r="AE68" s="600">
        <v>6.1417941243028098</v>
      </c>
      <c r="AF68" s="603">
        <v>-6.8618565751820348E-2</v>
      </c>
      <c r="AG68" s="599">
        <v>6.1694745245747269</v>
      </c>
      <c r="AH68" s="602">
        <v>2.9310556036710622E-2</v>
      </c>
      <c r="AI68" s="600">
        <v>6.7591535102452136</v>
      </c>
      <c r="AJ68" s="602">
        <v>-0.11356912307961409</v>
      </c>
      <c r="AK68" s="600">
        <v>6.32735748654685</v>
      </c>
      <c r="AL68" s="603">
        <v>-2.4984612103616577E-2</v>
      </c>
      <c r="AM68" s="599">
        <v>2.2303738788672782</v>
      </c>
      <c r="AN68" s="603">
        <v>0.13922562755189594</v>
      </c>
      <c r="AO68" s="599">
        <v>3.0597439544807967</v>
      </c>
      <c r="AP68" s="602">
        <v>-0.38160141057252561</v>
      </c>
      <c r="AQ68" s="600">
        <v>6.9230769230769234</v>
      </c>
      <c r="AR68" s="602">
        <v>0.26771978021978082</v>
      </c>
      <c r="AS68" s="600">
        <v>3.8429259994329459</v>
      </c>
      <c r="AT68" s="603">
        <v>-0.19876846354237143</v>
      </c>
    </row>
    <row r="69" spans="2:46" s="4" customFormat="1" ht="15" hidden="1" customHeight="1" outlineLevel="1" x14ac:dyDescent="0.25">
      <c r="B69" s="84" t="s">
        <v>122</v>
      </c>
      <c r="C69" s="599">
        <v>7.3550924187424371</v>
      </c>
      <c r="D69" s="602">
        <v>0.1341002426489375</v>
      </c>
      <c r="E69" s="600">
        <v>8.6226934627613101</v>
      </c>
      <c r="F69" s="602">
        <v>-0.28860381719305828</v>
      </c>
      <c r="G69" s="600">
        <v>7.7624453447791728</v>
      </c>
      <c r="H69" s="603">
        <v>-2.4333680365451471E-2</v>
      </c>
      <c r="I69" s="599">
        <v>8.0481303700859215</v>
      </c>
      <c r="J69" s="602">
        <v>0.21954348745946906</v>
      </c>
      <c r="K69" s="600">
        <v>8.624568529615793</v>
      </c>
      <c r="L69" s="602">
        <v>-0.41122852822711309</v>
      </c>
      <c r="M69" s="600">
        <v>8.2584189841422777</v>
      </c>
      <c r="N69" s="603">
        <v>-2.7660710147221934E-2</v>
      </c>
      <c r="O69" s="599">
        <v>8.3754806417395908</v>
      </c>
      <c r="P69" s="602">
        <v>0.24924095474460906</v>
      </c>
      <c r="Q69" s="600">
        <v>8.4027971100947845</v>
      </c>
      <c r="R69" s="602">
        <v>6.2124873095683597E-3</v>
      </c>
      <c r="S69" s="600">
        <v>8.3891402339995356</v>
      </c>
      <c r="T69" s="603">
        <v>0.12373371315760373</v>
      </c>
      <c r="U69" s="599">
        <v>8.100729312762974</v>
      </c>
      <c r="V69" s="602">
        <v>-4.4143255693768424E-2</v>
      </c>
      <c r="W69" s="600">
        <v>9.5312763813621633</v>
      </c>
      <c r="X69" s="602">
        <v>-0.49898558792419578</v>
      </c>
      <c r="Y69" s="600">
        <v>8.466364123587919</v>
      </c>
      <c r="Z69" s="603">
        <v>-0.17807750488716323</v>
      </c>
      <c r="AA69" s="599">
        <v>6.9493840287453255</v>
      </c>
      <c r="AB69" s="602">
        <v>-0.17037667418980273</v>
      </c>
      <c r="AC69" s="600">
        <v>8.6279477075123534</v>
      </c>
      <c r="AD69" s="602">
        <v>0.57265638765504079</v>
      </c>
      <c r="AE69" s="600">
        <v>7.329836251506344</v>
      </c>
      <c r="AF69" s="603">
        <v>-1.3727964110211488E-2</v>
      </c>
      <c r="AG69" s="599">
        <v>7.238599331631276</v>
      </c>
      <c r="AH69" s="602">
        <v>-0.2983414702085776</v>
      </c>
      <c r="AI69" s="600">
        <v>8.7604346923236651</v>
      </c>
      <c r="AJ69" s="602">
        <v>0.60450777900030239</v>
      </c>
      <c r="AK69" s="600">
        <v>7.5896780786918754</v>
      </c>
      <c r="AL69" s="603">
        <v>-0.10434832394838889</v>
      </c>
      <c r="AM69" s="599">
        <v>2.2963064671151998</v>
      </c>
      <c r="AN69" s="603">
        <v>3.2243329115702046E-3</v>
      </c>
      <c r="AO69" s="599">
        <v>3.281195689954814</v>
      </c>
      <c r="AP69" s="602">
        <v>0.98224414560797335</v>
      </c>
      <c r="AQ69" s="600">
        <v>8.0650994575045214</v>
      </c>
      <c r="AR69" s="602">
        <v>1.1189787678493488</v>
      </c>
      <c r="AS69" s="600">
        <v>4.0524781341107872</v>
      </c>
      <c r="AT69" s="603">
        <v>1.2135099397706921</v>
      </c>
    </row>
    <row r="70" spans="2:46" s="4" customFormat="1" ht="15" hidden="1" customHeight="1" outlineLevel="1" x14ac:dyDescent="0.25">
      <c r="B70" s="84" t="s">
        <v>123</v>
      </c>
      <c r="C70" s="599">
        <v>7.4137800832804013</v>
      </c>
      <c r="D70" s="602">
        <v>6.1667511070282899E-2</v>
      </c>
      <c r="E70" s="600">
        <v>8.716344473997589</v>
      </c>
      <c r="F70" s="602">
        <v>-0.35730202848791848</v>
      </c>
      <c r="G70" s="600">
        <v>7.8449896958809493</v>
      </c>
      <c r="H70" s="603">
        <v>-9.4308918789503871E-2</v>
      </c>
      <c r="I70" s="599">
        <v>7.936198829572608</v>
      </c>
      <c r="J70" s="602">
        <v>1.132869019644378E-2</v>
      </c>
      <c r="K70" s="600">
        <v>8.7065010419646143</v>
      </c>
      <c r="L70" s="602">
        <v>-0.3597743928659014</v>
      </c>
      <c r="M70" s="600">
        <v>8.2200811969930605</v>
      </c>
      <c r="N70" s="603">
        <v>-0.14096129620752862</v>
      </c>
      <c r="O70" s="599">
        <v>7.9165332945341671</v>
      </c>
      <c r="P70" s="602">
        <v>-0.34880783334065413</v>
      </c>
      <c r="Q70" s="600">
        <v>8.7436063289879584</v>
      </c>
      <c r="R70" s="602">
        <v>3.4685681637396826E-2</v>
      </c>
      <c r="S70" s="600">
        <v>8.3247783481101258</v>
      </c>
      <c r="T70" s="603">
        <v>-0.17014692420263344</v>
      </c>
      <c r="U70" s="599">
        <v>8.18823673638747</v>
      </c>
      <c r="V70" s="602">
        <v>-0.1037693086361795</v>
      </c>
      <c r="W70" s="600">
        <v>9.3598030485569108</v>
      </c>
      <c r="X70" s="602">
        <v>-0.72752581050349185</v>
      </c>
      <c r="Y70" s="600">
        <v>8.4983983248280452</v>
      </c>
      <c r="Z70" s="603">
        <v>-0.27420285948838519</v>
      </c>
      <c r="AA70" s="599">
        <v>7.4525748999033548</v>
      </c>
      <c r="AB70" s="602">
        <v>0.16397486824776752</v>
      </c>
      <c r="AC70" s="600">
        <v>8.9129403598079477</v>
      </c>
      <c r="AD70" s="602">
        <v>-0.2932309899593335</v>
      </c>
      <c r="AE70" s="600">
        <v>7.8238953933047011</v>
      </c>
      <c r="AF70" s="603">
        <v>4.4155301762764054E-2</v>
      </c>
      <c r="AG70" s="599">
        <v>7.8659024621854439</v>
      </c>
      <c r="AH70" s="602">
        <v>0.24346404363855889</v>
      </c>
      <c r="AI70" s="600">
        <v>9.1335051546391757</v>
      </c>
      <c r="AJ70" s="602">
        <v>-0.28302387597955203</v>
      </c>
      <c r="AK70" s="600">
        <v>8.1951664463003571</v>
      </c>
      <c r="AL70" s="603">
        <v>9.5826685067009976E-2</v>
      </c>
      <c r="AM70" s="599">
        <v>2.5484495162490699</v>
      </c>
      <c r="AN70" s="603">
        <v>0.13958927063859594</v>
      </c>
      <c r="AO70" s="599">
        <v>2.7094854742737136</v>
      </c>
      <c r="AP70" s="602">
        <v>-0.23037706868161312</v>
      </c>
      <c r="AQ70" s="600">
        <v>4.9658119658119659</v>
      </c>
      <c r="AR70" s="602">
        <v>-1.2557327496351887</v>
      </c>
      <c r="AS70" s="600">
        <v>3.0929692039511911</v>
      </c>
      <c r="AT70" s="603">
        <v>-0.32149287717755648</v>
      </c>
    </row>
    <row r="71" spans="2:46" s="4" customFormat="1" ht="15.75" collapsed="1" x14ac:dyDescent="0.25">
      <c r="B71" s="107">
        <v>2015</v>
      </c>
      <c r="C71" s="604">
        <v>7.1712658095687889</v>
      </c>
      <c r="D71" s="605">
        <v>-8.0279554280768828E-2</v>
      </c>
      <c r="E71" s="606">
        <v>8.377048829446915</v>
      </c>
      <c r="F71" s="605">
        <v>-0.14775161152589611</v>
      </c>
      <c r="G71" s="606">
        <v>7.5731704659982526</v>
      </c>
      <c r="H71" s="607">
        <v>-0.11177994531947721</v>
      </c>
      <c r="I71" s="604">
        <v>7.7282281673243682</v>
      </c>
      <c r="J71" s="605">
        <v>-6.5487798354794791E-2</v>
      </c>
      <c r="K71" s="606">
        <v>8.4947531249087938</v>
      </c>
      <c r="L71" s="605">
        <v>-0.16901514534005457</v>
      </c>
      <c r="M71" s="606">
        <v>8.0120482608309089</v>
      </c>
      <c r="N71" s="607">
        <v>-0.10915479720588728</v>
      </c>
      <c r="O71" s="604">
        <v>8.0109836726630093</v>
      </c>
      <c r="P71" s="605">
        <v>3.4261596396475191E-2</v>
      </c>
      <c r="Q71" s="606">
        <v>8.349410446125404</v>
      </c>
      <c r="R71" s="605">
        <v>1.0432794617502239E-2</v>
      </c>
      <c r="S71" s="606">
        <v>8.1786224251136144</v>
      </c>
      <c r="T71" s="607">
        <v>2.2658073489765229E-2</v>
      </c>
      <c r="U71" s="604">
        <v>7.8895039488259382</v>
      </c>
      <c r="V71" s="605">
        <v>-0.14569781060885489</v>
      </c>
      <c r="W71" s="606">
        <v>9.1388893428223579</v>
      </c>
      <c r="X71" s="605">
        <v>-0.10451770656719717</v>
      </c>
      <c r="Y71" s="606">
        <v>8.2270330496282469</v>
      </c>
      <c r="Z71" s="608">
        <v>-0.14004933525964525</v>
      </c>
      <c r="AA71" s="604">
        <v>6.7524522876423259</v>
      </c>
      <c r="AB71" s="605">
        <v>-8.8749202085459444E-2</v>
      </c>
      <c r="AC71" s="606">
        <v>7.5835392246103543</v>
      </c>
      <c r="AD71" s="605">
        <v>-4.1402026974744821E-2</v>
      </c>
      <c r="AE71" s="606">
        <v>6.9600136400172126</v>
      </c>
      <c r="AF71" s="607">
        <v>-8.4752235100828521E-2</v>
      </c>
      <c r="AG71" s="604">
        <v>7.0011500923612635</v>
      </c>
      <c r="AH71" s="605">
        <v>-0.14948155413835806</v>
      </c>
      <c r="AI71" s="606">
        <v>7.6359154213683036</v>
      </c>
      <c r="AJ71" s="605">
        <v>-3.5126175007076377E-2</v>
      </c>
      <c r="AK71" s="606">
        <v>7.1650584319448969</v>
      </c>
      <c r="AL71" s="607">
        <v>-0.12636357485928773</v>
      </c>
      <c r="AM71" s="604">
        <v>2.3891621725821359</v>
      </c>
      <c r="AN71" s="607">
        <v>-1.5081963485652494E-2</v>
      </c>
      <c r="AO71" s="604">
        <v>3.123624369667946</v>
      </c>
      <c r="AP71" s="605">
        <v>-9.3147672296898243E-2</v>
      </c>
      <c r="AQ71" s="606">
        <v>7.2381528882739534</v>
      </c>
      <c r="AR71" s="605">
        <v>0.28003480709314132</v>
      </c>
      <c r="AS71" s="606">
        <v>3.7612092300270685</v>
      </c>
      <c r="AT71" s="607">
        <v>-4.8385577901365107E-2</v>
      </c>
    </row>
    <row r="72" spans="2:46" s="4" customFormat="1" ht="15" hidden="1" customHeight="1" outlineLevel="1" x14ac:dyDescent="0.25">
      <c r="B72" s="84" t="s">
        <v>124</v>
      </c>
      <c r="C72" s="599">
        <v>8.4154957420924568</v>
      </c>
      <c r="D72" s="594">
        <v>8.2647258210048591E-2</v>
      </c>
      <c r="E72" s="600">
        <v>9.8194078230359789</v>
      </c>
      <c r="F72" s="594">
        <v>-0.34498663608617974</v>
      </c>
      <c r="G72" s="600">
        <v>8.9081801604398159</v>
      </c>
      <c r="H72" s="601">
        <v>-7.1533981664293478E-2</v>
      </c>
      <c r="I72" s="599">
        <v>8.9352871537186598</v>
      </c>
      <c r="J72" s="594">
        <v>0.12099586252506178</v>
      </c>
      <c r="K72" s="600">
        <v>9.6272531209168335</v>
      </c>
      <c r="L72" s="594">
        <v>-0.44630818291831531</v>
      </c>
      <c r="M72" s="600">
        <v>9.212522193244423</v>
      </c>
      <c r="N72" s="601">
        <v>-0.10131752910410086</v>
      </c>
      <c r="O72" s="599">
        <v>9.3391075439048628</v>
      </c>
      <c r="P72" s="594">
        <v>-4.5946062879103522E-2</v>
      </c>
      <c r="Q72" s="600">
        <v>9.5400096658381663</v>
      </c>
      <c r="R72" s="594">
        <v>-0.25987809462093026</v>
      </c>
      <c r="S72" s="600">
        <v>9.4427924958577556</v>
      </c>
      <c r="T72" s="601">
        <v>-0.15292167165927495</v>
      </c>
      <c r="U72" s="599">
        <v>9.0802344788687002</v>
      </c>
      <c r="V72" s="594">
        <v>-6.2032402681925447E-2</v>
      </c>
      <c r="W72" s="600">
        <v>10.218386199745487</v>
      </c>
      <c r="X72" s="594">
        <v>-0.30625646396986816</v>
      </c>
      <c r="Y72" s="600">
        <v>9.4210262634245474</v>
      </c>
      <c r="Z72" s="601">
        <v>-0.1563529242422188</v>
      </c>
      <c r="AA72" s="599">
        <v>8.746896591543333</v>
      </c>
      <c r="AB72" s="594">
        <v>-7.9967501529115026E-2</v>
      </c>
      <c r="AC72" s="600">
        <v>11.48446575712549</v>
      </c>
      <c r="AD72" s="594">
        <v>0.54997672972645084</v>
      </c>
      <c r="AE72" s="600">
        <v>9.3539878678948547</v>
      </c>
      <c r="AF72" s="601">
        <v>9.2042949733688317E-3</v>
      </c>
      <c r="AG72" s="599">
        <v>9.4676074992578378</v>
      </c>
      <c r="AH72" s="594">
        <v>0.16235577886667585</v>
      </c>
      <c r="AI72" s="600">
        <v>11.80497646267653</v>
      </c>
      <c r="AJ72" s="594">
        <v>0.80262205508702777</v>
      </c>
      <c r="AK72" s="600">
        <v>10.014726973799279</v>
      </c>
      <c r="AL72" s="601">
        <v>0.27070663578724741</v>
      </c>
      <c r="AM72" s="599">
        <v>2.7970315597706694</v>
      </c>
      <c r="AN72" s="601">
        <v>0.64320389482655216</v>
      </c>
      <c r="AO72" s="599">
        <v>3.6965721540414727</v>
      </c>
      <c r="AP72" s="594">
        <v>-1.0331262218285966</v>
      </c>
      <c r="AQ72" s="600">
        <v>9.1680216802168015</v>
      </c>
      <c r="AR72" s="594">
        <v>1.4683132254063063</v>
      </c>
      <c r="AS72" s="600">
        <v>4.4355783308931187</v>
      </c>
      <c r="AT72" s="601">
        <v>-0.64192252264051053</v>
      </c>
    </row>
    <row r="73" spans="2:46" s="4" customFormat="1" ht="15" hidden="1" customHeight="1" outlineLevel="1" x14ac:dyDescent="0.25">
      <c r="B73" s="84" t="s">
        <v>125</v>
      </c>
      <c r="C73" s="599">
        <v>7.6369184055099888</v>
      </c>
      <c r="D73" s="602">
        <v>-1.5779645049176949E-2</v>
      </c>
      <c r="E73" s="600">
        <v>9.5830598006137304</v>
      </c>
      <c r="F73" s="602">
        <v>0.12451170811877788</v>
      </c>
      <c r="G73" s="600">
        <v>8.2726096290552213</v>
      </c>
      <c r="H73" s="603">
        <v>-2.1573998310257636E-2</v>
      </c>
      <c r="I73" s="599">
        <v>8.0907702178363028</v>
      </c>
      <c r="J73" s="602">
        <v>0.14347526722460291</v>
      </c>
      <c r="K73" s="600">
        <v>9.3488967555677753</v>
      </c>
      <c r="L73" s="602">
        <v>0.12068617043560437</v>
      </c>
      <c r="M73" s="600">
        <v>8.5589282859609295</v>
      </c>
      <c r="N73" s="603">
        <v>9.3377569514238701E-2</v>
      </c>
      <c r="O73" s="599">
        <v>8.2282709503560998</v>
      </c>
      <c r="P73" s="602">
        <v>-0.61542927186175156</v>
      </c>
      <c r="Q73" s="600">
        <v>8.9830698993532323</v>
      </c>
      <c r="R73" s="602">
        <v>-0.24092678777879684</v>
      </c>
      <c r="S73" s="600">
        <v>8.6078992459099091</v>
      </c>
      <c r="T73" s="603">
        <v>-0.43433137293361312</v>
      </c>
      <c r="U73" s="599">
        <v>8.3761018706872488</v>
      </c>
      <c r="V73" s="602">
        <v>0.23913378558086507</v>
      </c>
      <c r="W73" s="600">
        <v>9.976210826210826</v>
      </c>
      <c r="X73" s="602">
        <v>0.46368881486275271</v>
      </c>
      <c r="Y73" s="600">
        <v>8.7909501861372092</v>
      </c>
      <c r="Z73" s="603">
        <v>0.22992418939434245</v>
      </c>
      <c r="AA73" s="599">
        <v>8.1752062868369357</v>
      </c>
      <c r="AB73" s="602">
        <v>-0.43827017187281037</v>
      </c>
      <c r="AC73" s="600">
        <v>11.613820264948085</v>
      </c>
      <c r="AD73" s="602">
        <v>2.1955548311888506E-2</v>
      </c>
      <c r="AE73" s="600">
        <v>8.9155168426732452</v>
      </c>
      <c r="AF73" s="603">
        <v>-0.34775738330850814</v>
      </c>
      <c r="AG73" s="599">
        <v>8.7128165842560996</v>
      </c>
      <c r="AH73" s="602">
        <v>-0.23714084184778095</v>
      </c>
      <c r="AI73" s="600">
        <v>11.91568363549996</v>
      </c>
      <c r="AJ73" s="602">
        <v>9.4373245030071828E-2</v>
      </c>
      <c r="AK73" s="600">
        <v>9.4390213254828748</v>
      </c>
      <c r="AL73" s="603">
        <v>-0.1634451644688113</v>
      </c>
      <c r="AM73" s="599">
        <v>2.4174243921723662</v>
      </c>
      <c r="AN73" s="603">
        <v>0.13321818725769852</v>
      </c>
      <c r="AO73" s="599">
        <v>3.3308330043426766</v>
      </c>
      <c r="AP73" s="602">
        <v>-1.4905955670858946</v>
      </c>
      <c r="AQ73" s="600">
        <v>7.8882082695252684</v>
      </c>
      <c r="AR73" s="602">
        <v>-1.6341797901762245</v>
      </c>
      <c r="AS73" s="600">
        <v>4.2649089767733832</v>
      </c>
      <c r="AT73" s="603">
        <v>-1.2643045063726843</v>
      </c>
    </row>
    <row r="74" spans="2:46" s="4" customFormat="1" ht="15" hidden="1" customHeight="1" outlineLevel="1" x14ac:dyDescent="0.25">
      <c r="B74" s="84" t="s">
        <v>126</v>
      </c>
      <c r="C74" s="599">
        <v>7.3354576997478738</v>
      </c>
      <c r="D74" s="602">
        <v>0.28987220974666528</v>
      </c>
      <c r="E74" s="600">
        <v>8.7409281756320993</v>
      </c>
      <c r="F74" s="602">
        <v>0.74636153826006524</v>
      </c>
      <c r="G74" s="600">
        <v>7.8153174508662859</v>
      </c>
      <c r="H74" s="603">
        <v>0.42696381325475574</v>
      </c>
      <c r="I74" s="599">
        <v>7.8246478807681923</v>
      </c>
      <c r="J74" s="602">
        <v>0.53027566389155556</v>
      </c>
      <c r="K74" s="600">
        <v>8.6856011860414366</v>
      </c>
      <c r="L74" s="602">
        <v>0.76959053003078015</v>
      </c>
      <c r="M74" s="600">
        <v>8.1536547979558325</v>
      </c>
      <c r="N74" s="603">
        <v>0.60944248248051824</v>
      </c>
      <c r="O74" s="599">
        <v>8.1167200391222725</v>
      </c>
      <c r="P74" s="602">
        <v>0.34001516009375266</v>
      </c>
      <c r="Q74" s="600">
        <v>8.3171325546275465</v>
      </c>
      <c r="R74" s="602">
        <v>0.46725040335263746</v>
      </c>
      <c r="S74" s="600">
        <v>8.2181003234984598</v>
      </c>
      <c r="T74" s="603">
        <v>0.40337320056461401</v>
      </c>
      <c r="U74" s="599">
        <v>7.8336884902413582</v>
      </c>
      <c r="V74" s="602">
        <v>0.48888463015217187</v>
      </c>
      <c r="W74" s="600">
        <v>9.152641692961021</v>
      </c>
      <c r="X74" s="602">
        <v>1.3263483407633929</v>
      </c>
      <c r="Y74" s="600">
        <v>8.1939756849936494</v>
      </c>
      <c r="Z74" s="603">
        <v>0.69570531657915513</v>
      </c>
      <c r="AA74" s="599">
        <v>7.3532434513258496</v>
      </c>
      <c r="AB74" s="602">
        <v>-0.25853709998958507</v>
      </c>
      <c r="AC74" s="600">
        <v>9.1637388852743431</v>
      </c>
      <c r="AD74" s="602">
        <v>0.51886853578167091</v>
      </c>
      <c r="AE74" s="600">
        <v>7.802705431051888</v>
      </c>
      <c r="AF74" s="603">
        <v>-5.8676931903508311E-2</v>
      </c>
      <c r="AG74" s="599">
        <v>7.7438541339201512</v>
      </c>
      <c r="AH74" s="602">
        <v>-0.22679454277938138</v>
      </c>
      <c r="AI74" s="600">
        <v>9.3034109173165067</v>
      </c>
      <c r="AJ74" s="602">
        <v>0.55624156790711865</v>
      </c>
      <c r="AK74" s="600">
        <v>8.1499519484142979</v>
      </c>
      <c r="AL74" s="603">
        <v>-1.7360572898905247E-2</v>
      </c>
      <c r="AM74" s="599">
        <v>2.4188881582275279</v>
      </c>
      <c r="AN74" s="603">
        <v>0.29343237675543099</v>
      </c>
      <c r="AO74" s="599">
        <v>3.9720226843100188</v>
      </c>
      <c r="AP74" s="602">
        <v>-0.10084860281869412</v>
      </c>
      <c r="AQ74" s="600">
        <v>8.0332805071315381</v>
      </c>
      <c r="AR74" s="602">
        <v>-0.46477396757663314</v>
      </c>
      <c r="AS74" s="600">
        <v>4.7542735042735043</v>
      </c>
      <c r="AT74" s="603">
        <v>-6.7049299280296459E-2</v>
      </c>
    </row>
    <row r="75" spans="2:46" s="4" customFormat="1" ht="15" hidden="1" customHeight="1" outlineLevel="1" x14ac:dyDescent="0.25">
      <c r="B75" s="84" t="s">
        <v>127</v>
      </c>
      <c r="C75" s="599">
        <v>6.860488689160344</v>
      </c>
      <c r="D75" s="602">
        <v>-0.18622298718037733</v>
      </c>
      <c r="E75" s="600">
        <v>7.9156155911791029</v>
      </c>
      <c r="F75" s="602">
        <v>-0.22593758071124093</v>
      </c>
      <c r="G75" s="600">
        <v>7.2169327441372468</v>
      </c>
      <c r="H75" s="603">
        <v>-0.20353432310047648</v>
      </c>
      <c r="I75" s="599">
        <v>7.2068527633054291</v>
      </c>
      <c r="J75" s="602">
        <v>-0.29625933989492381</v>
      </c>
      <c r="K75" s="600">
        <v>8.0360925822988083</v>
      </c>
      <c r="L75" s="602">
        <v>-0.24168710996647036</v>
      </c>
      <c r="M75" s="600">
        <v>7.5123421852735648</v>
      </c>
      <c r="N75" s="603">
        <v>-0.28204346593841834</v>
      </c>
      <c r="O75" s="599">
        <v>7.2087522614704751</v>
      </c>
      <c r="P75" s="602">
        <v>-0.76605659600211595</v>
      </c>
      <c r="Q75" s="600">
        <v>7.638235662017637</v>
      </c>
      <c r="R75" s="602">
        <v>-0.40828529246401501</v>
      </c>
      <c r="S75" s="600">
        <v>7.4178095745490529</v>
      </c>
      <c r="T75" s="603">
        <v>-0.59266063295142235</v>
      </c>
      <c r="U75" s="599">
        <v>7.4436460010138648</v>
      </c>
      <c r="V75" s="602">
        <v>-0.13560743552423027</v>
      </c>
      <c r="W75" s="600">
        <v>8.7036035593137022</v>
      </c>
      <c r="X75" s="602">
        <v>0.44178097988763554</v>
      </c>
      <c r="Y75" s="600">
        <v>7.7783938402460766</v>
      </c>
      <c r="Z75" s="603">
        <v>4.8332928667838004E-3</v>
      </c>
      <c r="AA75" s="599">
        <v>6.7868728330610129</v>
      </c>
      <c r="AB75" s="602">
        <v>0.12008179647430861</v>
      </c>
      <c r="AC75" s="600">
        <v>7.0115803422250389</v>
      </c>
      <c r="AD75" s="602">
        <v>-9.6518675668139764E-2</v>
      </c>
      <c r="AE75" s="600">
        <v>6.8446175029240628</v>
      </c>
      <c r="AF75" s="603">
        <v>6.9261299776567142E-2</v>
      </c>
      <c r="AG75" s="599">
        <v>7.179912237932716</v>
      </c>
      <c r="AH75" s="602">
        <v>0.24276066672199637</v>
      </c>
      <c r="AI75" s="600">
        <v>7.0125415438640495</v>
      </c>
      <c r="AJ75" s="602">
        <v>-5.9072102314156716E-2</v>
      </c>
      <c r="AK75" s="600">
        <v>7.1346877223897796</v>
      </c>
      <c r="AL75" s="603">
        <v>0.16287215508297948</v>
      </c>
      <c r="AM75" s="599">
        <v>2.3009561807800782</v>
      </c>
      <c r="AN75" s="603">
        <v>0.1388101746529018</v>
      </c>
      <c r="AO75" s="599">
        <v>3.7960264900662253</v>
      </c>
      <c r="AP75" s="602">
        <v>-0.41307426833030814</v>
      </c>
      <c r="AQ75" s="600">
        <v>8.063464837049743</v>
      </c>
      <c r="AR75" s="602">
        <v>0.99871663561089452</v>
      </c>
      <c r="AS75" s="600">
        <v>4.6695926966292136</v>
      </c>
      <c r="AT75" s="603">
        <v>-6.5714417820632143E-2</v>
      </c>
    </row>
    <row r="76" spans="2:46" s="4" customFormat="1" ht="15" hidden="1" customHeight="1" outlineLevel="1" x14ac:dyDescent="0.25">
      <c r="B76" s="84" t="s">
        <v>150</v>
      </c>
      <c r="C76" s="599">
        <v>6.8438947360467841</v>
      </c>
      <c r="D76" s="602">
        <v>-0.21112717678564952</v>
      </c>
      <c r="E76" s="600">
        <v>7.3057245395345989</v>
      </c>
      <c r="F76" s="602">
        <v>-0.27772126158002308</v>
      </c>
      <c r="G76" s="600">
        <v>6.996537587034541</v>
      </c>
      <c r="H76" s="603">
        <v>-0.23843671565036217</v>
      </c>
      <c r="I76" s="599">
        <v>7.2850174659243239</v>
      </c>
      <c r="J76" s="602">
        <v>-0.21107180582307539</v>
      </c>
      <c r="K76" s="600">
        <v>7.5403057374028117</v>
      </c>
      <c r="L76" s="602">
        <v>-0.25500122570405459</v>
      </c>
      <c r="M76" s="600">
        <v>7.3763978237925318</v>
      </c>
      <c r="N76" s="603">
        <v>-0.2313872506739818</v>
      </c>
      <c r="O76" s="599">
        <v>7.7431430434931858</v>
      </c>
      <c r="P76" s="602">
        <v>0.10289858816794073</v>
      </c>
      <c r="Q76" s="600">
        <v>7.2581865401987349</v>
      </c>
      <c r="R76" s="602">
        <v>-0.3663705115376219</v>
      </c>
      <c r="S76" s="600">
        <v>7.5118224743711739</v>
      </c>
      <c r="T76" s="603">
        <v>-0.12090013014652001</v>
      </c>
      <c r="U76" s="599">
        <v>7.4393709915670989</v>
      </c>
      <c r="V76" s="602">
        <v>-0.33474290478846758</v>
      </c>
      <c r="W76" s="600">
        <v>7.9727845084907321</v>
      </c>
      <c r="X76" s="602">
        <v>-0.15948759696878856</v>
      </c>
      <c r="Y76" s="600">
        <v>7.584203393062678</v>
      </c>
      <c r="Z76" s="603">
        <v>-0.29564563804895538</v>
      </c>
      <c r="AA76" s="599">
        <v>6.5158752392958865</v>
      </c>
      <c r="AB76" s="602">
        <v>-0.17497250427222788</v>
      </c>
      <c r="AC76" s="600">
        <v>5.6893570384802725</v>
      </c>
      <c r="AD76" s="602">
        <v>-0.27994060192265291</v>
      </c>
      <c r="AE76" s="600">
        <v>6.2867967194302876</v>
      </c>
      <c r="AF76" s="603">
        <v>-0.22112673960560425</v>
      </c>
      <c r="AG76" s="599">
        <v>6.7866574009728975</v>
      </c>
      <c r="AH76" s="602">
        <v>-0.12549807794816026</v>
      </c>
      <c r="AI76" s="600">
        <v>5.6901891019305531</v>
      </c>
      <c r="AJ76" s="602">
        <v>-0.23774485612388663</v>
      </c>
      <c r="AK76" s="600">
        <v>6.4702325492955071</v>
      </c>
      <c r="AL76" s="603">
        <v>-0.18168572494593427</v>
      </c>
      <c r="AM76" s="599">
        <v>2.3711549813077983</v>
      </c>
      <c r="AN76" s="603">
        <v>0.12462443417109403</v>
      </c>
      <c r="AO76" s="599">
        <v>3.2882801975752134</v>
      </c>
      <c r="AP76" s="602">
        <v>-0.57832107755965678</v>
      </c>
      <c r="AQ76" s="600">
        <v>6.7016393442622952</v>
      </c>
      <c r="AR76" s="602">
        <v>-0.31254505290082513</v>
      </c>
      <c r="AS76" s="600">
        <v>3.6994470774091628</v>
      </c>
      <c r="AT76" s="603">
        <v>-0.54958351285365481</v>
      </c>
    </row>
    <row r="77" spans="2:46" s="4" customFormat="1" ht="15" hidden="1" customHeight="1" outlineLevel="1" x14ac:dyDescent="0.25">
      <c r="B77" s="84" t="s">
        <v>130</v>
      </c>
      <c r="C77" s="599">
        <v>7.1306647297159262</v>
      </c>
      <c r="D77" s="602">
        <v>0.20235690615405488</v>
      </c>
      <c r="E77" s="600">
        <v>7.8842919909895848</v>
      </c>
      <c r="F77" s="602">
        <v>0.40607081787240684</v>
      </c>
      <c r="G77" s="600">
        <v>7.3848271504648437</v>
      </c>
      <c r="H77" s="603">
        <v>0.26667964674278455</v>
      </c>
      <c r="I77" s="599">
        <v>7.7118603407517732</v>
      </c>
      <c r="J77" s="602">
        <v>0.20106762251033139</v>
      </c>
      <c r="K77" s="600">
        <v>8.2530515861302582</v>
      </c>
      <c r="L77" s="602">
        <v>0.466118009839259</v>
      </c>
      <c r="M77" s="600">
        <v>7.9095862950522244</v>
      </c>
      <c r="N77" s="603">
        <v>0.29448439603241638</v>
      </c>
      <c r="O77" s="599">
        <v>8.1320293813296232</v>
      </c>
      <c r="P77" s="602">
        <v>0.24994499284298044</v>
      </c>
      <c r="Q77" s="600">
        <v>7.996263556001094</v>
      </c>
      <c r="R77" s="602">
        <v>0.3935185159153809</v>
      </c>
      <c r="S77" s="600">
        <v>8.0665823185196892</v>
      </c>
      <c r="T77" s="603">
        <v>0.32170898808995663</v>
      </c>
      <c r="U77" s="599">
        <v>7.9260340632603405</v>
      </c>
      <c r="V77" s="602">
        <v>0.26287231500432551</v>
      </c>
      <c r="W77" s="600">
        <v>8.5641346254037725</v>
      </c>
      <c r="X77" s="602">
        <v>0.68383460647513328</v>
      </c>
      <c r="Y77" s="600">
        <v>8.0970997185616618</v>
      </c>
      <c r="Z77" s="603">
        <v>0.36866769056774995</v>
      </c>
      <c r="AA77" s="599">
        <v>6.2459230800670289</v>
      </c>
      <c r="AB77" s="602">
        <v>0.1651611985367607</v>
      </c>
      <c r="AC77" s="600">
        <v>5.7077853761178323</v>
      </c>
      <c r="AD77" s="602">
        <v>0.1924904817516353</v>
      </c>
      <c r="AE77" s="600">
        <v>6.0953579418344521</v>
      </c>
      <c r="AF77" s="603">
        <v>0.16715547782970219</v>
      </c>
      <c r="AG77" s="599">
        <v>6.3402510196263995</v>
      </c>
      <c r="AH77" s="602">
        <v>0.161457625326479</v>
      </c>
      <c r="AI77" s="600">
        <v>5.6651162790697676</v>
      </c>
      <c r="AJ77" s="602">
        <v>0.18516952289174782</v>
      </c>
      <c r="AK77" s="600">
        <v>6.1466315248135768</v>
      </c>
      <c r="AL77" s="603">
        <v>0.16156791280671001</v>
      </c>
      <c r="AM77" s="599">
        <v>2.1803085098531256</v>
      </c>
      <c r="AN77" s="603">
        <v>0.20557231636933904</v>
      </c>
      <c r="AO77" s="599">
        <v>3.7708451503119682</v>
      </c>
      <c r="AP77" s="602">
        <v>0.17641057363938106</v>
      </c>
      <c r="AQ77" s="600">
        <v>4.3904761904761909</v>
      </c>
      <c r="AR77" s="602">
        <v>-1.8822510822510816</v>
      </c>
      <c r="AS77" s="600">
        <v>3.8647738209817133</v>
      </c>
      <c r="AT77" s="603">
        <v>-1.0689878011397536E-2</v>
      </c>
    </row>
    <row r="78" spans="2:46" s="4" customFormat="1" ht="15" hidden="1" customHeight="1" outlineLevel="1" x14ac:dyDescent="0.25">
      <c r="B78" s="84" t="s">
        <v>131</v>
      </c>
      <c r="C78" s="599">
        <v>7.2019333317432359</v>
      </c>
      <c r="D78" s="602">
        <v>-0.39355299095034546</v>
      </c>
      <c r="E78" s="600">
        <v>8.4162003339749383</v>
      </c>
      <c r="F78" s="602">
        <v>-0.1900122078614519</v>
      </c>
      <c r="G78" s="600">
        <v>7.6249442138988988</v>
      </c>
      <c r="H78" s="603">
        <v>-0.33723477699177273</v>
      </c>
      <c r="I78" s="599">
        <v>7.8688802659237336</v>
      </c>
      <c r="J78" s="602">
        <v>-0.47404630932361869</v>
      </c>
      <c r="K78" s="600">
        <v>8.7988596458105199</v>
      </c>
      <c r="L78" s="602">
        <v>-0.14504841051398287</v>
      </c>
      <c r="M78" s="600">
        <v>8.218991487692124</v>
      </c>
      <c r="N78" s="603">
        <v>-0.3631172262634621</v>
      </c>
      <c r="O78" s="599">
        <v>8.1159979267028479</v>
      </c>
      <c r="P78" s="602">
        <v>-0.50360680383132106</v>
      </c>
      <c r="Q78" s="600">
        <v>8.5277447765686141</v>
      </c>
      <c r="R78" s="602">
        <v>-0.35267487024447597</v>
      </c>
      <c r="S78" s="600">
        <v>8.3179258108370551</v>
      </c>
      <c r="T78" s="603">
        <v>-0.43229409391051021</v>
      </c>
      <c r="U78" s="599">
        <v>7.9944856503585209</v>
      </c>
      <c r="V78" s="602">
        <v>-0.37226263709203611</v>
      </c>
      <c r="W78" s="600">
        <v>9.4116549246489054</v>
      </c>
      <c r="X78" s="602">
        <v>0.14116149270277489</v>
      </c>
      <c r="Y78" s="600">
        <v>8.3829321942860062</v>
      </c>
      <c r="Z78" s="603">
        <v>-0.26387148367360247</v>
      </c>
      <c r="AA78" s="599">
        <v>5.9986035686578747</v>
      </c>
      <c r="AB78" s="602">
        <v>-0.26635844727690383</v>
      </c>
      <c r="AC78" s="600">
        <v>6.3784153005464477</v>
      </c>
      <c r="AD78" s="602">
        <v>-0.10243162084561863</v>
      </c>
      <c r="AE78" s="600">
        <v>6.110271296600577</v>
      </c>
      <c r="AF78" s="603">
        <v>-0.2142137064189491</v>
      </c>
      <c r="AG78" s="599">
        <v>6.1575787327241143</v>
      </c>
      <c r="AH78" s="602">
        <v>-0.26459738346309436</v>
      </c>
      <c r="AI78" s="600">
        <v>6.3549265592213935</v>
      </c>
      <c r="AJ78" s="602">
        <v>-0.11116455789947199</v>
      </c>
      <c r="AK78" s="600">
        <v>6.2162334301978426</v>
      </c>
      <c r="AL78" s="603">
        <v>-0.2181178689341472</v>
      </c>
      <c r="AM78" s="599">
        <v>2.4360473208072375</v>
      </c>
      <c r="AN78" s="603">
        <v>0.15464815612943328</v>
      </c>
      <c r="AO78" s="599">
        <v>2.7590428491930994</v>
      </c>
      <c r="AP78" s="602">
        <v>-0.49946055216744467</v>
      </c>
      <c r="AQ78" s="600">
        <v>3.9969418960244649</v>
      </c>
      <c r="AR78" s="602">
        <v>-0.49696054299992554</v>
      </c>
      <c r="AS78" s="600">
        <v>2.9496233521657249</v>
      </c>
      <c r="AT78" s="603">
        <v>-0.50257550060674161</v>
      </c>
    </row>
    <row r="79" spans="2:46" s="4" customFormat="1" ht="15" hidden="1" customHeight="1" outlineLevel="1" x14ac:dyDescent="0.25">
      <c r="B79" s="84" t="s">
        <v>132</v>
      </c>
      <c r="C79" s="599">
        <v>7.3207612215980973</v>
      </c>
      <c r="D79" s="602">
        <v>-0.22073380907798601</v>
      </c>
      <c r="E79" s="600">
        <v>8.4194207990420082</v>
      </c>
      <c r="F79" s="602">
        <v>7.0018924216897815E-2</v>
      </c>
      <c r="G79" s="600">
        <v>7.7151210531758085</v>
      </c>
      <c r="H79" s="603">
        <v>-0.12176258190120137</v>
      </c>
      <c r="I79" s="599">
        <v>7.9245413431180136</v>
      </c>
      <c r="J79" s="602">
        <v>-0.26262055752915714</v>
      </c>
      <c r="K79" s="600">
        <v>8.7562744929016176</v>
      </c>
      <c r="L79" s="602">
        <v>3.8550159425494002E-2</v>
      </c>
      <c r="M79" s="600">
        <v>8.2501810799373807</v>
      </c>
      <c r="N79" s="603">
        <v>-0.14828940347976705</v>
      </c>
      <c r="O79" s="599">
        <v>8.142214181046084</v>
      </c>
      <c r="P79" s="602">
        <v>-0.28181506873407969</v>
      </c>
      <c r="Q79" s="600">
        <v>8.5142535740730185</v>
      </c>
      <c r="R79" s="602">
        <v>-2.5217279874066634E-2</v>
      </c>
      <c r="S79" s="600">
        <v>8.3327790176943388</v>
      </c>
      <c r="T79" s="603">
        <v>-0.1510790042444814</v>
      </c>
      <c r="U79" s="599">
        <v>8.1482443987178339</v>
      </c>
      <c r="V79" s="602">
        <v>-0.18065084968113965</v>
      </c>
      <c r="W79" s="600">
        <v>9.2304981676130637</v>
      </c>
      <c r="X79" s="602">
        <v>0.35666373169700449</v>
      </c>
      <c r="Y79" s="600">
        <v>8.461376228567433</v>
      </c>
      <c r="Z79" s="603">
        <v>-3.5195907580675367E-2</v>
      </c>
      <c r="AA79" s="599">
        <v>6.1259212216987402</v>
      </c>
      <c r="AB79" s="602">
        <v>-0.16606215887327735</v>
      </c>
      <c r="AC79" s="600">
        <v>6.4962213696081852</v>
      </c>
      <c r="AD79" s="602">
        <v>0.35766989993445719</v>
      </c>
      <c r="AE79" s="600">
        <v>6.2280990674993584</v>
      </c>
      <c r="AF79" s="603">
        <v>-2.0958542948696923E-2</v>
      </c>
      <c r="AG79" s="599">
        <v>6.3377501171116908</v>
      </c>
      <c r="AH79" s="602">
        <v>-5.1398504935553646E-2</v>
      </c>
      <c r="AI79" s="600">
        <v>6.4378868997824998</v>
      </c>
      <c r="AJ79" s="602">
        <v>0.31842964543698749</v>
      </c>
      <c r="AK79" s="600">
        <v>6.3663599426386233</v>
      </c>
      <c r="AL79" s="603">
        <v>5.3765541269173767E-2</v>
      </c>
      <c r="AM79" s="599">
        <v>2.9224541630288119</v>
      </c>
      <c r="AN79" s="603">
        <v>0.50053864650852731</v>
      </c>
      <c r="AO79" s="599">
        <v>3.827284946236559</v>
      </c>
      <c r="AP79" s="602">
        <v>-0.32158941832407972</v>
      </c>
      <c r="AQ79" s="600">
        <v>5.6517647058823526</v>
      </c>
      <c r="AR79" s="602">
        <v>-0.26731043862631765</v>
      </c>
      <c r="AS79" s="600">
        <v>4.2326189231573448</v>
      </c>
      <c r="AT79" s="603">
        <v>-0.27173394973876697</v>
      </c>
    </row>
    <row r="80" spans="2:46" s="4" customFormat="1" ht="15" hidden="1" customHeight="1" outlineLevel="1" x14ac:dyDescent="0.25">
      <c r="B80" s="84" t="s">
        <v>133</v>
      </c>
      <c r="C80" s="599">
        <v>6.935755033855231</v>
      </c>
      <c r="D80" s="602">
        <v>-0.48777886458312913</v>
      </c>
      <c r="E80" s="600">
        <v>8.2847139601221276</v>
      </c>
      <c r="F80" s="602">
        <v>-1.5845451763178531E-2</v>
      </c>
      <c r="G80" s="600">
        <v>7.3829581985929185</v>
      </c>
      <c r="H80" s="603">
        <v>-0.34697375679437314</v>
      </c>
      <c r="I80" s="599">
        <v>7.5704949599568208</v>
      </c>
      <c r="J80" s="602">
        <v>-0.48214637952285866</v>
      </c>
      <c r="K80" s="600">
        <v>8.5838325114047844</v>
      </c>
      <c r="L80" s="602">
        <v>-6.7378899631954425E-2</v>
      </c>
      <c r="M80" s="600">
        <v>7.9419863127614096</v>
      </c>
      <c r="N80" s="603">
        <v>-0.3416721635133495</v>
      </c>
      <c r="O80" s="599">
        <v>7.0090078422908126</v>
      </c>
      <c r="P80" s="602">
        <v>-1.804995625165664</v>
      </c>
      <c r="Q80" s="600">
        <v>8.2674366789654741</v>
      </c>
      <c r="R80" s="602">
        <v>2.086063118460757E-2</v>
      </c>
      <c r="S80" s="600">
        <v>7.5711317059188836</v>
      </c>
      <c r="T80" s="603">
        <v>-0.95193276195277932</v>
      </c>
      <c r="U80" s="599">
        <v>8.1078799433917759</v>
      </c>
      <c r="V80" s="602">
        <v>1.1607514654167872E-2</v>
      </c>
      <c r="W80" s="600">
        <v>8.8785945627637641</v>
      </c>
      <c r="X80" s="602">
        <v>-0.37219537908589473</v>
      </c>
      <c r="Y80" s="600">
        <v>8.3282973587447717</v>
      </c>
      <c r="Z80" s="603">
        <v>-9.05243204588011E-2</v>
      </c>
      <c r="AA80" s="599">
        <v>6.1251606627991801</v>
      </c>
      <c r="AB80" s="602">
        <v>-0.35880440847797423</v>
      </c>
      <c r="AC80" s="600">
        <v>6.5316568486708579</v>
      </c>
      <c r="AD80" s="602">
        <v>0.53331522346356142</v>
      </c>
      <c r="AE80" s="600">
        <v>6.2307425265188039</v>
      </c>
      <c r="AF80" s="603">
        <v>-0.12998077769273042</v>
      </c>
      <c r="AG80" s="599">
        <v>6.4179116306716866</v>
      </c>
      <c r="AH80" s="602">
        <v>-0.24085553363511103</v>
      </c>
      <c r="AI80" s="600">
        <v>6.5818376640771499</v>
      </c>
      <c r="AJ80" s="602">
        <v>0.51923734304986269</v>
      </c>
      <c r="AK80" s="600">
        <v>6.4621682215954293</v>
      </c>
      <c r="AL80" s="603">
        <v>-4.3200948565963238E-2</v>
      </c>
      <c r="AM80" s="599">
        <v>2.2992151733158925</v>
      </c>
      <c r="AN80" s="603">
        <v>3.7555671328707962E-2</v>
      </c>
      <c r="AO80" s="599">
        <v>2.3479490806223478</v>
      </c>
      <c r="AP80" s="602">
        <v>-1.4504466413027859</v>
      </c>
      <c r="AQ80" s="600">
        <v>7.6418918918918921</v>
      </c>
      <c r="AR80" s="602">
        <v>2.2272050668378967</v>
      </c>
      <c r="AS80" s="600">
        <v>2.8495518565941103</v>
      </c>
      <c r="AT80" s="603">
        <v>-1.2696080233887441</v>
      </c>
    </row>
    <row r="81" spans="2:46" s="4" customFormat="1" ht="15" hidden="1" customHeight="1" outlineLevel="1" x14ac:dyDescent="0.25">
      <c r="B81" s="84" t="s">
        <v>151</v>
      </c>
      <c r="C81" s="599">
        <v>6.8679058208484367</v>
      </c>
      <c r="D81" s="602">
        <v>-0.41846936281122638</v>
      </c>
      <c r="E81" s="600">
        <v>8.011637179167705</v>
      </c>
      <c r="F81" s="602">
        <v>-8.9534993556940279E-2</v>
      </c>
      <c r="G81" s="600">
        <v>7.2575632160488324</v>
      </c>
      <c r="H81" s="603">
        <v>-0.31323004739297744</v>
      </c>
      <c r="I81" s="599">
        <v>7.5137477457457624</v>
      </c>
      <c r="J81" s="602">
        <v>-0.42115032392529717</v>
      </c>
      <c r="K81" s="600">
        <v>8.1897400061954748</v>
      </c>
      <c r="L81" s="602">
        <v>-0.14814771432115847</v>
      </c>
      <c r="M81" s="600">
        <v>7.7654427286602132</v>
      </c>
      <c r="N81" s="603">
        <v>-0.32342001168765933</v>
      </c>
      <c r="O81" s="599">
        <v>7.6994049762999035</v>
      </c>
      <c r="P81" s="602">
        <v>-0.67026366432821494</v>
      </c>
      <c r="Q81" s="600">
        <v>7.869381851400731</v>
      </c>
      <c r="R81" s="602">
        <v>-6.8466073700483854E-2</v>
      </c>
      <c r="S81" s="600">
        <v>7.7820473909792804</v>
      </c>
      <c r="T81" s="603">
        <v>-0.36625659449271719</v>
      </c>
      <c r="U81" s="599">
        <v>7.8067275174836652</v>
      </c>
      <c r="V81" s="602">
        <v>-0.19186035419916525</v>
      </c>
      <c r="W81" s="600">
        <v>8.867015615837369</v>
      </c>
      <c r="X81" s="602">
        <v>-4.2146994582678232E-2</v>
      </c>
      <c r="Y81" s="600">
        <v>8.0975391818717952</v>
      </c>
      <c r="Z81" s="603">
        <v>-0.15846825894567473</v>
      </c>
      <c r="AA81" s="599">
        <v>5.9526233216579101</v>
      </c>
      <c r="AB81" s="602">
        <v>-0.32876129667220066</v>
      </c>
      <c r="AC81" s="600">
        <v>6.8785758191876685</v>
      </c>
      <c r="AD81" s="602">
        <v>0.39419515296998231</v>
      </c>
      <c r="AE81" s="600">
        <v>6.2104126900546301</v>
      </c>
      <c r="AF81" s="603">
        <v>-0.12574913509145436</v>
      </c>
      <c r="AG81" s="599">
        <v>6.1401639685380163</v>
      </c>
      <c r="AH81" s="602">
        <v>-0.31644427801180974</v>
      </c>
      <c r="AI81" s="600">
        <v>6.8727226333248277</v>
      </c>
      <c r="AJ81" s="602">
        <v>0.31499887267963</v>
      </c>
      <c r="AK81" s="600">
        <v>6.3523420986504666</v>
      </c>
      <c r="AL81" s="603">
        <v>-0.13185951735568935</v>
      </c>
      <c r="AM81" s="599">
        <v>2.0911482513153823</v>
      </c>
      <c r="AN81" s="603">
        <v>-0.17385623794492577</v>
      </c>
      <c r="AO81" s="599">
        <v>3.4413453650533223</v>
      </c>
      <c r="AP81" s="602">
        <v>1.0014017229258125</v>
      </c>
      <c r="AQ81" s="600">
        <v>6.6553571428571425</v>
      </c>
      <c r="AR81" s="602">
        <v>-1.0898809523809527</v>
      </c>
      <c r="AS81" s="600">
        <v>4.0416944629753173</v>
      </c>
      <c r="AT81" s="603">
        <v>0.91803689930548016</v>
      </c>
    </row>
    <row r="82" spans="2:46" s="4" customFormat="1" ht="15" hidden="1" customHeight="1" outlineLevel="1" x14ac:dyDescent="0.25">
      <c r="B82" s="84" t="s">
        <v>122</v>
      </c>
      <c r="C82" s="599">
        <v>7.2209921760934996</v>
      </c>
      <c r="D82" s="602">
        <v>2.7350646901870057E-2</v>
      </c>
      <c r="E82" s="600">
        <v>8.9112972799543684</v>
      </c>
      <c r="F82" s="602">
        <v>0.16133585028093123</v>
      </c>
      <c r="G82" s="600">
        <v>7.7867790251446243</v>
      </c>
      <c r="H82" s="603">
        <v>5.1312119756608432E-2</v>
      </c>
      <c r="I82" s="599">
        <v>7.8285868826264524</v>
      </c>
      <c r="J82" s="602">
        <v>5.1903173430201122E-2</v>
      </c>
      <c r="K82" s="600">
        <v>9.0357970578429061</v>
      </c>
      <c r="L82" s="602">
        <v>0.22657535255459749</v>
      </c>
      <c r="M82" s="600">
        <v>8.2860796942894996</v>
      </c>
      <c r="N82" s="603">
        <v>0.10401442148436502</v>
      </c>
      <c r="O82" s="599">
        <v>8.1262396869949818</v>
      </c>
      <c r="P82" s="602">
        <v>0.13176174244493932</v>
      </c>
      <c r="Q82" s="600">
        <v>8.3965846227852161</v>
      </c>
      <c r="R82" s="602">
        <v>-0.17383219640215408</v>
      </c>
      <c r="S82" s="600">
        <v>8.2654065208419318</v>
      </c>
      <c r="T82" s="603">
        <v>-2.1237378367665372E-2</v>
      </c>
      <c r="U82" s="599">
        <v>8.1448725684567425</v>
      </c>
      <c r="V82" s="602">
        <v>0.30125327298318538</v>
      </c>
      <c r="W82" s="600">
        <v>10.030261969286359</v>
      </c>
      <c r="X82" s="602">
        <v>0.93915047389056916</v>
      </c>
      <c r="Y82" s="600">
        <v>8.6444416284750822</v>
      </c>
      <c r="Z82" s="603">
        <v>0.42571194020323588</v>
      </c>
      <c r="AA82" s="599">
        <v>7.1197607029351282</v>
      </c>
      <c r="AB82" s="602">
        <v>-5.2135801331318454E-2</v>
      </c>
      <c r="AC82" s="600">
        <v>8.0552913198573126</v>
      </c>
      <c r="AD82" s="602">
        <v>-0.33480140588275731</v>
      </c>
      <c r="AE82" s="600">
        <v>7.3435642156165555</v>
      </c>
      <c r="AF82" s="603">
        <v>-0.14211175347470206</v>
      </c>
      <c r="AG82" s="599">
        <v>7.5369408018398536</v>
      </c>
      <c r="AH82" s="602">
        <v>4.4182337006006378E-2</v>
      </c>
      <c r="AI82" s="600">
        <v>8.1559269133233627</v>
      </c>
      <c r="AJ82" s="602">
        <v>-0.45512760873743119</v>
      </c>
      <c r="AK82" s="600">
        <v>7.6940264026402643</v>
      </c>
      <c r="AL82" s="603">
        <v>-9.8697209669198038E-2</v>
      </c>
      <c r="AM82" s="599">
        <v>2.2930821342036296</v>
      </c>
      <c r="AN82" s="603">
        <v>2.5011559360146318E-2</v>
      </c>
      <c r="AO82" s="599">
        <v>2.2989515443468407</v>
      </c>
      <c r="AP82" s="602">
        <v>-0.26785576929591581</v>
      </c>
      <c r="AQ82" s="600">
        <v>6.9461206896551726</v>
      </c>
      <c r="AR82" s="602">
        <v>-0.63561007957559656</v>
      </c>
      <c r="AS82" s="600">
        <v>2.8389681943400951</v>
      </c>
      <c r="AT82" s="603">
        <v>-0.47665755344645655</v>
      </c>
    </row>
    <row r="83" spans="2:46" s="4" customFormat="1" ht="15" hidden="1" customHeight="1" outlineLevel="1" x14ac:dyDescent="0.25">
      <c r="B83" s="84" t="s">
        <v>123</v>
      </c>
      <c r="C83" s="599">
        <v>7.3521125722101184</v>
      </c>
      <c r="D83" s="602">
        <v>-0.13980908434488004</v>
      </c>
      <c r="E83" s="600">
        <v>9.0736465024855075</v>
      </c>
      <c r="F83" s="602">
        <v>0.11156887347007149</v>
      </c>
      <c r="G83" s="600">
        <v>7.9392986146704532</v>
      </c>
      <c r="H83" s="603">
        <v>-7.9462771805645538E-2</v>
      </c>
      <c r="I83" s="599">
        <v>7.9248701393761642</v>
      </c>
      <c r="J83" s="602">
        <v>-5.3733743735389972E-2</v>
      </c>
      <c r="K83" s="600">
        <v>9.0662754348305157</v>
      </c>
      <c r="L83" s="602">
        <v>0.11133202567017619</v>
      </c>
      <c r="M83" s="600">
        <v>8.3610424932005891</v>
      </c>
      <c r="N83" s="603">
        <v>-1.2683488923959985E-2</v>
      </c>
      <c r="O83" s="599">
        <v>8.2653411278748212</v>
      </c>
      <c r="P83" s="602">
        <v>-1.5921045868848793E-2</v>
      </c>
      <c r="Q83" s="600">
        <v>8.7089206473505616</v>
      </c>
      <c r="R83" s="602">
        <v>0.44291775915416487</v>
      </c>
      <c r="S83" s="600">
        <v>8.4949252723127593</v>
      </c>
      <c r="T83" s="603">
        <v>0.22187379961954257</v>
      </c>
      <c r="U83" s="599">
        <v>8.2920060450236495</v>
      </c>
      <c r="V83" s="602">
        <v>0.24226208723182019</v>
      </c>
      <c r="W83" s="600">
        <v>10.087328859060403</v>
      </c>
      <c r="X83" s="602">
        <v>0.39145578453556418</v>
      </c>
      <c r="Y83" s="600">
        <v>8.7726011843164304</v>
      </c>
      <c r="Z83" s="603">
        <v>0.23600848851221023</v>
      </c>
      <c r="AA83" s="599">
        <v>7.2886000316555872</v>
      </c>
      <c r="AB83" s="602">
        <v>-0.36532283448790626</v>
      </c>
      <c r="AC83" s="600">
        <v>9.2061713497672812</v>
      </c>
      <c r="AD83" s="602">
        <v>7.2738838466714029E-2</v>
      </c>
      <c r="AE83" s="600">
        <v>7.779740091541937</v>
      </c>
      <c r="AF83" s="603">
        <v>-0.23773642833883457</v>
      </c>
      <c r="AG83" s="599">
        <v>7.622438418546885</v>
      </c>
      <c r="AH83" s="602">
        <v>-0.41408583736049742</v>
      </c>
      <c r="AI83" s="600">
        <v>9.4165290306187277</v>
      </c>
      <c r="AJ83" s="602">
        <v>-2.9531804446452981E-2</v>
      </c>
      <c r="AK83" s="600">
        <v>8.0993397612333471</v>
      </c>
      <c r="AL83" s="603">
        <v>-0.29715733576393433</v>
      </c>
      <c r="AM83" s="599">
        <v>2.408860245610474</v>
      </c>
      <c r="AN83" s="603">
        <v>-0.16678104959558171</v>
      </c>
      <c r="AO83" s="599">
        <v>2.9398625429553267</v>
      </c>
      <c r="AP83" s="602">
        <v>-0.62337994481546311</v>
      </c>
      <c r="AQ83" s="600">
        <v>6.2215447154471546</v>
      </c>
      <c r="AR83" s="602">
        <v>-4.9261096970282914E-2</v>
      </c>
      <c r="AS83" s="600">
        <v>3.4144620811287476</v>
      </c>
      <c r="AT83" s="603">
        <v>-0.71513172931612701</v>
      </c>
    </row>
    <row r="84" spans="2:46" s="4" customFormat="1" ht="15.75" collapsed="1" x14ac:dyDescent="0.25">
      <c r="B84" s="107">
        <v>2014</v>
      </c>
      <c r="C84" s="604">
        <v>7.2515453638495577</v>
      </c>
      <c r="D84" s="605">
        <v>-0.12673692138171244</v>
      </c>
      <c r="E84" s="606">
        <v>8.5248004409728111</v>
      </c>
      <c r="F84" s="605">
        <v>3.3745743613527779E-2</v>
      </c>
      <c r="G84" s="606">
        <v>7.6849504113177298</v>
      </c>
      <c r="H84" s="607">
        <v>-8.6069247253766079E-2</v>
      </c>
      <c r="I84" s="604">
        <v>7.793715965679163</v>
      </c>
      <c r="J84" s="605">
        <v>-0.10399814984985944</v>
      </c>
      <c r="K84" s="606">
        <v>8.6637682702488483</v>
      </c>
      <c r="L84" s="605">
        <v>3.6881926735098602E-2</v>
      </c>
      <c r="M84" s="606">
        <v>8.1212030580367962</v>
      </c>
      <c r="N84" s="607">
        <v>-6.1873946901542354E-2</v>
      </c>
      <c r="O84" s="604">
        <v>7.9767220762665341</v>
      </c>
      <c r="P84" s="605">
        <v>-0.34501052550723887</v>
      </c>
      <c r="Q84" s="606">
        <v>8.3389776515079017</v>
      </c>
      <c r="R84" s="605">
        <v>-4.2312778953432328E-2</v>
      </c>
      <c r="S84" s="606">
        <v>8.1559643516238491</v>
      </c>
      <c r="T84" s="607">
        <v>-0.19611382256551479</v>
      </c>
      <c r="U84" s="604">
        <v>8.0352017594347931</v>
      </c>
      <c r="V84" s="605">
        <v>2.0259432715009851E-2</v>
      </c>
      <c r="W84" s="606">
        <v>9.243407049389555</v>
      </c>
      <c r="X84" s="605">
        <v>0.32549892368281519</v>
      </c>
      <c r="Y84" s="606">
        <v>8.3670823848878921</v>
      </c>
      <c r="Z84" s="608">
        <v>8.1121768508042535E-2</v>
      </c>
      <c r="AA84" s="604">
        <v>6.8412014897277853</v>
      </c>
      <c r="AB84" s="605">
        <v>-0.19129163147635531</v>
      </c>
      <c r="AC84" s="606">
        <v>7.6249412515850992</v>
      </c>
      <c r="AD84" s="605">
        <v>7.9400026819239855E-2</v>
      </c>
      <c r="AE84" s="606">
        <v>7.0447658751180411</v>
      </c>
      <c r="AF84" s="607">
        <v>-0.11904025516950334</v>
      </c>
      <c r="AG84" s="604">
        <v>7.1506316464996216</v>
      </c>
      <c r="AH84" s="605">
        <v>-0.11654043707553807</v>
      </c>
      <c r="AI84" s="606">
        <v>7.67104159637538</v>
      </c>
      <c r="AJ84" s="605">
        <v>6.0698094190560603E-2</v>
      </c>
      <c r="AK84" s="606">
        <v>7.2914220068041846</v>
      </c>
      <c r="AL84" s="607">
        <v>-6.6333023312437511E-2</v>
      </c>
      <c r="AM84" s="604">
        <v>2.4042441360677884</v>
      </c>
      <c r="AN84" s="607">
        <v>0.14547479823495113</v>
      </c>
      <c r="AO84" s="604">
        <v>3.2167720419648442</v>
      </c>
      <c r="AP84" s="605">
        <v>-0.45659313070231233</v>
      </c>
      <c r="AQ84" s="606">
        <v>6.9581180811808121</v>
      </c>
      <c r="AR84" s="605">
        <v>-6.2494404095984279E-2</v>
      </c>
      <c r="AS84" s="606">
        <v>3.8095948079284336</v>
      </c>
      <c r="AT84" s="607">
        <v>-0.39143261052796285</v>
      </c>
    </row>
    <row r="85" spans="2:46" s="4" customFormat="1" ht="15" hidden="1" customHeight="1" outlineLevel="1" x14ac:dyDescent="0.25">
      <c r="B85" s="84" t="s">
        <v>124</v>
      </c>
      <c r="C85" s="599">
        <v>8.3328484838824082</v>
      </c>
      <c r="D85" s="594">
        <v>4.0279149454740093E-2</v>
      </c>
      <c r="E85" s="600">
        <v>10.164394459122159</v>
      </c>
      <c r="F85" s="594">
        <v>-0.14374298606510294</v>
      </c>
      <c r="G85" s="600">
        <v>8.9797141421041093</v>
      </c>
      <c r="H85" s="601">
        <v>-1.1958030735705449E-2</v>
      </c>
      <c r="I85" s="599">
        <v>8.814291291193598</v>
      </c>
      <c r="J85" s="594">
        <v>0.14846063411045662</v>
      </c>
      <c r="K85" s="600">
        <v>10.073561303835149</v>
      </c>
      <c r="L85" s="594">
        <v>-4.5507688732643103E-2</v>
      </c>
      <c r="M85" s="600">
        <v>9.3138397223485239</v>
      </c>
      <c r="N85" s="601">
        <v>8.6149858330838214E-2</v>
      </c>
      <c r="O85" s="599">
        <v>9.3850536067839663</v>
      </c>
      <c r="P85" s="594">
        <v>-6.4362949799036784E-2</v>
      </c>
      <c r="Q85" s="600">
        <v>9.7998877604590966</v>
      </c>
      <c r="R85" s="594">
        <v>-4.1773588006673634E-2</v>
      </c>
      <c r="S85" s="600">
        <v>9.5957141675170305</v>
      </c>
      <c r="T85" s="601">
        <v>-5.5880323997092418E-2</v>
      </c>
      <c r="U85" s="599">
        <v>9.1422668815506256</v>
      </c>
      <c r="V85" s="594">
        <v>0.33325572884660204</v>
      </c>
      <c r="W85" s="600">
        <v>10.524642663715355</v>
      </c>
      <c r="X85" s="594">
        <v>-0.66235594006626641</v>
      </c>
      <c r="Y85" s="600">
        <v>9.5773791876667662</v>
      </c>
      <c r="Z85" s="601">
        <v>7.8402258251770718E-2</v>
      </c>
      <c r="AA85" s="599">
        <v>8.826864093072448</v>
      </c>
      <c r="AB85" s="594">
        <v>5.8503305607603195E-2</v>
      </c>
      <c r="AC85" s="600">
        <v>10.934489027399039</v>
      </c>
      <c r="AD85" s="594">
        <v>-0.81534248628205042</v>
      </c>
      <c r="AE85" s="600">
        <v>9.3447835729214859</v>
      </c>
      <c r="AF85" s="601">
        <v>-0.1082016633903784</v>
      </c>
      <c r="AG85" s="599">
        <v>9.305251720391162</v>
      </c>
      <c r="AH85" s="594">
        <v>0.27138322060812214</v>
      </c>
      <c r="AI85" s="600">
        <v>11.002354407589502</v>
      </c>
      <c r="AJ85" s="594">
        <v>-0.84646508974484647</v>
      </c>
      <c r="AK85" s="600">
        <v>9.7440203380120316</v>
      </c>
      <c r="AL85" s="601">
        <v>6.0779829903733429E-2</v>
      </c>
      <c r="AM85" s="599">
        <v>2.1538276649441173</v>
      </c>
      <c r="AN85" s="601">
        <v>-4.2961632714745512E-2</v>
      </c>
      <c r="AO85" s="599">
        <v>4.7296983758700692</v>
      </c>
      <c r="AP85" s="594">
        <v>1.9116888971970836</v>
      </c>
      <c r="AQ85" s="600">
        <v>7.6997084548104953</v>
      </c>
      <c r="AR85" s="594">
        <v>-5.8075379220010985</v>
      </c>
      <c r="AS85" s="600">
        <v>5.0775008535336292</v>
      </c>
      <c r="AT85" s="601">
        <v>-1.7011387646047957</v>
      </c>
    </row>
    <row r="86" spans="2:46" s="4" customFormat="1" ht="15" hidden="1" customHeight="1" outlineLevel="1" x14ac:dyDescent="0.25">
      <c r="B86" s="84" t="s">
        <v>125</v>
      </c>
      <c r="C86" s="599">
        <v>7.6526980505591657</v>
      </c>
      <c r="D86" s="602">
        <v>-0.38597475000703962</v>
      </c>
      <c r="E86" s="600">
        <v>9.4585480924949525</v>
      </c>
      <c r="F86" s="602">
        <v>-0.61472480129094365</v>
      </c>
      <c r="G86" s="600">
        <v>8.294183627365479</v>
      </c>
      <c r="H86" s="603">
        <v>-0.45946939022538835</v>
      </c>
      <c r="I86" s="599">
        <v>7.9472949506116999</v>
      </c>
      <c r="J86" s="602">
        <v>-0.44943415843196721</v>
      </c>
      <c r="K86" s="600">
        <v>9.228210585132171</v>
      </c>
      <c r="L86" s="602">
        <v>-0.659001151559373</v>
      </c>
      <c r="M86" s="600">
        <v>8.4655507164466908</v>
      </c>
      <c r="N86" s="603">
        <v>-0.52137823603430888</v>
      </c>
      <c r="O86" s="599">
        <v>8.8437002222178513</v>
      </c>
      <c r="P86" s="602">
        <v>-7.0989189026715138E-2</v>
      </c>
      <c r="Q86" s="600">
        <v>9.2239966871320291</v>
      </c>
      <c r="R86" s="602">
        <v>-0.70973691304586772</v>
      </c>
      <c r="S86" s="600">
        <v>9.0422306188435222</v>
      </c>
      <c r="T86" s="603">
        <v>-0.40085776645072535</v>
      </c>
      <c r="U86" s="599">
        <v>8.1369680851063837</v>
      </c>
      <c r="V86" s="602">
        <v>-0.5954539108875867</v>
      </c>
      <c r="W86" s="600">
        <v>9.5125220113480733</v>
      </c>
      <c r="X86" s="602">
        <v>-0.80086817072152883</v>
      </c>
      <c r="Y86" s="600">
        <v>8.5610259967428668</v>
      </c>
      <c r="Z86" s="603">
        <v>-0.66053071869593971</v>
      </c>
      <c r="AA86" s="599">
        <v>8.6134764587097461</v>
      </c>
      <c r="AB86" s="602">
        <v>-0.31154695238915053</v>
      </c>
      <c r="AC86" s="600">
        <v>11.591864716636197</v>
      </c>
      <c r="AD86" s="602">
        <v>7.4368222556966401E-3</v>
      </c>
      <c r="AE86" s="600">
        <v>9.2632742259817533</v>
      </c>
      <c r="AF86" s="603">
        <v>-0.27652731411716402</v>
      </c>
      <c r="AG86" s="599">
        <v>8.9499574261038806</v>
      </c>
      <c r="AH86" s="602">
        <v>-0.37814949495682981</v>
      </c>
      <c r="AI86" s="600">
        <v>11.821310390469888</v>
      </c>
      <c r="AJ86" s="602">
        <v>0.21850097513199884</v>
      </c>
      <c r="AK86" s="600">
        <v>9.6024664899516861</v>
      </c>
      <c r="AL86" s="603">
        <v>-0.26523645858845413</v>
      </c>
      <c r="AM86" s="599">
        <v>2.2842062049146676</v>
      </c>
      <c r="AN86" s="603">
        <v>-2.7903105258480387E-2</v>
      </c>
      <c r="AO86" s="599">
        <v>4.8214285714285712</v>
      </c>
      <c r="AP86" s="602">
        <v>1.2334434571276676</v>
      </c>
      <c r="AQ86" s="600">
        <v>9.5223880597014929</v>
      </c>
      <c r="AR86" s="602">
        <v>-1.5764429711167853</v>
      </c>
      <c r="AS86" s="600">
        <v>5.5292134831460675</v>
      </c>
      <c r="AT86" s="603">
        <v>-0.56327411430255037</v>
      </c>
    </row>
    <row r="87" spans="2:46" s="4" customFormat="1" ht="15" hidden="1" customHeight="1" outlineLevel="1" x14ac:dyDescent="0.25">
      <c r="B87" s="84" t="s">
        <v>126</v>
      </c>
      <c r="C87" s="599">
        <v>7.0455854900012085</v>
      </c>
      <c r="D87" s="602">
        <v>-0.17734542075867488</v>
      </c>
      <c r="E87" s="600">
        <v>7.9945666373720341</v>
      </c>
      <c r="F87" s="602">
        <v>-0.45967167296557765</v>
      </c>
      <c r="G87" s="600">
        <v>7.3883536376115302</v>
      </c>
      <c r="H87" s="603">
        <v>-0.29240229514258154</v>
      </c>
      <c r="I87" s="599">
        <v>7.2943722168766367</v>
      </c>
      <c r="J87" s="602">
        <v>-0.13832865371262937</v>
      </c>
      <c r="K87" s="600">
        <v>7.9160106560106565</v>
      </c>
      <c r="L87" s="602">
        <v>-0.48619169745728019</v>
      </c>
      <c r="M87" s="600">
        <v>7.5442123154753142</v>
      </c>
      <c r="N87" s="603">
        <v>-0.28621035070536394</v>
      </c>
      <c r="O87" s="599">
        <v>7.7767048790285198</v>
      </c>
      <c r="P87" s="602">
        <v>-0.17643921984422217</v>
      </c>
      <c r="Q87" s="600">
        <v>7.8498821512749091</v>
      </c>
      <c r="R87" s="602">
        <v>-0.68772297972285212</v>
      </c>
      <c r="S87" s="600">
        <v>7.8147271229338457</v>
      </c>
      <c r="T87" s="603">
        <v>-0.44748770444272523</v>
      </c>
      <c r="U87" s="599">
        <v>7.3448038600891863</v>
      </c>
      <c r="V87" s="602">
        <v>-0.2153835859120905</v>
      </c>
      <c r="W87" s="600">
        <v>7.8262933521976281</v>
      </c>
      <c r="X87" s="602">
        <v>-0.83258571570112583</v>
      </c>
      <c r="Y87" s="600">
        <v>7.4982703684144942</v>
      </c>
      <c r="Z87" s="603">
        <v>-0.41192007852146073</v>
      </c>
      <c r="AA87" s="599">
        <v>7.6117805513154346</v>
      </c>
      <c r="AB87" s="602">
        <v>-0.3670650903540853</v>
      </c>
      <c r="AC87" s="600">
        <v>8.6448703494926722</v>
      </c>
      <c r="AD87" s="602">
        <v>-9.6924549893962819E-2</v>
      </c>
      <c r="AE87" s="600">
        <v>7.8613823629553963</v>
      </c>
      <c r="AF87" s="603">
        <v>-0.31675739418424875</v>
      </c>
      <c r="AG87" s="599">
        <v>7.9706486766995326</v>
      </c>
      <c r="AH87" s="602">
        <v>-0.38159936490404789</v>
      </c>
      <c r="AI87" s="600">
        <v>8.7471693494093881</v>
      </c>
      <c r="AJ87" s="602">
        <v>2.3318965700402927E-2</v>
      </c>
      <c r="AK87" s="600">
        <v>8.1673125213132032</v>
      </c>
      <c r="AL87" s="603">
        <v>-0.28392858489715778</v>
      </c>
      <c r="AM87" s="599">
        <v>2.1254557814720969</v>
      </c>
      <c r="AN87" s="603">
        <v>7.8209505060597095E-2</v>
      </c>
      <c r="AO87" s="599">
        <v>4.0728712871287129</v>
      </c>
      <c r="AP87" s="602">
        <v>0.84535285961028528</v>
      </c>
      <c r="AQ87" s="600">
        <v>8.4980544747081712</v>
      </c>
      <c r="AR87" s="602">
        <v>-2.1143166593124469</v>
      </c>
      <c r="AS87" s="600">
        <v>4.8213228035538007</v>
      </c>
      <c r="AT87" s="603">
        <v>-0.78999167231974354</v>
      </c>
    </row>
    <row r="88" spans="2:46" s="4" customFormat="1" ht="15" hidden="1" customHeight="1" outlineLevel="1" x14ac:dyDescent="0.25">
      <c r="B88" s="84" t="s">
        <v>127</v>
      </c>
      <c r="C88" s="599">
        <v>7.0467116763407214</v>
      </c>
      <c r="D88" s="602">
        <v>0.15970684542284719</v>
      </c>
      <c r="E88" s="600">
        <v>8.1415531718903438</v>
      </c>
      <c r="F88" s="602">
        <v>0.27230630996565797</v>
      </c>
      <c r="G88" s="600">
        <v>7.4204670672377233</v>
      </c>
      <c r="H88" s="603">
        <v>0.19348769200688487</v>
      </c>
      <c r="I88" s="599">
        <v>7.5031121032003529</v>
      </c>
      <c r="J88" s="602">
        <v>0.31237166680788953</v>
      </c>
      <c r="K88" s="600">
        <v>8.2777796922652787</v>
      </c>
      <c r="L88" s="602">
        <v>0.27498735994563717</v>
      </c>
      <c r="M88" s="600">
        <v>7.7943856512119831</v>
      </c>
      <c r="N88" s="603">
        <v>0.29835995024216366</v>
      </c>
      <c r="O88" s="599">
        <v>7.9748088574725911</v>
      </c>
      <c r="P88" s="602">
        <v>0.16724119521455449</v>
      </c>
      <c r="Q88" s="600">
        <v>8.0465209544816521</v>
      </c>
      <c r="R88" s="602">
        <v>0.18646409946195242</v>
      </c>
      <c r="S88" s="600">
        <v>8.0104702075004752</v>
      </c>
      <c r="T88" s="603">
        <v>0.1759711542924709</v>
      </c>
      <c r="U88" s="599">
        <v>7.579253436538095</v>
      </c>
      <c r="V88" s="602">
        <v>0.34170557899519505</v>
      </c>
      <c r="W88" s="600">
        <v>8.2618225794260667</v>
      </c>
      <c r="X88" s="602">
        <v>0.24436999044009511</v>
      </c>
      <c r="Y88" s="600">
        <v>7.7735605473792928</v>
      </c>
      <c r="Z88" s="603">
        <v>0.30807086603604805</v>
      </c>
      <c r="AA88" s="599">
        <v>6.6667910365867042</v>
      </c>
      <c r="AB88" s="602">
        <v>-0.43021556775329017</v>
      </c>
      <c r="AC88" s="600">
        <v>7.1080990178931787</v>
      </c>
      <c r="AD88" s="602">
        <v>0.35682572410685243</v>
      </c>
      <c r="AE88" s="600">
        <v>6.7753562031474956</v>
      </c>
      <c r="AF88" s="603">
        <v>-0.23053404556944113</v>
      </c>
      <c r="AG88" s="599">
        <v>6.9371515712107197</v>
      </c>
      <c r="AH88" s="602">
        <v>-0.32348184741526431</v>
      </c>
      <c r="AI88" s="600">
        <v>7.0716136461782062</v>
      </c>
      <c r="AJ88" s="602">
        <v>0.33487083908973503</v>
      </c>
      <c r="AK88" s="600">
        <v>6.9718155673068001</v>
      </c>
      <c r="AL88" s="603">
        <v>-0.15063631390243426</v>
      </c>
      <c r="AM88" s="599">
        <v>2.1621460061271764</v>
      </c>
      <c r="AN88" s="603">
        <v>2.6025266670214986E-2</v>
      </c>
      <c r="AO88" s="599">
        <v>4.2091007583965334</v>
      </c>
      <c r="AP88" s="602">
        <v>1.2574321738165564</v>
      </c>
      <c r="AQ88" s="600">
        <v>7.0647482014388485</v>
      </c>
      <c r="AR88" s="602">
        <v>-2.5903936425327823</v>
      </c>
      <c r="AS88" s="600">
        <v>4.7353071144498458</v>
      </c>
      <c r="AT88" s="603">
        <v>-0.85471382065134094</v>
      </c>
    </row>
    <row r="89" spans="2:46" s="4" customFormat="1" ht="15" hidden="1" customHeight="1" outlineLevel="1" x14ac:dyDescent="0.25">
      <c r="B89" s="84" t="s">
        <v>150</v>
      </c>
      <c r="C89" s="599">
        <v>7.0550219128324336</v>
      </c>
      <c r="D89" s="602">
        <v>5.810534086906749E-2</v>
      </c>
      <c r="E89" s="600">
        <v>7.583445801114622</v>
      </c>
      <c r="F89" s="602">
        <v>-0.20981980222625651</v>
      </c>
      <c r="G89" s="600">
        <v>7.2349743026849032</v>
      </c>
      <c r="H89" s="603">
        <v>-1.8842285961276239E-2</v>
      </c>
      <c r="I89" s="599">
        <v>7.4960892717473993</v>
      </c>
      <c r="J89" s="602">
        <v>5.1338228631960803E-2</v>
      </c>
      <c r="K89" s="600">
        <v>7.7953069631068663</v>
      </c>
      <c r="L89" s="602">
        <v>-0.19992770691651085</v>
      </c>
      <c r="M89" s="600">
        <v>7.6077850744665136</v>
      </c>
      <c r="N89" s="603">
        <v>-3.3866822277433428E-2</v>
      </c>
      <c r="O89" s="599">
        <v>7.6402444553252451</v>
      </c>
      <c r="P89" s="602">
        <v>-0.57708277032701538</v>
      </c>
      <c r="Q89" s="600">
        <v>7.6245570517363568</v>
      </c>
      <c r="R89" s="602">
        <v>-0.15501836343227904</v>
      </c>
      <c r="S89" s="600">
        <v>7.6327226045176939</v>
      </c>
      <c r="T89" s="603">
        <v>-0.37359070914670944</v>
      </c>
      <c r="U89" s="599">
        <v>7.7741138963555665</v>
      </c>
      <c r="V89" s="602">
        <v>0.19961591300364034</v>
      </c>
      <c r="W89" s="600">
        <v>8.1322721054595206</v>
      </c>
      <c r="X89" s="602">
        <v>-9.9942444082795845E-2</v>
      </c>
      <c r="Y89" s="600">
        <v>7.8798490311116334</v>
      </c>
      <c r="Z89" s="603">
        <v>0.11717156185765543</v>
      </c>
      <c r="AA89" s="599">
        <v>6.6908477435681144</v>
      </c>
      <c r="AB89" s="602">
        <v>-0.10241200758207913</v>
      </c>
      <c r="AC89" s="600">
        <v>5.9692976404029254</v>
      </c>
      <c r="AD89" s="602">
        <v>-0.2393868869902116</v>
      </c>
      <c r="AE89" s="600">
        <v>6.5079234590358919</v>
      </c>
      <c r="AF89" s="603">
        <v>-0.15003407523454371</v>
      </c>
      <c r="AG89" s="599">
        <v>6.9121554789210577</v>
      </c>
      <c r="AH89" s="602">
        <v>-0.27812844581429985</v>
      </c>
      <c r="AI89" s="600">
        <v>5.9279339580544397</v>
      </c>
      <c r="AJ89" s="602">
        <v>-0.25334919844423442</v>
      </c>
      <c r="AK89" s="600">
        <v>6.6519182742414413</v>
      </c>
      <c r="AL89" s="603">
        <v>-0.29827994670094604</v>
      </c>
      <c r="AM89" s="599">
        <v>2.2465305471367043</v>
      </c>
      <c r="AN89" s="603">
        <v>-8.1003989812348909E-2</v>
      </c>
      <c r="AO89" s="599">
        <v>3.8666012751348702</v>
      </c>
      <c r="AP89" s="602">
        <v>1.1325230628443674</v>
      </c>
      <c r="AQ89" s="600">
        <v>7.0141843971631204</v>
      </c>
      <c r="AR89" s="602">
        <v>-2.1871578847160738</v>
      </c>
      <c r="AS89" s="600">
        <v>4.2490305902628176</v>
      </c>
      <c r="AT89" s="603">
        <v>-0.10050838710516263</v>
      </c>
    </row>
    <row r="90" spans="2:46" s="4" customFormat="1" ht="15" hidden="1" customHeight="1" outlineLevel="1" x14ac:dyDescent="0.25">
      <c r="B90" s="84" t="s">
        <v>130</v>
      </c>
      <c r="C90" s="599">
        <v>6.9283078235618714</v>
      </c>
      <c r="D90" s="602">
        <v>-1.2798150778406736E-2</v>
      </c>
      <c r="E90" s="600">
        <v>7.4782211731171779</v>
      </c>
      <c r="F90" s="602">
        <v>0.19040641190154872</v>
      </c>
      <c r="G90" s="600">
        <v>7.1181475037220592</v>
      </c>
      <c r="H90" s="603">
        <v>5.6054663677215011E-2</v>
      </c>
      <c r="I90" s="599">
        <v>7.5107927182414418</v>
      </c>
      <c r="J90" s="602">
        <v>0.14856652903671996</v>
      </c>
      <c r="K90" s="600">
        <v>7.7869335762909992</v>
      </c>
      <c r="L90" s="602">
        <v>0.39866402622270414</v>
      </c>
      <c r="M90" s="600">
        <v>7.6151018990198081</v>
      </c>
      <c r="N90" s="603">
        <v>0.24289051313268839</v>
      </c>
      <c r="O90" s="599">
        <v>7.8820843884866427</v>
      </c>
      <c r="P90" s="602">
        <v>-5.9393430005655112E-2</v>
      </c>
      <c r="Q90" s="600">
        <v>7.6027450400857131</v>
      </c>
      <c r="R90" s="602">
        <v>0.13684576945762394</v>
      </c>
      <c r="S90" s="600">
        <v>7.7448733304297326</v>
      </c>
      <c r="T90" s="603">
        <v>4.460333498809721E-2</v>
      </c>
      <c r="U90" s="599">
        <v>7.663161748256015</v>
      </c>
      <c r="V90" s="602">
        <v>1.6596568761558572E-2</v>
      </c>
      <c r="W90" s="600">
        <v>7.8803000189286392</v>
      </c>
      <c r="X90" s="602">
        <v>0.11212741539547988</v>
      </c>
      <c r="Y90" s="600">
        <v>7.7284320279939118</v>
      </c>
      <c r="Z90" s="603">
        <v>4.590072936862466E-2</v>
      </c>
      <c r="AA90" s="599">
        <v>6.0807618815302682</v>
      </c>
      <c r="AB90" s="602">
        <v>-0.65275394544837528</v>
      </c>
      <c r="AC90" s="600">
        <v>5.515294894366197</v>
      </c>
      <c r="AD90" s="602">
        <v>-0.93731821015798378</v>
      </c>
      <c r="AE90" s="600">
        <v>5.9282024640047499</v>
      </c>
      <c r="AF90" s="603">
        <v>-0.73494703203029133</v>
      </c>
      <c r="AG90" s="599">
        <v>6.1787933942999205</v>
      </c>
      <c r="AH90" s="602">
        <v>-0.60077700468260353</v>
      </c>
      <c r="AI90" s="600">
        <v>5.4799467561780197</v>
      </c>
      <c r="AJ90" s="602">
        <v>-0.94296887393073003</v>
      </c>
      <c r="AK90" s="600">
        <v>5.9850636120068668</v>
      </c>
      <c r="AL90" s="603">
        <v>-0.70573901328724009</v>
      </c>
      <c r="AM90" s="599">
        <v>1.9747361934837866</v>
      </c>
      <c r="AN90" s="603">
        <v>-9.7016958084668259E-2</v>
      </c>
      <c r="AO90" s="599">
        <v>3.5944345766725871</v>
      </c>
      <c r="AP90" s="602">
        <v>1.0749540571920675</v>
      </c>
      <c r="AQ90" s="600">
        <v>6.2727272727272725</v>
      </c>
      <c r="AR90" s="602">
        <v>-2.0401117869472296</v>
      </c>
      <c r="AS90" s="600">
        <v>3.8754636989931108</v>
      </c>
      <c r="AT90" s="603">
        <v>-0.17470352508715647</v>
      </c>
    </row>
    <row r="91" spans="2:46" s="4" customFormat="1" ht="15" hidden="1" customHeight="1" outlineLevel="1" x14ac:dyDescent="0.25">
      <c r="B91" s="84" t="s">
        <v>131</v>
      </c>
      <c r="C91" s="599">
        <v>7.5954863226935814</v>
      </c>
      <c r="D91" s="602">
        <v>0.15487735328205332</v>
      </c>
      <c r="E91" s="600">
        <v>8.6062125418363902</v>
      </c>
      <c r="F91" s="602">
        <v>0.22082930663889755</v>
      </c>
      <c r="G91" s="600">
        <v>7.9621789908906715</v>
      </c>
      <c r="H91" s="603">
        <v>0.17925201087679987</v>
      </c>
      <c r="I91" s="599">
        <v>8.3429265752473523</v>
      </c>
      <c r="J91" s="602">
        <v>0.24736327567067562</v>
      </c>
      <c r="K91" s="600">
        <v>8.9439080563245028</v>
      </c>
      <c r="L91" s="602">
        <v>0.24168244525255567</v>
      </c>
      <c r="M91" s="600">
        <v>8.5821087139555861</v>
      </c>
      <c r="N91" s="603">
        <v>0.24749704682123586</v>
      </c>
      <c r="O91" s="599">
        <v>8.619604730534169</v>
      </c>
      <c r="P91" s="602">
        <v>1.7197923783827562E-2</v>
      </c>
      <c r="Q91" s="600">
        <v>8.88041964681309</v>
      </c>
      <c r="R91" s="602">
        <v>0.17818948967089199</v>
      </c>
      <c r="S91" s="600">
        <v>8.7502199047475653</v>
      </c>
      <c r="T91" s="603">
        <v>9.7454205014662065E-2</v>
      </c>
      <c r="U91" s="599">
        <v>8.366748287450557</v>
      </c>
      <c r="V91" s="602">
        <v>-3.3814466240137619E-2</v>
      </c>
      <c r="W91" s="600">
        <v>9.2704934319461305</v>
      </c>
      <c r="X91" s="602">
        <v>0.39328086293021691</v>
      </c>
      <c r="Y91" s="600">
        <v>8.6468036779596087</v>
      </c>
      <c r="Z91" s="603">
        <v>9.4217588267065722E-2</v>
      </c>
      <c r="AA91" s="599">
        <v>6.2649620159347785</v>
      </c>
      <c r="AB91" s="602">
        <v>0.21050218104817109</v>
      </c>
      <c r="AC91" s="600">
        <v>6.4808469213920663</v>
      </c>
      <c r="AD91" s="602">
        <v>0.39523911118841326</v>
      </c>
      <c r="AE91" s="600">
        <v>6.3244850030195261</v>
      </c>
      <c r="AF91" s="603">
        <v>0.2615238970815561</v>
      </c>
      <c r="AG91" s="599">
        <v>6.4221761161872086</v>
      </c>
      <c r="AH91" s="602">
        <v>0.30362247066260917</v>
      </c>
      <c r="AI91" s="600">
        <v>6.4660911171208655</v>
      </c>
      <c r="AJ91" s="602">
        <v>0.44577150658006737</v>
      </c>
      <c r="AK91" s="600">
        <v>6.4343512991319898</v>
      </c>
      <c r="AL91" s="603">
        <v>0.33377792240798509</v>
      </c>
      <c r="AM91" s="599">
        <v>2.2813991646778042</v>
      </c>
      <c r="AN91" s="603">
        <v>-0.11701313996124307</v>
      </c>
      <c r="AO91" s="599">
        <v>3.2585034013605441</v>
      </c>
      <c r="AP91" s="602">
        <v>0.3033950422274172</v>
      </c>
      <c r="AQ91" s="600">
        <v>4.4939024390243905</v>
      </c>
      <c r="AR91" s="602">
        <v>-2.8098358787326188</v>
      </c>
      <c r="AS91" s="600">
        <v>3.4521988527724665</v>
      </c>
      <c r="AT91" s="603">
        <v>6.4652384370979643E-2</v>
      </c>
    </row>
    <row r="92" spans="2:46" s="4" customFormat="1" ht="15" hidden="1" customHeight="1" outlineLevel="1" x14ac:dyDescent="0.25">
      <c r="B92" s="84" t="s">
        <v>132</v>
      </c>
      <c r="C92" s="599">
        <v>7.5414950306760833</v>
      </c>
      <c r="D92" s="602">
        <v>0.21555768140945464</v>
      </c>
      <c r="E92" s="600">
        <v>8.3494018748251104</v>
      </c>
      <c r="F92" s="602">
        <v>-0.2172114686574691</v>
      </c>
      <c r="G92" s="600">
        <v>7.8368836350770099</v>
      </c>
      <c r="H92" s="603">
        <v>5.9907690802757152E-2</v>
      </c>
      <c r="I92" s="599">
        <v>8.1871619006471708</v>
      </c>
      <c r="J92" s="602">
        <v>0.39255857514786197</v>
      </c>
      <c r="K92" s="600">
        <v>8.7177243334761236</v>
      </c>
      <c r="L92" s="602">
        <v>-4.5876168345326818E-2</v>
      </c>
      <c r="M92" s="600">
        <v>8.3984704834171477</v>
      </c>
      <c r="N92" s="603">
        <v>0.22000602561944405</v>
      </c>
      <c r="O92" s="599">
        <v>8.4240292497801637</v>
      </c>
      <c r="P92" s="602">
        <v>6.7541498949189815E-2</v>
      </c>
      <c r="Q92" s="600">
        <v>8.5394708539470852</v>
      </c>
      <c r="R92" s="602">
        <v>7.3471455347489112E-2</v>
      </c>
      <c r="S92" s="600">
        <v>8.4838580219388202</v>
      </c>
      <c r="T92" s="603">
        <v>7.0643463375985149E-2</v>
      </c>
      <c r="U92" s="599">
        <v>8.3288952483989735</v>
      </c>
      <c r="V92" s="602">
        <v>0.55794794558060889</v>
      </c>
      <c r="W92" s="600">
        <v>8.8738344359160592</v>
      </c>
      <c r="X92" s="602">
        <v>-0.63107280404086197</v>
      </c>
      <c r="Y92" s="600">
        <v>8.4965721361481084</v>
      </c>
      <c r="Z92" s="603">
        <v>0.20763981207577586</v>
      </c>
      <c r="AA92" s="599">
        <v>6.2919833805720176</v>
      </c>
      <c r="AB92" s="602">
        <v>-8.5550266984390611E-2</v>
      </c>
      <c r="AC92" s="600">
        <v>6.138551469673728</v>
      </c>
      <c r="AD92" s="602">
        <v>-0.88652823277048043</v>
      </c>
      <c r="AE92" s="600">
        <v>6.2490576104480553</v>
      </c>
      <c r="AF92" s="603">
        <v>-0.29179659558526083</v>
      </c>
      <c r="AG92" s="599">
        <v>6.3891486220472444</v>
      </c>
      <c r="AH92" s="602">
        <v>-0.16769007866906804</v>
      </c>
      <c r="AI92" s="600">
        <v>6.1194572543455124</v>
      </c>
      <c r="AJ92" s="602">
        <v>-0.82723338896326393</v>
      </c>
      <c r="AK92" s="600">
        <v>6.3125944013694495</v>
      </c>
      <c r="AL92" s="603">
        <v>-0.34360939542515734</v>
      </c>
      <c r="AM92" s="599">
        <v>2.4219155165202846</v>
      </c>
      <c r="AN92" s="603">
        <v>-0.24654836954278769</v>
      </c>
      <c r="AO92" s="599">
        <v>4.1488743645606387</v>
      </c>
      <c r="AP92" s="602">
        <v>1.8419755895767573</v>
      </c>
      <c r="AQ92" s="600">
        <v>5.9190751445086702</v>
      </c>
      <c r="AR92" s="602">
        <v>-1.3952105697770438</v>
      </c>
      <c r="AS92" s="600">
        <v>4.5043528728961117</v>
      </c>
      <c r="AT92" s="603">
        <v>1.4317149701107486</v>
      </c>
    </row>
    <row r="93" spans="2:46" s="4" customFormat="1" ht="15" hidden="1" customHeight="1" outlineLevel="1" x14ac:dyDescent="0.25">
      <c r="B93" s="84" t="s">
        <v>133</v>
      </c>
      <c r="C93" s="599">
        <v>7.4235338984383601</v>
      </c>
      <c r="D93" s="602">
        <v>0.21720972634940239</v>
      </c>
      <c r="E93" s="600">
        <v>8.3005594118853061</v>
      </c>
      <c r="F93" s="602">
        <v>-8.1022769374294867E-2</v>
      </c>
      <c r="G93" s="600">
        <v>7.7299319553872916</v>
      </c>
      <c r="H93" s="603">
        <v>0.12884843394259615</v>
      </c>
      <c r="I93" s="599">
        <v>8.0526413394796794</v>
      </c>
      <c r="J93" s="602">
        <v>0.31602540116038558</v>
      </c>
      <c r="K93" s="600">
        <v>8.6512114110367389</v>
      </c>
      <c r="L93" s="602">
        <v>6.5670895041023414E-3</v>
      </c>
      <c r="M93" s="600">
        <v>8.2836584762747592</v>
      </c>
      <c r="N93" s="603">
        <v>0.20911844660030177</v>
      </c>
      <c r="O93" s="599">
        <v>8.8140034674564767</v>
      </c>
      <c r="P93" s="602">
        <v>0.31613745722041031</v>
      </c>
      <c r="Q93" s="600">
        <v>8.2465760477808665</v>
      </c>
      <c r="R93" s="602">
        <v>4.7620491413777444E-2</v>
      </c>
      <c r="S93" s="600">
        <v>8.5230644678716629</v>
      </c>
      <c r="T93" s="603">
        <v>0.17236818169759616</v>
      </c>
      <c r="U93" s="599">
        <v>8.096272428737608</v>
      </c>
      <c r="V93" s="602">
        <v>0.16710289802461631</v>
      </c>
      <c r="W93" s="600">
        <v>9.2507899418496589</v>
      </c>
      <c r="X93" s="602">
        <v>7.7405930200228568E-2</v>
      </c>
      <c r="Y93" s="600">
        <v>8.4188216792035728</v>
      </c>
      <c r="Z93" s="603">
        <v>0.12042932559460873</v>
      </c>
      <c r="AA93" s="599">
        <v>6.4839650712771544</v>
      </c>
      <c r="AB93" s="602">
        <v>-1.5465623275491502E-2</v>
      </c>
      <c r="AC93" s="600">
        <v>5.9983416252072965</v>
      </c>
      <c r="AD93" s="602">
        <v>-0.40063803337076642</v>
      </c>
      <c r="AE93" s="600">
        <v>6.3607233042115343</v>
      </c>
      <c r="AF93" s="603">
        <v>-0.11520630558188572</v>
      </c>
      <c r="AG93" s="599">
        <v>6.6587671643067976</v>
      </c>
      <c r="AH93" s="602">
        <v>5.7974542712253552E-3</v>
      </c>
      <c r="AI93" s="600">
        <v>6.0626003210272872</v>
      </c>
      <c r="AJ93" s="602">
        <v>-0.31853039557336071</v>
      </c>
      <c r="AK93" s="600">
        <v>6.5053691701613925</v>
      </c>
      <c r="AL93" s="603">
        <v>-8.4974284293560132E-2</v>
      </c>
      <c r="AM93" s="599">
        <v>2.2616595019871846</v>
      </c>
      <c r="AN93" s="603">
        <v>4.464677593226174E-2</v>
      </c>
      <c r="AO93" s="599">
        <v>3.7983957219251336</v>
      </c>
      <c r="AP93" s="602">
        <v>0.30796862325061225</v>
      </c>
      <c r="AQ93" s="600">
        <v>5.4146868250539955</v>
      </c>
      <c r="AR93" s="602">
        <v>-3.5221552802091631</v>
      </c>
      <c r="AS93" s="600">
        <v>4.1191598799828544</v>
      </c>
      <c r="AT93" s="603">
        <v>-3.9754848699316447E-2</v>
      </c>
    </row>
    <row r="94" spans="2:46" s="4" customFormat="1" ht="15" hidden="1" customHeight="1" outlineLevel="1" x14ac:dyDescent="0.25">
      <c r="B94" s="84" t="s">
        <v>151</v>
      </c>
      <c r="C94" s="599">
        <v>7.2863751836596631</v>
      </c>
      <c r="D94" s="602">
        <v>0.16828758681879918</v>
      </c>
      <c r="E94" s="600">
        <v>8.1011721727246453</v>
      </c>
      <c r="F94" s="602">
        <v>-0.18370526181814739</v>
      </c>
      <c r="G94" s="600">
        <v>7.5707932634418098</v>
      </c>
      <c r="H94" s="603">
        <v>5.1592580248965625E-2</v>
      </c>
      <c r="I94" s="599">
        <v>7.9348980696710596</v>
      </c>
      <c r="J94" s="602">
        <v>0.3394064011900042</v>
      </c>
      <c r="K94" s="600">
        <v>8.3378877205166333</v>
      </c>
      <c r="L94" s="602">
        <v>-0.128873110288934</v>
      </c>
      <c r="M94" s="600">
        <v>8.0888627403478726</v>
      </c>
      <c r="N94" s="603">
        <v>0.16658081763170607</v>
      </c>
      <c r="O94" s="599">
        <v>8.3696686406281184</v>
      </c>
      <c r="P94" s="602">
        <v>0.44750362664388277</v>
      </c>
      <c r="Q94" s="600">
        <v>7.9378479251012148</v>
      </c>
      <c r="R94" s="602">
        <v>-5.1169045760136811E-2</v>
      </c>
      <c r="S94" s="600">
        <v>8.1483039854719976</v>
      </c>
      <c r="T94" s="603">
        <v>0.19283775265865</v>
      </c>
      <c r="U94" s="599">
        <v>7.9985878716828305</v>
      </c>
      <c r="V94" s="602">
        <v>0.33570098031081752</v>
      </c>
      <c r="W94" s="600">
        <v>8.9091626104200472</v>
      </c>
      <c r="X94" s="602">
        <v>-0.32028617430217565</v>
      </c>
      <c r="Y94" s="600">
        <v>8.25600744081747</v>
      </c>
      <c r="Z94" s="603">
        <v>0.12737582519612012</v>
      </c>
      <c r="AA94" s="599">
        <v>6.2813846183301107</v>
      </c>
      <c r="AB94" s="602">
        <v>-0.33793258132416781</v>
      </c>
      <c r="AC94" s="600">
        <v>6.4843806662176862</v>
      </c>
      <c r="AD94" s="602">
        <v>-0.33782650215280263</v>
      </c>
      <c r="AE94" s="600">
        <v>6.3361618251460845</v>
      </c>
      <c r="AF94" s="603">
        <v>-0.33585263468948323</v>
      </c>
      <c r="AG94" s="599">
        <v>6.456608246549826</v>
      </c>
      <c r="AH94" s="602">
        <v>-0.44867496340411783</v>
      </c>
      <c r="AI94" s="600">
        <v>6.5577237606451977</v>
      </c>
      <c r="AJ94" s="602">
        <v>-0.208626950255276</v>
      </c>
      <c r="AK94" s="600">
        <v>6.484201616006156</v>
      </c>
      <c r="AL94" s="603">
        <v>-0.38459516925726422</v>
      </c>
      <c r="AM94" s="599">
        <v>2.2650044892603081</v>
      </c>
      <c r="AN94" s="603">
        <v>2.3914630996925812E-2</v>
      </c>
      <c r="AO94" s="599">
        <v>2.4399436421275098</v>
      </c>
      <c r="AP94" s="602">
        <v>-0.64870884014199381</v>
      </c>
      <c r="AQ94" s="600">
        <v>7.7452380952380953</v>
      </c>
      <c r="AR94" s="602">
        <v>-1.1079729139362176</v>
      </c>
      <c r="AS94" s="600">
        <v>3.1236575636698372</v>
      </c>
      <c r="AT94" s="603">
        <v>-0.69477062061200545</v>
      </c>
    </row>
    <row r="95" spans="2:46" s="4" customFormat="1" ht="15" hidden="1" customHeight="1" outlineLevel="1" x14ac:dyDescent="0.25">
      <c r="B95" s="84" t="s">
        <v>122</v>
      </c>
      <c r="C95" s="599">
        <v>7.1936415291916296</v>
      </c>
      <c r="D95" s="602">
        <v>-0.38173017145965993</v>
      </c>
      <c r="E95" s="600">
        <v>8.7499614296734372</v>
      </c>
      <c r="F95" s="602">
        <v>3.8166715132847528E-2</v>
      </c>
      <c r="G95" s="600">
        <v>7.7354669053880158</v>
      </c>
      <c r="H95" s="603">
        <v>-0.2506585149679168</v>
      </c>
      <c r="I95" s="599">
        <v>7.7766837091962513</v>
      </c>
      <c r="J95" s="602">
        <v>-0.37773278269376132</v>
      </c>
      <c r="K95" s="600">
        <v>8.8092217052883086</v>
      </c>
      <c r="L95" s="602">
        <v>0.10280169201898026</v>
      </c>
      <c r="M95" s="600">
        <v>8.1820652728051346</v>
      </c>
      <c r="N95" s="603">
        <v>-0.19482419212041968</v>
      </c>
      <c r="O95" s="599">
        <v>7.9944779445500425</v>
      </c>
      <c r="P95" s="602">
        <v>-0.78154402228149689</v>
      </c>
      <c r="Q95" s="600">
        <v>8.5704168191873702</v>
      </c>
      <c r="R95" s="602">
        <v>0.13667923759275347</v>
      </c>
      <c r="S95" s="600">
        <v>8.2866438992095972</v>
      </c>
      <c r="T95" s="603">
        <v>-0.311803759590358</v>
      </c>
      <c r="U95" s="599">
        <v>7.8436192954735571</v>
      </c>
      <c r="V95" s="602">
        <v>-0.34394747041283402</v>
      </c>
      <c r="W95" s="600">
        <v>9.0911114953957899</v>
      </c>
      <c r="X95" s="602">
        <v>-4.7862282733417416E-2</v>
      </c>
      <c r="Y95" s="600">
        <v>8.2187296882718464</v>
      </c>
      <c r="Z95" s="603">
        <v>-0.27969921433408018</v>
      </c>
      <c r="AA95" s="599">
        <v>7.1718965042664466</v>
      </c>
      <c r="AB95" s="602">
        <v>-0.15567748120227609</v>
      </c>
      <c r="AC95" s="600">
        <v>8.3900927257400699</v>
      </c>
      <c r="AD95" s="602">
        <v>-0.3146191070830362</v>
      </c>
      <c r="AE95" s="600">
        <v>7.4856759690912575</v>
      </c>
      <c r="AF95" s="603">
        <v>-0.18580483529631131</v>
      </c>
      <c r="AG95" s="599">
        <v>7.4927584648338472</v>
      </c>
      <c r="AH95" s="602">
        <v>-0.17312955981762723</v>
      </c>
      <c r="AI95" s="600">
        <v>8.6110545220607939</v>
      </c>
      <c r="AJ95" s="602">
        <v>-0.14528104449906643</v>
      </c>
      <c r="AK95" s="600">
        <v>7.7927236123094623</v>
      </c>
      <c r="AL95" s="603">
        <v>-0.15059990129919409</v>
      </c>
      <c r="AM95" s="599">
        <v>2.2680705748434833</v>
      </c>
      <c r="AN95" s="603">
        <v>0.18939638070762443</v>
      </c>
      <c r="AO95" s="599">
        <v>2.5668073136427565</v>
      </c>
      <c r="AP95" s="602">
        <v>-1.1536278803023712</v>
      </c>
      <c r="AQ95" s="600">
        <v>7.5817307692307692</v>
      </c>
      <c r="AR95" s="602">
        <v>-3.421151075149635</v>
      </c>
      <c r="AS95" s="600">
        <v>3.3156257477865516</v>
      </c>
      <c r="AT95" s="603">
        <v>-1.4316314647286861</v>
      </c>
    </row>
    <row r="96" spans="2:46" s="4" customFormat="1" ht="15" hidden="1" customHeight="1" outlineLevel="1" x14ac:dyDescent="0.25">
      <c r="B96" s="84" t="s">
        <v>123</v>
      </c>
      <c r="C96" s="599">
        <v>7.4919216565549984</v>
      </c>
      <c r="D96" s="602">
        <v>-0.15907303519543348</v>
      </c>
      <c r="E96" s="600">
        <v>8.962077629015436</v>
      </c>
      <c r="F96" s="602">
        <v>0.1690194403031704</v>
      </c>
      <c r="G96" s="600">
        <v>8.0187613864760987</v>
      </c>
      <c r="H96" s="603">
        <v>-5.185122397571007E-2</v>
      </c>
      <c r="I96" s="599">
        <v>7.9786038831115542</v>
      </c>
      <c r="J96" s="602">
        <v>-0.12898131491629439</v>
      </c>
      <c r="K96" s="600">
        <v>8.9549434091603395</v>
      </c>
      <c r="L96" s="602">
        <v>0.16811586559832215</v>
      </c>
      <c r="M96" s="600">
        <v>8.3737259821245491</v>
      </c>
      <c r="N96" s="603">
        <v>-9.6161482083640948E-3</v>
      </c>
      <c r="O96" s="599">
        <v>8.28126217374367</v>
      </c>
      <c r="P96" s="602">
        <v>-0.3431203904598128</v>
      </c>
      <c r="Q96" s="600">
        <v>8.2660028881963967</v>
      </c>
      <c r="R96" s="602">
        <v>-0.48653704954519661</v>
      </c>
      <c r="S96" s="600">
        <v>8.2730514726932167</v>
      </c>
      <c r="T96" s="603">
        <v>-0.41989606622022713</v>
      </c>
      <c r="U96" s="599">
        <v>8.0497439577918293</v>
      </c>
      <c r="V96" s="602">
        <v>-0.24421684318549097</v>
      </c>
      <c r="W96" s="600">
        <v>9.6958730745248385</v>
      </c>
      <c r="X96" s="602">
        <v>0.56257168059788931</v>
      </c>
      <c r="Y96" s="600">
        <v>8.5365926958042202</v>
      </c>
      <c r="Z96" s="603">
        <v>-2.403005729794927E-2</v>
      </c>
      <c r="AA96" s="599">
        <v>7.6539228661434935</v>
      </c>
      <c r="AB96" s="602">
        <v>-5.8657403649205797E-2</v>
      </c>
      <c r="AC96" s="600">
        <v>9.1334325113005672</v>
      </c>
      <c r="AD96" s="602">
        <v>0.25149322824070808</v>
      </c>
      <c r="AE96" s="600">
        <v>8.0174765198807716</v>
      </c>
      <c r="AF96" s="603">
        <v>-1.520107061643472E-2</v>
      </c>
      <c r="AG96" s="599">
        <v>8.0365242559073824</v>
      </c>
      <c r="AH96" s="602">
        <v>-8.1535731329376304E-2</v>
      </c>
      <c r="AI96" s="600">
        <v>9.4460608350651807</v>
      </c>
      <c r="AJ96" s="602">
        <v>0.40155289855724341</v>
      </c>
      <c r="AK96" s="600">
        <v>8.3964970969972814</v>
      </c>
      <c r="AL96" s="603">
        <v>2.0142922954939024E-2</v>
      </c>
      <c r="AM96" s="599">
        <v>2.5756412952060557</v>
      </c>
      <c r="AN96" s="603">
        <v>0.21059222214171536</v>
      </c>
      <c r="AO96" s="599">
        <v>3.5632424877707898</v>
      </c>
      <c r="AP96" s="602">
        <v>0.13423014209177753</v>
      </c>
      <c r="AQ96" s="600">
        <v>6.2708058124174375</v>
      </c>
      <c r="AR96" s="602">
        <v>-0.41051286890124405</v>
      </c>
      <c r="AS96" s="600">
        <v>4.1295938104448746</v>
      </c>
      <c r="AT96" s="603">
        <v>0.25079441834761029</v>
      </c>
    </row>
    <row r="97" spans="2:46" s="4" customFormat="1" ht="15.75" collapsed="1" x14ac:dyDescent="0.25">
      <c r="B97" s="107">
        <v>2013</v>
      </c>
      <c r="C97" s="604">
        <v>7.3782822852312702</v>
      </c>
      <c r="D97" s="605">
        <v>-1.1034735400352602E-2</v>
      </c>
      <c r="E97" s="606">
        <v>8.4910546973592833</v>
      </c>
      <c r="F97" s="605">
        <v>-9.379865221483108E-2</v>
      </c>
      <c r="G97" s="606">
        <v>7.7710196585714959</v>
      </c>
      <c r="H97" s="607">
        <v>-3.9675374521966233E-2</v>
      </c>
      <c r="I97" s="604">
        <v>7.8977141155290225</v>
      </c>
      <c r="J97" s="605">
        <v>7.1928776032814667E-2</v>
      </c>
      <c r="K97" s="606">
        <v>8.6268863435137497</v>
      </c>
      <c r="L97" s="605">
        <v>-3.9457095756871396E-2</v>
      </c>
      <c r="M97" s="606">
        <v>8.1830770049383386</v>
      </c>
      <c r="N97" s="607">
        <v>3.0706574355988892E-2</v>
      </c>
      <c r="O97" s="604">
        <v>8.3217326017737729</v>
      </c>
      <c r="P97" s="605">
        <v>-8.9466884515102763E-2</v>
      </c>
      <c r="Q97" s="606">
        <v>8.381290430461334</v>
      </c>
      <c r="R97" s="605">
        <v>-0.12609792834124356</v>
      </c>
      <c r="S97" s="606">
        <v>8.3520781741893639</v>
      </c>
      <c r="T97" s="607">
        <v>-0.10830859482461541</v>
      </c>
      <c r="U97" s="604">
        <v>8.0149423267197832</v>
      </c>
      <c r="V97" s="605">
        <v>4.1029610108874515E-2</v>
      </c>
      <c r="W97" s="606">
        <v>8.9179081257067399</v>
      </c>
      <c r="X97" s="605">
        <v>-0.18910920824477273</v>
      </c>
      <c r="Y97" s="606">
        <v>8.2859606163798496</v>
      </c>
      <c r="Z97" s="608">
        <v>-3.2594268582524677E-2</v>
      </c>
      <c r="AA97" s="604">
        <v>7.0324931212041406</v>
      </c>
      <c r="AB97" s="605">
        <v>-0.20714518261996062</v>
      </c>
      <c r="AC97" s="606">
        <v>7.5455412247658593</v>
      </c>
      <c r="AD97" s="605">
        <v>-0.35987697026051269</v>
      </c>
      <c r="AE97" s="606">
        <v>7.1638061302875444</v>
      </c>
      <c r="AF97" s="607">
        <v>-0.24307154425657806</v>
      </c>
      <c r="AG97" s="604">
        <v>7.2671720835751596</v>
      </c>
      <c r="AH97" s="605">
        <v>-0.21936797045467937</v>
      </c>
      <c r="AI97" s="606">
        <v>7.6103435021848194</v>
      </c>
      <c r="AJ97" s="605">
        <v>-0.36807308146870721</v>
      </c>
      <c r="AK97" s="606">
        <v>7.3577550301166221</v>
      </c>
      <c r="AL97" s="607">
        <v>-0.25001157142161645</v>
      </c>
      <c r="AM97" s="604">
        <v>2.2587693378328373</v>
      </c>
      <c r="AN97" s="607">
        <v>1.6482753735941547E-2</v>
      </c>
      <c r="AO97" s="604">
        <v>3.6733651726671566</v>
      </c>
      <c r="AP97" s="605">
        <v>0.55581349046204931</v>
      </c>
      <c r="AQ97" s="606">
        <v>7.0206124852767964</v>
      </c>
      <c r="AR97" s="605">
        <v>-2.8497467057887036</v>
      </c>
      <c r="AS97" s="606">
        <v>4.2010274184563965</v>
      </c>
      <c r="AT97" s="607">
        <v>-0.46857610577267828</v>
      </c>
    </row>
    <row r="98" spans="2:46" s="4" customFormat="1" ht="15" hidden="1" customHeight="1" outlineLevel="1" x14ac:dyDescent="0.25">
      <c r="B98" s="84" t="s">
        <v>124</v>
      </c>
      <c r="C98" s="599">
        <v>8.2925693344276681</v>
      </c>
      <c r="D98" s="594">
        <v>0.15437472852206469</v>
      </c>
      <c r="E98" s="600">
        <v>10.308137445187262</v>
      </c>
      <c r="F98" s="594">
        <v>0.24760698300238815</v>
      </c>
      <c r="G98" s="600">
        <v>8.9916721728398148</v>
      </c>
      <c r="H98" s="601">
        <v>0.13200830729359581</v>
      </c>
      <c r="I98" s="599">
        <v>8.6658306570831414</v>
      </c>
      <c r="J98" s="594">
        <v>0.12836807515286885</v>
      </c>
      <c r="K98" s="600">
        <v>10.119068992567792</v>
      </c>
      <c r="L98" s="594">
        <v>0.18765344591998812</v>
      </c>
      <c r="M98" s="600">
        <v>9.2276898640176857</v>
      </c>
      <c r="N98" s="601">
        <v>0.11244859165291743</v>
      </c>
      <c r="O98" s="599">
        <v>9.4494165565830031</v>
      </c>
      <c r="P98" s="594">
        <v>0.24569224075819385</v>
      </c>
      <c r="Q98" s="600">
        <v>9.8416613484657702</v>
      </c>
      <c r="R98" s="594">
        <v>0.12654118008318882</v>
      </c>
      <c r="S98" s="600">
        <v>9.651594491514123</v>
      </c>
      <c r="T98" s="601">
        <v>0.182004195475443</v>
      </c>
      <c r="U98" s="599">
        <v>8.8090111527040236</v>
      </c>
      <c r="V98" s="594">
        <v>4.8628465574834578E-2</v>
      </c>
      <c r="W98" s="600">
        <v>11.186998603781621</v>
      </c>
      <c r="X98" s="594">
        <v>0.4771945922150902</v>
      </c>
      <c r="Y98" s="600">
        <v>9.4989769294149955</v>
      </c>
      <c r="Z98" s="601">
        <v>0.10904303874738019</v>
      </c>
      <c r="AA98" s="599">
        <v>8.7683607874648448</v>
      </c>
      <c r="AB98" s="594">
        <v>0.29878469535220553</v>
      </c>
      <c r="AC98" s="600">
        <v>11.749831513681089</v>
      </c>
      <c r="AD98" s="594">
        <v>0.85475191889092983</v>
      </c>
      <c r="AE98" s="600">
        <v>9.4529852363118643</v>
      </c>
      <c r="AF98" s="601">
        <v>0.34453887183805421</v>
      </c>
      <c r="AG98" s="599">
        <v>9.0338684997830399</v>
      </c>
      <c r="AH98" s="594">
        <v>0.26883691210589333</v>
      </c>
      <c r="AI98" s="600">
        <v>11.848819497334349</v>
      </c>
      <c r="AJ98" s="594">
        <v>0.92746126303893206</v>
      </c>
      <c r="AK98" s="600">
        <v>9.6832405081082982</v>
      </c>
      <c r="AL98" s="601">
        <v>0.34838174496268159</v>
      </c>
      <c r="AM98" s="599">
        <v>2.1967892976588628</v>
      </c>
      <c r="AN98" s="601">
        <v>-8.4698646503573727E-2</v>
      </c>
      <c r="AO98" s="599">
        <v>2.8180094786729857</v>
      </c>
      <c r="AP98" s="594">
        <v>0.87677813538940352</v>
      </c>
      <c r="AQ98" s="600">
        <v>13.507246376811594</v>
      </c>
      <c r="AR98" s="594">
        <v>0.53983064647451506</v>
      </c>
      <c r="AS98" s="600">
        <v>6.778639618138425</v>
      </c>
      <c r="AT98" s="601">
        <v>1.6029639424627495</v>
      </c>
    </row>
    <row r="99" spans="2:46" s="4" customFormat="1" ht="15" hidden="1" customHeight="1" outlineLevel="1" x14ac:dyDescent="0.25">
      <c r="B99" s="84" t="s">
        <v>125</v>
      </c>
      <c r="C99" s="599">
        <v>8.0386728005662054</v>
      </c>
      <c r="D99" s="602">
        <v>9.3343540739002862E-2</v>
      </c>
      <c r="E99" s="600">
        <v>10.073272893785896</v>
      </c>
      <c r="F99" s="602">
        <v>0.53319862296793374</v>
      </c>
      <c r="G99" s="600">
        <v>8.7536530175908673</v>
      </c>
      <c r="H99" s="603">
        <v>0.18724120231941832</v>
      </c>
      <c r="I99" s="599">
        <v>8.3967291090436671</v>
      </c>
      <c r="J99" s="602">
        <v>0.12768669448231584</v>
      </c>
      <c r="K99" s="600">
        <v>9.887211736691544</v>
      </c>
      <c r="L99" s="602">
        <v>0.49379694872539126</v>
      </c>
      <c r="M99" s="600">
        <v>8.9869289524809997</v>
      </c>
      <c r="N99" s="603">
        <v>0.23301911849764601</v>
      </c>
      <c r="O99" s="599">
        <v>8.9146894112445665</v>
      </c>
      <c r="P99" s="602">
        <v>-0.11104654360967992</v>
      </c>
      <c r="Q99" s="600">
        <v>9.9337336001778969</v>
      </c>
      <c r="R99" s="602">
        <v>0.56736755083241874</v>
      </c>
      <c r="S99" s="600">
        <v>9.4430883852942475</v>
      </c>
      <c r="T99" s="603">
        <v>0.23214127582315314</v>
      </c>
      <c r="U99" s="599">
        <v>8.7324219959939704</v>
      </c>
      <c r="V99" s="602">
        <v>0.23715533071131922</v>
      </c>
      <c r="W99" s="600">
        <v>10.313390182069602</v>
      </c>
      <c r="X99" s="602">
        <v>0.19988776366534289</v>
      </c>
      <c r="Y99" s="600">
        <v>9.2215567154388065</v>
      </c>
      <c r="Z99" s="603">
        <v>0.17919152003397976</v>
      </c>
      <c r="AA99" s="599">
        <v>8.9250234110988966</v>
      </c>
      <c r="AB99" s="602">
        <v>0.43582493313154735</v>
      </c>
      <c r="AC99" s="600">
        <v>11.5844278943805</v>
      </c>
      <c r="AD99" s="602">
        <v>0.91159626172743913</v>
      </c>
      <c r="AE99" s="600">
        <v>9.5398015400989173</v>
      </c>
      <c r="AF99" s="603">
        <v>0.48106874106670894</v>
      </c>
      <c r="AG99" s="599">
        <v>9.3281069210607104</v>
      </c>
      <c r="AH99" s="602">
        <v>0.655941208231404</v>
      </c>
      <c r="AI99" s="600">
        <v>11.602809415337889</v>
      </c>
      <c r="AJ99" s="602">
        <v>-0.20130209837948065</v>
      </c>
      <c r="AK99" s="600">
        <v>9.8677029485401402</v>
      </c>
      <c r="AL99" s="603">
        <v>0.44832819112155953</v>
      </c>
      <c r="AM99" s="599">
        <v>2.312109310173148</v>
      </c>
      <c r="AN99" s="603">
        <v>-5.7971063536057521E-3</v>
      </c>
      <c r="AO99" s="599">
        <v>3.5879851143009036</v>
      </c>
      <c r="AP99" s="602">
        <v>0.9596326238794477</v>
      </c>
      <c r="AQ99" s="600">
        <v>11.098831030818278</v>
      </c>
      <c r="AR99" s="602">
        <v>9.1604291884221922E-2</v>
      </c>
      <c r="AS99" s="600">
        <v>6.0924875974486179</v>
      </c>
      <c r="AT99" s="603">
        <v>0.56103219838758545</v>
      </c>
    </row>
    <row r="100" spans="2:46" s="4" customFormat="1" ht="15" hidden="1" customHeight="1" outlineLevel="1" x14ac:dyDescent="0.25">
      <c r="B100" s="84" t="s">
        <v>126</v>
      </c>
      <c r="C100" s="599">
        <v>7.2229309107598834</v>
      </c>
      <c r="D100" s="602">
        <v>-0.27308299647483025</v>
      </c>
      <c r="E100" s="600">
        <v>8.4542383103376118</v>
      </c>
      <c r="F100" s="602">
        <v>-0.47037919350293933</v>
      </c>
      <c r="G100" s="600">
        <v>7.6807559327541117</v>
      </c>
      <c r="H100" s="603">
        <v>-0.37005551825943073</v>
      </c>
      <c r="I100" s="599">
        <v>7.4327008705892661</v>
      </c>
      <c r="J100" s="602">
        <v>-0.41486293675994723</v>
      </c>
      <c r="K100" s="600">
        <v>8.4022023534679366</v>
      </c>
      <c r="L100" s="602">
        <v>-0.50828557507841765</v>
      </c>
      <c r="M100" s="600">
        <v>7.8304226661806782</v>
      </c>
      <c r="N100" s="603">
        <v>-0.47065346750397108</v>
      </c>
      <c r="O100" s="599">
        <v>7.953144098872742</v>
      </c>
      <c r="P100" s="602">
        <v>-0.43873685704725585</v>
      </c>
      <c r="Q100" s="600">
        <v>8.5376051309977612</v>
      </c>
      <c r="R100" s="602">
        <v>-0.67001246241955315</v>
      </c>
      <c r="S100" s="600">
        <v>8.262214827376571</v>
      </c>
      <c r="T100" s="603">
        <v>-0.5691684754875368</v>
      </c>
      <c r="U100" s="599">
        <v>7.5601874460012768</v>
      </c>
      <c r="V100" s="602">
        <v>-0.53528392860186802</v>
      </c>
      <c r="W100" s="600">
        <v>8.6588790678987539</v>
      </c>
      <c r="X100" s="602">
        <v>-0.34762668007744146</v>
      </c>
      <c r="Y100" s="600">
        <v>7.910190446935955</v>
      </c>
      <c r="Z100" s="603">
        <v>-0.49287221023739036</v>
      </c>
      <c r="AA100" s="599">
        <v>7.9788456416695199</v>
      </c>
      <c r="AB100" s="602">
        <v>1.6794979586745029E-2</v>
      </c>
      <c r="AC100" s="600">
        <v>8.741794899386635</v>
      </c>
      <c r="AD100" s="602">
        <v>-0.17443596044846466</v>
      </c>
      <c r="AE100" s="600">
        <v>8.178139757139645</v>
      </c>
      <c r="AF100" s="603">
        <v>-5.6987798008405477E-2</v>
      </c>
      <c r="AG100" s="599">
        <v>8.3522480416035805</v>
      </c>
      <c r="AH100" s="602">
        <v>0.28532327441722494</v>
      </c>
      <c r="AI100" s="600">
        <v>8.7238503837089851</v>
      </c>
      <c r="AJ100" s="602">
        <v>-0.17627180722763569</v>
      </c>
      <c r="AK100" s="600">
        <v>8.451241106210361</v>
      </c>
      <c r="AL100" s="603">
        <v>0.14886001084644107</v>
      </c>
      <c r="AM100" s="599">
        <v>2.0472462764114998</v>
      </c>
      <c r="AN100" s="603">
        <v>-0.10516215309176147</v>
      </c>
      <c r="AO100" s="599">
        <v>3.2275184275184277</v>
      </c>
      <c r="AP100" s="602">
        <v>1.1481250287673124</v>
      </c>
      <c r="AQ100" s="600">
        <v>10.612371134020618</v>
      </c>
      <c r="AR100" s="602">
        <v>-5.6768331854753384E-2</v>
      </c>
      <c r="AS100" s="600">
        <v>5.6113144758735443</v>
      </c>
      <c r="AT100" s="603">
        <v>0.30657909982897635</v>
      </c>
    </row>
    <row r="101" spans="2:46" s="4" customFormat="1" ht="15" hidden="1" customHeight="1" outlineLevel="1" x14ac:dyDescent="0.25">
      <c r="B101" s="84" t="s">
        <v>127</v>
      </c>
      <c r="C101" s="599">
        <v>6.8870048309178742</v>
      </c>
      <c r="D101" s="602">
        <v>5.0629315099442351E-2</v>
      </c>
      <c r="E101" s="600">
        <v>7.8692468619246858</v>
      </c>
      <c r="F101" s="602">
        <v>0.25473862194514307</v>
      </c>
      <c r="G101" s="600">
        <v>7.2269793752308384</v>
      </c>
      <c r="H101" s="603">
        <v>8.9254685545441248E-2</v>
      </c>
      <c r="I101" s="599">
        <v>7.1907404363924634</v>
      </c>
      <c r="J101" s="602">
        <v>4.3060736462681604E-2</v>
      </c>
      <c r="K101" s="600">
        <v>8.0027923323196415</v>
      </c>
      <c r="L101" s="602">
        <v>0.37257206909332385</v>
      </c>
      <c r="M101" s="600">
        <v>7.4960257009698195</v>
      </c>
      <c r="N101" s="603">
        <v>0.14669780378758102</v>
      </c>
      <c r="O101" s="599">
        <v>7.8075676622580366</v>
      </c>
      <c r="P101" s="602">
        <v>0.29589573796781554</v>
      </c>
      <c r="Q101" s="600">
        <v>7.8600568550196996</v>
      </c>
      <c r="R101" s="602">
        <v>0.2229684714884117</v>
      </c>
      <c r="S101" s="600">
        <v>7.8344990532080043</v>
      </c>
      <c r="T101" s="603">
        <v>0.25680142130520345</v>
      </c>
      <c r="U101" s="599">
        <v>7.2375478575429</v>
      </c>
      <c r="V101" s="602">
        <v>-2.1465629336010927E-2</v>
      </c>
      <c r="W101" s="600">
        <v>8.0174525889859716</v>
      </c>
      <c r="X101" s="602">
        <v>8.911913750798206E-2</v>
      </c>
      <c r="Y101" s="600">
        <v>7.4654896813432448</v>
      </c>
      <c r="Z101" s="603">
        <v>-1.2325108796662043E-2</v>
      </c>
      <c r="AA101" s="599">
        <v>7.0970066043399944</v>
      </c>
      <c r="AB101" s="602">
        <v>0.24170037726265914</v>
      </c>
      <c r="AC101" s="600">
        <v>6.7512732937863262</v>
      </c>
      <c r="AD101" s="602">
        <v>-0.36198707780949935</v>
      </c>
      <c r="AE101" s="600">
        <v>7.0058902487169368</v>
      </c>
      <c r="AF101" s="603">
        <v>7.8560411738014757E-2</v>
      </c>
      <c r="AG101" s="599">
        <v>7.260633418625984</v>
      </c>
      <c r="AH101" s="602">
        <v>0.30855338825731771</v>
      </c>
      <c r="AI101" s="600">
        <v>6.7367428070884712</v>
      </c>
      <c r="AJ101" s="602">
        <v>-0.36975414026782438</v>
      </c>
      <c r="AK101" s="600">
        <v>7.1224518812092343</v>
      </c>
      <c r="AL101" s="603">
        <v>0.12723102675593978</v>
      </c>
      <c r="AM101" s="599">
        <v>2.1361207394569615</v>
      </c>
      <c r="AN101" s="603">
        <v>1.3652309626130066E-2</v>
      </c>
      <c r="AO101" s="599">
        <v>2.9516685845799771</v>
      </c>
      <c r="AP101" s="602">
        <v>0.81301481593830038</v>
      </c>
      <c r="AQ101" s="600">
        <v>9.6551418439716308</v>
      </c>
      <c r="AR101" s="602">
        <v>-0.74905662931081274</v>
      </c>
      <c r="AS101" s="600">
        <v>5.5900209351011867</v>
      </c>
      <c r="AT101" s="603">
        <v>-0.79402140953711964</v>
      </c>
    </row>
    <row r="102" spans="2:46" s="4" customFormat="1" ht="15" hidden="1" customHeight="1" outlineLevel="1" x14ac:dyDescent="0.25">
      <c r="B102" s="84" t="s">
        <v>150</v>
      </c>
      <c r="C102" s="599">
        <v>6.9969165719633661</v>
      </c>
      <c r="D102" s="602">
        <v>6.0400426480118341E-3</v>
      </c>
      <c r="E102" s="600">
        <v>7.7932656033408785</v>
      </c>
      <c r="F102" s="602">
        <v>-0.13912634184655559</v>
      </c>
      <c r="G102" s="600">
        <v>7.2538165886461794</v>
      </c>
      <c r="H102" s="603">
        <v>-6.4313960239855916E-2</v>
      </c>
      <c r="I102" s="599">
        <v>7.4447510431154384</v>
      </c>
      <c r="J102" s="602">
        <v>-6.6932962829456599E-2</v>
      </c>
      <c r="K102" s="600">
        <v>7.9952346700233772</v>
      </c>
      <c r="L102" s="602">
        <v>-0.17010911180615018</v>
      </c>
      <c r="M102" s="600">
        <v>7.6416518967439471</v>
      </c>
      <c r="N102" s="603">
        <v>-0.12093179790135711</v>
      </c>
      <c r="O102" s="599">
        <v>8.2173272256522605</v>
      </c>
      <c r="P102" s="602">
        <v>0.19421513791265355</v>
      </c>
      <c r="Q102" s="600">
        <v>7.7795754151686358</v>
      </c>
      <c r="R102" s="602">
        <v>-0.2224777721602651</v>
      </c>
      <c r="S102" s="600">
        <v>8.0063133136644034</v>
      </c>
      <c r="T102" s="603">
        <v>-6.251690399880161E-3</v>
      </c>
      <c r="U102" s="599">
        <v>7.5744979833519261</v>
      </c>
      <c r="V102" s="602">
        <v>-0.24838008215619833</v>
      </c>
      <c r="W102" s="600">
        <v>8.2322145495423165</v>
      </c>
      <c r="X102" s="602">
        <v>-3.9244732844949226E-2</v>
      </c>
      <c r="Y102" s="600">
        <v>7.7626774692539779</v>
      </c>
      <c r="Z102" s="603">
        <v>-0.19557702002966781</v>
      </c>
      <c r="AA102" s="599">
        <v>6.7932597511501935</v>
      </c>
      <c r="AB102" s="602">
        <v>0.16035594533658859</v>
      </c>
      <c r="AC102" s="600">
        <v>6.208684527393137</v>
      </c>
      <c r="AD102" s="602">
        <v>3.7854007474163787E-2</v>
      </c>
      <c r="AE102" s="600">
        <v>6.6579575342704356</v>
      </c>
      <c r="AF102" s="603">
        <v>0.14265448053360341</v>
      </c>
      <c r="AG102" s="599">
        <v>7.1902839247353576</v>
      </c>
      <c r="AH102" s="602">
        <v>0.47603930536769656</v>
      </c>
      <c r="AI102" s="600">
        <v>6.1812831564986741</v>
      </c>
      <c r="AJ102" s="602">
        <v>2.8103306943169315E-2</v>
      </c>
      <c r="AK102" s="600">
        <v>6.9501982209423874</v>
      </c>
      <c r="AL102" s="603">
        <v>0.37961456335483845</v>
      </c>
      <c r="AM102" s="599">
        <v>2.3275345369490532</v>
      </c>
      <c r="AN102" s="603">
        <v>0.30321473150749689</v>
      </c>
      <c r="AO102" s="599">
        <v>2.7340782122905027</v>
      </c>
      <c r="AP102" s="602">
        <v>0.38516714151010367</v>
      </c>
      <c r="AQ102" s="600">
        <v>9.2013422818791941</v>
      </c>
      <c r="AR102" s="602">
        <v>0.27761346831987233</v>
      </c>
      <c r="AS102" s="600">
        <v>4.3495389773679802</v>
      </c>
      <c r="AT102" s="603">
        <v>0.40208018615918917</v>
      </c>
    </row>
    <row r="103" spans="2:46" s="4" customFormat="1" ht="15" hidden="1" customHeight="1" outlineLevel="1" x14ac:dyDescent="0.25">
      <c r="B103" s="84" t="s">
        <v>130</v>
      </c>
      <c r="C103" s="599">
        <v>6.9411059743402781</v>
      </c>
      <c r="D103" s="602">
        <v>-0.37789758437858278</v>
      </c>
      <c r="E103" s="600">
        <v>7.2878147612156292</v>
      </c>
      <c r="F103" s="602">
        <v>-0.54363539129791771</v>
      </c>
      <c r="G103" s="600">
        <v>7.0620928400448442</v>
      </c>
      <c r="H103" s="603">
        <v>-0.45068174253235949</v>
      </c>
      <c r="I103" s="599">
        <v>7.3622261892047218</v>
      </c>
      <c r="J103" s="602">
        <v>-0.54024447169706935</v>
      </c>
      <c r="K103" s="600">
        <v>7.3882695500682951</v>
      </c>
      <c r="L103" s="602">
        <v>-0.64681380206432149</v>
      </c>
      <c r="M103" s="600">
        <v>7.3722113858871197</v>
      </c>
      <c r="N103" s="603">
        <v>-0.58585358259393772</v>
      </c>
      <c r="O103" s="599">
        <v>7.9414778184922978</v>
      </c>
      <c r="P103" s="602">
        <v>-0.51851957243932656</v>
      </c>
      <c r="Q103" s="600">
        <v>7.4658992706280891</v>
      </c>
      <c r="R103" s="602">
        <v>-0.32359282618201135</v>
      </c>
      <c r="S103" s="600">
        <v>7.7002699954416354</v>
      </c>
      <c r="T103" s="603">
        <v>-0.39793241564421145</v>
      </c>
      <c r="U103" s="599">
        <v>7.6465651794944565</v>
      </c>
      <c r="V103" s="602">
        <v>-0.36249978250325565</v>
      </c>
      <c r="W103" s="600">
        <v>7.7681726035331593</v>
      </c>
      <c r="X103" s="602">
        <v>-0.38533155248393669</v>
      </c>
      <c r="Y103" s="600">
        <v>7.6825312986252872</v>
      </c>
      <c r="Z103" s="603">
        <v>-0.37453263867932485</v>
      </c>
      <c r="AA103" s="599">
        <v>6.7335158269786435</v>
      </c>
      <c r="AB103" s="602">
        <v>7.6211372964889001E-2</v>
      </c>
      <c r="AC103" s="600">
        <v>6.4526131045241808</v>
      </c>
      <c r="AD103" s="602">
        <v>0.28978113781264003</v>
      </c>
      <c r="AE103" s="600">
        <v>6.6631494960350413</v>
      </c>
      <c r="AF103" s="603">
        <v>0.13407096416370123</v>
      </c>
      <c r="AG103" s="599">
        <v>6.779570398982524</v>
      </c>
      <c r="AH103" s="602">
        <v>9.1385052948167456E-3</v>
      </c>
      <c r="AI103" s="600">
        <v>6.4229156301087498</v>
      </c>
      <c r="AJ103" s="602">
        <v>0.29089565610231993</v>
      </c>
      <c r="AK103" s="600">
        <v>6.6908026252941069</v>
      </c>
      <c r="AL103" s="603">
        <v>8.4801814849948087E-2</v>
      </c>
      <c r="AM103" s="599">
        <v>2.0717531515684549</v>
      </c>
      <c r="AN103" s="603">
        <v>-2.0730481480355945E-2</v>
      </c>
      <c r="AO103" s="599">
        <v>2.5194805194805197</v>
      </c>
      <c r="AP103" s="602">
        <v>0.13852813852813872</v>
      </c>
      <c r="AQ103" s="600">
        <v>8.3128390596745021</v>
      </c>
      <c r="AR103" s="602">
        <v>-2.7283374109137331</v>
      </c>
      <c r="AS103" s="600">
        <v>4.0501672240802673</v>
      </c>
      <c r="AT103" s="603">
        <v>0.41943717314648143</v>
      </c>
    </row>
    <row r="104" spans="2:46" s="4" customFormat="1" ht="15" hidden="1" customHeight="1" outlineLevel="1" x14ac:dyDescent="0.25">
      <c r="B104" s="84" t="s">
        <v>131</v>
      </c>
      <c r="C104" s="599">
        <v>7.4406089694115281</v>
      </c>
      <c r="D104" s="602">
        <v>0.47672218012791312</v>
      </c>
      <c r="E104" s="600">
        <v>8.3853832351974926</v>
      </c>
      <c r="F104" s="602">
        <v>0.69319094946837456</v>
      </c>
      <c r="G104" s="600">
        <v>7.7829269800138716</v>
      </c>
      <c r="H104" s="603">
        <v>0.53290505488563511</v>
      </c>
      <c r="I104" s="599">
        <v>8.0955632995766766</v>
      </c>
      <c r="J104" s="602">
        <v>0.54567946141422574</v>
      </c>
      <c r="K104" s="600">
        <v>8.7022256110719471</v>
      </c>
      <c r="L104" s="602">
        <v>0.78671461069586623</v>
      </c>
      <c r="M104" s="600">
        <v>8.3346116671343502</v>
      </c>
      <c r="N104" s="603">
        <v>0.62851384284849932</v>
      </c>
      <c r="O104" s="599">
        <v>8.6024068067503414</v>
      </c>
      <c r="P104" s="602">
        <v>0.55675138536356172</v>
      </c>
      <c r="Q104" s="600">
        <v>8.7022301571421981</v>
      </c>
      <c r="R104" s="602">
        <v>0.6333605517997718</v>
      </c>
      <c r="S104" s="600">
        <v>8.6527656997329032</v>
      </c>
      <c r="T104" s="603">
        <v>0.59438123518739161</v>
      </c>
      <c r="U104" s="599">
        <v>8.4005627536906946</v>
      </c>
      <c r="V104" s="602">
        <v>0.69650057699327572</v>
      </c>
      <c r="W104" s="600">
        <v>8.8772125690159136</v>
      </c>
      <c r="X104" s="602">
        <v>0.81702527630602262</v>
      </c>
      <c r="Y104" s="600">
        <v>8.552586089692543</v>
      </c>
      <c r="Z104" s="603">
        <v>0.72578531643167921</v>
      </c>
      <c r="AA104" s="599">
        <v>6.0544598348866074</v>
      </c>
      <c r="AB104" s="602">
        <v>0.25681768119528403</v>
      </c>
      <c r="AC104" s="600">
        <v>6.085607810203653</v>
      </c>
      <c r="AD104" s="602">
        <v>0.11877294781833214</v>
      </c>
      <c r="AE104" s="600">
        <v>6.06296110593797</v>
      </c>
      <c r="AF104" s="603">
        <v>0.21769226651851881</v>
      </c>
      <c r="AG104" s="599">
        <v>6.1185536455245995</v>
      </c>
      <c r="AH104" s="602">
        <v>0.16455057773440451</v>
      </c>
      <c r="AI104" s="600">
        <v>6.0203196105407981</v>
      </c>
      <c r="AJ104" s="602">
        <v>4.9686884026792555E-2</v>
      </c>
      <c r="AK104" s="600">
        <v>6.1005733767240047</v>
      </c>
      <c r="AL104" s="603">
        <v>0.1419745587911807</v>
      </c>
      <c r="AM104" s="599">
        <v>2.3984123046390473</v>
      </c>
      <c r="AN104" s="603">
        <v>0.40331426542336102</v>
      </c>
      <c r="AO104" s="599">
        <v>2.9551083591331269</v>
      </c>
      <c r="AP104" s="602">
        <v>0.80872766208218838</v>
      </c>
      <c r="AQ104" s="600">
        <v>7.3037383177570092</v>
      </c>
      <c r="AR104" s="602">
        <v>0.2089370945154192</v>
      </c>
      <c r="AS104" s="600">
        <v>3.3875464684014869</v>
      </c>
      <c r="AT104" s="603">
        <v>-4.3576993289660582E-2</v>
      </c>
    </row>
    <row r="105" spans="2:46" s="4" customFormat="1" ht="15" hidden="1" customHeight="1" outlineLevel="1" x14ac:dyDescent="0.25">
      <c r="B105" s="84" t="s">
        <v>132</v>
      </c>
      <c r="C105" s="599">
        <v>7.3259373492666287</v>
      </c>
      <c r="D105" s="602">
        <v>-0.21149246668963251</v>
      </c>
      <c r="E105" s="600">
        <v>8.5666133434825795</v>
      </c>
      <c r="F105" s="602">
        <v>2.3506275974833457E-2</v>
      </c>
      <c r="G105" s="600">
        <v>7.7769759442742528</v>
      </c>
      <c r="H105" s="603">
        <v>-0.14915530765139184</v>
      </c>
      <c r="I105" s="599">
        <v>7.7946033254993088</v>
      </c>
      <c r="J105" s="602">
        <v>-0.26272967677964676</v>
      </c>
      <c r="K105" s="600">
        <v>8.7636005018214505</v>
      </c>
      <c r="L105" s="602">
        <v>-3.0424845922455646E-2</v>
      </c>
      <c r="M105" s="600">
        <v>8.1784644577977037</v>
      </c>
      <c r="N105" s="603">
        <v>-0.19018323322598718</v>
      </c>
      <c r="O105" s="599">
        <v>8.3564877508309738</v>
      </c>
      <c r="P105" s="602">
        <v>-1.2426363997912304E-2</v>
      </c>
      <c r="Q105" s="600">
        <v>8.465999398599596</v>
      </c>
      <c r="R105" s="602">
        <v>-0.20581417841717276</v>
      </c>
      <c r="S105" s="600">
        <v>8.4132145585628351</v>
      </c>
      <c r="T105" s="603">
        <v>-0.11989566445432409</v>
      </c>
      <c r="U105" s="599">
        <v>7.7709473028183647</v>
      </c>
      <c r="V105" s="602">
        <v>-0.48313486963799246</v>
      </c>
      <c r="W105" s="600">
        <v>9.5049072399569212</v>
      </c>
      <c r="X105" s="602">
        <v>5.3437207729638558E-2</v>
      </c>
      <c r="Y105" s="600">
        <v>8.2889323240723325</v>
      </c>
      <c r="Z105" s="603">
        <v>-0.35876569265322367</v>
      </c>
      <c r="AA105" s="599">
        <v>6.3775336475564082</v>
      </c>
      <c r="AB105" s="602">
        <v>-7.5550924905327221E-2</v>
      </c>
      <c r="AC105" s="600">
        <v>7.0250797024442084</v>
      </c>
      <c r="AD105" s="602">
        <v>0.3337683155041109</v>
      </c>
      <c r="AE105" s="600">
        <v>6.5408542060333161</v>
      </c>
      <c r="AF105" s="603">
        <v>2.6455057944328786E-2</v>
      </c>
      <c r="AG105" s="599">
        <v>6.5568387007163125</v>
      </c>
      <c r="AH105" s="602">
        <v>-2.4591307184283373E-2</v>
      </c>
      <c r="AI105" s="600">
        <v>6.9466906433087763</v>
      </c>
      <c r="AJ105" s="602">
        <v>0.30544857250869484</v>
      </c>
      <c r="AK105" s="600">
        <v>6.6562037967946068</v>
      </c>
      <c r="AL105" s="603">
        <v>5.9234099824910125E-2</v>
      </c>
      <c r="AM105" s="599">
        <v>2.6684638860630723</v>
      </c>
      <c r="AN105" s="603">
        <v>0.43660904735339479</v>
      </c>
      <c r="AO105" s="599">
        <v>2.3068987749838814</v>
      </c>
      <c r="AP105" s="602">
        <v>0.16978725761642233</v>
      </c>
      <c r="AQ105" s="600">
        <v>7.3142857142857141</v>
      </c>
      <c r="AR105" s="602">
        <v>-0.95207479088076052</v>
      </c>
      <c r="AS105" s="600">
        <v>3.0726379027853632</v>
      </c>
      <c r="AT105" s="603">
        <v>-2.8293367093443971</v>
      </c>
    </row>
    <row r="106" spans="2:46" s="4" customFormat="1" ht="15" hidden="1" customHeight="1" outlineLevel="1" x14ac:dyDescent="0.25">
      <c r="B106" s="84" t="s">
        <v>133</v>
      </c>
      <c r="C106" s="599">
        <v>7.2063241720889577</v>
      </c>
      <c r="D106" s="602">
        <v>-0.10752560193711336</v>
      </c>
      <c r="E106" s="600">
        <v>8.381582181259601</v>
      </c>
      <c r="F106" s="602">
        <v>0.35663771835707969</v>
      </c>
      <c r="G106" s="600">
        <v>7.6010835214446955</v>
      </c>
      <c r="H106" s="603">
        <v>2.8103375159165722E-2</v>
      </c>
      <c r="I106" s="599">
        <v>7.7366159383192938</v>
      </c>
      <c r="J106" s="602">
        <v>-1.1198594851263621E-2</v>
      </c>
      <c r="K106" s="600">
        <v>8.6446443215326365</v>
      </c>
      <c r="L106" s="602">
        <v>0.42423829512346956</v>
      </c>
      <c r="M106" s="600">
        <v>8.0745400296744574</v>
      </c>
      <c r="N106" s="603">
        <v>0.1363985375619734</v>
      </c>
      <c r="O106" s="599">
        <v>8.4978660102360664</v>
      </c>
      <c r="P106" s="602">
        <v>6.1171192643744376E-2</v>
      </c>
      <c r="Q106" s="600">
        <v>8.1989555563670891</v>
      </c>
      <c r="R106" s="602">
        <v>-0.14132772257077342</v>
      </c>
      <c r="S106" s="600">
        <v>8.3506962861740668</v>
      </c>
      <c r="T106" s="603">
        <v>-3.5813358629944503E-2</v>
      </c>
      <c r="U106" s="599">
        <v>7.9291695307129917</v>
      </c>
      <c r="V106" s="602">
        <v>-0.22376947973294747</v>
      </c>
      <c r="W106" s="600">
        <v>9.1733840116494303</v>
      </c>
      <c r="X106" s="602">
        <v>0.52372941671537099</v>
      </c>
      <c r="Y106" s="600">
        <v>8.2983923536089641</v>
      </c>
      <c r="Z106" s="603">
        <v>-1.1719723122528336E-2</v>
      </c>
      <c r="AA106" s="599">
        <v>6.4994306945526459</v>
      </c>
      <c r="AB106" s="602">
        <v>-0.5356155146730206</v>
      </c>
      <c r="AC106" s="600">
        <v>6.3989796585780629</v>
      </c>
      <c r="AD106" s="602">
        <v>0.22058520862761721</v>
      </c>
      <c r="AE106" s="600">
        <v>6.47592960979342</v>
      </c>
      <c r="AF106" s="603">
        <v>-0.35836371363033859</v>
      </c>
      <c r="AG106" s="599">
        <v>6.6529697100355722</v>
      </c>
      <c r="AH106" s="602">
        <v>-0.50600195837995798</v>
      </c>
      <c r="AI106" s="600">
        <v>6.3811307166006479</v>
      </c>
      <c r="AJ106" s="602">
        <v>0.23924392414781792</v>
      </c>
      <c r="AK106" s="600">
        <v>6.5903434544549526</v>
      </c>
      <c r="AL106" s="603">
        <v>-0.33256503769751333</v>
      </c>
      <c r="AM106" s="599">
        <v>2.2170127260549228</v>
      </c>
      <c r="AN106" s="603">
        <v>0.1915075417667218</v>
      </c>
      <c r="AO106" s="599">
        <v>3.4904270986745214</v>
      </c>
      <c r="AP106" s="602">
        <v>0.55817777618129627</v>
      </c>
      <c r="AQ106" s="600">
        <v>8.9368421052631586</v>
      </c>
      <c r="AR106" s="602">
        <v>-0.36029393292299972</v>
      </c>
      <c r="AS106" s="600">
        <v>4.1589147286821708</v>
      </c>
      <c r="AT106" s="603">
        <v>-1.5156353998525338</v>
      </c>
    </row>
    <row r="107" spans="2:46" s="4" customFormat="1" ht="15" hidden="1" customHeight="1" outlineLevel="1" x14ac:dyDescent="0.25">
      <c r="B107" s="84" t="s">
        <v>151</v>
      </c>
      <c r="C107" s="599">
        <v>7.1180875968408639</v>
      </c>
      <c r="D107" s="602">
        <v>0.19989153477611854</v>
      </c>
      <c r="E107" s="600">
        <v>8.2848774345427927</v>
      </c>
      <c r="F107" s="602">
        <v>0.38908029853170945</v>
      </c>
      <c r="G107" s="600">
        <v>7.5192006831928442</v>
      </c>
      <c r="H107" s="603">
        <v>0.22578119337579938</v>
      </c>
      <c r="I107" s="599">
        <v>7.5954916684810554</v>
      </c>
      <c r="J107" s="602">
        <v>0.15968743110131278</v>
      </c>
      <c r="K107" s="600">
        <v>8.4667608308055673</v>
      </c>
      <c r="L107" s="602">
        <v>0.35463128800788546</v>
      </c>
      <c r="M107" s="600">
        <v>7.9222819227161665</v>
      </c>
      <c r="N107" s="603">
        <v>0.20770724902471027</v>
      </c>
      <c r="O107" s="599">
        <v>7.9221650139842357</v>
      </c>
      <c r="P107" s="602">
        <v>0.16604371572832299</v>
      </c>
      <c r="Q107" s="600">
        <v>7.9890169708613517</v>
      </c>
      <c r="R107" s="602">
        <v>7.5511199988421041E-2</v>
      </c>
      <c r="S107" s="600">
        <v>7.9554662328133476</v>
      </c>
      <c r="T107" s="603">
        <v>0.11614164183773212</v>
      </c>
      <c r="U107" s="599">
        <v>7.662886891372013</v>
      </c>
      <c r="V107" s="602">
        <v>7.4846561846032778E-2</v>
      </c>
      <c r="W107" s="600">
        <v>9.2294487847222229</v>
      </c>
      <c r="X107" s="602">
        <v>0.72265355139192167</v>
      </c>
      <c r="Y107" s="600">
        <v>8.1286316156213498</v>
      </c>
      <c r="Z107" s="603">
        <v>0.24339285339486416</v>
      </c>
      <c r="AA107" s="599">
        <v>6.6193171996542786</v>
      </c>
      <c r="AB107" s="602">
        <v>0.66094949833020689</v>
      </c>
      <c r="AC107" s="600">
        <v>6.8222071683704888</v>
      </c>
      <c r="AD107" s="602">
        <v>0.76430427580850502</v>
      </c>
      <c r="AE107" s="600">
        <v>6.6720144598355677</v>
      </c>
      <c r="AF107" s="603">
        <v>0.68419541658323713</v>
      </c>
      <c r="AG107" s="599">
        <v>6.9052832099539438</v>
      </c>
      <c r="AH107" s="602">
        <v>0.81048148500784833</v>
      </c>
      <c r="AI107" s="600">
        <v>6.7663507109004737</v>
      </c>
      <c r="AJ107" s="602">
        <v>0.7315875716122342</v>
      </c>
      <c r="AK107" s="600">
        <v>6.8687967852634202</v>
      </c>
      <c r="AL107" s="603">
        <v>0.7910804874766999</v>
      </c>
      <c r="AM107" s="599">
        <v>2.2410898582633823</v>
      </c>
      <c r="AN107" s="603">
        <v>0.18957109709602094</v>
      </c>
      <c r="AO107" s="599">
        <v>3.0886524822695036</v>
      </c>
      <c r="AP107" s="602">
        <v>0.57420161521748048</v>
      </c>
      <c r="AQ107" s="600">
        <v>8.8532110091743128</v>
      </c>
      <c r="AR107" s="602">
        <v>-0.81656511022867306</v>
      </c>
      <c r="AS107" s="600">
        <v>3.8184281842818426</v>
      </c>
      <c r="AT107" s="603">
        <v>-2.0558600329761512</v>
      </c>
    </row>
    <row r="108" spans="2:46" s="4" customFormat="1" ht="15" hidden="1" customHeight="1" outlineLevel="1" x14ac:dyDescent="0.25">
      <c r="B108" s="84" t="s">
        <v>122</v>
      </c>
      <c r="C108" s="599">
        <v>7.5753717006512895</v>
      </c>
      <c r="D108" s="602">
        <v>-0.25268593140925866</v>
      </c>
      <c r="E108" s="600">
        <v>8.7117947145405896</v>
      </c>
      <c r="F108" s="602">
        <v>-0.61133471337584488</v>
      </c>
      <c r="G108" s="600">
        <v>7.9861254203559326</v>
      </c>
      <c r="H108" s="603">
        <v>-0.40183810400562159</v>
      </c>
      <c r="I108" s="599">
        <v>8.1544164918900126</v>
      </c>
      <c r="J108" s="602">
        <v>-0.18917546856852674</v>
      </c>
      <c r="K108" s="600">
        <v>8.7064200132693284</v>
      </c>
      <c r="L108" s="602">
        <v>-0.56456604577045688</v>
      </c>
      <c r="M108" s="600">
        <v>8.3768894649255543</v>
      </c>
      <c r="N108" s="603">
        <v>-0.35348039717314528</v>
      </c>
      <c r="O108" s="599">
        <v>8.7760219668315393</v>
      </c>
      <c r="P108" s="602">
        <v>-0.12492797076380135</v>
      </c>
      <c r="Q108" s="600">
        <v>8.4337375815946167</v>
      </c>
      <c r="R108" s="602">
        <v>-0.45668002682733011</v>
      </c>
      <c r="S108" s="600">
        <v>8.5984476587999552</v>
      </c>
      <c r="T108" s="603">
        <v>-0.2968852808251583</v>
      </c>
      <c r="U108" s="599">
        <v>8.1875667658863911</v>
      </c>
      <c r="V108" s="602">
        <v>-0.32077130009533228</v>
      </c>
      <c r="W108" s="600">
        <v>9.1389737781292073</v>
      </c>
      <c r="X108" s="602">
        <v>-0.76951277886157854</v>
      </c>
      <c r="Y108" s="600">
        <v>8.4984289026059265</v>
      </c>
      <c r="Z108" s="603">
        <v>-0.47088103859050712</v>
      </c>
      <c r="AA108" s="599">
        <v>7.3275739854687227</v>
      </c>
      <c r="AB108" s="602">
        <v>-0.39700996907856378</v>
      </c>
      <c r="AC108" s="600">
        <v>8.7047118328231061</v>
      </c>
      <c r="AD108" s="602">
        <v>-0.92943450864030908</v>
      </c>
      <c r="AE108" s="600">
        <v>7.6714808043875689</v>
      </c>
      <c r="AF108" s="603">
        <v>-0.5183887555295339</v>
      </c>
      <c r="AG108" s="599">
        <v>7.6658880246514745</v>
      </c>
      <c r="AH108" s="602">
        <v>-0.26552377752332834</v>
      </c>
      <c r="AI108" s="600">
        <v>8.7563355665598603</v>
      </c>
      <c r="AJ108" s="602">
        <v>-0.90142796620367172</v>
      </c>
      <c r="AK108" s="600">
        <v>7.9433235136086564</v>
      </c>
      <c r="AL108" s="603">
        <v>-0.40599887681859936</v>
      </c>
      <c r="AM108" s="599">
        <v>2.0786741941358589</v>
      </c>
      <c r="AN108" s="603">
        <v>9.4608875113010305E-2</v>
      </c>
      <c r="AO108" s="599">
        <v>3.7204351939451277</v>
      </c>
      <c r="AP108" s="602">
        <v>0.56630675357815541</v>
      </c>
      <c r="AQ108" s="600">
        <v>11.002881844380404</v>
      </c>
      <c r="AR108" s="602">
        <v>-0.37999680096296373</v>
      </c>
      <c r="AS108" s="600">
        <v>4.7472572125152377</v>
      </c>
      <c r="AT108" s="603">
        <v>-2.4696494293797926</v>
      </c>
    </row>
    <row r="109" spans="2:46" s="4" customFormat="1" ht="15" hidden="1" customHeight="1" outlineLevel="1" x14ac:dyDescent="0.25">
      <c r="B109" s="84" t="s">
        <v>123</v>
      </c>
      <c r="C109" s="599">
        <v>7.6509946917504319</v>
      </c>
      <c r="D109" s="602">
        <v>0.20076121915274214</v>
      </c>
      <c r="E109" s="600">
        <v>8.7930581887122656</v>
      </c>
      <c r="F109" s="602">
        <v>0.30149838761307635</v>
      </c>
      <c r="G109" s="600">
        <v>8.0706126104518088</v>
      </c>
      <c r="H109" s="603">
        <v>0.19986971954477006</v>
      </c>
      <c r="I109" s="599">
        <v>8.1075851980278486</v>
      </c>
      <c r="J109" s="602">
        <v>0.33630100776555594</v>
      </c>
      <c r="K109" s="600">
        <v>8.7868275435620173</v>
      </c>
      <c r="L109" s="602">
        <v>0.43378304316463279</v>
      </c>
      <c r="M109" s="600">
        <v>8.3833421303329132</v>
      </c>
      <c r="N109" s="603">
        <v>0.3533778261640439</v>
      </c>
      <c r="O109" s="599">
        <v>8.6243825642034828</v>
      </c>
      <c r="P109" s="602">
        <v>-0.38034482928365421</v>
      </c>
      <c r="Q109" s="600">
        <v>8.7525399377415933</v>
      </c>
      <c r="R109" s="602">
        <v>0.11379035064210719</v>
      </c>
      <c r="S109" s="600">
        <v>8.6929475389134439</v>
      </c>
      <c r="T109" s="603">
        <v>-0.10485029287622183</v>
      </c>
      <c r="U109" s="599">
        <v>8.2939608009773202</v>
      </c>
      <c r="V109" s="602">
        <v>0.4381174034173192</v>
      </c>
      <c r="W109" s="600">
        <v>9.1333013939269492</v>
      </c>
      <c r="X109" s="602">
        <v>0.6292882868984897</v>
      </c>
      <c r="Y109" s="600">
        <v>8.5606227531021695</v>
      </c>
      <c r="Z109" s="603">
        <v>0.47305159248484152</v>
      </c>
      <c r="AA109" s="599">
        <v>7.7125802697926993</v>
      </c>
      <c r="AB109" s="602">
        <v>0.1048291075353136</v>
      </c>
      <c r="AC109" s="600">
        <v>8.8819392830598591</v>
      </c>
      <c r="AD109" s="602">
        <v>-0.71610999825430888</v>
      </c>
      <c r="AE109" s="600">
        <v>8.0326775904972063</v>
      </c>
      <c r="AF109" s="603">
        <v>-0.10781310401721456</v>
      </c>
      <c r="AG109" s="599">
        <v>8.1180599872367587</v>
      </c>
      <c r="AH109" s="602">
        <v>0.27127529277645035</v>
      </c>
      <c r="AI109" s="600">
        <v>9.0445079365079373</v>
      </c>
      <c r="AJ109" s="602">
        <v>-0.62328977964214438</v>
      </c>
      <c r="AK109" s="600">
        <v>8.3763541740423424</v>
      </c>
      <c r="AL109" s="603">
        <v>5.7369402468738784E-2</v>
      </c>
      <c r="AM109" s="599">
        <v>2.3650490730643403</v>
      </c>
      <c r="AN109" s="603">
        <v>5.3212469654883687E-2</v>
      </c>
      <c r="AO109" s="599">
        <v>3.4290123456790123</v>
      </c>
      <c r="AP109" s="602">
        <v>0.58881259536690234</v>
      </c>
      <c r="AQ109" s="600">
        <v>6.6813186813186816</v>
      </c>
      <c r="AR109" s="602">
        <v>-3.3638725121923274</v>
      </c>
      <c r="AS109" s="600">
        <v>3.8787993920972643</v>
      </c>
      <c r="AT109" s="603">
        <v>-2.6981236848258123</v>
      </c>
    </row>
    <row r="110" spans="2:46" s="4" customFormat="1" ht="15.75" collapsed="1" x14ac:dyDescent="0.25">
      <c r="B110" s="107">
        <v>2012</v>
      </c>
      <c r="C110" s="604">
        <v>7.3893170206316228</v>
      </c>
      <c r="D110" s="609">
        <v>8.2894631723124945E-3</v>
      </c>
      <c r="E110" s="606">
        <v>8.5848533495741144</v>
      </c>
      <c r="F110" s="609">
        <v>0.1162041933756619</v>
      </c>
      <c r="G110" s="606">
        <v>7.8106950330934621</v>
      </c>
      <c r="H110" s="610">
        <v>1.4395740216805564E-2</v>
      </c>
      <c r="I110" s="604">
        <v>7.8257853394962078</v>
      </c>
      <c r="J110" s="609">
        <v>4.5068523827662688E-4</v>
      </c>
      <c r="K110" s="606">
        <v>8.6663434392706211</v>
      </c>
      <c r="L110" s="609">
        <v>0.12520678683600828</v>
      </c>
      <c r="M110" s="606">
        <v>8.1523704305823497</v>
      </c>
      <c r="N110" s="610">
        <v>2.7169572496381633E-2</v>
      </c>
      <c r="O110" s="604">
        <v>8.4111994862888757</v>
      </c>
      <c r="P110" s="609">
        <v>1.0929340897929407E-2</v>
      </c>
      <c r="Q110" s="606">
        <v>8.5073883588025776</v>
      </c>
      <c r="R110" s="609">
        <v>-4.920734844285235E-3</v>
      </c>
      <c r="S110" s="606">
        <v>8.4603867690139793</v>
      </c>
      <c r="T110" s="610">
        <v>2.2882844291238769E-4</v>
      </c>
      <c r="U110" s="604">
        <v>7.9739127166109087</v>
      </c>
      <c r="V110" s="609">
        <v>-4.5363417814340501E-2</v>
      </c>
      <c r="W110" s="606">
        <v>9.1070173339515126</v>
      </c>
      <c r="X110" s="609">
        <v>0.20370921670734354</v>
      </c>
      <c r="Y110" s="606">
        <v>8.3185548849623743</v>
      </c>
      <c r="Z110" s="610">
        <v>7.1201757054577541E-3</v>
      </c>
      <c r="AA110" s="604">
        <v>7.2396383038241012</v>
      </c>
      <c r="AB110" s="609">
        <v>0.12418588952454979</v>
      </c>
      <c r="AC110" s="606">
        <v>7.905418195026372</v>
      </c>
      <c r="AD110" s="609">
        <v>0.11384656125600223</v>
      </c>
      <c r="AE110" s="606">
        <v>7.4068776745441225</v>
      </c>
      <c r="AF110" s="610">
        <v>0.11170934080418604</v>
      </c>
      <c r="AG110" s="604">
        <v>7.486540054029839</v>
      </c>
      <c r="AH110" s="609">
        <v>0.21979545717893778</v>
      </c>
      <c r="AI110" s="606">
        <v>7.9784165836535266</v>
      </c>
      <c r="AJ110" s="609">
        <v>0.13761330419058559</v>
      </c>
      <c r="AK110" s="606">
        <v>7.6077666015382386</v>
      </c>
      <c r="AL110" s="610">
        <v>0.19073854802550372</v>
      </c>
      <c r="AM110" s="604">
        <v>2.2422865840968957</v>
      </c>
      <c r="AN110" s="610">
        <v>0.1139105190335572</v>
      </c>
      <c r="AO110" s="604">
        <v>3.1175516822051073</v>
      </c>
      <c r="AP110" s="609">
        <v>0.75490266220106594</v>
      </c>
      <c r="AQ110" s="606">
        <v>9.8703591910655</v>
      </c>
      <c r="AR110" s="609">
        <v>-0.3288488257439397</v>
      </c>
      <c r="AS110" s="606">
        <v>4.6696035242290748</v>
      </c>
      <c r="AT110" s="610">
        <v>-0.70733150841002956</v>
      </c>
    </row>
    <row r="111" spans="2:46" s="4" customFormat="1" ht="15" hidden="1" customHeight="1" outlineLevel="1" x14ac:dyDescent="0.25">
      <c r="B111" s="84" t="s">
        <v>124</v>
      </c>
      <c r="C111" s="599">
        <v>8.1381946059056034</v>
      </c>
      <c r="D111" s="594">
        <v>0.24225779438050576</v>
      </c>
      <c r="E111" s="600">
        <v>10.060530462184873</v>
      </c>
      <c r="F111" s="594">
        <v>0.81928864890633157</v>
      </c>
      <c r="G111" s="600">
        <v>8.859663865546219</v>
      </c>
      <c r="H111" s="601">
        <v>0.41559120905299629</v>
      </c>
      <c r="I111" s="599">
        <v>8.5374625819302725</v>
      </c>
      <c r="J111" s="594">
        <v>0.42676972508711941</v>
      </c>
      <c r="K111" s="600">
        <v>9.9314155466478038</v>
      </c>
      <c r="L111" s="594">
        <v>0.81376542696833631</v>
      </c>
      <c r="M111" s="600">
        <v>9.1152412723647682</v>
      </c>
      <c r="N111" s="601">
        <v>0.55504190749187643</v>
      </c>
      <c r="O111" s="599">
        <v>9.2037243158248092</v>
      </c>
      <c r="P111" s="594">
        <v>0.82930054620498161</v>
      </c>
      <c r="Q111" s="600">
        <v>9.7151201683825814</v>
      </c>
      <c r="R111" s="594">
        <v>0.72002597070852659</v>
      </c>
      <c r="S111" s="600">
        <v>9.46959029603868</v>
      </c>
      <c r="T111" s="601">
        <v>0.75780920337619939</v>
      </c>
      <c r="U111" s="599">
        <v>8.760382687129189</v>
      </c>
      <c r="V111" s="594">
        <v>0.34484551644327688</v>
      </c>
      <c r="W111" s="600">
        <v>10.709804011566531</v>
      </c>
      <c r="X111" s="594">
        <v>1.0982803295148056</v>
      </c>
      <c r="Y111" s="600">
        <v>9.3899338906676153</v>
      </c>
      <c r="Z111" s="601">
        <v>0.55321874587945707</v>
      </c>
      <c r="AA111" s="599">
        <v>8.4695760921126393</v>
      </c>
      <c r="AB111" s="594">
        <v>-0.54226518059819817</v>
      </c>
      <c r="AC111" s="600">
        <v>10.895079594790159</v>
      </c>
      <c r="AD111" s="594">
        <v>1.0581130462636743</v>
      </c>
      <c r="AE111" s="600">
        <v>9.1084463644738101</v>
      </c>
      <c r="AF111" s="601">
        <v>-0.16546688014060251</v>
      </c>
      <c r="AG111" s="599">
        <v>8.7650315876771465</v>
      </c>
      <c r="AH111" s="594">
        <v>-0.46715574382463743</v>
      </c>
      <c r="AI111" s="600">
        <v>10.921358234295417</v>
      </c>
      <c r="AJ111" s="594">
        <v>1.0151231840641941</v>
      </c>
      <c r="AK111" s="600">
        <v>9.3348587631456166</v>
      </c>
      <c r="AL111" s="601">
        <v>-0.11687253879344084</v>
      </c>
      <c r="AM111" s="599">
        <v>2.2814879441624365</v>
      </c>
      <c r="AN111" s="601">
        <v>0.10943759536049535</v>
      </c>
      <c r="AO111" s="599">
        <v>1.9412313432835822</v>
      </c>
      <c r="AP111" s="594">
        <v>-1.5870705435088706</v>
      </c>
      <c r="AQ111" s="600">
        <v>12.967415730337079</v>
      </c>
      <c r="AR111" s="594">
        <v>-3.3340429406515764</v>
      </c>
      <c r="AS111" s="600">
        <v>5.1756756756756754</v>
      </c>
      <c r="AT111" s="601">
        <v>-1.1247112395547152</v>
      </c>
    </row>
    <row r="112" spans="2:46" s="4" customFormat="1" ht="15" hidden="1" customHeight="1" outlineLevel="1" x14ac:dyDescent="0.25">
      <c r="B112" s="84" t="s">
        <v>125</v>
      </c>
      <c r="C112" s="599">
        <v>7.9453292598272025</v>
      </c>
      <c r="D112" s="602">
        <v>0.42586828928745657</v>
      </c>
      <c r="E112" s="600">
        <v>9.5400742708179624</v>
      </c>
      <c r="F112" s="602">
        <v>0.16964695193132862</v>
      </c>
      <c r="G112" s="600">
        <v>8.566411815271449</v>
      </c>
      <c r="H112" s="603">
        <v>0.31401631483442749</v>
      </c>
      <c r="I112" s="599">
        <v>8.2690424145613513</v>
      </c>
      <c r="J112" s="602">
        <v>0.42633009365159147</v>
      </c>
      <c r="K112" s="600">
        <v>9.3934147879661527</v>
      </c>
      <c r="L112" s="602">
        <v>0.22167504167259544</v>
      </c>
      <c r="M112" s="600">
        <v>8.7539098339833536</v>
      </c>
      <c r="N112" s="603">
        <v>0.32370146441435566</v>
      </c>
      <c r="O112" s="599">
        <v>9.0257359548542464</v>
      </c>
      <c r="P112" s="602">
        <v>0.84049210324941193</v>
      </c>
      <c r="Q112" s="600">
        <v>9.3663660493454781</v>
      </c>
      <c r="R112" s="602">
        <v>0.43953241203437798</v>
      </c>
      <c r="S112" s="600">
        <v>9.2109471094710944</v>
      </c>
      <c r="T112" s="603">
        <v>0.60939118011869731</v>
      </c>
      <c r="U112" s="599">
        <v>8.4952666652826512</v>
      </c>
      <c r="V112" s="602">
        <v>0.4945229079670046</v>
      </c>
      <c r="W112" s="600">
        <v>10.113502418404259</v>
      </c>
      <c r="X112" s="602">
        <v>0.3213682341312829</v>
      </c>
      <c r="Y112" s="600">
        <v>9.0423651954048267</v>
      </c>
      <c r="Z112" s="603">
        <v>0.42168571302974733</v>
      </c>
      <c r="AA112" s="599">
        <v>8.4891984779673493</v>
      </c>
      <c r="AB112" s="602">
        <v>-0.21751636002970542</v>
      </c>
      <c r="AC112" s="600">
        <v>10.672831632653061</v>
      </c>
      <c r="AD112" s="602">
        <v>6.6440255556088346E-3</v>
      </c>
      <c r="AE112" s="600">
        <v>9.0587327990322084</v>
      </c>
      <c r="AF112" s="603">
        <v>-0.22394547935666509</v>
      </c>
      <c r="AG112" s="599">
        <v>8.6721657128293064</v>
      </c>
      <c r="AH112" s="602">
        <v>-0.31713840417480554</v>
      </c>
      <c r="AI112" s="600">
        <v>11.80411151371737</v>
      </c>
      <c r="AJ112" s="602">
        <v>1.0397915234361328</v>
      </c>
      <c r="AK112" s="600">
        <v>9.4193747574185807</v>
      </c>
      <c r="AL112" s="603">
        <v>-0.10231446993116222</v>
      </c>
      <c r="AM112" s="599">
        <v>2.3179064165267538</v>
      </c>
      <c r="AN112" s="603">
        <v>0.25066246310782292</v>
      </c>
      <c r="AO112" s="599">
        <v>2.6283524904214559</v>
      </c>
      <c r="AP112" s="602">
        <v>-0.25795044738854012</v>
      </c>
      <c r="AQ112" s="600">
        <v>11.007226738934056</v>
      </c>
      <c r="AR112" s="602">
        <v>8.4546326562922047E-2</v>
      </c>
      <c r="AS112" s="600">
        <v>5.5314553990610325</v>
      </c>
      <c r="AT112" s="603">
        <v>0.17372752587741314</v>
      </c>
    </row>
    <row r="113" spans="2:46" s="4" customFormat="1" ht="15" hidden="1" customHeight="1" outlineLevel="1" x14ac:dyDescent="0.25">
      <c r="B113" s="84" t="s">
        <v>126</v>
      </c>
      <c r="C113" s="599">
        <v>7.4960139072347136</v>
      </c>
      <c r="D113" s="602">
        <v>0.22240151679928921</v>
      </c>
      <c r="E113" s="600">
        <v>8.9246175038405511</v>
      </c>
      <c r="F113" s="602">
        <v>0.20943086360799512</v>
      </c>
      <c r="G113" s="600">
        <v>8.0508114510135425</v>
      </c>
      <c r="H113" s="603">
        <v>0.19098075517492319</v>
      </c>
      <c r="I113" s="599">
        <v>7.8475638073492133</v>
      </c>
      <c r="J113" s="602">
        <v>0.1993931754986118</v>
      </c>
      <c r="K113" s="600">
        <v>8.9104879285463543</v>
      </c>
      <c r="L113" s="602">
        <v>0.20236031745634264</v>
      </c>
      <c r="M113" s="600">
        <v>8.3010761336846492</v>
      </c>
      <c r="N113" s="603">
        <v>0.18086251803620712</v>
      </c>
      <c r="O113" s="599">
        <v>8.3918809559199978</v>
      </c>
      <c r="P113" s="602">
        <v>0.25833206866982295</v>
      </c>
      <c r="Q113" s="600">
        <v>9.2076175934173143</v>
      </c>
      <c r="R113" s="602">
        <v>0.52480339431406797</v>
      </c>
      <c r="S113" s="600">
        <v>8.8313833028641078</v>
      </c>
      <c r="T113" s="603">
        <v>0.39060775252999136</v>
      </c>
      <c r="U113" s="599">
        <v>8.0954713746031448</v>
      </c>
      <c r="V113" s="602">
        <v>0.40644509948722529</v>
      </c>
      <c r="W113" s="600">
        <v>9.0065057479761954</v>
      </c>
      <c r="X113" s="602">
        <v>0.12670916915049091</v>
      </c>
      <c r="Y113" s="600">
        <v>8.4030626571733453</v>
      </c>
      <c r="Z113" s="603">
        <v>0.29188820285527761</v>
      </c>
      <c r="AA113" s="599">
        <v>7.9620506620827749</v>
      </c>
      <c r="AB113" s="602">
        <v>0.21918353990154404</v>
      </c>
      <c r="AC113" s="600">
        <v>8.9162308598350997</v>
      </c>
      <c r="AD113" s="602">
        <v>0.29879203826227929</v>
      </c>
      <c r="AE113" s="600">
        <v>8.2351275551480505</v>
      </c>
      <c r="AF113" s="603">
        <v>0.21695362389487194</v>
      </c>
      <c r="AG113" s="599">
        <v>8.0669247671863555</v>
      </c>
      <c r="AH113" s="602">
        <v>4.1474736149732294E-2</v>
      </c>
      <c r="AI113" s="600">
        <v>8.9001221909366208</v>
      </c>
      <c r="AJ113" s="602">
        <v>0.24169877938903284</v>
      </c>
      <c r="AK113" s="600">
        <v>8.3023810953639199</v>
      </c>
      <c r="AL113" s="603">
        <v>7.4291966397005638E-2</v>
      </c>
      <c r="AM113" s="599">
        <v>2.1524084295032613</v>
      </c>
      <c r="AN113" s="603">
        <v>0.19927270835601285</v>
      </c>
      <c r="AO113" s="599">
        <v>2.0793933987511153</v>
      </c>
      <c r="AP113" s="602">
        <v>-1.0156899007206444</v>
      </c>
      <c r="AQ113" s="600">
        <v>10.669139465875372</v>
      </c>
      <c r="AR113" s="602">
        <v>-0.5818961596424419</v>
      </c>
      <c r="AS113" s="600">
        <v>5.3047353760445679</v>
      </c>
      <c r="AT113" s="603">
        <v>-0.47416320628912878</v>
      </c>
    </row>
    <row r="114" spans="2:46" s="4" customFormat="1" ht="15" hidden="1" customHeight="1" outlineLevel="1" x14ac:dyDescent="0.25">
      <c r="B114" s="84" t="s">
        <v>127</v>
      </c>
      <c r="C114" s="599">
        <v>6.8363755158184318</v>
      </c>
      <c r="D114" s="602">
        <v>0.74723930524658844</v>
      </c>
      <c r="E114" s="600">
        <v>7.6145082399795427</v>
      </c>
      <c r="F114" s="602">
        <v>0.72042094009018065</v>
      </c>
      <c r="G114" s="600">
        <v>7.1377246896853972</v>
      </c>
      <c r="H114" s="603">
        <v>0.73693803535655</v>
      </c>
      <c r="I114" s="599">
        <v>7.1476796999297818</v>
      </c>
      <c r="J114" s="602">
        <v>0.77419327725557174</v>
      </c>
      <c r="K114" s="600">
        <v>7.6302202632263176</v>
      </c>
      <c r="L114" s="602">
        <v>0.71858811159416636</v>
      </c>
      <c r="M114" s="600">
        <v>7.3493278971822384</v>
      </c>
      <c r="N114" s="603">
        <v>0.75053526956021521</v>
      </c>
      <c r="O114" s="599">
        <v>7.511671924290221</v>
      </c>
      <c r="P114" s="602">
        <v>1.1138202653691582</v>
      </c>
      <c r="Q114" s="600">
        <v>7.6370883835312879</v>
      </c>
      <c r="R114" s="602">
        <v>0.99953334366457369</v>
      </c>
      <c r="S114" s="600">
        <v>7.5776976319028009</v>
      </c>
      <c r="T114" s="603">
        <v>1.0519250089142407</v>
      </c>
      <c r="U114" s="599">
        <v>7.2590134868789109</v>
      </c>
      <c r="V114" s="602">
        <v>0.6232445589358333</v>
      </c>
      <c r="W114" s="600">
        <v>7.9283334514779895</v>
      </c>
      <c r="X114" s="602">
        <v>0.8822918390910468</v>
      </c>
      <c r="Y114" s="600">
        <v>7.4778147901399068</v>
      </c>
      <c r="Z114" s="603">
        <v>0.70127929774154385</v>
      </c>
      <c r="AA114" s="599">
        <v>6.8553062270773353</v>
      </c>
      <c r="AB114" s="602">
        <v>0.74376809958037526</v>
      </c>
      <c r="AC114" s="600">
        <v>7.1132603715958256</v>
      </c>
      <c r="AD114" s="602">
        <v>0.56358655057097629</v>
      </c>
      <c r="AE114" s="600">
        <v>6.927329836978922</v>
      </c>
      <c r="AF114" s="603">
        <v>0.68276174347604179</v>
      </c>
      <c r="AG114" s="599">
        <v>6.9520800303686663</v>
      </c>
      <c r="AH114" s="602">
        <v>0.78211860317483772</v>
      </c>
      <c r="AI114" s="600">
        <v>7.1064969473562956</v>
      </c>
      <c r="AJ114" s="602">
        <v>0.56550349757463625</v>
      </c>
      <c r="AK114" s="600">
        <v>6.9952208544532946</v>
      </c>
      <c r="AL114" s="603">
        <v>0.71159209191148864</v>
      </c>
      <c r="AM114" s="599">
        <v>2.1224684298308314</v>
      </c>
      <c r="AN114" s="603">
        <v>-6.4907513003626516E-2</v>
      </c>
      <c r="AO114" s="599">
        <v>2.1386537686416767</v>
      </c>
      <c r="AP114" s="602">
        <v>-0.70823618351143347</v>
      </c>
      <c r="AQ114" s="600">
        <v>10.404198473282444</v>
      </c>
      <c r="AR114" s="602">
        <v>-0.63332497887515515</v>
      </c>
      <c r="AS114" s="600">
        <v>6.3840423446383063</v>
      </c>
      <c r="AT114" s="603">
        <v>1.0941710519690284</v>
      </c>
    </row>
    <row r="115" spans="2:46" s="4" customFormat="1" ht="15" hidden="1" customHeight="1" outlineLevel="1" x14ac:dyDescent="0.25">
      <c r="B115" s="84" t="s">
        <v>150</v>
      </c>
      <c r="C115" s="599">
        <v>6.9908765293153543</v>
      </c>
      <c r="D115" s="602">
        <v>0.59753922447969288</v>
      </c>
      <c r="E115" s="600">
        <v>7.9323919451874341</v>
      </c>
      <c r="F115" s="602">
        <v>0.37697965461479122</v>
      </c>
      <c r="G115" s="600">
        <v>7.3181305488860353</v>
      </c>
      <c r="H115" s="603">
        <v>0.51319721149325304</v>
      </c>
      <c r="I115" s="599">
        <v>7.511684005944895</v>
      </c>
      <c r="J115" s="602">
        <v>0.75969210003873577</v>
      </c>
      <c r="K115" s="600">
        <v>8.1653437818295274</v>
      </c>
      <c r="L115" s="602">
        <v>0.37448624776038031</v>
      </c>
      <c r="M115" s="600">
        <v>7.7625836946453042</v>
      </c>
      <c r="N115" s="603">
        <v>0.6124611955937409</v>
      </c>
      <c r="O115" s="599">
        <v>8.0231120877396069</v>
      </c>
      <c r="P115" s="602">
        <v>0.49955391347253908</v>
      </c>
      <c r="Q115" s="600">
        <v>8.0020531873289009</v>
      </c>
      <c r="R115" s="602">
        <v>0.60831869483879775</v>
      </c>
      <c r="S115" s="600">
        <v>8.0125650040642835</v>
      </c>
      <c r="T115" s="603">
        <v>0.55641999442582435</v>
      </c>
      <c r="U115" s="599">
        <v>7.8228780655081245</v>
      </c>
      <c r="V115" s="602">
        <v>0.99784568208843538</v>
      </c>
      <c r="W115" s="600">
        <v>8.2714592823872657</v>
      </c>
      <c r="X115" s="602">
        <v>0.24018969187596895</v>
      </c>
      <c r="Y115" s="600">
        <v>7.9582544892836458</v>
      </c>
      <c r="Z115" s="603">
        <v>0.77022862129490477</v>
      </c>
      <c r="AA115" s="599">
        <v>6.6329038058136049</v>
      </c>
      <c r="AB115" s="602">
        <v>0.183123630860063</v>
      </c>
      <c r="AC115" s="600">
        <v>6.1708305199189732</v>
      </c>
      <c r="AD115" s="602">
        <v>-9.7539231580598518E-2</v>
      </c>
      <c r="AE115" s="600">
        <v>6.5153030537368322</v>
      </c>
      <c r="AF115" s="603">
        <v>0.11946242186957523</v>
      </c>
      <c r="AG115" s="599">
        <v>6.714244619367661</v>
      </c>
      <c r="AH115" s="602">
        <v>0.3145546891333586</v>
      </c>
      <c r="AI115" s="600">
        <v>6.1531798495555048</v>
      </c>
      <c r="AJ115" s="602">
        <v>-1.0599062878068022</v>
      </c>
      <c r="AK115" s="600">
        <v>6.5705836575875489</v>
      </c>
      <c r="AL115" s="603">
        <v>-6.7834122074665437E-2</v>
      </c>
      <c r="AM115" s="599">
        <v>2.0243198054415563</v>
      </c>
      <c r="AN115" s="603">
        <v>-1.6141224622117534E-2</v>
      </c>
      <c r="AO115" s="599">
        <v>2.3489110707803991</v>
      </c>
      <c r="AP115" s="602">
        <v>-0.21829512204155721</v>
      </c>
      <c r="AQ115" s="600">
        <v>8.9237288135593218</v>
      </c>
      <c r="AR115" s="602">
        <v>2.5426186230042269</v>
      </c>
      <c r="AS115" s="600">
        <v>3.9474587912087911</v>
      </c>
      <c r="AT115" s="603">
        <v>0.24333431602973432</v>
      </c>
    </row>
    <row r="116" spans="2:46" s="4" customFormat="1" ht="15" hidden="1" customHeight="1" outlineLevel="1" x14ac:dyDescent="0.25">
      <c r="B116" s="84" t="s">
        <v>130</v>
      </c>
      <c r="C116" s="599">
        <v>7.3190035587188609</v>
      </c>
      <c r="D116" s="602">
        <v>0.54342775940068044</v>
      </c>
      <c r="E116" s="600">
        <v>7.8314501525135469</v>
      </c>
      <c r="F116" s="602">
        <v>0.21738949597943602</v>
      </c>
      <c r="G116" s="600">
        <v>7.5127745825772037</v>
      </c>
      <c r="H116" s="603">
        <v>0.41497038300553513</v>
      </c>
      <c r="I116" s="599">
        <v>7.9024706609017912</v>
      </c>
      <c r="J116" s="602">
        <v>0.59872390242910978</v>
      </c>
      <c r="K116" s="600">
        <v>8.0350833521326166</v>
      </c>
      <c r="L116" s="602">
        <v>7.8531103726090734E-2</v>
      </c>
      <c r="M116" s="600">
        <v>7.9580649684810574</v>
      </c>
      <c r="N116" s="603">
        <v>0.38246278098540554</v>
      </c>
      <c r="O116" s="599">
        <v>8.4599973909316244</v>
      </c>
      <c r="P116" s="602">
        <v>0.62256996797494768</v>
      </c>
      <c r="Q116" s="600">
        <v>7.7894920968101005</v>
      </c>
      <c r="R116" s="602">
        <v>-5.0151479127834797E-2</v>
      </c>
      <c r="S116" s="600">
        <v>8.0982024110858468</v>
      </c>
      <c r="T116" s="603">
        <v>0.25957533805365607</v>
      </c>
      <c r="U116" s="599">
        <v>8.0090649619977121</v>
      </c>
      <c r="V116" s="602">
        <v>0.51231284507392161</v>
      </c>
      <c r="W116" s="600">
        <v>8.153504156017096</v>
      </c>
      <c r="X116" s="602">
        <v>-5.3818916581118259E-2</v>
      </c>
      <c r="Y116" s="600">
        <v>8.057063937304612</v>
      </c>
      <c r="Z116" s="603">
        <v>0.32499104189199546</v>
      </c>
      <c r="AA116" s="599">
        <v>6.6573044540137545</v>
      </c>
      <c r="AB116" s="602">
        <v>0.18512046807529448</v>
      </c>
      <c r="AC116" s="600">
        <v>6.1628319667115408</v>
      </c>
      <c r="AD116" s="602">
        <v>0.29645935591548955</v>
      </c>
      <c r="AE116" s="600">
        <v>6.52907853187134</v>
      </c>
      <c r="AF116" s="603">
        <v>0.25993765388299739</v>
      </c>
      <c r="AG116" s="599">
        <v>6.7704318936877073</v>
      </c>
      <c r="AH116" s="602">
        <v>0.15557161868829272</v>
      </c>
      <c r="AI116" s="600">
        <v>6.1320199740064298</v>
      </c>
      <c r="AJ116" s="602">
        <v>0.2731424044230204</v>
      </c>
      <c r="AK116" s="600">
        <v>6.6060008104441588</v>
      </c>
      <c r="AL116" s="603">
        <v>0.24814122696265795</v>
      </c>
      <c r="AM116" s="599">
        <v>2.0924836330488108</v>
      </c>
      <c r="AN116" s="603">
        <v>3.2319621063319648E-2</v>
      </c>
      <c r="AO116" s="599">
        <v>2.3809523809523809</v>
      </c>
      <c r="AP116" s="602">
        <v>0.12042195973553227</v>
      </c>
      <c r="AQ116" s="600">
        <v>11.041176470588235</v>
      </c>
      <c r="AR116" s="602">
        <v>2.3802768166089958</v>
      </c>
      <c r="AS116" s="600">
        <v>3.6307300509337859</v>
      </c>
      <c r="AT116" s="603">
        <v>0.39229494651929997</v>
      </c>
    </row>
    <row r="117" spans="2:46" s="4" customFormat="1" ht="15" hidden="1" customHeight="1" outlineLevel="1" x14ac:dyDescent="0.25">
      <c r="B117" s="84" t="s">
        <v>131</v>
      </c>
      <c r="C117" s="599">
        <v>6.9638867892836149</v>
      </c>
      <c r="D117" s="602">
        <v>-2.5058859527570476E-2</v>
      </c>
      <c r="E117" s="600">
        <v>7.6921922857291181</v>
      </c>
      <c r="F117" s="602">
        <v>0.16820528215778552</v>
      </c>
      <c r="G117" s="600">
        <v>7.2500219251282365</v>
      </c>
      <c r="H117" s="603">
        <v>4.0299792162467263E-2</v>
      </c>
      <c r="I117" s="599">
        <v>7.5498838381624509</v>
      </c>
      <c r="J117" s="602">
        <v>1.6355303342858285E-2</v>
      </c>
      <c r="K117" s="600">
        <v>7.9155110003760809</v>
      </c>
      <c r="L117" s="602">
        <v>0.18023409286550596</v>
      </c>
      <c r="M117" s="600">
        <v>7.7060978242858509</v>
      </c>
      <c r="N117" s="603">
        <v>8.2947169027538514E-2</v>
      </c>
      <c r="O117" s="599">
        <v>8.0456554213867797</v>
      </c>
      <c r="P117" s="602">
        <v>0.26084239087519467</v>
      </c>
      <c r="Q117" s="600">
        <v>8.0688696053424263</v>
      </c>
      <c r="R117" s="602">
        <v>9.449807848346925E-2</v>
      </c>
      <c r="S117" s="600">
        <v>8.0583844645455116</v>
      </c>
      <c r="T117" s="603">
        <v>0.16869440700777538</v>
      </c>
      <c r="U117" s="599">
        <v>7.7040621766974189</v>
      </c>
      <c r="V117" s="602">
        <v>-0.24959274513649632</v>
      </c>
      <c r="W117" s="600">
        <v>8.060187292709891</v>
      </c>
      <c r="X117" s="602">
        <v>-1.1700571747633504E-2</v>
      </c>
      <c r="Y117" s="600">
        <v>7.8268007732608638</v>
      </c>
      <c r="Z117" s="603">
        <v>-0.16939806251782397</v>
      </c>
      <c r="AA117" s="599">
        <v>5.7976421536913234</v>
      </c>
      <c r="AB117" s="602">
        <v>-0.14120607228476523</v>
      </c>
      <c r="AC117" s="600">
        <v>5.9668348623853209</v>
      </c>
      <c r="AD117" s="602">
        <v>6.9412086054840394E-2</v>
      </c>
      <c r="AE117" s="600">
        <v>5.8452688394194512</v>
      </c>
      <c r="AF117" s="603">
        <v>-8.0500419595016304E-2</v>
      </c>
      <c r="AG117" s="599">
        <v>5.9540030677901949</v>
      </c>
      <c r="AH117" s="602">
        <v>-9.5479285150981141E-2</v>
      </c>
      <c r="AI117" s="600">
        <v>5.9706327265140056</v>
      </c>
      <c r="AJ117" s="602">
        <v>0.10431052873429536</v>
      </c>
      <c r="AK117" s="600">
        <v>5.958598817932824</v>
      </c>
      <c r="AL117" s="603">
        <v>-3.318160658407443E-2</v>
      </c>
      <c r="AM117" s="599">
        <v>1.9950980392156863</v>
      </c>
      <c r="AN117" s="603">
        <v>-0.16624396436550315</v>
      </c>
      <c r="AO117" s="599">
        <v>2.1463806970509385</v>
      </c>
      <c r="AP117" s="602">
        <v>-0.36209387922024794</v>
      </c>
      <c r="AQ117" s="600">
        <v>7.09480122324159</v>
      </c>
      <c r="AR117" s="602">
        <v>-0.89283401632564363</v>
      </c>
      <c r="AS117" s="600">
        <v>3.4311234616911475</v>
      </c>
      <c r="AT117" s="603">
        <v>-0.17047999190120544</v>
      </c>
    </row>
    <row r="118" spans="2:46" s="4" customFormat="1" ht="15" hidden="1" customHeight="1" outlineLevel="1" x14ac:dyDescent="0.25">
      <c r="B118" s="84" t="s">
        <v>132</v>
      </c>
      <c r="C118" s="599">
        <v>7.5374298159562612</v>
      </c>
      <c r="D118" s="602">
        <v>0.40976220566915078</v>
      </c>
      <c r="E118" s="600">
        <v>8.5431070675077461</v>
      </c>
      <c r="F118" s="602">
        <v>-0.16769934508874051</v>
      </c>
      <c r="G118" s="600">
        <v>7.9261312519256446</v>
      </c>
      <c r="H118" s="603">
        <v>0.17945779245247362</v>
      </c>
      <c r="I118" s="599">
        <v>8.0573330022789555</v>
      </c>
      <c r="J118" s="602">
        <v>0.3800216414984785</v>
      </c>
      <c r="K118" s="600">
        <v>8.7940253477439061</v>
      </c>
      <c r="L118" s="602">
        <v>-0.24310018065160932</v>
      </c>
      <c r="M118" s="600">
        <v>8.3686476910236909</v>
      </c>
      <c r="N118" s="603">
        <v>0.11679470857882457</v>
      </c>
      <c r="O118" s="599">
        <v>8.3689141148288861</v>
      </c>
      <c r="P118" s="602">
        <v>0.42258442138377816</v>
      </c>
      <c r="Q118" s="600">
        <v>8.6718135770167688</v>
      </c>
      <c r="R118" s="602">
        <v>-0.16226124055098268</v>
      </c>
      <c r="S118" s="600">
        <v>8.5331102230171592</v>
      </c>
      <c r="T118" s="603">
        <v>0.11380830077406046</v>
      </c>
      <c r="U118" s="599">
        <v>8.2540821724563571</v>
      </c>
      <c r="V118" s="602">
        <v>0.27877341678087042</v>
      </c>
      <c r="W118" s="600">
        <v>9.4514700322272827</v>
      </c>
      <c r="X118" s="602">
        <v>0.22110806762957402</v>
      </c>
      <c r="Y118" s="600">
        <v>8.6476980167255562</v>
      </c>
      <c r="Z118" s="603">
        <v>0.24202519350655827</v>
      </c>
      <c r="AA118" s="599">
        <v>6.4530845724617354</v>
      </c>
      <c r="AB118" s="602">
        <v>0.42898646128099926</v>
      </c>
      <c r="AC118" s="600">
        <v>6.6913113869400975</v>
      </c>
      <c r="AD118" s="602">
        <v>0.21901312074273083</v>
      </c>
      <c r="AE118" s="600">
        <v>6.5143991480889873</v>
      </c>
      <c r="AF118" s="603">
        <v>0.35952010969572257</v>
      </c>
      <c r="AG118" s="599">
        <v>6.5814300079005958</v>
      </c>
      <c r="AH118" s="602">
        <v>0.48977713948723256</v>
      </c>
      <c r="AI118" s="600">
        <v>6.6412420708000814</v>
      </c>
      <c r="AJ118" s="602">
        <v>0.19988300636002165</v>
      </c>
      <c r="AK118" s="600">
        <v>6.5969696969696967</v>
      </c>
      <c r="AL118" s="603">
        <v>0.40455213588585703</v>
      </c>
      <c r="AM118" s="599">
        <v>2.2318548387096775</v>
      </c>
      <c r="AN118" s="603">
        <v>-7.8799977921234721E-2</v>
      </c>
      <c r="AO118" s="599">
        <v>2.1371115173674591</v>
      </c>
      <c r="AP118" s="602">
        <v>-0.11601504591418177</v>
      </c>
      <c r="AQ118" s="600">
        <v>8.2663605051664746</v>
      </c>
      <c r="AR118" s="602">
        <v>-0.46758444896196494</v>
      </c>
      <c r="AS118" s="600">
        <v>5.9019746121297603</v>
      </c>
      <c r="AT118" s="603">
        <v>1.3619940358914953</v>
      </c>
    </row>
    <row r="119" spans="2:46" s="4" customFormat="1" ht="15" hidden="1" customHeight="1" outlineLevel="1" x14ac:dyDescent="0.25">
      <c r="B119" s="84" t="s">
        <v>133</v>
      </c>
      <c r="C119" s="599">
        <v>7.3138497740260711</v>
      </c>
      <c r="D119" s="602">
        <v>0.27333725157935795</v>
      </c>
      <c r="E119" s="600">
        <v>8.0249444629025213</v>
      </c>
      <c r="F119" s="602">
        <v>-0.59409600221725078</v>
      </c>
      <c r="G119" s="600">
        <v>7.5729801462855297</v>
      </c>
      <c r="H119" s="603">
        <v>-4.5372054730218103E-2</v>
      </c>
      <c r="I119" s="599">
        <v>7.7478145331705575</v>
      </c>
      <c r="J119" s="602">
        <v>0.10844604796665447</v>
      </c>
      <c r="K119" s="600">
        <v>8.220406026409167</v>
      </c>
      <c r="L119" s="602">
        <v>-0.73364479104371227</v>
      </c>
      <c r="M119" s="600">
        <v>7.938141492112484</v>
      </c>
      <c r="N119" s="603">
        <v>-0.22514131678341442</v>
      </c>
      <c r="O119" s="599">
        <v>8.436694817592322</v>
      </c>
      <c r="P119" s="602">
        <v>2.6251994004020673E-3</v>
      </c>
      <c r="Q119" s="600">
        <v>8.3402832789378625</v>
      </c>
      <c r="R119" s="602">
        <v>-0.59610003471817841</v>
      </c>
      <c r="S119" s="600">
        <v>8.3865096448040113</v>
      </c>
      <c r="T119" s="603">
        <v>-0.2953548656261038</v>
      </c>
      <c r="U119" s="599">
        <v>8.1529390104459392</v>
      </c>
      <c r="V119" s="602">
        <v>0.31478806231654222</v>
      </c>
      <c r="W119" s="600">
        <v>8.6496545949340593</v>
      </c>
      <c r="X119" s="602">
        <v>-0.13595736674558978</v>
      </c>
      <c r="Y119" s="600">
        <v>8.3101120767314924</v>
      </c>
      <c r="Z119" s="603">
        <v>0.15219706256718624</v>
      </c>
      <c r="AA119" s="599">
        <v>7.0350462092256665</v>
      </c>
      <c r="AB119" s="602">
        <v>0.90188084470252861</v>
      </c>
      <c r="AC119" s="600">
        <v>6.1783944499504457</v>
      </c>
      <c r="AD119" s="602">
        <v>8.2763599281969746E-3</v>
      </c>
      <c r="AE119" s="600">
        <v>6.8342933234237586</v>
      </c>
      <c r="AF119" s="603">
        <v>0.69047269208030304</v>
      </c>
      <c r="AG119" s="599">
        <v>7.1589716684155302</v>
      </c>
      <c r="AH119" s="602">
        <v>0.99232993691742521</v>
      </c>
      <c r="AI119" s="600">
        <v>6.14188679245283</v>
      </c>
      <c r="AJ119" s="602">
        <v>-2.7509350449477665E-2</v>
      </c>
      <c r="AK119" s="600">
        <v>6.922908492152466</v>
      </c>
      <c r="AL119" s="603">
        <v>0.75548775859142214</v>
      </c>
      <c r="AM119" s="599">
        <v>2.025505184288201</v>
      </c>
      <c r="AN119" s="603">
        <v>-0.13478555786941193</v>
      </c>
      <c r="AO119" s="599">
        <v>2.9322493224932251</v>
      </c>
      <c r="AP119" s="602">
        <v>0.68233561866167536</v>
      </c>
      <c r="AQ119" s="600">
        <v>9.2971360381861583</v>
      </c>
      <c r="AR119" s="602">
        <v>-11.260875011537598</v>
      </c>
      <c r="AS119" s="600">
        <v>5.6745501285347046</v>
      </c>
      <c r="AT119" s="603">
        <v>1.3910275756043582</v>
      </c>
    </row>
    <row r="120" spans="2:46" s="4" customFormat="1" ht="15" hidden="1" customHeight="1" outlineLevel="1" x14ac:dyDescent="0.25">
      <c r="B120" s="84" t="s">
        <v>151</v>
      </c>
      <c r="C120" s="599">
        <v>6.9181960620647454</v>
      </c>
      <c r="D120" s="602">
        <v>0.33122629982220442</v>
      </c>
      <c r="E120" s="600">
        <v>7.8957971360110832</v>
      </c>
      <c r="F120" s="602">
        <v>6.1404014392010708E-2</v>
      </c>
      <c r="G120" s="600">
        <v>7.2934194898170448</v>
      </c>
      <c r="H120" s="603">
        <v>0.23366491943418666</v>
      </c>
      <c r="I120" s="599">
        <v>7.4358042373797426</v>
      </c>
      <c r="J120" s="602">
        <v>0.37580901178890969</v>
      </c>
      <c r="K120" s="600">
        <v>8.1121295427976818</v>
      </c>
      <c r="L120" s="602">
        <v>6.4570432922856469E-2</v>
      </c>
      <c r="M120" s="600">
        <v>7.7145746736914562</v>
      </c>
      <c r="N120" s="603">
        <v>0.2525647656942871</v>
      </c>
      <c r="O120" s="599">
        <v>7.7561212982559127</v>
      </c>
      <c r="P120" s="602">
        <v>-3.0582734127708733E-2</v>
      </c>
      <c r="Q120" s="600">
        <v>7.9135057708729306</v>
      </c>
      <c r="R120" s="602">
        <v>7.5737847739153707E-2</v>
      </c>
      <c r="S120" s="600">
        <v>7.8393245909756155</v>
      </c>
      <c r="T120" s="603">
        <v>2.5926466356413158E-2</v>
      </c>
      <c r="U120" s="599">
        <v>7.5880403295259802</v>
      </c>
      <c r="V120" s="602">
        <v>0.40289729894702919</v>
      </c>
      <c r="W120" s="600">
        <v>8.5067952333303012</v>
      </c>
      <c r="X120" s="602">
        <v>0.17856029296746634</v>
      </c>
      <c r="Y120" s="600">
        <v>7.8852387622264857</v>
      </c>
      <c r="Z120" s="603">
        <v>0.33295536762061495</v>
      </c>
      <c r="AA120" s="599">
        <v>5.9583677013240717</v>
      </c>
      <c r="AB120" s="602">
        <v>-0.15574435316591284</v>
      </c>
      <c r="AC120" s="600">
        <v>6.0579028925619838</v>
      </c>
      <c r="AD120" s="602">
        <v>-0.14214901504248001</v>
      </c>
      <c r="AE120" s="600">
        <v>5.9878190432523306</v>
      </c>
      <c r="AF120" s="603">
        <v>-0.15319284990423032</v>
      </c>
      <c r="AG120" s="599">
        <v>6.0948017249460955</v>
      </c>
      <c r="AH120" s="602">
        <v>-0.17910911463451473</v>
      </c>
      <c r="AI120" s="600">
        <v>6.0347631392882395</v>
      </c>
      <c r="AJ120" s="602">
        <v>-0.16224678913475721</v>
      </c>
      <c r="AK120" s="600">
        <v>6.0777162977867203</v>
      </c>
      <c r="AL120" s="603">
        <v>-0.17188685509521129</v>
      </c>
      <c r="AM120" s="599">
        <v>2.0515187611673613</v>
      </c>
      <c r="AN120" s="603">
        <v>3.5098163399986504E-2</v>
      </c>
      <c r="AO120" s="599">
        <v>2.5144508670520231</v>
      </c>
      <c r="AP120" s="602">
        <v>0.20907806003447948</v>
      </c>
      <c r="AQ120" s="600">
        <v>9.6697761194029859</v>
      </c>
      <c r="AR120" s="602">
        <v>1.1830990034155242</v>
      </c>
      <c r="AS120" s="600">
        <v>5.8742882172579938</v>
      </c>
      <c r="AT120" s="603">
        <v>1.9670989402474333</v>
      </c>
    </row>
    <row r="121" spans="2:46" s="4" customFormat="1" ht="15" hidden="1" customHeight="1" outlineLevel="1" x14ac:dyDescent="0.25">
      <c r="B121" s="84" t="s">
        <v>122</v>
      </c>
      <c r="C121" s="599">
        <v>7.8280576320605482</v>
      </c>
      <c r="D121" s="602">
        <v>0.37400202583102882</v>
      </c>
      <c r="E121" s="600">
        <v>9.3231294279164345</v>
      </c>
      <c r="F121" s="602">
        <v>0.2156158667174175</v>
      </c>
      <c r="G121" s="600">
        <v>8.3879635243615542</v>
      </c>
      <c r="H121" s="603">
        <v>0.26762487889300424</v>
      </c>
      <c r="I121" s="599">
        <v>8.3435919604585393</v>
      </c>
      <c r="J121" s="602">
        <v>0.30159457561728331</v>
      </c>
      <c r="K121" s="600">
        <v>9.2709860590397852</v>
      </c>
      <c r="L121" s="602">
        <v>0.13598804366793793</v>
      </c>
      <c r="M121" s="600">
        <v>8.7303698620986996</v>
      </c>
      <c r="N121" s="603">
        <v>0.20439784892015922</v>
      </c>
      <c r="O121" s="599">
        <v>8.9009499375953407</v>
      </c>
      <c r="P121" s="602">
        <v>0.77922080198355204</v>
      </c>
      <c r="Q121" s="600">
        <v>8.8904176084219468</v>
      </c>
      <c r="R121" s="602">
        <v>-9.0270112174222206E-2</v>
      </c>
      <c r="S121" s="600">
        <v>8.8953329396251135</v>
      </c>
      <c r="T121" s="603">
        <v>0.31135125385347706</v>
      </c>
      <c r="U121" s="599">
        <v>8.5083380659817234</v>
      </c>
      <c r="V121" s="602">
        <v>3.6236242796308105E-2</v>
      </c>
      <c r="W121" s="600">
        <v>9.9084865569907858</v>
      </c>
      <c r="X121" s="602">
        <v>0.47314257906845114</v>
      </c>
      <c r="Y121" s="600">
        <v>8.9693099411964337</v>
      </c>
      <c r="Z121" s="603">
        <v>0.14295790407884645</v>
      </c>
      <c r="AA121" s="599">
        <v>7.7245839545472865</v>
      </c>
      <c r="AB121" s="602">
        <v>0.38532211074276912</v>
      </c>
      <c r="AC121" s="600">
        <v>9.6341463414634152</v>
      </c>
      <c r="AD121" s="602">
        <v>0.88515153907055399</v>
      </c>
      <c r="AE121" s="600">
        <v>8.1898695599171027</v>
      </c>
      <c r="AF121" s="603">
        <v>0.4050839529994974</v>
      </c>
      <c r="AG121" s="599">
        <v>7.9314118021748028</v>
      </c>
      <c r="AH121" s="602">
        <v>0.58283616616200629</v>
      </c>
      <c r="AI121" s="600">
        <v>9.6577635327635321</v>
      </c>
      <c r="AJ121" s="602">
        <v>0.31217706118761512</v>
      </c>
      <c r="AK121" s="600">
        <v>8.3493223904272558</v>
      </c>
      <c r="AL121" s="603">
        <v>0.40672312532790134</v>
      </c>
      <c r="AM121" s="599">
        <v>1.9840653190228486</v>
      </c>
      <c r="AN121" s="603">
        <v>-3.4046536613056899E-2</v>
      </c>
      <c r="AO121" s="599">
        <v>3.1541284403669723</v>
      </c>
      <c r="AP121" s="602">
        <v>0.50366404408214249</v>
      </c>
      <c r="AQ121" s="600">
        <v>11.382878645343368</v>
      </c>
      <c r="AR121" s="602">
        <v>-1.7421213546566321</v>
      </c>
      <c r="AS121" s="600">
        <v>7.2169066418950303</v>
      </c>
      <c r="AT121" s="603">
        <v>2.3397735360929826</v>
      </c>
    </row>
    <row r="122" spans="2:46" s="4" customFormat="1" ht="15" hidden="1" customHeight="1" outlineLevel="1" x14ac:dyDescent="0.25">
      <c r="B122" s="84" t="s">
        <v>123</v>
      </c>
      <c r="C122" s="599">
        <v>7.4502334725976898</v>
      </c>
      <c r="D122" s="602">
        <v>0.5217270992638019</v>
      </c>
      <c r="E122" s="600">
        <v>8.4915598010991893</v>
      </c>
      <c r="F122" s="602">
        <v>0.19484561892958396</v>
      </c>
      <c r="G122" s="600">
        <v>7.8707428909070387</v>
      </c>
      <c r="H122" s="603">
        <v>0.38432490142389142</v>
      </c>
      <c r="I122" s="599">
        <v>7.7712841902622927</v>
      </c>
      <c r="J122" s="602">
        <v>0.41974012715124154</v>
      </c>
      <c r="K122" s="600">
        <v>8.3530445003973846</v>
      </c>
      <c r="L122" s="602">
        <v>7.8183280256080678E-2</v>
      </c>
      <c r="M122" s="600">
        <v>8.0299643041688693</v>
      </c>
      <c r="N122" s="603">
        <v>0.26758609032423131</v>
      </c>
      <c r="O122" s="599">
        <v>9.004727393487137</v>
      </c>
      <c r="P122" s="602">
        <v>0.80056167185713711</v>
      </c>
      <c r="Q122" s="600">
        <v>8.6387495870994861</v>
      </c>
      <c r="R122" s="602">
        <v>0.30853783550515779</v>
      </c>
      <c r="S122" s="600">
        <v>8.7977978317896657</v>
      </c>
      <c r="T122" s="603">
        <v>0.52433639806374899</v>
      </c>
      <c r="U122" s="599">
        <v>7.8558433975600011</v>
      </c>
      <c r="V122" s="602">
        <v>0.24298141101117121</v>
      </c>
      <c r="W122" s="600">
        <v>8.5040131070284595</v>
      </c>
      <c r="X122" s="602">
        <v>-0.19819567804346505</v>
      </c>
      <c r="Y122" s="600">
        <v>8.0875711606173279</v>
      </c>
      <c r="Z122" s="603">
        <v>7.6012422493226595E-2</v>
      </c>
      <c r="AA122" s="599">
        <v>7.6077511622573857</v>
      </c>
      <c r="AB122" s="602">
        <v>0.57743352808433013</v>
      </c>
      <c r="AC122" s="600">
        <v>9.598049281314168</v>
      </c>
      <c r="AD122" s="602">
        <v>1.2077853302684112</v>
      </c>
      <c r="AE122" s="600">
        <v>8.1404906945144209</v>
      </c>
      <c r="AF122" s="603">
        <v>0.66929983764227075</v>
      </c>
      <c r="AG122" s="599">
        <v>7.8467846944603084</v>
      </c>
      <c r="AH122" s="602">
        <v>0.58110650397691366</v>
      </c>
      <c r="AI122" s="600">
        <v>9.6677977161500817</v>
      </c>
      <c r="AJ122" s="602">
        <v>0.88655809246441564</v>
      </c>
      <c r="AK122" s="600">
        <v>8.3189847715736036</v>
      </c>
      <c r="AL122" s="603">
        <v>0.57889781053284306</v>
      </c>
      <c r="AM122" s="599">
        <v>2.3118366034094566</v>
      </c>
      <c r="AN122" s="603">
        <v>0.1872084059079695</v>
      </c>
      <c r="AO122" s="599">
        <v>2.8401997503121099</v>
      </c>
      <c r="AP122" s="602">
        <v>0.44167685518655597</v>
      </c>
      <c r="AQ122" s="600">
        <v>10.045191193511009</v>
      </c>
      <c r="AR122" s="602">
        <v>0.66842351674333145</v>
      </c>
      <c r="AS122" s="600">
        <v>6.5769230769230766</v>
      </c>
      <c r="AT122" s="603">
        <v>2.5993230769230768</v>
      </c>
    </row>
    <row r="123" spans="2:46" s="4" customFormat="1" ht="15.75" collapsed="1" x14ac:dyDescent="0.25">
      <c r="B123" s="107">
        <v>2011</v>
      </c>
      <c r="C123" s="604">
        <v>7.3810275574593103</v>
      </c>
      <c r="D123" s="609">
        <v>0.38885817808568479</v>
      </c>
      <c r="E123" s="606">
        <v>8.4686491561984525</v>
      </c>
      <c r="F123" s="609">
        <v>0.18340039172760214</v>
      </c>
      <c r="G123" s="606">
        <v>7.7962992928766566</v>
      </c>
      <c r="H123" s="610">
        <v>0.297447114643977</v>
      </c>
      <c r="I123" s="604">
        <v>7.8253346542579312</v>
      </c>
      <c r="J123" s="609">
        <v>0.39690073052806252</v>
      </c>
      <c r="K123" s="606">
        <v>8.5411366524346128</v>
      </c>
      <c r="L123" s="609">
        <v>0.14351332357925983</v>
      </c>
      <c r="M123" s="606">
        <v>8.125200858085968</v>
      </c>
      <c r="N123" s="610">
        <v>0.2834466050971205</v>
      </c>
      <c r="O123" s="604">
        <v>8.4002701453909463</v>
      </c>
      <c r="P123" s="609">
        <v>0.52029866390834556</v>
      </c>
      <c r="Q123" s="606">
        <v>8.5123090936468628</v>
      </c>
      <c r="R123" s="609">
        <v>0.2345380939090429</v>
      </c>
      <c r="S123" s="606">
        <v>8.460157940571067</v>
      </c>
      <c r="T123" s="610">
        <v>0.36623045217325867</v>
      </c>
      <c r="U123" s="604">
        <v>8.0192761344252492</v>
      </c>
      <c r="V123" s="609">
        <v>0.36350231430058333</v>
      </c>
      <c r="W123" s="606">
        <v>8.903308117244169</v>
      </c>
      <c r="X123" s="609">
        <v>0.24099587969524805</v>
      </c>
      <c r="Y123" s="606">
        <v>8.3114347092569165</v>
      </c>
      <c r="Z123" s="610">
        <v>0.30958422402311037</v>
      </c>
      <c r="AA123" s="604">
        <v>7.1154524142995514</v>
      </c>
      <c r="AB123" s="609">
        <v>0.21650108241450017</v>
      </c>
      <c r="AC123" s="606">
        <v>7.7915716337703698</v>
      </c>
      <c r="AD123" s="609">
        <v>0.34658086569085356</v>
      </c>
      <c r="AE123" s="606">
        <v>7.2951683337399365</v>
      </c>
      <c r="AF123" s="610">
        <v>0.22724331152699939</v>
      </c>
      <c r="AG123" s="604">
        <v>7.2667445968509012</v>
      </c>
      <c r="AH123" s="609">
        <v>0.25374373351232027</v>
      </c>
      <c r="AI123" s="606">
        <v>7.840803279462941</v>
      </c>
      <c r="AJ123" s="609">
        <v>0.25446858923214677</v>
      </c>
      <c r="AK123" s="606">
        <v>7.4170280535127349</v>
      </c>
      <c r="AL123" s="610">
        <v>0.22729099249380447</v>
      </c>
      <c r="AM123" s="604">
        <v>2.1283760650633385</v>
      </c>
      <c r="AN123" s="610">
        <v>3.2250548026034664E-2</v>
      </c>
      <c r="AO123" s="604">
        <v>2.3626490200040413</v>
      </c>
      <c r="AP123" s="609">
        <v>-0.23539369520804732</v>
      </c>
      <c r="AQ123" s="606">
        <v>10.19920801680944</v>
      </c>
      <c r="AR123" s="609">
        <v>-0.13963271991862136</v>
      </c>
      <c r="AS123" s="606">
        <v>5.3769350326391043</v>
      </c>
      <c r="AT123" s="610">
        <v>0.86057936968658311</v>
      </c>
    </row>
    <row r="124" spans="2:46" s="4" customFormat="1" ht="15" hidden="1" customHeight="1" outlineLevel="1" x14ac:dyDescent="0.25">
      <c r="B124" s="84" t="s">
        <v>124</v>
      </c>
      <c r="C124" s="599">
        <v>7.8959368115250976</v>
      </c>
      <c r="D124" s="594">
        <v>-0.72706221916349012</v>
      </c>
      <c r="E124" s="600">
        <v>9.2412418132785419</v>
      </c>
      <c r="F124" s="594">
        <v>-0.19922475192644207</v>
      </c>
      <c r="G124" s="600">
        <v>8.4440726564932227</v>
      </c>
      <c r="H124" s="601">
        <v>-0.54008672154370707</v>
      </c>
      <c r="I124" s="599">
        <v>8.1106928568431531</v>
      </c>
      <c r="J124" s="594">
        <v>-0.90450775894349533</v>
      </c>
      <c r="K124" s="600">
        <v>9.1176501196794675</v>
      </c>
      <c r="L124" s="594">
        <v>4.120547888092041E-2</v>
      </c>
      <c r="M124" s="600">
        <v>8.5601993648728918</v>
      </c>
      <c r="N124" s="601">
        <v>-0.48462769164846975</v>
      </c>
      <c r="O124" s="599">
        <v>8.3744237696198276</v>
      </c>
      <c r="P124" s="594">
        <v>-1.5986914605455649</v>
      </c>
      <c r="Q124" s="600">
        <v>8.9950941976740548</v>
      </c>
      <c r="R124" s="594">
        <v>-0.10472043633423667</v>
      </c>
      <c r="S124" s="600">
        <v>8.7117810926624806</v>
      </c>
      <c r="T124" s="601">
        <v>-0.72348575294702933</v>
      </c>
      <c r="U124" s="599">
        <v>8.4155371706859121</v>
      </c>
      <c r="V124" s="594">
        <v>-0.59839810237336089</v>
      </c>
      <c r="W124" s="600">
        <v>9.6115236820517254</v>
      </c>
      <c r="X124" s="594">
        <v>0.3354135543729182</v>
      </c>
      <c r="Y124" s="600">
        <v>8.8367151447881582</v>
      </c>
      <c r="Z124" s="601">
        <v>-0.27932956565014422</v>
      </c>
      <c r="AA124" s="599">
        <v>9.0118412727108375</v>
      </c>
      <c r="AB124" s="594">
        <v>-0.32853788975723397</v>
      </c>
      <c r="AC124" s="600">
        <v>9.836966548526485</v>
      </c>
      <c r="AD124" s="594">
        <v>-1.7005463444283553</v>
      </c>
      <c r="AE124" s="600">
        <v>9.2739132446144126</v>
      </c>
      <c r="AF124" s="601">
        <v>-0.82054282877104612</v>
      </c>
      <c r="AG124" s="599">
        <v>9.2321873315017839</v>
      </c>
      <c r="AH124" s="594">
        <v>-0.46039537927729768</v>
      </c>
      <c r="AI124" s="600">
        <v>9.9062350502312224</v>
      </c>
      <c r="AJ124" s="594">
        <v>-1.5147239215928021</v>
      </c>
      <c r="AK124" s="600">
        <v>9.4517313019390574</v>
      </c>
      <c r="AL124" s="601">
        <v>-0.84672650433368624</v>
      </c>
      <c r="AM124" s="599">
        <v>2.1720503488019411</v>
      </c>
      <c r="AN124" s="601">
        <v>-0.25823704987160356</v>
      </c>
      <c r="AO124" s="599">
        <v>3.5283018867924527</v>
      </c>
      <c r="AP124" s="594">
        <v>-0.80205525606469052</v>
      </c>
      <c r="AQ124" s="600">
        <v>16.301458670988655</v>
      </c>
      <c r="AR124" s="594">
        <v>1.1523190916387502</v>
      </c>
      <c r="AS124" s="600">
        <v>6.3003869152303906</v>
      </c>
      <c r="AT124" s="601">
        <v>-2.1812711918862639</v>
      </c>
    </row>
    <row r="125" spans="2:46" s="4" customFormat="1" ht="15" hidden="1" customHeight="1" outlineLevel="1" x14ac:dyDescent="0.25">
      <c r="B125" s="84" t="s">
        <v>125</v>
      </c>
      <c r="C125" s="599">
        <v>7.5194609705397459</v>
      </c>
      <c r="D125" s="602">
        <v>0.12852796120831211</v>
      </c>
      <c r="E125" s="600">
        <v>9.3704273188866338</v>
      </c>
      <c r="F125" s="602">
        <v>0.14248309602542797</v>
      </c>
      <c r="G125" s="600">
        <v>8.2523955004370215</v>
      </c>
      <c r="H125" s="603">
        <v>9.1010892234356433E-2</v>
      </c>
      <c r="I125" s="599">
        <v>7.8427123209097598</v>
      </c>
      <c r="J125" s="602">
        <v>7.7545372683585079E-2</v>
      </c>
      <c r="K125" s="600">
        <v>9.1717397462935573</v>
      </c>
      <c r="L125" s="602">
        <v>0.26306787521389197</v>
      </c>
      <c r="M125" s="600">
        <v>8.430208369568998</v>
      </c>
      <c r="N125" s="603">
        <v>0.13421662234349441</v>
      </c>
      <c r="O125" s="599">
        <v>8.1852438516048345</v>
      </c>
      <c r="P125" s="602">
        <v>-0.33791346644481024</v>
      </c>
      <c r="Q125" s="600">
        <v>8.9268336373111001</v>
      </c>
      <c r="R125" s="602">
        <v>6.2558533330113519E-2</v>
      </c>
      <c r="S125" s="600">
        <v>8.6015559293523971</v>
      </c>
      <c r="T125" s="603">
        <v>-0.12167500340475179</v>
      </c>
      <c r="U125" s="599">
        <v>8.0007437573156466</v>
      </c>
      <c r="V125" s="602">
        <v>0.20965747283587177</v>
      </c>
      <c r="W125" s="600">
        <v>9.7921341842729763</v>
      </c>
      <c r="X125" s="602">
        <v>0.67014102276850807</v>
      </c>
      <c r="Y125" s="600">
        <v>8.6206794823750794</v>
      </c>
      <c r="Z125" s="603">
        <v>0.33210467969629498</v>
      </c>
      <c r="AA125" s="599">
        <v>8.7067148379970547</v>
      </c>
      <c r="AB125" s="602">
        <v>0.91050362406129004</v>
      </c>
      <c r="AC125" s="600">
        <v>10.666187607097452</v>
      </c>
      <c r="AD125" s="602">
        <v>-0.460819273636492</v>
      </c>
      <c r="AE125" s="600">
        <v>9.2826782783888735</v>
      </c>
      <c r="AF125" s="603">
        <v>0.44377800465396255</v>
      </c>
      <c r="AG125" s="599">
        <v>8.9893041170041119</v>
      </c>
      <c r="AH125" s="602">
        <v>0.95584566663248971</v>
      </c>
      <c r="AI125" s="600">
        <v>10.764319990281237</v>
      </c>
      <c r="AJ125" s="602">
        <v>-0.25187991442520641</v>
      </c>
      <c r="AK125" s="600">
        <v>9.5216892273497429</v>
      </c>
      <c r="AL125" s="603">
        <v>0.53520456954670514</v>
      </c>
      <c r="AM125" s="599">
        <v>2.0672439534189309</v>
      </c>
      <c r="AN125" s="603">
        <v>-0.52127436980806641</v>
      </c>
      <c r="AO125" s="599">
        <v>2.886302937809996</v>
      </c>
      <c r="AP125" s="602">
        <v>-1.0966709554930687</v>
      </c>
      <c r="AQ125" s="600">
        <v>10.922680412371134</v>
      </c>
      <c r="AR125" s="602">
        <v>-2.0215056341404942</v>
      </c>
      <c r="AS125" s="600">
        <v>5.3577278731836193</v>
      </c>
      <c r="AT125" s="603">
        <v>-2.4129143286512429</v>
      </c>
    </row>
    <row r="126" spans="2:46" s="4" customFormat="1" ht="15" hidden="1" customHeight="1" outlineLevel="1" x14ac:dyDescent="0.25">
      <c r="B126" s="84" t="s">
        <v>126</v>
      </c>
      <c r="C126" s="599">
        <v>7.2736123904354244</v>
      </c>
      <c r="D126" s="602">
        <v>-0.23468498542983607</v>
      </c>
      <c r="E126" s="600">
        <v>8.715186640232556</v>
      </c>
      <c r="F126" s="602">
        <v>3.1903016539176932E-2</v>
      </c>
      <c r="G126" s="600">
        <v>7.8598306958386193</v>
      </c>
      <c r="H126" s="603">
        <v>-0.16314077236224556</v>
      </c>
      <c r="I126" s="599">
        <v>7.6481706318506015</v>
      </c>
      <c r="J126" s="602">
        <v>-0.26203149374388524</v>
      </c>
      <c r="K126" s="600">
        <v>8.7081276110900117</v>
      </c>
      <c r="L126" s="602">
        <v>0.10030095317799592</v>
      </c>
      <c r="M126" s="600">
        <v>8.1202136156484421</v>
      </c>
      <c r="N126" s="603">
        <v>-0.12499997548251329</v>
      </c>
      <c r="O126" s="599">
        <v>8.1335488872501749</v>
      </c>
      <c r="P126" s="602">
        <v>-0.10306737756388351</v>
      </c>
      <c r="Q126" s="600">
        <v>8.6828141991032464</v>
      </c>
      <c r="R126" s="602">
        <v>0.38836487376001649</v>
      </c>
      <c r="S126" s="600">
        <v>8.4407755503341164</v>
      </c>
      <c r="T126" s="603">
        <v>0.16893267367977671</v>
      </c>
      <c r="U126" s="599">
        <v>7.6890262751159195</v>
      </c>
      <c r="V126" s="602">
        <v>-0.43783702967317062</v>
      </c>
      <c r="W126" s="600">
        <v>8.8797965788257045</v>
      </c>
      <c r="X126" s="602">
        <v>-0.45644691336492471</v>
      </c>
      <c r="Y126" s="600">
        <v>8.1111744543180677</v>
      </c>
      <c r="Z126" s="603">
        <v>-0.46283477046001131</v>
      </c>
      <c r="AA126" s="599">
        <v>7.7428671221812309</v>
      </c>
      <c r="AB126" s="602">
        <v>-0.19366012537508936</v>
      </c>
      <c r="AC126" s="600">
        <v>8.6174388215728204</v>
      </c>
      <c r="AD126" s="602">
        <v>-0.31630522120295623</v>
      </c>
      <c r="AE126" s="600">
        <v>8.0181739312531786</v>
      </c>
      <c r="AF126" s="603">
        <v>-0.26859988037672267</v>
      </c>
      <c r="AG126" s="599">
        <v>8.0254500310366232</v>
      </c>
      <c r="AH126" s="602">
        <v>-0.15029425423499099</v>
      </c>
      <c r="AI126" s="600">
        <v>8.658423411547588</v>
      </c>
      <c r="AJ126" s="602">
        <v>-0.14076749910829101</v>
      </c>
      <c r="AK126" s="600">
        <v>8.2280891289669142</v>
      </c>
      <c r="AL126" s="603">
        <v>-0.16987678552786178</v>
      </c>
      <c r="AM126" s="599">
        <v>1.9531357211472484</v>
      </c>
      <c r="AN126" s="603">
        <v>-0.38931252827774521</v>
      </c>
      <c r="AO126" s="599">
        <v>3.0950832994717596</v>
      </c>
      <c r="AP126" s="602">
        <v>-1.4460090946068518</v>
      </c>
      <c r="AQ126" s="600">
        <v>11.251035625517813</v>
      </c>
      <c r="AR126" s="602">
        <v>-1.4037826999166256</v>
      </c>
      <c r="AS126" s="600">
        <v>5.7788985823336967</v>
      </c>
      <c r="AT126" s="603">
        <v>-1.9473029680538998</v>
      </c>
    </row>
    <row r="127" spans="2:46" s="4" customFormat="1" ht="15" hidden="1" customHeight="1" outlineLevel="1" x14ac:dyDescent="0.25">
      <c r="B127" s="84" t="s">
        <v>127</v>
      </c>
      <c r="C127" s="599">
        <v>6.0891362105718434</v>
      </c>
      <c r="D127" s="602">
        <v>-0.42524343742512194</v>
      </c>
      <c r="E127" s="600">
        <v>6.8940872998893621</v>
      </c>
      <c r="F127" s="602">
        <v>-0.78518388368142755</v>
      </c>
      <c r="G127" s="600">
        <v>6.4007866543288472</v>
      </c>
      <c r="H127" s="603">
        <v>-0.57395942028339419</v>
      </c>
      <c r="I127" s="599">
        <v>6.3734864226742101</v>
      </c>
      <c r="J127" s="602">
        <v>-0.52597111516537076</v>
      </c>
      <c r="K127" s="600">
        <v>6.9116321516321513</v>
      </c>
      <c r="L127" s="602">
        <v>-0.93029832365466003</v>
      </c>
      <c r="M127" s="600">
        <v>6.5987926276220232</v>
      </c>
      <c r="N127" s="603">
        <v>-0.70577873915330169</v>
      </c>
      <c r="O127" s="599">
        <v>6.3978516589210628</v>
      </c>
      <c r="P127" s="602">
        <v>-0.46527118139190193</v>
      </c>
      <c r="Q127" s="600">
        <v>6.6375550398667142</v>
      </c>
      <c r="R127" s="602">
        <v>-0.95467439097964402</v>
      </c>
      <c r="S127" s="600">
        <v>6.5257726229885602</v>
      </c>
      <c r="T127" s="603">
        <v>-0.73717887006166105</v>
      </c>
      <c r="U127" s="599">
        <v>6.6357689279430776</v>
      </c>
      <c r="V127" s="602">
        <v>-0.85207448467870783</v>
      </c>
      <c r="W127" s="600">
        <v>7.0460416123869427</v>
      </c>
      <c r="X127" s="602">
        <v>-1.0247522892764147</v>
      </c>
      <c r="Y127" s="600">
        <v>6.7765354923983629</v>
      </c>
      <c r="Z127" s="603">
        <v>-0.92277302976878062</v>
      </c>
      <c r="AA127" s="599">
        <v>6.11153812749696</v>
      </c>
      <c r="AB127" s="602">
        <v>-0.21012125462415021</v>
      </c>
      <c r="AC127" s="600">
        <v>6.5496738210248493</v>
      </c>
      <c r="AD127" s="602">
        <v>-8.936135485454777E-2</v>
      </c>
      <c r="AE127" s="600">
        <v>6.2445680935028802</v>
      </c>
      <c r="AF127" s="603">
        <v>-0.17777258980218402</v>
      </c>
      <c r="AG127" s="599">
        <v>6.1699614271938286</v>
      </c>
      <c r="AH127" s="602">
        <v>-0.14759137688483115</v>
      </c>
      <c r="AI127" s="600">
        <v>6.5409934497816593</v>
      </c>
      <c r="AJ127" s="602">
        <v>-4.9393315252992842E-2</v>
      </c>
      <c r="AK127" s="600">
        <v>6.2836287625418059</v>
      </c>
      <c r="AL127" s="603">
        <v>-0.1205745887788412</v>
      </c>
      <c r="AM127" s="599">
        <v>2.1873759428344579</v>
      </c>
      <c r="AN127" s="603">
        <v>-9.391467571436074E-2</v>
      </c>
      <c r="AO127" s="599">
        <v>2.8468899521531101</v>
      </c>
      <c r="AP127" s="602">
        <v>-0.86769338118022299</v>
      </c>
      <c r="AQ127" s="600">
        <v>11.037523452157599</v>
      </c>
      <c r="AR127" s="602">
        <v>0.99309519287136361</v>
      </c>
      <c r="AS127" s="600">
        <v>5.2898712926692779</v>
      </c>
      <c r="AT127" s="603">
        <v>-1.0639094543698961</v>
      </c>
    </row>
    <row r="128" spans="2:46" s="4" customFormat="1" ht="15" hidden="1" customHeight="1" outlineLevel="1" x14ac:dyDescent="0.25">
      <c r="B128" s="84" t="s">
        <v>150</v>
      </c>
      <c r="C128" s="599">
        <v>6.3933373048356614</v>
      </c>
      <c r="D128" s="602">
        <v>-0.14660521331165466</v>
      </c>
      <c r="E128" s="600">
        <v>7.5554122905726429</v>
      </c>
      <c r="F128" s="602">
        <v>2.274621958654155E-2</v>
      </c>
      <c r="G128" s="600">
        <v>6.8049333373927823</v>
      </c>
      <c r="H128" s="603">
        <v>-0.11244154591918765</v>
      </c>
      <c r="I128" s="599">
        <v>6.7519919059061593</v>
      </c>
      <c r="J128" s="602">
        <v>-0.16051943533214708</v>
      </c>
      <c r="K128" s="600">
        <v>7.7908575340691471</v>
      </c>
      <c r="L128" s="602">
        <v>0.16920592954509228</v>
      </c>
      <c r="M128" s="600">
        <v>7.1501224990515633</v>
      </c>
      <c r="N128" s="603">
        <v>-5.2852132352002812E-2</v>
      </c>
      <c r="O128" s="599">
        <v>7.5235581742670679</v>
      </c>
      <c r="P128" s="602">
        <v>-9.3940730682559703E-2</v>
      </c>
      <c r="Q128" s="600">
        <v>7.3937344924901032</v>
      </c>
      <c r="R128" s="602">
        <v>0.10364006688216953</v>
      </c>
      <c r="S128" s="600">
        <v>7.4561450096384592</v>
      </c>
      <c r="T128" s="603">
        <v>1.7328081327112166E-2</v>
      </c>
      <c r="U128" s="599">
        <v>6.8250323834196891</v>
      </c>
      <c r="V128" s="602">
        <v>-0.10877920133160046</v>
      </c>
      <c r="W128" s="600">
        <v>8.0312695905112967</v>
      </c>
      <c r="X128" s="602">
        <v>9.7019546073777718E-3</v>
      </c>
      <c r="Y128" s="600">
        <v>7.188025867988741</v>
      </c>
      <c r="Z128" s="603">
        <v>-9.3049322712312588E-2</v>
      </c>
      <c r="AA128" s="599">
        <v>6.4497801749535419</v>
      </c>
      <c r="AB128" s="602">
        <v>-0.18716796049437878</v>
      </c>
      <c r="AC128" s="600">
        <v>6.2683697514995718</v>
      </c>
      <c r="AD128" s="602">
        <v>-0.56229772821336077</v>
      </c>
      <c r="AE128" s="600">
        <v>6.3958406318672569</v>
      </c>
      <c r="AF128" s="603">
        <v>-0.3063374358281612</v>
      </c>
      <c r="AG128" s="599">
        <v>6.3996899302343024</v>
      </c>
      <c r="AH128" s="602">
        <v>-0.28424999670386519</v>
      </c>
      <c r="AI128" s="600">
        <v>7.213086137362307</v>
      </c>
      <c r="AJ128" s="602">
        <v>0.37364760678413944</v>
      </c>
      <c r="AK128" s="600">
        <v>6.6384177796622144</v>
      </c>
      <c r="AL128" s="603">
        <v>-9.8623151216810534E-2</v>
      </c>
      <c r="AM128" s="599">
        <v>2.0404610300636739</v>
      </c>
      <c r="AN128" s="603">
        <v>-0.19651388458676422</v>
      </c>
      <c r="AO128" s="599">
        <v>2.5672061928219563</v>
      </c>
      <c r="AP128" s="602">
        <v>-0.89042092582211163</v>
      </c>
      <c r="AQ128" s="600">
        <v>6.3811101905550949</v>
      </c>
      <c r="AR128" s="602">
        <v>-6.3132217932505732</v>
      </c>
      <c r="AS128" s="600">
        <v>3.7041244751790567</v>
      </c>
      <c r="AT128" s="603">
        <v>-2.993071122975008</v>
      </c>
    </row>
    <row r="129" spans="2:46" s="4" customFormat="1" ht="15" hidden="1" customHeight="1" outlineLevel="1" x14ac:dyDescent="0.25">
      <c r="B129" s="84" t="s">
        <v>130</v>
      </c>
      <c r="C129" s="599">
        <v>6.7755757993181804</v>
      </c>
      <c r="D129" s="602">
        <v>-0.1855453199294157</v>
      </c>
      <c r="E129" s="600">
        <v>7.6140606565341109</v>
      </c>
      <c r="F129" s="602">
        <v>-0.32547350974693146</v>
      </c>
      <c r="G129" s="600">
        <v>7.0978041995716685</v>
      </c>
      <c r="H129" s="603">
        <v>-0.24405449738538287</v>
      </c>
      <c r="I129" s="599">
        <v>7.3037467584726814</v>
      </c>
      <c r="J129" s="602">
        <v>-0.22225727176695109</v>
      </c>
      <c r="K129" s="600">
        <v>7.9565522484065259</v>
      </c>
      <c r="L129" s="602">
        <v>-0.25945265178804</v>
      </c>
      <c r="M129" s="600">
        <v>7.5756021874956518</v>
      </c>
      <c r="N129" s="603">
        <v>-0.23747166255569052</v>
      </c>
      <c r="O129" s="599">
        <v>7.8374274229566767</v>
      </c>
      <c r="P129" s="602">
        <v>-0.25903621865811122</v>
      </c>
      <c r="Q129" s="600">
        <v>7.8396435759379353</v>
      </c>
      <c r="R129" s="602">
        <v>-8.1161965836682448E-2</v>
      </c>
      <c r="S129" s="600">
        <v>7.8386270730321908</v>
      </c>
      <c r="T129" s="603">
        <v>-0.16333999100118035</v>
      </c>
      <c r="U129" s="599">
        <v>7.4967521169237905</v>
      </c>
      <c r="V129" s="602">
        <v>-0.21703260790775136</v>
      </c>
      <c r="W129" s="600">
        <v>8.2073230725982143</v>
      </c>
      <c r="X129" s="602">
        <v>-0.29692533274538846</v>
      </c>
      <c r="Y129" s="600">
        <v>7.7320728954126166</v>
      </c>
      <c r="Z129" s="603">
        <v>-0.25224997276931393</v>
      </c>
      <c r="AA129" s="599">
        <v>6.47218398593846</v>
      </c>
      <c r="AB129" s="602">
        <v>2.0972881466335913E-2</v>
      </c>
      <c r="AC129" s="600">
        <v>5.8663726107960512</v>
      </c>
      <c r="AD129" s="602">
        <v>-0.75873330858416921</v>
      </c>
      <c r="AE129" s="600">
        <v>6.2691408779883426</v>
      </c>
      <c r="AF129" s="603">
        <v>-0.24517161011508826</v>
      </c>
      <c r="AG129" s="599">
        <v>6.6148602749994145</v>
      </c>
      <c r="AH129" s="602">
        <v>0.16318294860964766</v>
      </c>
      <c r="AI129" s="600">
        <v>5.8588775695834094</v>
      </c>
      <c r="AJ129" s="602">
        <v>-0.75085249667709686</v>
      </c>
      <c r="AK129" s="600">
        <v>6.3578595834815008</v>
      </c>
      <c r="AL129" s="603">
        <v>-0.15110179876335739</v>
      </c>
      <c r="AM129" s="599">
        <v>2.0601640119854912</v>
      </c>
      <c r="AN129" s="603">
        <v>-0.14391441938705807</v>
      </c>
      <c r="AO129" s="599">
        <v>2.2605304212168487</v>
      </c>
      <c r="AP129" s="602">
        <v>-1.5203167242711806</v>
      </c>
      <c r="AQ129" s="600">
        <v>8.6608996539792393</v>
      </c>
      <c r="AR129" s="602">
        <v>-4.7518910436951796</v>
      </c>
      <c r="AS129" s="600">
        <v>3.2384351044144859</v>
      </c>
      <c r="AT129" s="603">
        <v>-2.2217777693817631</v>
      </c>
    </row>
    <row r="130" spans="2:46" s="4" customFormat="1" ht="15" hidden="1" customHeight="1" outlineLevel="1" x14ac:dyDescent="0.25">
      <c r="B130" s="84" t="s">
        <v>131</v>
      </c>
      <c r="C130" s="599">
        <v>6.9889456488111854</v>
      </c>
      <c r="D130" s="602">
        <v>-3.4519044519015551E-2</v>
      </c>
      <c r="E130" s="600">
        <v>7.5239870035713325</v>
      </c>
      <c r="F130" s="602">
        <v>-0.2242371700401673</v>
      </c>
      <c r="G130" s="600">
        <v>7.2097221329657692</v>
      </c>
      <c r="H130" s="603">
        <v>-0.11217931684364846</v>
      </c>
      <c r="I130" s="599">
        <v>7.5335285348195926</v>
      </c>
      <c r="J130" s="602">
        <v>-8.8844020215264052E-2</v>
      </c>
      <c r="K130" s="600">
        <v>7.735276907510575</v>
      </c>
      <c r="L130" s="602">
        <v>-0.26292667736506825</v>
      </c>
      <c r="M130" s="600">
        <v>7.6231506552583124</v>
      </c>
      <c r="N130" s="603">
        <v>-0.16601614379322349</v>
      </c>
      <c r="O130" s="599">
        <v>7.784813030511585</v>
      </c>
      <c r="P130" s="602">
        <v>-5.3297991561700897E-2</v>
      </c>
      <c r="Q130" s="600">
        <v>7.974371526858957</v>
      </c>
      <c r="R130" s="602">
        <v>1.6262666889625521E-2</v>
      </c>
      <c r="S130" s="600">
        <v>7.8896900575377362</v>
      </c>
      <c r="T130" s="603">
        <v>-1.7183246298219323E-2</v>
      </c>
      <c r="U130" s="599">
        <v>7.9536549218339152</v>
      </c>
      <c r="V130" s="602">
        <v>-3.0700132647667466E-2</v>
      </c>
      <c r="W130" s="600">
        <v>8.0718878644575245</v>
      </c>
      <c r="X130" s="602">
        <v>-0.15156781383099371</v>
      </c>
      <c r="Y130" s="600">
        <v>7.9961988357786877</v>
      </c>
      <c r="Z130" s="603">
        <v>-7.3556698186599156E-2</v>
      </c>
      <c r="AA130" s="599">
        <v>5.9388482259760886</v>
      </c>
      <c r="AB130" s="602">
        <v>-0.11650415497629218</v>
      </c>
      <c r="AC130" s="600">
        <v>5.8974227763304805</v>
      </c>
      <c r="AD130" s="602">
        <v>-0.45877813691152891</v>
      </c>
      <c r="AE130" s="600">
        <v>5.9257692590144675</v>
      </c>
      <c r="AF130" s="603">
        <v>-0.23269083488224584</v>
      </c>
      <c r="AG130" s="599">
        <v>6.0494823529411761</v>
      </c>
      <c r="AH130" s="602">
        <v>-0.12672808993176155</v>
      </c>
      <c r="AI130" s="600">
        <v>5.8663221977797102</v>
      </c>
      <c r="AJ130" s="602">
        <v>-0.46354959197145806</v>
      </c>
      <c r="AK130" s="600">
        <v>5.9917804245168984</v>
      </c>
      <c r="AL130" s="603">
        <v>-0.23715042756740523</v>
      </c>
      <c r="AM130" s="599">
        <v>2.1613420035811894</v>
      </c>
      <c r="AN130" s="603">
        <v>-0.13134092324807867</v>
      </c>
      <c r="AO130" s="599">
        <v>2.5084745762711864</v>
      </c>
      <c r="AP130" s="602">
        <v>-1.3630051984343949</v>
      </c>
      <c r="AQ130" s="600">
        <v>7.9876352395672336</v>
      </c>
      <c r="AR130" s="602">
        <v>-0.46853649567426903</v>
      </c>
      <c r="AS130" s="600">
        <v>3.6016034535923529</v>
      </c>
      <c r="AT130" s="603">
        <v>-1.2901162916305768</v>
      </c>
    </row>
    <row r="131" spans="2:46" s="4" customFormat="1" ht="15" hidden="1" customHeight="1" outlineLevel="1" x14ac:dyDescent="0.25">
      <c r="B131" s="84" t="s">
        <v>132</v>
      </c>
      <c r="C131" s="599">
        <v>7.1276676102871104</v>
      </c>
      <c r="D131" s="602">
        <v>-0.10103355096310285</v>
      </c>
      <c r="E131" s="600">
        <v>8.7108064125964866</v>
      </c>
      <c r="F131" s="602">
        <v>0.52831132259668934</v>
      </c>
      <c r="G131" s="600">
        <v>7.746673459473171</v>
      </c>
      <c r="H131" s="603">
        <v>0.11516134485567786</v>
      </c>
      <c r="I131" s="599">
        <v>7.677311360780477</v>
      </c>
      <c r="J131" s="602">
        <v>-4.0870041449303507E-2</v>
      </c>
      <c r="K131" s="600">
        <v>9.0371255283955154</v>
      </c>
      <c r="L131" s="602">
        <v>0.5794662652116358</v>
      </c>
      <c r="M131" s="600">
        <v>8.2518529824448663</v>
      </c>
      <c r="N131" s="603">
        <v>0.1951265757236964</v>
      </c>
      <c r="O131" s="599">
        <v>7.946329693445108</v>
      </c>
      <c r="P131" s="602">
        <v>0.29774109140938787</v>
      </c>
      <c r="Q131" s="600">
        <v>8.8340748175677515</v>
      </c>
      <c r="R131" s="602">
        <v>0.36093110929593486</v>
      </c>
      <c r="S131" s="600">
        <v>8.4193019222430987</v>
      </c>
      <c r="T131" s="603">
        <v>0.30185021347638319</v>
      </c>
      <c r="U131" s="599">
        <v>7.9753087556754867</v>
      </c>
      <c r="V131" s="602">
        <v>-0.10995751938640907</v>
      </c>
      <c r="W131" s="600">
        <v>9.2303619645977086</v>
      </c>
      <c r="X131" s="602">
        <v>0.84411354417103723</v>
      </c>
      <c r="Y131" s="600">
        <v>8.4056728232189979</v>
      </c>
      <c r="Z131" s="603">
        <v>0.20149685704961051</v>
      </c>
      <c r="AA131" s="599">
        <v>6.0240981111807361</v>
      </c>
      <c r="AB131" s="602">
        <v>-0.29340530200034909</v>
      </c>
      <c r="AC131" s="600">
        <v>6.4722982661973667</v>
      </c>
      <c r="AD131" s="602">
        <v>-0.11401659633157912</v>
      </c>
      <c r="AE131" s="600">
        <v>6.1548790383932648</v>
      </c>
      <c r="AF131" s="603">
        <v>-0.24927584454038509</v>
      </c>
      <c r="AG131" s="599">
        <v>6.0916528684133633</v>
      </c>
      <c r="AH131" s="602">
        <v>-0.33554653639886478</v>
      </c>
      <c r="AI131" s="600">
        <v>6.4413590644400598</v>
      </c>
      <c r="AJ131" s="602">
        <v>-0.10829517381473419</v>
      </c>
      <c r="AK131" s="600">
        <v>6.1924175610838397</v>
      </c>
      <c r="AL131" s="603">
        <v>-0.27418029429777668</v>
      </c>
      <c r="AM131" s="599">
        <v>2.3106548166309122</v>
      </c>
      <c r="AN131" s="603">
        <v>-0.43899157657983734</v>
      </c>
      <c r="AO131" s="599">
        <v>2.2531265632816408</v>
      </c>
      <c r="AP131" s="602">
        <v>-2.8738084212384827</v>
      </c>
      <c r="AQ131" s="600">
        <v>8.7339449541284395</v>
      </c>
      <c r="AR131" s="602">
        <v>-3.4855064174426325</v>
      </c>
      <c r="AS131" s="600">
        <v>4.539980576238265</v>
      </c>
      <c r="AT131" s="603">
        <v>-3.3033814103901973</v>
      </c>
    </row>
    <row r="132" spans="2:46" s="4" customFormat="1" ht="15" hidden="1" customHeight="1" outlineLevel="1" x14ac:dyDescent="0.25">
      <c r="B132" s="84" t="s">
        <v>133</v>
      </c>
      <c r="C132" s="599">
        <v>7.0405125224467131</v>
      </c>
      <c r="D132" s="602">
        <v>-0.27240132290138419</v>
      </c>
      <c r="E132" s="600">
        <v>8.6190404651197721</v>
      </c>
      <c r="F132" s="602">
        <v>0.40068274316431207</v>
      </c>
      <c r="G132" s="600">
        <v>7.6183522010157478</v>
      </c>
      <c r="H132" s="603">
        <v>-5.3366025818877283E-2</v>
      </c>
      <c r="I132" s="599">
        <v>7.639368485203903</v>
      </c>
      <c r="J132" s="602">
        <v>-0.20498831282720786</v>
      </c>
      <c r="K132" s="600">
        <v>8.9540508174528792</v>
      </c>
      <c r="L132" s="602">
        <v>0.54382281582013015</v>
      </c>
      <c r="M132" s="600">
        <v>8.1632828088958984</v>
      </c>
      <c r="N132" s="603">
        <v>7.5023225688234163E-2</v>
      </c>
      <c r="O132" s="599">
        <v>8.4340696181919199</v>
      </c>
      <c r="P132" s="602">
        <v>0.41915728402560859</v>
      </c>
      <c r="Q132" s="600">
        <v>8.9363833136560409</v>
      </c>
      <c r="R132" s="602">
        <v>0.81734294671643859</v>
      </c>
      <c r="S132" s="600">
        <v>8.6818645104301151</v>
      </c>
      <c r="T132" s="603">
        <v>0.61162058941406272</v>
      </c>
      <c r="U132" s="599">
        <v>7.8381509481293969</v>
      </c>
      <c r="V132" s="602">
        <v>-0.49459929727092078</v>
      </c>
      <c r="W132" s="600">
        <v>8.7856119616796491</v>
      </c>
      <c r="X132" s="602">
        <v>2.184708897010168E-2</v>
      </c>
      <c r="Y132" s="600">
        <v>8.1579150141643062</v>
      </c>
      <c r="Z132" s="603">
        <v>-0.33096495694207917</v>
      </c>
      <c r="AA132" s="599">
        <v>6.1331653645231379</v>
      </c>
      <c r="AB132" s="602">
        <v>-0.64200574711245295</v>
      </c>
      <c r="AC132" s="600">
        <v>6.1701180900222488</v>
      </c>
      <c r="AD132" s="602">
        <v>-0.59005256364223424</v>
      </c>
      <c r="AE132" s="600">
        <v>6.1438206313434556</v>
      </c>
      <c r="AF132" s="603">
        <v>-0.62659139592092217</v>
      </c>
      <c r="AG132" s="599">
        <v>6.166641731498105</v>
      </c>
      <c r="AH132" s="602">
        <v>-0.77945454163461658</v>
      </c>
      <c r="AI132" s="600">
        <v>6.1693961429023076</v>
      </c>
      <c r="AJ132" s="602">
        <v>-0.52042123396542905</v>
      </c>
      <c r="AK132" s="600">
        <v>6.1674207335610438</v>
      </c>
      <c r="AL132" s="603">
        <v>-0.69755018648660538</v>
      </c>
      <c r="AM132" s="599">
        <v>2.160290742157613</v>
      </c>
      <c r="AN132" s="603">
        <v>-0.16471150543746038</v>
      </c>
      <c r="AO132" s="599">
        <v>2.2499137038315498</v>
      </c>
      <c r="AP132" s="602">
        <v>-1.9146365607187148</v>
      </c>
      <c r="AQ132" s="600">
        <v>20.558011049723756</v>
      </c>
      <c r="AR132" s="602">
        <v>3.3845094724366902</v>
      </c>
      <c r="AS132" s="600">
        <v>4.2835225529303464</v>
      </c>
      <c r="AT132" s="603">
        <v>-3.1487278432661672</v>
      </c>
    </row>
    <row r="133" spans="2:46" s="4" customFormat="1" ht="15" hidden="1" customHeight="1" outlineLevel="1" x14ac:dyDescent="0.25">
      <c r="B133" s="84" t="s">
        <v>151</v>
      </c>
      <c r="C133" s="599">
        <v>6.5869697622425409</v>
      </c>
      <c r="D133" s="602">
        <v>-0.18086759603740887</v>
      </c>
      <c r="E133" s="600">
        <v>7.8343931216190725</v>
      </c>
      <c r="F133" s="602">
        <v>0.23299736351002132</v>
      </c>
      <c r="G133" s="600">
        <v>7.0597545703828581</v>
      </c>
      <c r="H133" s="603">
        <v>-4.7346209865665401E-2</v>
      </c>
      <c r="I133" s="599">
        <v>7.0599952255908329</v>
      </c>
      <c r="J133" s="602">
        <v>-0.19247654133802428</v>
      </c>
      <c r="K133" s="600">
        <v>8.0475591098748254</v>
      </c>
      <c r="L133" s="602">
        <v>0.30874224897932834</v>
      </c>
      <c r="M133" s="600">
        <v>7.4620099079971691</v>
      </c>
      <c r="N133" s="603">
        <v>-3.4438291245884045E-3</v>
      </c>
      <c r="O133" s="599">
        <v>7.7867040323836214</v>
      </c>
      <c r="P133" s="602">
        <v>-7.9821974404747031E-2</v>
      </c>
      <c r="Q133" s="600">
        <v>7.8377679231337769</v>
      </c>
      <c r="R133" s="602">
        <v>0.31273623273037643</v>
      </c>
      <c r="S133" s="600">
        <v>7.8133981246192024</v>
      </c>
      <c r="T133" s="603">
        <v>0.13524741714963984</v>
      </c>
      <c r="U133" s="599">
        <v>7.185143030578951</v>
      </c>
      <c r="V133" s="602">
        <v>-0.24620761932425506</v>
      </c>
      <c r="W133" s="600">
        <v>8.3282349403628348</v>
      </c>
      <c r="X133" s="602">
        <v>0.5423982311076152</v>
      </c>
      <c r="Y133" s="600">
        <v>7.5522833946058707</v>
      </c>
      <c r="Z133" s="603">
        <v>-4.2803996125417854E-3</v>
      </c>
      <c r="AA133" s="599">
        <v>6.1141120544899845</v>
      </c>
      <c r="AB133" s="602">
        <v>-8.7278766094160076E-2</v>
      </c>
      <c r="AC133" s="600">
        <v>6.2000519076044638</v>
      </c>
      <c r="AD133" s="602">
        <v>-0.22381398793141205</v>
      </c>
      <c r="AE133" s="600">
        <v>6.1410118931565609</v>
      </c>
      <c r="AF133" s="603">
        <v>-0.13581431103512909</v>
      </c>
      <c r="AG133" s="599">
        <v>6.2739108395806102</v>
      </c>
      <c r="AH133" s="602">
        <v>-0.13081320035994803</v>
      </c>
      <c r="AI133" s="600">
        <v>6.1970099284229967</v>
      </c>
      <c r="AJ133" s="602">
        <v>-0.19342713537940881</v>
      </c>
      <c r="AK133" s="600">
        <v>6.2496031528819316</v>
      </c>
      <c r="AL133" s="603">
        <v>-0.15019192908528112</v>
      </c>
      <c r="AM133" s="599">
        <v>2.0164205977673748</v>
      </c>
      <c r="AN133" s="603">
        <v>-0.24527040074929296</v>
      </c>
      <c r="AO133" s="599">
        <v>2.3053728070175437</v>
      </c>
      <c r="AP133" s="602">
        <v>-1.5432576591045128</v>
      </c>
      <c r="AQ133" s="600">
        <v>8.4866771159874617</v>
      </c>
      <c r="AR133" s="602">
        <v>-7.2244339951236487</v>
      </c>
      <c r="AS133" s="600">
        <v>3.9071892770105605</v>
      </c>
      <c r="AT133" s="603">
        <v>-3.2650694569915149</v>
      </c>
    </row>
    <row r="134" spans="2:46" s="4" customFormat="1" ht="15" hidden="1" customHeight="1" outlineLevel="1" x14ac:dyDescent="0.25">
      <c r="B134" s="84" t="s">
        <v>122</v>
      </c>
      <c r="C134" s="599">
        <v>7.4540556062295193</v>
      </c>
      <c r="D134" s="602">
        <v>4.3974273653869744E-2</v>
      </c>
      <c r="E134" s="600">
        <v>9.107513561199017</v>
      </c>
      <c r="F134" s="602">
        <v>4.2145164567058302E-2</v>
      </c>
      <c r="G134" s="600">
        <v>8.12033864546855</v>
      </c>
      <c r="H134" s="603">
        <v>5.7789224002284811E-2</v>
      </c>
      <c r="I134" s="599">
        <v>8.041997384841256</v>
      </c>
      <c r="J134" s="602">
        <v>0.10919881636564455</v>
      </c>
      <c r="K134" s="600">
        <v>9.1349980153718473</v>
      </c>
      <c r="L134" s="602">
        <v>7.7556407550011031E-2</v>
      </c>
      <c r="M134" s="600">
        <v>8.5259720131785404</v>
      </c>
      <c r="N134" s="603">
        <v>0.10304170435670024</v>
      </c>
      <c r="O134" s="599">
        <v>8.1217291356117887</v>
      </c>
      <c r="P134" s="602">
        <v>0.21134406660560234</v>
      </c>
      <c r="Q134" s="600">
        <v>8.980687720596169</v>
      </c>
      <c r="R134" s="602">
        <v>0.19091823575344868</v>
      </c>
      <c r="S134" s="600">
        <v>8.5839816857716364</v>
      </c>
      <c r="T134" s="603">
        <v>0.19456422467664503</v>
      </c>
      <c r="U134" s="599">
        <v>8.4721018231854153</v>
      </c>
      <c r="V134" s="602">
        <v>0.16950887105620005</v>
      </c>
      <c r="W134" s="600">
        <v>9.4353439779223347</v>
      </c>
      <c r="X134" s="602">
        <v>-5.3225814616096656E-2</v>
      </c>
      <c r="Y134" s="600">
        <v>8.8263520371175872</v>
      </c>
      <c r="Z134" s="603">
        <v>0.11239480030060989</v>
      </c>
      <c r="AA134" s="599">
        <v>7.3392618438045174</v>
      </c>
      <c r="AB134" s="602">
        <v>-3.4426819478054149E-2</v>
      </c>
      <c r="AC134" s="600">
        <v>8.7489948023928612</v>
      </c>
      <c r="AD134" s="602">
        <v>-0.14015464311009396</v>
      </c>
      <c r="AE134" s="600">
        <v>7.7847856069176053</v>
      </c>
      <c r="AF134" s="603">
        <v>-4.6769102376996941E-2</v>
      </c>
      <c r="AG134" s="599">
        <v>7.3485756360127965</v>
      </c>
      <c r="AH134" s="602">
        <v>-0.22980108246407749</v>
      </c>
      <c r="AI134" s="600">
        <v>9.3455864715759169</v>
      </c>
      <c r="AJ134" s="602">
        <v>0.45346099142226848</v>
      </c>
      <c r="AK134" s="600">
        <v>7.9425992650993544</v>
      </c>
      <c r="AL134" s="603">
        <v>-3.8948919189587983E-2</v>
      </c>
      <c r="AM134" s="599">
        <v>2.0181118556359054</v>
      </c>
      <c r="AN134" s="603">
        <v>3.7840233048342942E-2</v>
      </c>
      <c r="AO134" s="599">
        <v>2.6504643962848298</v>
      </c>
      <c r="AP134" s="602">
        <v>-1.0845068530617463</v>
      </c>
      <c r="AQ134" s="600">
        <v>13.125</v>
      </c>
      <c r="AR134" s="602">
        <v>-1.0678651059085844</v>
      </c>
      <c r="AS134" s="600">
        <v>4.8771331058020477</v>
      </c>
      <c r="AT134" s="603">
        <v>-2.1961765027388775</v>
      </c>
    </row>
    <row r="135" spans="2:46" s="4" customFormat="1" ht="15" hidden="1" customHeight="1" outlineLevel="1" x14ac:dyDescent="0.25">
      <c r="B135" s="84" t="s">
        <v>123</v>
      </c>
      <c r="C135" s="599">
        <v>6.9285063733338879</v>
      </c>
      <c r="D135" s="602">
        <v>-0.36166628116272825</v>
      </c>
      <c r="E135" s="600">
        <v>8.2967141821696053</v>
      </c>
      <c r="F135" s="602">
        <v>-0.58937835264608474</v>
      </c>
      <c r="G135" s="600">
        <v>7.4864179894831473</v>
      </c>
      <c r="H135" s="603">
        <v>-0.45035224680064534</v>
      </c>
      <c r="I135" s="599">
        <v>7.3515440631110511</v>
      </c>
      <c r="J135" s="602">
        <v>-0.29610183379641786</v>
      </c>
      <c r="K135" s="600">
        <v>8.2748612201413039</v>
      </c>
      <c r="L135" s="602">
        <v>-0.65185476392538177</v>
      </c>
      <c r="M135" s="600">
        <v>7.762378213844638</v>
      </c>
      <c r="N135" s="603">
        <v>-0.45186394717591938</v>
      </c>
      <c r="O135" s="599">
        <v>8.2041657216299999</v>
      </c>
      <c r="P135" s="602">
        <v>0.47215803209497675</v>
      </c>
      <c r="Q135" s="600">
        <v>8.3302117515943284</v>
      </c>
      <c r="R135" s="602">
        <v>-0.41404026885759393</v>
      </c>
      <c r="S135" s="600">
        <v>8.2734614337259167</v>
      </c>
      <c r="T135" s="603">
        <v>-1.3610775231466476E-2</v>
      </c>
      <c r="U135" s="599">
        <v>7.6128619865488298</v>
      </c>
      <c r="V135" s="602">
        <v>-0.3843873375372171</v>
      </c>
      <c r="W135" s="600">
        <v>8.7022087850719245</v>
      </c>
      <c r="X135" s="602">
        <v>-0.52815948929354128</v>
      </c>
      <c r="Y135" s="600">
        <v>8.0115587381241014</v>
      </c>
      <c r="Z135" s="603">
        <v>-0.42454099459946804</v>
      </c>
      <c r="AA135" s="599">
        <v>7.0303176341730556</v>
      </c>
      <c r="AB135" s="602">
        <v>-0.43222328750914052</v>
      </c>
      <c r="AC135" s="600">
        <v>8.3902639510457568</v>
      </c>
      <c r="AD135" s="602">
        <v>-0.13382332482376214</v>
      </c>
      <c r="AE135" s="600">
        <v>7.4711908568721501</v>
      </c>
      <c r="AF135" s="603">
        <v>-0.33839147006260717</v>
      </c>
      <c r="AG135" s="599">
        <v>7.2656781904833947</v>
      </c>
      <c r="AH135" s="602">
        <v>-0.52288779331841528</v>
      </c>
      <c r="AI135" s="600">
        <v>8.781239623685666</v>
      </c>
      <c r="AJ135" s="602">
        <v>0.20244469466994985</v>
      </c>
      <c r="AK135" s="600">
        <v>7.7400869610407605</v>
      </c>
      <c r="AL135" s="603">
        <v>-0.31248200201502829</v>
      </c>
      <c r="AM135" s="599">
        <v>2.1246281975014871</v>
      </c>
      <c r="AN135" s="603">
        <v>-0.63221117281793804</v>
      </c>
      <c r="AO135" s="599">
        <v>2.3985228951255539</v>
      </c>
      <c r="AP135" s="602">
        <v>-1.3719610531255242</v>
      </c>
      <c r="AQ135" s="600">
        <v>9.3767676767676775</v>
      </c>
      <c r="AR135" s="602">
        <v>-2.66192886091053</v>
      </c>
      <c r="AS135" s="600">
        <v>3.9775999999999998</v>
      </c>
      <c r="AT135" s="603">
        <v>-2.4384964483545133</v>
      </c>
    </row>
    <row r="136" spans="2:46" s="4" customFormat="1" ht="15.75" collapsed="1" x14ac:dyDescent="0.25">
      <c r="B136" s="107">
        <v>2010</v>
      </c>
      <c r="C136" s="604">
        <v>6.9921693793736255</v>
      </c>
      <c r="D136" s="609">
        <v>-0.20748362309691615</v>
      </c>
      <c r="E136" s="606">
        <v>8.2852487644708503</v>
      </c>
      <c r="F136" s="609">
        <v>-7.2281011679779184E-2</v>
      </c>
      <c r="G136" s="606">
        <v>7.4988521782326796</v>
      </c>
      <c r="H136" s="610">
        <v>-0.17455028602755984</v>
      </c>
      <c r="I136" s="604">
        <v>7.4284339237298687</v>
      </c>
      <c r="J136" s="609">
        <v>-0.22593339758439868</v>
      </c>
      <c r="K136" s="606">
        <v>8.397623328855353</v>
      </c>
      <c r="L136" s="609">
        <v>-1.6745828806051577E-2</v>
      </c>
      <c r="M136" s="606">
        <v>7.8417542529888475</v>
      </c>
      <c r="N136" s="610">
        <v>-0.15105268239501513</v>
      </c>
      <c r="O136" s="604">
        <v>7.8799714814826007</v>
      </c>
      <c r="P136" s="609">
        <v>-0.10905443392170078</v>
      </c>
      <c r="Q136" s="606">
        <v>8.2777709997378199</v>
      </c>
      <c r="R136" s="609">
        <v>3.9978723270403194E-2</v>
      </c>
      <c r="S136" s="606">
        <v>8.0939274883978083</v>
      </c>
      <c r="T136" s="610">
        <v>-3.5557489616776294E-2</v>
      </c>
      <c r="U136" s="604">
        <v>7.6557738201246659</v>
      </c>
      <c r="V136" s="609">
        <v>-0.27212515748925981</v>
      </c>
      <c r="W136" s="606">
        <v>8.662312237548921</v>
      </c>
      <c r="X136" s="609">
        <v>-1.3390211867848834E-2</v>
      </c>
      <c r="Y136" s="606">
        <v>8.0018504852338062</v>
      </c>
      <c r="Z136" s="610">
        <v>-0.19659090246600108</v>
      </c>
      <c r="AA136" s="604">
        <v>6.8989513318850513</v>
      </c>
      <c r="AB136" s="609">
        <v>-0.11464703100336138</v>
      </c>
      <c r="AC136" s="606">
        <v>7.4449907680795162</v>
      </c>
      <c r="AD136" s="609">
        <v>-0.40776635401555783</v>
      </c>
      <c r="AE136" s="606">
        <v>7.0679250222129371</v>
      </c>
      <c r="AF136" s="610">
        <v>-0.22351506187956449</v>
      </c>
      <c r="AG136" s="604">
        <v>7.013000863338581</v>
      </c>
      <c r="AH136" s="609">
        <v>-0.15257871684980362</v>
      </c>
      <c r="AI136" s="606">
        <v>7.5863346902307942</v>
      </c>
      <c r="AJ136" s="609">
        <v>-0.21926832289338094</v>
      </c>
      <c r="AK136" s="606">
        <v>7.1897370610189304</v>
      </c>
      <c r="AL136" s="610">
        <v>-0.18976177874372713</v>
      </c>
      <c r="AM136" s="604">
        <v>2.0961255170373039</v>
      </c>
      <c r="AN136" s="610">
        <v>-0.26344098465989507</v>
      </c>
      <c r="AO136" s="604">
        <v>2.5980427152120886</v>
      </c>
      <c r="AP136" s="609">
        <v>-1.3975471915849105</v>
      </c>
      <c r="AQ136" s="606">
        <v>10.338840736728061</v>
      </c>
      <c r="AR136" s="609">
        <v>-2.5995634121209967</v>
      </c>
      <c r="AS136" s="606">
        <v>4.5163556629525212</v>
      </c>
      <c r="AT136" s="610">
        <v>-2.4589975171845069</v>
      </c>
    </row>
    <row r="137" spans="2:46" s="4" customFormat="1" ht="15" hidden="1" customHeight="1" outlineLevel="1" x14ac:dyDescent="0.25">
      <c r="B137" s="84" t="s">
        <v>124</v>
      </c>
      <c r="C137" s="599">
        <v>8.6229990306885878</v>
      </c>
      <c r="D137" s="594">
        <v>0.20892156471648171</v>
      </c>
      <c r="E137" s="600">
        <v>9.440466565204984</v>
      </c>
      <c r="F137" s="594">
        <v>-1.0245406855186321</v>
      </c>
      <c r="G137" s="600">
        <v>8.9841593780369298</v>
      </c>
      <c r="H137" s="601">
        <v>-0.28937282598164771</v>
      </c>
      <c r="I137" s="599">
        <v>9.0152006157866484</v>
      </c>
      <c r="J137" s="594">
        <v>-1.3759821032293118E-2</v>
      </c>
      <c r="K137" s="600">
        <v>9.0764446407985471</v>
      </c>
      <c r="L137" s="594">
        <v>-1.1679674466206276</v>
      </c>
      <c r="M137" s="600">
        <v>9.0448270565213615</v>
      </c>
      <c r="N137" s="601">
        <v>-0.54351976928127854</v>
      </c>
      <c r="O137" s="599">
        <v>9.9731152301653925</v>
      </c>
      <c r="P137" s="594">
        <v>0.94591623058836483</v>
      </c>
      <c r="Q137" s="600">
        <v>9.0998146340082915</v>
      </c>
      <c r="R137" s="594">
        <v>-0.97937730220015418</v>
      </c>
      <c r="S137" s="600">
        <v>9.4352668456095099</v>
      </c>
      <c r="T137" s="601">
        <v>-0.18851011304791143</v>
      </c>
      <c r="U137" s="599">
        <v>9.013935273059273</v>
      </c>
      <c r="V137" s="594">
        <v>-0.48703616661432392</v>
      </c>
      <c r="W137" s="600">
        <v>9.2761101276788072</v>
      </c>
      <c r="X137" s="594">
        <v>-1.1925509717063445</v>
      </c>
      <c r="Y137" s="600">
        <v>9.1160447104383024</v>
      </c>
      <c r="Z137" s="601">
        <v>-0.74327793400780351</v>
      </c>
      <c r="AA137" s="599">
        <v>9.3403791624680714</v>
      </c>
      <c r="AB137" s="594">
        <v>0.74700920135936144</v>
      </c>
      <c r="AC137" s="600">
        <v>11.53751289295484</v>
      </c>
      <c r="AD137" s="594">
        <v>9.5905077205760136E-3</v>
      </c>
      <c r="AE137" s="600">
        <v>10.094456073385459</v>
      </c>
      <c r="AF137" s="601">
        <v>0.49492664253072682</v>
      </c>
      <c r="AG137" s="599">
        <v>9.6925827107790816</v>
      </c>
      <c r="AH137" s="594">
        <v>0.912337793958379</v>
      </c>
      <c r="AI137" s="600">
        <v>11.420958971824025</v>
      </c>
      <c r="AJ137" s="594">
        <v>3.2507296167468169E-2</v>
      </c>
      <c r="AK137" s="600">
        <v>10.298457806272744</v>
      </c>
      <c r="AL137" s="601">
        <v>0.62300483349663516</v>
      </c>
      <c r="AM137" s="599">
        <v>2.4302873986735447</v>
      </c>
      <c r="AN137" s="601">
        <v>-0.10321866657200962</v>
      </c>
      <c r="AO137" s="599">
        <v>4.3303571428571432</v>
      </c>
      <c r="AP137" s="594">
        <v>1.2465248075278019</v>
      </c>
      <c r="AQ137" s="600">
        <v>15.149139579349905</v>
      </c>
      <c r="AR137" s="594">
        <v>1.2012229126832388</v>
      </c>
      <c r="AS137" s="600">
        <v>8.4816581071166546</v>
      </c>
      <c r="AT137" s="601">
        <v>1.4322284493219781</v>
      </c>
    </row>
    <row r="138" spans="2:46" s="4" customFormat="1" ht="15" hidden="1" customHeight="1" outlineLevel="1" x14ac:dyDescent="0.25">
      <c r="B138" s="84" t="s">
        <v>125</v>
      </c>
      <c r="C138" s="599">
        <v>7.3909330093314338</v>
      </c>
      <c r="D138" s="602">
        <v>-7.5831032424845013E-2</v>
      </c>
      <c r="E138" s="600">
        <v>9.2279442228612059</v>
      </c>
      <c r="F138" s="602">
        <v>0.18231226240488674</v>
      </c>
      <c r="G138" s="600">
        <v>8.1613846082026651</v>
      </c>
      <c r="H138" s="603">
        <v>1.1223057665395331E-2</v>
      </c>
      <c r="I138" s="599">
        <v>7.7651669482261747</v>
      </c>
      <c r="J138" s="602">
        <v>-0.14724556442667414</v>
      </c>
      <c r="K138" s="600">
        <v>8.9086718710796653</v>
      </c>
      <c r="L138" s="602">
        <v>0.24539392850557817</v>
      </c>
      <c r="M138" s="600">
        <v>8.2959917472255036</v>
      </c>
      <c r="N138" s="603">
        <v>1.980270616019375E-2</v>
      </c>
      <c r="O138" s="599">
        <v>8.5231573180496447</v>
      </c>
      <c r="P138" s="602">
        <v>-0.23812532018012078</v>
      </c>
      <c r="Q138" s="600">
        <v>8.8642751039809866</v>
      </c>
      <c r="R138" s="602">
        <v>0.10118957221427394</v>
      </c>
      <c r="S138" s="600">
        <v>8.7232309327571489</v>
      </c>
      <c r="T138" s="603">
        <v>-3.9147545040416176E-2</v>
      </c>
      <c r="U138" s="599">
        <v>7.7910862844797748</v>
      </c>
      <c r="V138" s="602">
        <v>-0.17629826025286288</v>
      </c>
      <c r="W138" s="600">
        <v>9.1219931615044683</v>
      </c>
      <c r="X138" s="602">
        <v>0.27348453959744923</v>
      </c>
      <c r="Y138" s="600">
        <v>8.2885748026787844</v>
      </c>
      <c r="Z138" s="603">
        <v>-1.2571083897462643E-2</v>
      </c>
      <c r="AA138" s="599">
        <v>7.7962112139357647</v>
      </c>
      <c r="AB138" s="602">
        <v>-0.16105832236573203</v>
      </c>
      <c r="AC138" s="600">
        <v>11.127006880733944</v>
      </c>
      <c r="AD138" s="602">
        <v>-0.36668757546580188</v>
      </c>
      <c r="AE138" s="600">
        <v>8.8389002737349109</v>
      </c>
      <c r="AF138" s="603">
        <v>-0.19303131062722834</v>
      </c>
      <c r="AG138" s="599">
        <v>8.0334584503716222</v>
      </c>
      <c r="AH138" s="602">
        <v>-0.22690600954407891</v>
      </c>
      <c r="AI138" s="600">
        <v>11.016199904706443</v>
      </c>
      <c r="AJ138" s="602">
        <v>-0.40521468051730203</v>
      </c>
      <c r="AK138" s="600">
        <v>8.9864846578030377</v>
      </c>
      <c r="AL138" s="603">
        <v>-0.23837181059086632</v>
      </c>
      <c r="AM138" s="599">
        <v>2.5885183232269973</v>
      </c>
      <c r="AN138" s="603">
        <v>8.0174226094473333E-2</v>
      </c>
      <c r="AO138" s="599">
        <v>3.9829738933030647</v>
      </c>
      <c r="AP138" s="602">
        <v>1.4419590134862008</v>
      </c>
      <c r="AQ138" s="600">
        <v>12.944186046511629</v>
      </c>
      <c r="AR138" s="602">
        <v>-0.77541964899768168</v>
      </c>
      <c r="AS138" s="600">
        <v>7.7706422018348622</v>
      </c>
      <c r="AT138" s="603">
        <v>0.63954258411505105</v>
      </c>
    </row>
    <row r="139" spans="2:46" s="4" customFormat="1" ht="15" hidden="1" customHeight="1" outlineLevel="1" x14ac:dyDescent="0.25">
      <c r="B139" s="84" t="s">
        <v>126</v>
      </c>
      <c r="C139" s="599">
        <v>7.5082973758652605</v>
      </c>
      <c r="D139" s="602">
        <v>0.36523768399174017</v>
      </c>
      <c r="E139" s="600">
        <v>8.683283623693379</v>
      </c>
      <c r="F139" s="602">
        <v>-0.11958974280620538</v>
      </c>
      <c r="G139" s="600">
        <v>8.0229714682008648</v>
      </c>
      <c r="H139" s="603">
        <v>0.18320119444637939</v>
      </c>
      <c r="I139" s="599">
        <v>7.9102021255944868</v>
      </c>
      <c r="J139" s="602">
        <v>0.28337695438373611</v>
      </c>
      <c r="K139" s="600">
        <v>8.6078266579120157</v>
      </c>
      <c r="L139" s="602">
        <v>-0.18465093527676224</v>
      </c>
      <c r="M139" s="600">
        <v>8.2452135911309554</v>
      </c>
      <c r="N139" s="603">
        <v>8.1705545878184793E-2</v>
      </c>
      <c r="O139" s="599">
        <v>8.2366162648140584</v>
      </c>
      <c r="P139" s="602">
        <v>0.18428527579589726</v>
      </c>
      <c r="Q139" s="600">
        <v>8.2944493253432299</v>
      </c>
      <c r="R139" s="602">
        <v>-0.33806090531153288</v>
      </c>
      <c r="S139" s="600">
        <v>8.2718428766543397</v>
      </c>
      <c r="T139" s="603">
        <v>-0.11928673047130189</v>
      </c>
      <c r="U139" s="599">
        <v>8.1268633047890901</v>
      </c>
      <c r="V139" s="602">
        <v>0.36860744538089474</v>
      </c>
      <c r="W139" s="600">
        <v>9.3362434921906292</v>
      </c>
      <c r="X139" s="602">
        <v>0.25069167001435666</v>
      </c>
      <c r="Y139" s="600">
        <v>8.574009224778079</v>
      </c>
      <c r="Z139" s="603">
        <v>0.33986530310042795</v>
      </c>
      <c r="AA139" s="599">
        <v>7.9365272475563202</v>
      </c>
      <c r="AB139" s="602">
        <v>1.1353354166884992</v>
      </c>
      <c r="AC139" s="600">
        <v>8.9337440427757766</v>
      </c>
      <c r="AD139" s="602">
        <v>0.33253177607710249</v>
      </c>
      <c r="AE139" s="600">
        <v>8.2867738116299012</v>
      </c>
      <c r="AF139" s="603">
        <v>0.88639024889142348</v>
      </c>
      <c r="AG139" s="599">
        <v>8.1757442852716142</v>
      </c>
      <c r="AH139" s="602">
        <v>1.2101450731277623</v>
      </c>
      <c r="AI139" s="600">
        <v>8.799190910655879</v>
      </c>
      <c r="AJ139" s="602">
        <v>0.2843143757752955</v>
      </c>
      <c r="AK139" s="600">
        <v>8.397965914494776</v>
      </c>
      <c r="AL139" s="603">
        <v>0.91364279899634582</v>
      </c>
      <c r="AM139" s="599">
        <v>2.3424482494249936</v>
      </c>
      <c r="AN139" s="603">
        <v>-0.56251217592694891</v>
      </c>
      <c r="AO139" s="599">
        <v>4.5410923940786114</v>
      </c>
      <c r="AP139" s="602">
        <v>0.61246432112064175</v>
      </c>
      <c r="AQ139" s="600">
        <v>12.654818325434439</v>
      </c>
      <c r="AR139" s="602">
        <v>-1.3476073871186234</v>
      </c>
      <c r="AS139" s="600">
        <v>7.7262015503875965</v>
      </c>
      <c r="AT139" s="603">
        <v>-0.18509070566610752</v>
      </c>
    </row>
    <row r="140" spans="2:46" s="4" customFormat="1" ht="15" hidden="1" customHeight="1" outlineLevel="1" x14ac:dyDescent="0.25">
      <c r="B140" s="84" t="s">
        <v>127</v>
      </c>
      <c r="C140" s="599">
        <v>6.5143796479969653</v>
      </c>
      <c r="D140" s="602">
        <v>-0.84750200803790321</v>
      </c>
      <c r="E140" s="600">
        <v>7.6792711835707896</v>
      </c>
      <c r="F140" s="602">
        <v>-1.2266182343505418</v>
      </c>
      <c r="G140" s="600">
        <v>6.9747460746122414</v>
      </c>
      <c r="H140" s="603">
        <v>-0.98068060153978198</v>
      </c>
      <c r="I140" s="599">
        <v>6.8994575378395808</v>
      </c>
      <c r="J140" s="602">
        <v>-0.87913307240210781</v>
      </c>
      <c r="K140" s="600">
        <v>7.8419304752868113</v>
      </c>
      <c r="L140" s="602">
        <v>-1.1779683821771334</v>
      </c>
      <c r="M140" s="600">
        <v>7.3045713667753249</v>
      </c>
      <c r="N140" s="603">
        <v>-0.99658488854704519</v>
      </c>
      <c r="O140" s="599">
        <v>6.8631228403129647</v>
      </c>
      <c r="P140" s="602">
        <v>-0.69118781810827912</v>
      </c>
      <c r="Q140" s="600">
        <v>7.5922294308463583</v>
      </c>
      <c r="R140" s="602">
        <v>-1.2506527581896778</v>
      </c>
      <c r="S140" s="600">
        <v>7.2629514930502213</v>
      </c>
      <c r="T140" s="603">
        <v>-0.98389779435870661</v>
      </c>
      <c r="U140" s="599">
        <v>7.4878434126217854</v>
      </c>
      <c r="V140" s="602">
        <v>-0.75438049970099819</v>
      </c>
      <c r="W140" s="600">
        <v>8.0707939016633574</v>
      </c>
      <c r="X140" s="602">
        <v>-1.1013847086273305</v>
      </c>
      <c r="Y140" s="600">
        <v>7.6993085221671436</v>
      </c>
      <c r="Z140" s="603">
        <v>-0.85364495201186941</v>
      </c>
      <c r="AA140" s="599">
        <v>6.3216593821211102</v>
      </c>
      <c r="AB140" s="602">
        <v>-1.4252462795645675</v>
      </c>
      <c r="AC140" s="600">
        <v>6.6390351758793971</v>
      </c>
      <c r="AD140" s="602">
        <v>-1.6717065121001431</v>
      </c>
      <c r="AE140" s="600">
        <v>6.4223406833050642</v>
      </c>
      <c r="AF140" s="603">
        <v>-1.5094843825166002</v>
      </c>
      <c r="AG140" s="599">
        <v>6.3175528040786597</v>
      </c>
      <c r="AH140" s="602">
        <v>-1.5637959106937158</v>
      </c>
      <c r="AI140" s="600">
        <v>6.5903867650346522</v>
      </c>
      <c r="AJ140" s="602">
        <v>-1.5789904662227849</v>
      </c>
      <c r="AK140" s="600">
        <v>6.4042033513206471</v>
      </c>
      <c r="AL140" s="603">
        <v>-1.5716012119907452</v>
      </c>
      <c r="AM140" s="599">
        <v>2.2812906185488186</v>
      </c>
      <c r="AN140" s="603">
        <v>-0.11864117250444117</v>
      </c>
      <c r="AO140" s="599">
        <v>3.7145833333333331</v>
      </c>
      <c r="AP140" s="602">
        <v>0.99130011512935079</v>
      </c>
      <c r="AQ140" s="600">
        <v>10.044428259286235</v>
      </c>
      <c r="AR140" s="602">
        <v>0.15568145621718088</v>
      </c>
      <c r="AS140" s="600">
        <v>6.3537807470391741</v>
      </c>
      <c r="AT140" s="603">
        <v>0.84620310728762149</v>
      </c>
    </row>
    <row r="141" spans="2:46" s="4" customFormat="1" ht="15" hidden="1" customHeight="1" outlineLevel="1" x14ac:dyDescent="0.25">
      <c r="B141" s="84" t="s">
        <v>150</v>
      </c>
      <c r="C141" s="599">
        <v>6.5399425181473161</v>
      </c>
      <c r="D141" s="602">
        <v>-0.13075903324522198</v>
      </c>
      <c r="E141" s="600">
        <v>7.5326660709861013</v>
      </c>
      <c r="F141" s="602">
        <v>-0.51162488603454825</v>
      </c>
      <c r="G141" s="600">
        <v>6.9173748833119699</v>
      </c>
      <c r="H141" s="603">
        <v>-0.26784965291272389</v>
      </c>
      <c r="I141" s="599">
        <v>6.9125113412383064</v>
      </c>
      <c r="J141" s="602">
        <v>-0.23026740847645133</v>
      </c>
      <c r="K141" s="600">
        <v>7.6216516045240548</v>
      </c>
      <c r="L141" s="602">
        <v>-0.61999880106223149</v>
      </c>
      <c r="M141" s="600">
        <v>7.2029746314035661</v>
      </c>
      <c r="N141" s="603">
        <v>-0.38216780283258611</v>
      </c>
      <c r="O141" s="599">
        <v>7.6174989049496276</v>
      </c>
      <c r="P141" s="602">
        <v>0.26847622541817184</v>
      </c>
      <c r="Q141" s="600">
        <v>7.2900944256079336</v>
      </c>
      <c r="R141" s="602">
        <v>-0.83169777134595702</v>
      </c>
      <c r="S141" s="600">
        <v>7.438816928311347</v>
      </c>
      <c r="T141" s="603">
        <v>-0.30115140663455886</v>
      </c>
      <c r="U141" s="599">
        <v>6.9338115847512896</v>
      </c>
      <c r="V141" s="602">
        <v>-0.44970134005160922</v>
      </c>
      <c r="W141" s="600">
        <v>8.021567635903919</v>
      </c>
      <c r="X141" s="602">
        <v>-0.6940360705542421</v>
      </c>
      <c r="Y141" s="600">
        <v>7.2810751907010536</v>
      </c>
      <c r="Z141" s="603">
        <v>-0.53416861243239477</v>
      </c>
      <c r="AA141" s="599">
        <v>6.6369481354479207</v>
      </c>
      <c r="AB141" s="602">
        <v>0.14186364722867228</v>
      </c>
      <c r="AC141" s="600">
        <v>6.8306674797129325</v>
      </c>
      <c r="AD141" s="602">
        <v>-0.35738791749038068</v>
      </c>
      <c r="AE141" s="600">
        <v>6.7021780676954181</v>
      </c>
      <c r="AF141" s="603">
        <v>-3.7625826009285213E-2</v>
      </c>
      <c r="AG141" s="599">
        <v>6.6839399269381676</v>
      </c>
      <c r="AH141" s="602">
        <v>-3.0295067422970057E-2</v>
      </c>
      <c r="AI141" s="600">
        <v>6.8394385305781675</v>
      </c>
      <c r="AJ141" s="602">
        <v>-0.26172995792541354</v>
      </c>
      <c r="AK141" s="600">
        <v>6.7370409308790249</v>
      </c>
      <c r="AL141" s="603">
        <v>-0.11514688828992625</v>
      </c>
      <c r="AM141" s="599">
        <v>2.2369749146504381</v>
      </c>
      <c r="AN141" s="603">
        <v>-0.48264428590011521</v>
      </c>
      <c r="AO141" s="599">
        <v>3.4576271186440679</v>
      </c>
      <c r="AP141" s="602">
        <v>0.44066322129739532</v>
      </c>
      <c r="AQ141" s="600">
        <v>12.694331983805668</v>
      </c>
      <c r="AR141" s="602">
        <v>3.5164112978463962</v>
      </c>
      <c r="AS141" s="600">
        <v>6.6971955981540647</v>
      </c>
      <c r="AT141" s="603">
        <v>1.9017129248867377</v>
      </c>
    </row>
    <row r="142" spans="2:46" s="4" customFormat="1" ht="15" hidden="1" customHeight="1" outlineLevel="1" x14ac:dyDescent="0.25">
      <c r="B142" s="84" t="s">
        <v>130</v>
      </c>
      <c r="C142" s="599">
        <v>6.9611211192475961</v>
      </c>
      <c r="D142" s="602">
        <v>-0.15196295479627597</v>
      </c>
      <c r="E142" s="600">
        <v>7.9395341662810424</v>
      </c>
      <c r="F142" s="602">
        <v>-0.60405211872064335</v>
      </c>
      <c r="G142" s="600">
        <v>7.3418586969570514</v>
      </c>
      <c r="H142" s="603">
        <v>-0.32991360686646143</v>
      </c>
      <c r="I142" s="599">
        <v>7.5260040302396325</v>
      </c>
      <c r="J142" s="602">
        <v>-0.16072167395149783</v>
      </c>
      <c r="K142" s="600">
        <v>8.2160049001945659</v>
      </c>
      <c r="L142" s="602">
        <v>-0.6028524030535749</v>
      </c>
      <c r="M142" s="600">
        <v>7.8130738500513424</v>
      </c>
      <c r="N142" s="603">
        <v>-0.35259944095220419</v>
      </c>
      <c r="O142" s="599">
        <v>8.0964636416147879</v>
      </c>
      <c r="P142" s="602">
        <v>0.18585869427214785</v>
      </c>
      <c r="Q142" s="600">
        <v>7.9208055417746177</v>
      </c>
      <c r="R142" s="602">
        <v>-0.4724373027222839</v>
      </c>
      <c r="S142" s="600">
        <v>8.0019670640333711</v>
      </c>
      <c r="T142" s="603">
        <v>-0.17931029222474848</v>
      </c>
      <c r="U142" s="599">
        <v>7.7137847248315419</v>
      </c>
      <c r="V142" s="602">
        <v>-8.0707937790874595E-2</v>
      </c>
      <c r="W142" s="600">
        <v>8.5042484053436027</v>
      </c>
      <c r="X142" s="602">
        <v>-0.88233762632243362</v>
      </c>
      <c r="Y142" s="600">
        <v>7.9843228681819305</v>
      </c>
      <c r="Z142" s="603">
        <v>-0.32818780733032327</v>
      </c>
      <c r="AA142" s="599">
        <v>6.4512111044721241</v>
      </c>
      <c r="AB142" s="602">
        <v>-0.24859700750018376</v>
      </c>
      <c r="AC142" s="600">
        <v>6.6251059193802204</v>
      </c>
      <c r="AD142" s="602">
        <v>-0.59364627869250963</v>
      </c>
      <c r="AE142" s="600">
        <v>6.5143124881034309</v>
      </c>
      <c r="AF142" s="603">
        <v>-0.36634690643021273</v>
      </c>
      <c r="AG142" s="599">
        <v>6.4516773263897669</v>
      </c>
      <c r="AH142" s="602">
        <v>-0.39977194897255153</v>
      </c>
      <c r="AI142" s="600">
        <v>6.6097300662605063</v>
      </c>
      <c r="AJ142" s="602">
        <v>-0.47726760696582193</v>
      </c>
      <c r="AK142" s="600">
        <v>6.5089613822448582</v>
      </c>
      <c r="AL142" s="603">
        <v>-0.42418956502277094</v>
      </c>
      <c r="AM142" s="599">
        <v>2.2040784313725492</v>
      </c>
      <c r="AN142" s="603">
        <v>-0.33063659453418648</v>
      </c>
      <c r="AO142" s="599">
        <v>3.7808471454880292</v>
      </c>
      <c r="AP142" s="602">
        <v>1.0647624288309028</v>
      </c>
      <c r="AQ142" s="600">
        <v>13.412790697674419</v>
      </c>
      <c r="AR142" s="602">
        <v>-6.7376316939359526E-2</v>
      </c>
      <c r="AS142" s="600">
        <v>5.460212873796249</v>
      </c>
      <c r="AT142" s="603">
        <v>0.42786786031915991</v>
      </c>
    </row>
    <row r="143" spans="2:46" s="4" customFormat="1" ht="15" hidden="1" customHeight="1" outlineLevel="1" x14ac:dyDescent="0.25">
      <c r="B143" s="84" t="s">
        <v>131</v>
      </c>
      <c r="C143" s="599">
        <v>7.023464693330201</v>
      </c>
      <c r="D143" s="602">
        <v>-0.59771187070422815</v>
      </c>
      <c r="E143" s="600">
        <v>7.7482241736114998</v>
      </c>
      <c r="F143" s="602">
        <v>-1.1273458897317878</v>
      </c>
      <c r="G143" s="600">
        <v>7.3219014498094177</v>
      </c>
      <c r="H143" s="603">
        <v>-0.81052783204716672</v>
      </c>
      <c r="I143" s="599">
        <v>7.6223725550348567</v>
      </c>
      <c r="J143" s="602">
        <v>-0.81723134480867987</v>
      </c>
      <c r="K143" s="600">
        <v>7.9982035848756432</v>
      </c>
      <c r="L143" s="602">
        <v>-1.2740168386172019</v>
      </c>
      <c r="M143" s="600">
        <v>7.7891667990515359</v>
      </c>
      <c r="N143" s="603">
        <v>-1.0171376188321801</v>
      </c>
      <c r="O143" s="599">
        <v>7.8381110220732859</v>
      </c>
      <c r="P143" s="602">
        <v>-0.43480273566231542</v>
      </c>
      <c r="Q143" s="600">
        <v>7.9581088599693315</v>
      </c>
      <c r="R143" s="602">
        <v>-1.3056313685333736</v>
      </c>
      <c r="S143" s="600">
        <v>7.9068733038359555</v>
      </c>
      <c r="T143" s="603">
        <v>-0.9241942480662475</v>
      </c>
      <c r="U143" s="599">
        <v>7.9843550544815827</v>
      </c>
      <c r="V143" s="602">
        <v>-1.1367458450861569</v>
      </c>
      <c r="W143" s="600">
        <v>8.2234556782885182</v>
      </c>
      <c r="X143" s="602">
        <v>-1.3055160928063128</v>
      </c>
      <c r="Y143" s="600">
        <v>8.0697555339652869</v>
      </c>
      <c r="Z143" s="603">
        <v>-1.1994401776541412</v>
      </c>
      <c r="AA143" s="599">
        <v>6.0553523809523808</v>
      </c>
      <c r="AB143" s="602">
        <v>-0.47311851868931232</v>
      </c>
      <c r="AC143" s="600">
        <v>6.3562009132420094</v>
      </c>
      <c r="AD143" s="602">
        <v>-0.83839732739203665</v>
      </c>
      <c r="AE143" s="600">
        <v>6.1584600938967133</v>
      </c>
      <c r="AF143" s="603">
        <v>-0.61300567876857937</v>
      </c>
      <c r="AG143" s="599">
        <v>6.1762104428729376</v>
      </c>
      <c r="AH143" s="602">
        <v>-0.50381360749135506</v>
      </c>
      <c r="AI143" s="600">
        <v>6.3298717897511683</v>
      </c>
      <c r="AJ143" s="602">
        <v>-0.65493207038168055</v>
      </c>
      <c r="AK143" s="600">
        <v>6.2289308520843036</v>
      </c>
      <c r="AL143" s="603">
        <v>-0.56105151362378081</v>
      </c>
      <c r="AM143" s="599">
        <v>2.2926829268292681</v>
      </c>
      <c r="AN143" s="603">
        <v>-0.29377725557876255</v>
      </c>
      <c r="AO143" s="599">
        <v>3.8714797747055814</v>
      </c>
      <c r="AP143" s="602">
        <v>0.55827069853054079</v>
      </c>
      <c r="AQ143" s="600">
        <v>8.4561717352415027</v>
      </c>
      <c r="AR143" s="602">
        <v>2.2647219211151084</v>
      </c>
      <c r="AS143" s="600">
        <v>4.8917197452229297</v>
      </c>
      <c r="AT143" s="603">
        <v>1.0633764318496763</v>
      </c>
    </row>
    <row r="144" spans="2:46" s="4" customFormat="1" ht="15" hidden="1" customHeight="1" outlineLevel="1" x14ac:dyDescent="0.25">
      <c r="B144" s="84" t="s">
        <v>132</v>
      </c>
      <c r="C144" s="599">
        <v>7.2287011612502132</v>
      </c>
      <c r="D144" s="602">
        <v>-0.1495552246762033</v>
      </c>
      <c r="E144" s="600">
        <v>8.1824950899997972</v>
      </c>
      <c r="F144" s="602">
        <v>-0.21698179020839881</v>
      </c>
      <c r="G144" s="600">
        <v>7.6315121146174931</v>
      </c>
      <c r="H144" s="603">
        <v>-0.18507603992445709</v>
      </c>
      <c r="I144" s="599">
        <v>7.7181814022297806</v>
      </c>
      <c r="J144" s="602">
        <v>-0.24180206705925755</v>
      </c>
      <c r="K144" s="600">
        <v>8.4576592631838796</v>
      </c>
      <c r="L144" s="602">
        <v>-0.15216790668887192</v>
      </c>
      <c r="M144" s="600">
        <v>8.0567264067211699</v>
      </c>
      <c r="N144" s="603">
        <v>-0.20474199130310922</v>
      </c>
      <c r="O144" s="599">
        <v>7.6485886020357201</v>
      </c>
      <c r="P144" s="602">
        <v>-0.50508443069270559</v>
      </c>
      <c r="Q144" s="600">
        <v>8.4731437082718166</v>
      </c>
      <c r="R144" s="602">
        <v>-0.28670799951960113</v>
      </c>
      <c r="S144" s="600">
        <v>8.1174517087667155</v>
      </c>
      <c r="T144" s="603">
        <v>-0.37929097344702178</v>
      </c>
      <c r="U144" s="599">
        <v>8.0852662750618958</v>
      </c>
      <c r="V144" s="602">
        <v>-0.20669387744941581</v>
      </c>
      <c r="W144" s="600">
        <v>8.3862484204266714</v>
      </c>
      <c r="X144" s="602">
        <v>-0.45563796286159786</v>
      </c>
      <c r="Y144" s="600">
        <v>8.2041759661693874</v>
      </c>
      <c r="Z144" s="603">
        <v>-0.30090919431104268</v>
      </c>
      <c r="AA144" s="599">
        <v>6.3175034131810852</v>
      </c>
      <c r="AB144" s="602">
        <v>-0.28643717725376572</v>
      </c>
      <c r="AC144" s="600">
        <v>6.5863148625289458</v>
      </c>
      <c r="AD144" s="602">
        <v>-0.90696634357649497</v>
      </c>
      <c r="AE144" s="600">
        <v>6.4041548829336499</v>
      </c>
      <c r="AF144" s="603">
        <v>-0.51848064331590926</v>
      </c>
      <c r="AG144" s="599">
        <v>6.4271994048122281</v>
      </c>
      <c r="AH144" s="602">
        <v>-0.31418365882611443</v>
      </c>
      <c r="AI144" s="600">
        <v>6.549654238254794</v>
      </c>
      <c r="AJ144" s="602">
        <v>-0.80182897289081367</v>
      </c>
      <c r="AK144" s="600">
        <v>6.4665978553816164</v>
      </c>
      <c r="AL144" s="603">
        <v>-0.49285530313154169</v>
      </c>
      <c r="AM144" s="599">
        <v>2.7496463932107496</v>
      </c>
      <c r="AN144" s="603">
        <v>0.15872991612267695</v>
      </c>
      <c r="AO144" s="599">
        <v>5.1269349845201235</v>
      </c>
      <c r="AP144" s="602">
        <v>0.95020120375949713</v>
      </c>
      <c r="AQ144" s="600">
        <v>12.219451371571072</v>
      </c>
      <c r="AR144" s="602">
        <v>3.8644312912497867</v>
      </c>
      <c r="AS144" s="600">
        <v>7.8433619866284623</v>
      </c>
      <c r="AT144" s="603">
        <v>1.9515057386891286</v>
      </c>
    </row>
    <row r="145" spans="2:46" s="4" customFormat="1" ht="15" hidden="1" customHeight="1" outlineLevel="1" x14ac:dyDescent="0.25">
      <c r="B145" s="84" t="s">
        <v>133</v>
      </c>
      <c r="C145" s="599">
        <v>7.3129138453480973</v>
      </c>
      <c r="D145" s="602">
        <v>-9.1512638643562738E-2</v>
      </c>
      <c r="E145" s="600">
        <v>8.21835772195546</v>
      </c>
      <c r="F145" s="602">
        <v>-0.44065285536221666</v>
      </c>
      <c r="G145" s="600">
        <v>7.6717182268346251</v>
      </c>
      <c r="H145" s="603">
        <v>-0.21702075706506818</v>
      </c>
      <c r="I145" s="599">
        <v>7.8443567980311109</v>
      </c>
      <c r="J145" s="602">
        <v>-0.27299240428061822</v>
      </c>
      <c r="K145" s="600">
        <v>8.4102280016327491</v>
      </c>
      <c r="L145" s="602">
        <v>-0.46652163776223965</v>
      </c>
      <c r="M145" s="600">
        <v>8.0882595832076642</v>
      </c>
      <c r="N145" s="603">
        <v>-0.35056312750501384</v>
      </c>
      <c r="O145" s="599">
        <v>8.0149123341663113</v>
      </c>
      <c r="P145" s="602">
        <v>-0.13411653117992017</v>
      </c>
      <c r="Q145" s="600">
        <v>8.1190403669396023</v>
      </c>
      <c r="R145" s="602">
        <v>-0.92359698800412637</v>
      </c>
      <c r="S145" s="600">
        <v>8.0702439210160524</v>
      </c>
      <c r="T145" s="603">
        <v>-0.54615894614434168</v>
      </c>
      <c r="U145" s="599">
        <v>8.3327502454003177</v>
      </c>
      <c r="V145" s="602">
        <v>-0.30115078870708345</v>
      </c>
      <c r="W145" s="600">
        <v>8.7637648727095474</v>
      </c>
      <c r="X145" s="602">
        <v>1.1917081936317686E-2</v>
      </c>
      <c r="Y145" s="600">
        <v>8.4888799711063854</v>
      </c>
      <c r="Z145" s="603">
        <v>-0.18728417324751412</v>
      </c>
      <c r="AA145" s="599">
        <v>6.7751711116355908</v>
      </c>
      <c r="AB145" s="602">
        <v>-4.4008990048432395E-2</v>
      </c>
      <c r="AC145" s="600">
        <v>6.760170653664483</v>
      </c>
      <c r="AD145" s="602">
        <v>-0.74158035653370824</v>
      </c>
      <c r="AE145" s="600">
        <v>6.7704120272643777</v>
      </c>
      <c r="AF145" s="603">
        <v>-0.27358371385662039</v>
      </c>
      <c r="AG145" s="599">
        <v>6.9460962731327216</v>
      </c>
      <c r="AH145" s="602">
        <v>-0.17943492558819418</v>
      </c>
      <c r="AI145" s="600">
        <v>6.6898173768677367</v>
      </c>
      <c r="AJ145" s="602">
        <v>-0.71811326304072232</v>
      </c>
      <c r="AK145" s="600">
        <v>6.8649709200476492</v>
      </c>
      <c r="AL145" s="603">
        <v>-0.3518931200343367</v>
      </c>
      <c r="AM145" s="599">
        <v>2.3250022475950733</v>
      </c>
      <c r="AN145" s="603">
        <v>6.8956258431600581E-2</v>
      </c>
      <c r="AO145" s="599">
        <v>4.1645502645502646</v>
      </c>
      <c r="AP145" s="602">
        <v>0.41243228525939557</v>
      </c>
      <c r="AQ145" s="600">
        <v>17.173501577287066</v>
      </c>
      <c r="AR145" s="602">
        <v>5.4516140270862632</v>
      </c>
      <c r="AS145" s="600">
        <v>7.4322503961965136</v>
      </c>
      <c r="AT145" s="603">
        <v>1.7824775059263729</v>
      </c>
    </row>
    <row r="146" spans="2:46" s="4" customFormat="1" ht="15" hidden="1" customHeight="1" outlineLevel="1" x14ac:dyDescent="0.25">
      <c r="B146" s="84" t="s">
        <v>151</v>
      </c>
      <c r="C146" s="599">
        <v>6.7678373582799498</v>
      </c>
      <c r="D146" s="602">
        <v>-0.33369121226230103</v>
      </c>
      <c r="E146" s="600">
        <v>7.6013957581090512</v>
      </c>
      <c r="F146" s="602">
        <v>-0.33378897410126651</v>
      </c>
      <c r="G146" s="600">
        <v>7.1071007802485235</v>
      </c>
      <c r="H146" s="603">
        <v>-0.34152400107212966</v>
      </c>
      <c r="I146" s="599">
        <v>7.2524717669288572</v>
      </c>
      <c r="J146" s="602">
        <v>-0.445560607133479</v>
      </c>
      <c r="K146" s="600">
        <v>7.738816860895497</v>
      </c>
      <c r="L146" s="602">
        <v>-0.24011052583201664</v>
      </c>
      <c r="M146" s="600">
        <v>7.4654537371217575</v>
      </c>
      <c r="N146" s="603">
        <v>-0.36037580869627295</v>
      </c>
      <c r="O146" s="599">
        <v>7.8665260067883684</v>
      </c>
      <c r="P146" s="602">
        <v>-3.0977855028791801E-2</v>
      </c>
      <c r="Q146" s="600">
        <v>7.5250316904034005</v>
      </c>
      <c r="R146" s="602">
        <v>-0.35962861981309935</v>
      </c>
      <c r="S146" s="600">
        <v>7.6781507074695625</v>
      </c>
      <c r="T146" s="603">
        <v>-0.21211224488659486</v>
      </c>
      <c r="U146" s="599">
        <v>7.431350649903206</v>
      </c>
      <c r="V146" s="602">
        <v>-0.56124033711131638</v>
      </c>
      <c r="W146" s="600">
        <v>7.7858367092552196</v>
      </c>
      <c r="X146" s="602">
        <v>-0.27881678128681031</v>
      </c>
      <c r="Y146" s="600">
        <v>7.5565637942184125</v>
      </c>
      <c r="Z146" s="603">
        <v>-0.46250216690173573</v>
      </c>
      <c r="AA146" s="599">
        <v>6.2013908205841446</v>
      </c>
      <c r="AB146" s="602">
        <v>-0.65724652398475847</v>
      </c>
      <c r="AC146" s="600">
        <v>6.4238658955358758</v>
      </c>
      <c r="AD146" s="602">
        <v>-1.0583542361668519</v>
      </c>
      <c r="AE146" s="600">
        <v>6.27682620419169</v>
      </c>
      <c r="AF146" s="603">
        <v>-0.80209178065478071</v>
      </c>
      <c r="AG146" s="599">
        <v>6.4047240399405583</v>
      </c>
      <c r="AH146" s="602">
        <v>-0.75523393344258416</v>
      </c>
      <c r="AI146" s="600">
        <v>6.3904370638024055</v>
      </c>
      <c r="AJ146" s="602">
        <v>-0.83186440030801112</v>
      </c>
      <c r="AK146" s="600">
        <v>6.3997950819672127</v>
      </c>
      <c r="AL146" s="603">
        <v>-0.78245400678734356</v>
      </c>
      <c r="AM146" s="599">
        <v>2.2616909985166678</v>
      </c>
      <c r="AN146" s="603">
        <v>-4.3130983735016226E-2</v>
      </c>
      <c r="AO146" s="599">
        <v>3.8486304661220565</v>
      </c>
      <c r="AP146" s="602">
        <v>6.4278704078732929E-2</v>
      </c>
      <c r="AQ146" s="600">
        <v>15.71111111111111</v>
      </c>
      <c r="AR146" s="602">
        <v>2.2212715389185966</v>
      </c>
      <c r="AS146" s="600">
        <v>7.1722587340020754</v>
      </c>
      <c r="AT146" s="603">
        <v>1.1350194092751638</v>
      </c>
    </row>
    <row r="147" spans="2:46" s="4" customFormat="1" ht="15" hidden="1" customHeight="1" outlineLevel="1" x14ac:dyDescent="0.25">
      <c r="B147" s="84" t="s">
        <v>122</v>
      </c>
      <c r="C147" s="599">
        <v>7.4100813325756496</v>
      </c>
      <c r="D147" s="602">
        <v>5.7586759970297052E-2</v>
      </c>
      <c r="E147" s="600">
        <v>9.0653683966319587</v>
      </c>
      <c r="F147" s="602">
        <v>0.48438029593311072</v>
      </c>
      <c r="G147" s="600">
        <v>8.0625494214662652</v>
      </c>
      <c r="H147" s="603">
        <v>0.18277918938214022</v>
      </c>
      <c r="I147" s="599">
        <v>7.9327985684756115</v>
      </c>
      <c r="J147" s="602">
        <v>-3.0477109765696397E-3</v>
      </c>
      <c r="K147" s="600">
        <v>9.0574416078218363</v>
      </c>
      <c r="L147" s="602">
        <v>0.61896632038537724</v>
      </c>
      <c r="M147" s="600">
        <v>8.4229303088218401</v>
      </c>
      <c r="N147" s="603">
        <v>0.24800718551765044</v>
      </c>
      <c r="O147" s="599">
        <v>7.9103850690061863</v>
      </c>
      <c r="P147" s="602">
        <v>7.7544610819467508E-2</v>
      </c>
      <c r="Q147" s="600">
        <v>8.7897694848427204</v>
      </c>
      <c r="R147" s="602">
        <v>0.46948116216890234</v>
      </c>
      <c r="S147" s="600">
        <v>8.3894174610949914</v>
      </c>
      <c r="T147" s="603">
        <v>0.26796380404811337</v>
      </c>
      <c r="U147" s="599">
        <v>8.3025929521292152</v>
      </c>
      <c r="V147" s="602">
        <v>-3.3942526427466646E-2</v>
      </c>
      <c r="W147" s="600">
        <v>9.4885697925384314</v>
      </c>
      <c r="X147" s="602">
        <v>0.91339851963461349</v>
      </c>
      <c r="Y147" s="600">
        <v>8.7139572368169773</v>
      </c>
      <c r="Z147" s="603">
        <v>0.28840791156813772</v>
      </c>
      <c r="AA147" s="599">
        <v>7.3736886632825716</v>
      </c>
      <c r="AB147" s="602">
        <v>8.0410507341977855E-2</v>
      </c>
      <c r="AC147" s="600">
        <v>8.8891494455029552</v>
      </c>
      <c r="AD147" s="602">
        <v>-0.15561449465636024</v>
      </c>
      <c r="AE147" s="600">
        <v>7.8315547092946023</v>
      </c>
      <c r="AF147" s="603">
        <v>-4.3727741930106312E-2</v>
      </c>
      <c r="AG147" s="599">
        <v>7.578376718476874</v>
      </c>
      <c r="AH147" s="602">
        <v>2.3573492953164354E-2</v>
      </c>
      <c r="AI147" s="600">
        <v>8.8921254801536485</v>
      </c>
      <c r="AJ147" s="602">
        <v>-1.4599220608049635E-2</v>
      </c>
      <c r="AK147" s="600">
        <v>7.9815481842889424</v>
      </c>
      <c r="AL147" s="603">
        <v>-2.5957900741155449E-2</v>
      </c>
      <c r="AM147" s="599">
        <v>1.9802716225875625</v>
      </c>
      <c r="AN147" s="603">
        <v>-0.39836425702909395</v>
      </c>
      <c r="AO147" s="599">
        <v>3.7349712493465761</v>
      </c>
      <c r="AP147" s="602">
        <v>-0.35101385559587506</v>
      </c>
      <c r="AQ147" s="600">
        <v>14.192865105908584</v>
      </c>
      <c r="AR147" s="602">
        <v>-0.26203467137426628</v>
      </c>
      <c r="AS147" s="600">
        <v>7.0733096085409253</v>
      </c>
      <c r="AT147" s="603">
        <v>-0.93321670724854844</v>
      </c>
    </row>
    <row r="148" spans="2:46" s="4" customFormat="1" ht="15" hidden="1" customHeight="1" outlineLevel="1" x14ac:dyDescent="0.25">
      <c r="B148" s="84" t="s">
        <v>123</v>
      </c>
      <c r="C148" s="599">
        <v>7.2901726544966161</v>
      </c>
      <c r="D148" s="602">
        <v>-0.34408678266794368</v>
      </c>
      <c r="E148" s="600">
        <v>8.8860925348156901</v>
      </c>
      <c r="F148" s="602">
        <v>-3.4405658325063371E-2</v>
      </c>
      <c r="G148" s="600">
        <v>7.9367702362837926</v>
      </c>
      <c r="H148" s="603">
        <v>-0.24934493108455857</v>
      </c>
      <c r="I148" s="599">
        <v>7.647645896907469</v>
      </c>
      <c r="J148" s="602">
        <v>-0.5739139458281981</v>
      </c>
      <c r="K148" s="600">
        <v>8.9267159840666856</v>
      </c>
      <c r="L148" s="602">
        <v>8.1845405397489301E-2</v>
      </c>
      <c r="M148" s="600">
        <v>8.2142421610205574</v>
      </c>
      <c r="N148" s="603">
        <v>-0.30249697290214073</v>
      </c>
      <c r="O148" s="599">
        <v>7.7320076895350232</v>
      </c>
      <c r="P148" s="602">
        <v>-1.0849059455439134</v>
      </c>
      <c r="Q148" s="600">
        <v>8.7442520204519223</v>
      </c>
      <c r="R148" s="602">
        <v>-2.9041662002564195E-2</v>
      </c>
      <c r="S148" s="600">
        <v>8.2870722089573832</v>
      </c>
      <c r="T148" s="603">
        <v>-0.50445975299046886</v>
      </c>
      <c r="U148" s="599">
        <v>7.9972493240860469</v>
      </c>
      <c r="V148" s="602">
        <v>-0.49890394878506683</v>
      </c>
      <c r="W148" s="600">
        <v>9.2303682743654658</v>
      </c>
      <c r="X148" s="602">
        <v>0.32871122044255152</v>
      </c>
      <c r="Y148" s="600">
        <v>8.4360997327235694</v>
      </c>
      <c r="Z148" s="603">
        <v>-0.21620017138833703</v>
      </c>
      <c r="AA148" s="599">
        <v>7.4625409216821961</v>
      </c>
      <c r="AB148" s="602">
        <v>-0.15332237153123263</v>
      </c>
      <c r="AC148" s="600">
        <v>8.524087275869519</v>
      </c>
      <c r="AD148" s="602">
        <v>-0.7166943536292667</v>
      </c>
      <c r="AE148" s="600">
        <v>7.8095823269347573</v>
      </c>
      <c r="AF148" s="603">
        <v>-0.36922359374043445</v>
      </c>
      <c r="AG148" s="599">
        <v>7.78856598380181</v>
      </c>
      <c r="AH148" s="602">
        <v>-0.12672263462214417</v>
      </c>
      <c r="AI148" s="600">
        <v>8.5787949290157162</v>
      </c>
      <c r="AJ148" s="602">
        <v>-0.60303075602885237</v>
      </c>
      <c r="AK148" s="600">
        <v>8.0525689630557888</v>
      </c>
      <c r="AL148" s="603">
        <v>-0.30376708155088572</v>
      </c>
      <c r="AM148" s="599">
        <v>2.7568393703194252</v>
      </c>
      <c r="AN148" s="603">
        <v>0.39085871076078416</v>
      </c>
      <c r="AO148" s="599">
        <v>3.7704839482510781</v>
      </c>
      <c r="AP148" s="602">
        <v>-8.4793527265787816E-2</v>
      </c>
      <c r="AQ148" s="600">
        <v>12.038696537678208</v>
      </c>
      <c r="AR148" s="602">
        <v>1.1393406600614604</v>
      </c>
      <c r="AS148" s="600">
        <v>6.4160964483545131</v>
      </c>
      <c r="AT148" s="603">
        <v>0.37308569566634109</v>
      </c>
    </row>
    <row r="149" spans="2:46" s="4" customFormat="1" ht="15.75" collapsed="1" x14ac:dyDescent="0.25">
      <c r="B149" s="107">
        <v>2009</v>
      </c>
      <c r="C149" s="604">
        <v>7.1996530024705416</v>
      </c>
      <c r="D149" s="609">
        <v>-0.17987774204766449</v>
      </c>
      <c r="E149" s="606">
        <v>8.3575297761506295</v>
      </c>
      <c r="F149" s="609">
        <v>-0.40504562659523557</v>
      </c>
      <c r="G149" s="606">
        <v>7.6734024642602394</v>
      </c>
      <c r="H149" s="610">
        <v>-0.27434471765047785</v>
      </c>
      <c r="I149" s="604">
        <v>7.6543673213142673</v>
      </c>
      <c r="J149" s="609">
        <v>-0.2975138273765765</v>
      </c>
      <c r="K149" s="606">
        <v>8.4143691576614046</v>
      </c>
      <c r="L149" s="609">
        <v>-0.39408548699252322</v>
      </c>
      <c r="M149" s="606">
        <v>7.9928069353838627</v>
      </c>
      <c r="N149" s="610">
        <v>-0.34443394192406984</v>
      </c>
      <c r="O149" s="604">
        <v>7.9890259154043015</v>
      </c>
      <c r="P149" s="609">
        <v>-0.15066327090693754</v>
      </c>
      <c r="Q149" s="606">
        <v>8.2377922764674167</v>
      </c>
      <c r="R149" s="609">
        <v>-0.50275231786443264</v>
      </c>
      <c r="S149" s="606">
        <v>8.1294849780145846</v>
      </c>
      <c r="T149" s="610">
        <v>-0.34935057569446926</v>
      </c>
      <c r="U149" s="604">
        <v>7.9278989776139257</v>
      </c>
      <c r="V149" s="609">
        <v>-0.34230758042801579</v>
      </c>
      <c r="W149" s="606">
        <v>8.6757024494167698</v>
      </c>
      <c r="X149" s="609">
        <v>-0.34219359036848296</v>
      </c>
      <c r="Y149" s="606">
        <v>8.1984413876998072</v>
      </c>
      <c r="Z149" s="610">
        <v>-0.34171515979331701</v>
      </c>
      <c r="AA149" s="604">
        <v>7.0135983628884127</v>
      </c>
      <c r="AB149" s="609">
        <v>-0.11370209451118019</v>
      </c>
      <c r="AC149" s="606">
        <v>7.852757122095074</v>
      </c>
      <c r="AD149" s="609">
        <v>-0.53864109343182776</v>
      </c>
      <c r="AE149" s="606">
        <v>7.2914400840925016</v>
      </c>
      <c r="AF149" s="610">
        <v>-0.26826986730727764</v>
      </c>
      <c r="AG149" s="604">
        <v>7.1655795801883846</v>
      </c>
      <c r="AH149" s="609">
        <v>-0.17155918019720229</v>
      </c>
      <c r="AI149" s="606">
        <v>7.8056030131241751</v>
      </c>
      <c r="AJ149" s="609">
        <v>-0.45222606590315095</v>
      </c>
      <c r="AK149" s="606">
        <v>7.3794988397626575</v>
      </c>
      <c r="AL149" s="610">
        <v>-0.27277701344407568</v>
      </c>
      <c r="AM149" s="604">
        <v>2.3595665016971989</v>
      </c>
      <c r="AN149" s="610">
        <v>-0.14493259247850077</v>
      </c>
      <c r="AO149" s="604">
        <v>3.9955899067969991</v>
      </c>
      <c r="AP149" s="609">
        <v>0.55229670240255135</v>
      </c>
      <c r="AQ149" s="606">
        <v>12.938404148849058</v>
      </c>
      <c r="AR149" s="609">
        <v>0.903165468250819</v>
      </c>
      <c r="AS149" s="606">
        <v>6.9753531801370281</v>
      </c>
      <c r="AT149" s="610">
        <v>0.73903394381779197</v>
      </c>
    </row>
    <row r="150" spans="2:46" s="4" customFormat="1" ht="15" hidden="1" customHeight="1" outlineLevel="1" x14ac:dyDescent="0.25">
      <c r="B150" s="84" t="s">
        <v>124</v>
      </c>
      <c r="C150" s="599">
        <v>8.414077465972106</v>
      </c>
      <c r="D150" s="594">
        <v>5.4311655628447753E-2</v>
      </c>
      <c r="E150" s="600">
        <v>10.465007250723616</v>
      </c>
      <c r="F150" s="594">
        <v>0.11699640187104521</v>
      </c>
      <c r="G150" s="600">
        <v>9.2735322040185775</v>
      </c>
      <c r="H150" s="601">
        <v>7.8287979871753066E-2</v>
      </c>
      <c r="I150" s="599">
        <v>9.0289604368189416</v>
      </c>
      <c r="J150" s="594">
        <v>0.11127783571021865</v>
      </c>
      <c r="K150" s="600">
        <v>10.244412087419175</v>
      </c>
      <c r="L150" s="594">
        <v>0.11453798932263304</v>
      </c>
      <c r="M150" s="600">
        <v>9.5883468258026401</v>
      </c>
      <c r="N150" s="601">
        <v>0.11205211537039261</v>
      </c>
      <c r="O150" s="599">
        <v>9.0271989995770276</v>
      </c>
      <c r="P150" s="594">
        <v>0.1742009694218325</v>
      </c>
      <c r="Q150" s="600">
        <v>10.079191936208446</v>
      </c>
      <c r="R150" s="594">
        <v>0.25208569811392145</v>
      </c>
      <c r="S150" s="600">
        <v>9.6237769586574213</v>
      </c>
      <c r="T150" s="601">
        <v>0.23400094411076466</v>
      </c>
      <c r="U150" s="599">
        <v>9.5009714396735969</v>
      </c>
      <c r="V150" s="594">
        <v>0.405093941893238</v>
      </c>
      <c r="W150" s="600">
        <v>10.468661099385152</v>
      </c>
      <c r="X150" s="594">
        <v>2.2021214267088141E-2</v>
      </c>
      <c r="Y150" s="600">
        <v>9.859322644446106</v>
      </c>
      <c r="Z150" s="601">
        <v>0.25532521549175513</v>
      </c>
      <c r="AA150" s="599">
        <v>8.59336996110871</v>
      </c>
      <c r="AB150" s="594">
        <v>0.25325654402526254</v>
      </c>
      <c r="AC150" s="600">
        <v>11.527922385234264</v>
      </c>
      <c r="AD150" s="594">
        <v>0.15051213595982382</v>
      </c>
      <c r="AE150" s="600">
        <v>9.5995294308547319</v>
      </c>
      <c r="AF150" s="601">
        <v>0.25338318189174913</v>
      </c>
      <c r="AG150" s="599">
        <v>8.7802449168207026</v>
      </c>
      <c r="AH150" s="594">
        <v>-1.8407127958827374E-2</v>
      </c>
      <c r="AI150" s="600">
        <v>11.388451675656556</v>
      </c>
      <c r="AJ150" s="594">
        <v>-6.411828309992984E-2</v>
      </c>
      <c r="AK150" s="600">
        <v>9.6754529727761085</v>
      </c>
      <c r="AL150" s="601">
        <v>-2.5552772183857542E-2</v>
      </c>
      <c r="AM150" s="599">
        <v>2.5335060652455543</v>
      </c>
      <c r="AN150" s="601">
        <v>-0.14458037578291449</v>
      </c>
      <c r="AO150" s="599">
        <v>3.0838323353293413</v>
      </c>
      <c r="AP150" s="594">
        <v>-0.62272287804505355</v>
      </c>
      <c r="AQ150" s="600">
        <v>13.947916666666666</v>
      </c>
      <c r="AR150" s="594">
        <v>0.73118069993069845</v>
      </c>
      <c r="AS150" s="600">
        <v>7.0494296577946765</v>
      </c>
      <c r="AT150" s="601">
        <v>-1.0168081311021551</v>
      </c>
    </row>
    <row r="151" spans="2:46" s="4" customFormat="1" ht="15" hidden="1" customHeight="1" outlineLevel="1" x14ac:dyDescent="0.25">
      <c r="B151" s="84" t="s">
        <v>125</v>
      </c>
      <c r="C151" s="599">
        <v>7.4667640417562788</v>
      </c>
      <c r="D151" s="602">
        <v>-6.4814124715308452E-2</v>
      </c>
      <c r="E151" s="600">
        <v>9.0456319604563191</v>
      </c>
      <c r="F151" s="602">
        <v>-0.39631010850919779</v>
      </c>
      <c r="G151" s="600">
        <v>8.1501615505372698</v>
      </c>
      <c r="H151" s="603">
        <v>-0.19827175464384084</v>
      </c>
      <c r="I151" s="599">
        <v>7.9124125126528488</v>
      </c>
      <c r="J151" s="602">
        <v>-3.4367197915781134E-2</v>
      </c>
      <c r="K151" s="600">
        <v>8.6632779425740871</v>
      </c>
      <c r="L151" s="602">
        <v>-0.47419863818447183</v>
      </c>
      <c r="M151" s="600">
        <v>8.2761890410653098</v>
      </c>
      <c r="N151" s="603">
        <v>-0.2372905174400799</v>
      </c>
      <c r="O151" s="599">
        <v>8.7612826382297655</v>
      </c>
      <c r="P151" s="602">
        <v>0.34932692444705005</v>
      </c>
      <c r="Q151" s="600">
        <v>8.7630855317667127</v>
      </c>
      <c r="R151" s="602">
        <v>-0.17509089723203708</v>
      </c>
      <c r="S151" s="600">
        <v>8.7623784777975651</v>
      </c>
      <c r="T151" s="603">
        <v>3.9983354672514793E-2</v>
      </c>
      <c r="U151" s="599">
        <v>7.9673845447326377</v>
      </c>
      <c r="V151" s="602">
        <v>3.8158979143435801E-2</v>
      </c>
      <c r="W151" s="600">
        <v>8.848508621907019</v>
      </c>
      <c r="X151" s="602">
        <v>-0.6236835933071152</v>
      </c>
      <c r="Y151" s="600">
        <v>8.3011458865762471</v>
      </c>
      <c r="Z151" s="603">
        <v>-0.21295810850997476</v>
      </c>
      <c r="AA151" s="599">
        <v>7.9572695363014967</v>
      </c>
      <c r="AB151" s="602">
        <v>0.16059484560004655</v>
      </c>
      <c r="AC151" s="600">
        <v>11.493694456199746</v>
      </c>
      <c r="AD151" s="602">
        <v>0.29385592471338562</v>
      </c>
      <c r="AE151" s="600">
        <v>9.0319315843621393</v>
      </c>
      <c r="AF151" s="603">
        <v>0.19678512999703379</v>
      </c>
      <c r="AG151" s="599">
        <v>8.2603644599157011</v>
      </c>
      <c r="AH151" s="602">
        <v>0.11355545354006757</v>
      </c>
      <c r="AI151" s="600">
        <v>11.421414585223745</v>
      </c>
      <c r="AJ151" s="602">
        <v>7.9760621809111143E-2</v>
      </c>
      <c r="AK151" s="600">
        <v>9.2248564683939041</v>
      </c>
      <c r="AL151" s="603">
        <v>9.4715565501068966E-2</v>
      </c>
      <c r="AM151" s="599">
        <v>2.5083440971325239</v>
      </c>
      <c r="AN151" s="603">
        <v>-0.13460689485276056</v>
      </c>
      <c r="AO151" s="599">
        <v>2.5410148798168639</v>
      </c>
      <c r="AP151" s="602">
        <v>-1.1329136916117073</v>
      </c>
      <c r="AQ151" s="600">
        <v>13.71960569550931</v>
      </c>
      <c r="AR151" s="602">
        <v>1.8060357581397906</v>
      </c>
      <c r="AS151" s="600">
        <v>7.1310996177198112</v>
      </c>
      <c r="AT151" s="603">
        <v>-0.34147016091348981</v>
      </c>
    </row>
    <row r="152" spans="2:46" s="4" customFormat="1" ht="15" hidden="1" customHeight="1" outlineLevel="1" x14ac:dyDescent="0.25">
      <c r="B152" s="84" t="s">
        <v>126</v>
      </c>
      <c r="C152" s="599">
        <v>7.1430596918735203</v>
      </c>
      <c r="D152" s="602">
        <v>-0.14952998337852019</v>
      </c>
      <c r="E152" s="600">
        <v>8.8028733664995844</v>
      </c>
      <c r="F152" s="602">
        <v>9.9558643137276803E-2</v>
      </c>
      <c r="G152" s="600">
        <v>7.8397702737544854</v>
      </c>
      <c r="H152" s="603">
        <v>-6.1495295363092062E-2</v>
      </c>
      <c r="I152" s="599">
        <v>7.6268251712107507</v>
      </c>
      <c r="J152" s="602">
        <v>-8.7423267032714413E-2</v>
      </c>
      <c r="K152" s="600">
        <v>8.792477593188778</v>
      </c>
      <c r="L152" s="602">
        <v>0.25614850630705277</v>
      </c>
      <c r="M152" s="600">
        <v>8.1635080452527706</v>
      </c>
      <c r="N152" s="603">
        <v>5.7574105302004241E-2</v>
      </c>
      <c r="O152" s="599">
        <v>8.0523309890181611</v>
      </c>
      <c r="P152" s="602">
        <v>-9.2066028039090142E-2</v>
      </c>
      <c r="Q152" s="600">
        <v>8.6325102306547628</v>
      </c>
      <c r="R152" s="602">
        <v>3.1728480046021801E-2</v>
      </c>
      <c r="S152" s="600">
        <v>8.3911296071256416</v>
      </c>
      <c r="T152" s="603">
        <v>-1.0877062482789412E-2</v>
      </c>
      <c r="U152" s="599">
        <v>7.7582558594081954</v>
      </c>
      <c r="V152" s="602">
        <v>5.0803490340283197E-2</v>
      </c>
      <c r="W152" s="600">
        <v>9.0855518221762726</v>
      </c>
      <c r="X152" s="602">
        <v>0.28995258497515763</v>
      </c>
      <c r="Y152" s="600">
        <v>8.2341439216776511</v>
      </c>
      <c r="Z152" s="603">
        <v>0.10123387240922099</v>
      </c>
      <c r="AA152" s="599">
        <v>6.801191830867821</v>
      </c>
      <c r="AB152" s="602">
        <v>-0.81077661055529227</v>
      </c>
      <c r="AC152" s="600">
        <v>8.6012122666986741</v>
      </c>
      <c r="AD152" s="602">
        <v>-0.8407577547146019</v>
      </c>
      <c r="AE152" s="600">
        <v>7.4003835627384777</v>
      </c>
      <c r="AF152" s="603">
        <v>-0.823271380331974</v>
      </c>
      <c r="AG152" s="599">
        <v>6.9655992121438519</v>
      </c>
      <c r="AH152" s="602">
        <v>-1.0347434948606988</v>
      </c>
      <c r="AI152" s="600">
        <v>8.5148765348805835</v>
      </c>
      <c r="AJ152" s="602">
        <v>-0.93443702909525328</v>
      </c>
      <c r="AK152" s="600">
        <v>7.4843231154984302</v>
      </c>
      <c r="AL152" s="603">
        <v>-1.0117564456128196</v>
      </c>
      <c r="AM152" s="599">
        <v>2.9049604253519425</v>
      </c>
      <c r="AN152" s="603">
        <v>0.29888865854146163</v>
      </c>
      <c r="AO152" s="599">
        <v>3.9286280729579697</v>
      </c>
      <c r="AP152" s="602">
        <v>0.70023102830650785</v>
      </c>
      <c r="AQ152" s="600">
        <v>14.002425712553062</v>
      </c>
      <c r="AR152" s="602">
        <v>2.6698146616321523</v>
      </c>
      <c r="AS152" s="600">
        <v>7.911292256053704</v>
      </c>
      <c r="AT152" s="603">
        <v>0.86776964469702289</v>
      </c>
    </row>
    <row r="153" spans="2:46" s="4" customFormat="1" ht="15" hidden="1" customHeight="1" outlineLevel="1" x14ac:dyDescent="0.25">
      <c r="B153" s="84" t="s">
        <v>127</v>
      </c>
      <c r="C153" s="599">
        <v>7.3618816560348685</v>
      </c>
      <c r="D153" s="602">
        <v>0.50035181806241358</v>
      </c>
      <c r="E153" s="600">
        <v>8.9058894179213315</v>
      </c>
      <c r="F153" s="602">
        <v>0.33745688767506898</v>
      </c>
      <c r="G153" s="600">
        <v>7.9554266761520234</v>
      </c>
      <c r="H153" s="603">
        <v>0.42234069756053039</v>
      </c>
      <c r="I153" s="599">
        <v>7.7785906102416886</v>
      </c>
      <c r="J153" s="602">
        <v>0.43705158566767022</v>
      </c>
      <c r="K153" s="600">
        <v>9.0198988574639447</v>
      </c>
      <c r="L153" s="602">
        <v>0.20966192825921404</v>
      </c>
      <c r="M153" s="600">
        <v>8.3011562553223701</v>
      </c>
      <c r="N153" s="603">
        <v>0.32570176270529405</v>
      </c>
      <c r="O153" s="599">
        <v>7.5543106584212438</v>
      </c>
      <c r="P153" s="602">
        <v>-9.2644110095513099E-2</v>
      </c>
      <c r="Q153" s="600">
        <v>8.8428821890360361</v>
      </c>
      <c r="R153" s="602">
        <v>0.37583399233610848</v>
      </c>
      <c r="S153" s="600">
        <v>8.2468492874089279</v>
      </c>
      <c r="T153" s="603">
        <v>0.15832014934771976</v>
      </c>
      <c r="U153" s="599">
        <v>8.2422239123227836</v>
      </c>
      <c r="V153" s="602">
        <v>0.76742295128259919</v>
      </c>
      <c r="W153" s="600">
        <v>9.1721786102906879</v>
      </c>
      <c r="X153" s="602">
        <v>-9.7887223620762853E-3</v>
      </c>
      <c r="Y153" s="600">
        <v>8.552953474179013</v>
      </c>
      <c r="Z153" s="603">
        <v>0.49645342138103032</v>
      </c>
      <c r="AA153" s="599">
        <v>7.7469056616856777</v>
      </c>
      <c r="AB153" s="602">
        <v>1.1534714411286897</v>
      </c>
      <c r="AC153" s="600">
        <v>8.3107416879795402</v>
      </c>
      <c r="AD153" s="602">
        <v>1.0455430608683836</v>
      </c>
      <c r="AE153" s="600">
        <v>7.9318250658216645</v>
      </c>
      <c r="AF153" s="603">
        <v>1.1213507575212693</v>
      </c>
      <c r="AG153" s="599">
        <v>7.8813487147723755</v>
      </c>
      <c r="AH153" s="602">
        <v>1.1848966779786831</v>
      </c>
      <c r="AI153" s="600">
        <v>8.1693772312574371</v>
      </c>
      <c r="AJ153" s="602">
        <v>0.94340134039094448</v>
      </c>
      <c r="AK153" s="600">
        <v>7.9758045633113923</v>
      </c>
      <c r="AL153" s="603">
        <v>1.1052676288814967</v>
      </c>
      <c r="AM153" s="599">
        <v>2.3999317910532598</v>
      </c>
      <c r="AN153" s="603">
        <v>-0.46819369306757652</v>
      </c>
      <c r="AO153" s="599">
        <v>2.7232832182039823</v>
      </c>
      <c r="AP153" s="602">
        <v>-0.37469446659378614</v>
      </c>
      <c r="AQ153" s="600">
        <v>9.8887468030690542</v>
      </c>
      <c r="AR153" s="602">
        <v>-0.91431549893728103</v>
      </c>
      <c r="AS153" s="600">
        <v>5.5075776397515526</v>
      </c>
      <c r="AT153" s="603">
        <v>-0.65495910951346215</v>
      </c>
    </row>
    <row r="154" spans="2:46" s="4" customFormat="1" ht="15" hidden="1" customHeight="1" outlineLevel="1" x14ac:dyDescent="0.25">
      <c r="B154" s="84" t="s">
        <v>150</v>
      </c>
      <c r="C154" s="599">
        <v>6.6707015513925381</v>
      </c>
      <c r="D154" s="602">
        <v>-0.54827585735895834</v>
      </c>
      <c r="E154" s="600">
        <v>8.0442909570206496</v>
      </c>
      <c r="F154" s="602">
        <v>-1.0359279258220795</v>
      </c>
      <c r="G154" s="600">
        <v>7.1852245362246938</v>
      </c>
      <c r="H154" s="603">
        <v>-0.74777561309327467</v>
      </c>
      <c r="I154" s="599">
        <v>7.1427787497147577</v>
      </c>
      <c r="J154" s="602">
        <v>-0.78576881364737261</v>
      </c>
      <c r="K154" s="600">
        <v>8.2416504055862863</v>
      </c>
      <c r="L154" s="602">
        <v>-1.2305954572978752</v>
      </c>
      <c r="M154" s="600">
        <v>7.5851424342361522</v>
      </c>
      <c r="N154" s="603">
        <v>-0.99016252957230044</v>
      </c>
      <c r="O154" s="599">
        <v>7.3490226795314557</v>
      </c>
      <c r="P154" s="602">
        <v>-1.0440332383744488</v>
      </c>
      <c r="Q154" s="600">
        <v>8.1217921969538907</v>
      </c>
      <c r="R154" s="602">
        <v>-0.76902502197527056</v>
      </c>
      <c r="S154" s="600">
        <v>7.7399683349459059</v>
      </c>
      <c r="T154" s="603">
        <v>-0.91591000391157085</v>
      </c>
      <c r="U154" s="599">
        <v>7.3835129248028988</v>
      </c>
      <c r="V154" s="602">
        <v>-0.53362943161390586</v>
      </c>
      <c r="W154" s="600">
        <v>8.7156037064581611</v>
      </c>
      <c r="X154" s="602">
        <v>-1.5679466742945145</v>
      </c>
      <c r="Y154" s="600">
        <v>7.8152438031334484</v>
      </c>
      <c r="Z154" s="603">
        <v>-0.8404636920442865</v>
      </c>
      <c r="AA154" s="599">
        <v>6.4950844882192484</v>
      </c>
      <c r="AB154" s="602">
        <v>-7.9865904326692494E-2</v>
      </c>
      <c r="AC154" s="600">
        <v>7.1880553972033132</v>
      </c>
      <c r="AD154" s="602">
        <v>-7.219550790740481E-2</v>
      </c>
      <c r="AE154" s="600">
        <v>6.7398038937047033</v>
      </c>
      <c r="AF154" s="603">
        <v>-6.7306976542593766E-2</v>
      </c>
      <c r="AG154" s="599">
        <v>6.7142349943611377</v>
      </c>
      <c r="AH154" s="602">
        <v>-1.3831943008125513E-2</v>
      </c>
      <c r="AI154" s="600">
        <v>7.1011684885035811</v>
      </c>
      <c r="AJ154" s="602">
        <v>-0.21995057705783605</v>
      </c>
      <c r="AK154" s="600">
        <v>6.8521878191689511</v>
      </c>
      <c r="AL154" s="603">
        <v>-7.9407376977621347E-2</v>
      </c>
      <c r="AM154" s="599">
        <v>2.7196192005505533</v>
      </c>
      <c r="AN154" s="603">
        <v>-0.26150262479237751</v>
      </c>
      <c r="AO154" s="599">
        <v>3.0169638973466726</v>
      </c>
      <c r="AP154" s="602">
        <v>4.6132064433456854E-2</v>
      </c>
      <c r="AQ154" s="600">
        <v>9.1779206859592719</v>
      </c>
      <c r="AR154" s="602">
        <v>-1.0660137402702361</v>
      </c>
      <c r="AS154" s="600">
        <v>4.795482673267327</v>
      </c>
      <c r="AT154" s="603">
        <v>-0.75356428163736844</v>
      </c>
    </row>
    <row r="155" spans="2:46" s="4" customFormat="1" ht="15" hidden="1" customHeight="1" outlineLevel="1" x14ac:dyDescent="0.25">
      <c r="B155" s="84" t="s">
        <v>130</v>
      </c>
      <c r="C155" s="599">
        <v>7.1130840740438721</v>
      </c>
      <c r="D155" s="602">
        <v>0.39320717837884533</v>
      </c>
      <c r="E155" s="600">
        <v>8.5435862850016857</v>
      </c>
      <c r="F155" s="602">
        <v>0.81289185575129963</v>
      </c>
      <c r="G155" s="600">
        <v>7.6717723038235128</v>
      </c>
      <c r="H155" s="603">
        <v>0.54770399480467091</v>
      </c>
      <c r="I155" s="599">
        <v>7.6867257041911303</v>
      </c>
      <c r="J155" s="602">
        <v>0.4595652389268885</v>
      </c>
      <c r="K155" s="600">
        <v>8.8188573032481408</v>
      </c>
      <c r="L155" s="602">
        <v>0.77574020556347634</v>
      </c>
      <c r="M155" s="600">
        <v>8.1656732910035466</v>
      </c>
      <c r="N155" s="603">
        <v>0.58717591921965351</v>
      </c>
      <c r="O155" s="599">
        <v>7.9106049473426401</v>
      </c>
      <c r="P155" s="602">
        <v>0.17510066960402959</v>
      </c>
      <c r="Q155" s="600">
        <v>8.3932428444969016</v>
      </c>
      <c r="R155" s="602">
        <v>0.52561494853981827</v>
      </c>
      <c r="S155" s="600">
        <v>8.1812773562581196</v>
      </c>
      <c r="T155" s="603">
        <v>0.37579748675681124</v>
      </c>
      <c r="U155" s="599">
        <v>7.7944926626224165</v>
      </c>
      <c r="V155" s="602">
        <v>0.51109113634991576</v>
      </c>
      <c r="W155" s="600">
        <v>9.3865860316660363</v>
      </c>
      <c r="X155" s="602">
        <v>1.1638226429548606</v>
      </c>
      <c r="Y155" s="600">
        <v>8.3125106755122538</v>
      </c>
      <c r="Z155" s="603">
        <v>0.71412721738594787</v>
      </c>
      <c r="AA155" s="599">
        <v>6.6998081119723079</v>
      </c>
      <c r="AB155" s="602">
        <v>0.52057191723637075</v>
      </c>
      <c r="AC155" s="600">
        <v>7.2187521980727301</v>
      </c>
      <c r="AD155" s="602">
        <v>0.85523733004733771</v>
      </c>
      <c r="AE155" s="600">
        <v>6.8806593945336436</v>
      </c>
      <c r="AF155" s="603">
        <v>0.63479160324725026</v>
      </c>
      <c r="AG155" s="599">
        <v>6.8514492753623184</v>
      </c>
      <c r="AH155" s="602">
        <v>0.56114327920869211</v>
      </c>
      <c r="AI155" s="600">
        <v>7.0869976732263282</v>
      </c>
      <c r="AJ155" s="602">
        <v>0.78288258456791393</v>
      </c>
      <c r="AK155" s="600">
        <v>6.9331509472676291</v>
      </c>
      <c r="AL155" s="603">
        <v>0.63783622885778524</v>
      </c>
      <c r="AM155" s="599">
        <v>2.5347150259067357</v>
      </c>
      <c r="AN155" s="603">
        <v>-0.67491218539081199</v>
      </c>
      <c r="AO155" s="599">
        <v>2.7160847166571265</v>
      </c>
      <c r="AP155" s="602">
        <v>-0.35547358337919732</v>
      </c>
      <c r="AQ155" s="600">
        <v>13.480167014613778</v>
      </c>
      <c r="AR155" s="602">
        <v>1.0040850100579704</v>
      </c>
      <c r="AS155" s="600">
        <v>5.0323450134770891</v>
      </c>
      <c r="AT155" s="603">
        <v>-0.31328979786964695</v>
      </c>
    </row>
    <row r="156" spans="2:46" s="4" customFormat="1" ht="15" hidden="1" customHeight="1" outlineLevel="1" x14ac:dyDescent="0.25">
      <c r="B156" s="84" t="s">
        <v>131</v>
      </c>
      <c r="C156" s="599">
        <v>7.6211765640344291</v>
      </c>
      <c r="D156" s="602">
        <v>0.30634772456332904</v>
      </c>
      <c r="E156" s="600">
        <v>8.8755700633432877</v>
      </c>
      <c r="F156" s="602">
        <v>0.12695537431537041</v>
      </c>
      <c r="G156" s="600">
        <v>8.1324292818565844</v>
      </c>
      <c r="H156" s="603">
        <v>0.23258823367552051</v>
      </c>
      <c r="I156" s="599">
        <v>8.4396038998435365</v>
      </c>
      <c r="J156" s="602">
        <v>0.36143971545947906</v>
      </c>
      <c r="K156" s="600">
        <v>9.2722204234928451</v>
      </c>
      <c r="L156" s="602">
        <v>2.4941404722600424E-2</v>
      </c>
      <c r="M156" s="600">
        <v>8.806304417883716</v>
      </c>
      <c r="N156" s="603">
        <v>0.2131540728605561</v>
      </c>
      <c r="O156" s="599">
        <v>8.2729137577356013</v>
      </c>
      <c r="P156" s="602">
        <v>-0.1827481214519846</v>
      </c>
      <c r="Q156" s="600">
        <v>9.2637402285027051</v>
      </c>
      <c r="R156" s="602">
        <v>8.3419114758978452E-2</v>
      </c>
      <c r="S156" s="600">
        <v>8.831067551902203</v>
      </c>
      <c r="T156" s="603">
        <v>-1.8165947146664863E-2</v>
      </c>
      <c r="U156" s="599">
        <v>9.1211008995677396</v>
      </c>
      <c r="V156" s="602">
        <v>0.65883728652963214</v>
      </c>
      <c r="W156" s="600">
        <v>9.528971771094831</v>
      </c>
      <c r="X156" s="602">
        <v>5.7044526091290848E-2</v>
      </c>
      <c r="Y156" s="600">
        <v>9.2691957116194281</v>
      </c>
      <c r="Z156" s="603">
        <v>0.45999031487917819</v>
      </c>
      <c r="AA156" s="599">
        <v>6.5284708996416931</v>
      </c>
      <c r="AB156" s="602">
        <v>0.22576399862624541</v>
      </c>
      <c r="AC156" s="600">
        <v>7.1945982406340461</v>
      </c>
      <c r="AD156" s="602">
        <v>0.28324834137279709</v>
      </c>
      <c r="AE156" s="600">
        <v>6.7714657726652927</v>
      </c>
      <c r="AF156" s="603">
        <v>0.24576153768639042</v>
      </c>
      <c r="AG156" s="599">
        <v>6.6800240503642927</v>
      </c>
      <c r="AH156" s="602">
        <v>0.25872484271745577</v>
      </c>
      <c r="AI156" s="600">
        <v>6.9848038601328488</v>
      </c>
      <c r="AJ156" s="602">
        <v>0.15878151437909249</v>
      </c>
      <c r="AK156" s="600">
        <v>6.7899823657080844</v>
      </c>
      <c r="AL156" s="603">
        <v>0.22153540434895014</v>
      </c>
      <c r="AM156" s="599">
        <v>2.5864601824080307</v>
      </c>
      <c r="AN156" s="603">
        <v>-0.33470973402650994</v>
      </c>
      <c r="AO156" s="599">
        <v>3.3132090761750406</v>
      </c>
      <c r="AP156" s="602">
        <v>0.15726292808229569</v>
      </c>
      <c r="AQ156" s="600">
        <v>6.1914498141263943</v>
      </c>
      <c r="AR156" s="602">
        <v>-1.9977393750627952</v>
      </c>
      <c r="AS156" s="600">
        <v>3.8283433133732534</v>
      </c>
      <c r="AT156" s="603">
        <v>-0.58238099881091321</v>
      </c>
    </row>
    <row r="157" spans="2:46" s="4" customFormat="1" ht="15" hidden="1" customHeight="1" outlineLevel="1" x14ac:dyDescent="0.25">
      <c r="B157" s="84" t="s">
        <v>132</v>
      </c>
      <c r="C157" s="599">
        <v>7.3782563859264165</v>
      </c>
      <c r="D157" s="602">
        <v>-0.25143780572240537</v>
      </c>
      <c r="E157" s="600">
        <v>8.3994768802081961</v>
      </c>
      <c r="F157" s="602">
        <v>-8.9417909789714756E-2</v>
      </c>
      <c r="G157" s="600">
        <v>7.8165881545419502</v>
      </c>
      <c r="H157" s="603">
        <v>-0.18649172559244498</v>
      </c>
      <c r="I157" s="599">
        <v>7.9599834692890381</v>
      </c>
      <c r="J157" s="602">
        <v>-0.40090805625026515</v>
      </c>
      <c r="K157" s="600">
        <v>8.6098271698727515</v>
      </c>
      <c r="L157" s="602">
        <v>-0.22285231120383386</v>
      </c>
      <c r="M157" s="600">
        <v>8.2614683980242791</v>
      </c>
      <c r="N157" s="603">
        <v>-0.32161111773817908</v>
      </c>
      <c r="O157" s="599">
        <v>8.1536730327284257</v>
      </c>
      <c r="P157" s="602">
        <v>-0.36055554244697241</v>
      </c>
      <c r="Q157" s="600">
        <v>8.7598517077914178</v>
      </c>
      <c r="R157" s="602">
        <v>-0.21920568190312117</v>
      </c>
      <c r="S157" s="600">
        <v>8.4967426822137373</v>
      </c>
      <c r="T157" s="603">
        <v>-0.2780000909366791</v>
      </c>
      <c r="U157" s="599">
        <v>8.2919601525113116</v>
      </c>
      <c r="V157" s="602">
        <v>-0.3655490372102701</v>
      </c>
      <c r="W157" s="600">
        <v>8.8418863832882693</v>
      </c>
      <c r="X157" s="602">
        <v>-0.23064448090926248</v>
      </c>
      <c r="Y157" s="600">
        <v>8.5050851604804301</v>
      </c>
      <c r="Z157" s="603">
        <v>-0.31322642849189286</v>
      </c>
      <c r="AA157" s="599">
        <v>6.6039405904348509</v>
      </c>
      <c r="AB157" s="602">
        <v>0.11660463484171757</v>
      </c>
      <c r="AC157" s="600">
        <v>7.4932812061054408</v>
      </c>
      <c r="AD157" s="602">
        <v>0.41958553944617805</v>
      </c>
      <c r="AE157" s="600">
        <v>6.9226355262495591</v>
      </c>
      <c r="AF157" s="603">
        <v>0.22682404100096498</v>
      </c>
      <c r="AG157" s="599">
        <v>6.7413830636383425</v>
      </c>
      <c r="AH157" s="602">
        <v>0.15430497969304824</v>
      </c>
      <c r="AI157" s="600">
        <v>7.3514832111456077</v>
      </c>
      <c r="AJ157" s="602">
        <v>0.26584634130370688</v>
      </c>
      <c r="AK157" s="600">
        <v>6.959453158513158</v>
      </c>
      <c r="AL157" s="603">
        <v>0.19712606118086118</v>
      </c>
      <c r="AM157" s="599">
        <v>2.5909164770880726</v>
      </c>
      <c r="AN157" s="603">
        <v>-0.12725348378280144</v>
      </c>
      <c r="AO157" s="599">
        <v>4.1767337807606264</v>
      </c>
      <c r="AP157" s="602">
        <v>0.53247888863819792</v>
      </c>
      <c r="AQ157" s="600">
        <v>8.3550200803212853</v>
      </c>
      <c r="AR157" s="602">
        <v>-0.59357805051983625</v>
      </c>
      <c r="AS157" s="600">
        <v>5.8918562479393337</v>
      </c>
      <c r="AT157" s="603">
        <v>-0.35922821238217661</v>
      </c>
    </row>
    <row r="158" spans="2:46" s="4" customFormat="1" ht="15" hidden="1" customHeight="1" outlineLevel="1" x14ac:dyDescent="0.25">
      <c r="B158" s="84" t="s">
        <v>133</v>
      </c>
      <c r="C158" s="599">
        <v>7.40442648399166</v>
      </c>
      <c r="D158" s="602">
        <v>0.15208402542605359</v>
      </c>
      <c r="E158" s="600">
        <v>8.6590105773176766</v>
      </c>
      <c r="F158" s="602">
        <v>-0.18323349499245722</v>
      </c>
      <c r="G158" s="600">
        <v>7.8887389838996933</v>
      </c>
      <c r="H158" s="603">
        <v>3.0160891737101458E-2</v>
      </c>
      <c r="I158" s="599">
        <v>8.1173492023117291</v>
      </c>
      <c r="J158" s="602">
        <v>0.17261946873954859</v>
      </c>
      <c r="K158" s="600">
        <v>8.8767496393949887</v>
      </c>
      <c r="L158" s="602">
        <v>-0.27195811408413739</v>
      </c>
      <c r="M158" s="600">
        <v>8.4388227107126781</v>
      </c>
      <c r="N158" s="603">
        <v>-7.9055175404434408E-3</v>
      </c>
      <c r="O158" s="599">
        <v>8.1490288653462315</v>
      </c>
      <c r="P158" s="602">
        <v>0.1014485481441163</v>
      </c>
      <c r="Q158" s="600">
        <v>9.0426373549437287</v>
      </c>
      <c r="R158" s="602">
        <v>-0.13251400822038839</v>
      </c>
      <c r="S158" s="600">
        <v>8.6164028671603941</v>
      </c>
      <c r="T158" s="603">
        <v>-3.8256543635686313E-3</v>
      </c>
      <c r="U158" s="599">
        <v>8.6339010341074012</v>
      </c>
      <c r="V158" s="602">
        <v>0.19537994973824269</v>
      </c>
      <c r="W158" s="600">
        <v>8.7518477907732297</v>
      </c>
      <c r="X158" s="602">
        <v>-0.56787453631036655</v>
      </c>
      <c r="Y158" s="600">
        <v>8.6761641443538995</v>
      </c>
      <c r="Z158" s="603">
        <v>-5.7479172848097448E-2</v>
      </c>
      <c r="AA158" s="599">
        <v>6.8191801016840232</v>
      </c>
      <c r="AB158" s="602">
        <v>0.31376369489546008</v>
      </c>
      <c r="AC158" s="600">
        <v>7.5017510101981912</v>
      </c>
      <c r="AD158" s="602">
        <v>9.7151707062303139E-2</v>
      </c>
      <c r="AE158" s="600">
        <v>7.0439957411209981</v>
      </c>
      <c r="AF158" s="603">
        <v>0.25064336569422441</v>
      </c>
      <c r="AG158" s="599">
        <v>7.1255311987209158</v>
      </c>
      <c r="AH158" s="602">
        <v>0.48933916225108209</v>
      </c>
      <c r="AI158" s="600">
        <v>7.407930639908459</v>
      </c>
      <c r="AJ158" s="602">
        <v>3.2695382693904484E-2</v>
      </c>
      <c r="AK158" s="600">
        <v>7.2168640400819859</v>
      </c>
      <c r="AL158" s="603">
        <v>0.34985448828183863</v>
      </c>
      <c r="AM158" s="599">
        <v>2.2560459891634728</v>
      </c>
      <c r="AN158" s="603">
        <v>-0.36713211250734146</v>
      </c>
      <c r="AO158" s="599">
        <v>3.752117979290869</v>
      </c>
      <c r="AP158" s="602">
        <v>0.72291813097839253</v>
      </c>
      <c r="AQ158" s="600">
        <v>11.721887550200803</v>
      </c>
      <c r="AR158" s="602">
        <v>1.3379690904046537</v>
      </c>
      <c r="AS158" s="600">
        <v>5.6497728902701407</v>
      </c>
      <c r="AT158" s="603">
        <v>-0.32933226530560322</v>
      </c>
    </row>
    <row r="159" spans="2:46" s="4" customFormat="1" ht="15" hidden="1" customHeight="1" outlineLevel="1" x14ac:dyDescent="0.25">
      <c r="B159" s="84" t="s">
        <v>151</v>
      </c>
      <c r="C159" s="599">
        <v>7.1015285705422508</v>
      </c>
      <c r="D159" s="602">
        <v>0.28189813086283699</v>
      </c>
      <c r="E159" s="600">
        <v>7.9351847322103177</v>
      </c>
      <c r="F159" s="602">
        <v>-0.23946534230843763</v>
      </c>
      <c r="G159" s="600">
        <v>7.4486247813206532</v>
      </c>
      <c r="H159" s="603">
        <v>7.2366068803741967E-2</v>
      </c>
      <c r="I159" s="599">
        <v>7.6980323740623362</v>
      </c>
      <c r="J159" s="602">
        <v>0.29899210071610582</v>
      </c>
      <c r="K159" s="600">
        <v>7.9789273867275137</v>
      </c>
      <c r="L159" s="602">
        <v>-0.39497832340446148</v>
      </c>
      <c r="M159" s="600">
        <v>7.8258295458180305</v>
      </c>
      <c r="N159" s="603">
        <v>-6.0015392652870148E-3</v>
      </c>
      <c r="O159" s="599">
        <v>7.8975038618171602</v>
      </c>
      <c r="P159" s="602">
        <v>0.43395981896556979</v>
      </c>
      <c r="Q159" s="600">
        <v>7.8846603102164998</v>
      </c>
      <c r="R159" s="602">
        <v>-0.19109377369863623</v>
      </c>
      <c r="S159" s="600">
        <v>7.8902629523561574</v>
      </c>
      <c r="T159" s="603">
        <v>8.7034573916790592E-2</v>
      </c>
      <c r="U159" s="599">
        <v>7.9925909870145224</v>
      </c>
      <c r="V159" s="602">
        <v>0.29167434964059424</v>
      </c>
      <c r="W159" s="600">
        <v>8.06465349054203</v>
      </c>
      <c r="X159" s="602">
        <v>-0.62142951723786233</v>
      </c>
      <c r="Y159" s="600">
        <v>8.0190659611201482</v>
      </c>
      <c r="Z159" s="603">
        <v>-2.7244480385995473E-2</v>
      </c>
      <c r="AA159" s="599">
        <v>6.8586373445689031</v>
      </c>
      <c r="AB159" s="602">
        <v>0.6117246380121637</v>
      </c>
      <c r="AC159" s="600">
        <v>7.4822201317027277</v>
      </c>
      <c r="AD159" s="602">
        <v>0.54596872878465774</v>
      </c>
      <c r="AE159" s="600">
        <v>7.0789179848464707</v>
      </c>
      <c r="AF159" s="603">
        <v>0.58690480459859984</v>
      </c>
      <c r="AG159" s="599">
        <v>7.1599579733831424</v>
      </c>
      <c r="AH159" s="602">
        <v>0.71779489609663472</v>
      </c>
      <c r="AI159" s="600">
        <v>7.2223014641104166</v>
      </c>
      <c r="AJ159" s="602">
        <v>0.46458476220766798</v>
      </c>
      <c r="AK159" s="600">
        <v>7.1822490887545563</v>
      </c>
      <c r="AL159" s="603">
        <v>0.62698121131385331</v>
      </c>
      <c r="AM159" s="599">
        <v>2.304821982251684</v>
      </c>
      <c r="AN159" s="603">
        <v>-0.21062826564408432</v>
      </c>
      <c r="AO159" s="599">
        <v>3.7843517620433236</v>
      </c>
      <c r="AP159" s="602">
        <v>0.46865138117155025</v>
      </c>
      <c r="AQ159" s="600">
        <v>13.489839572192514</v>
      </c>
      <c r="AR159" s="602">
        <v>1.4914879238408663</v>
      </c>
      <c r="AS159" s="600">
        <v>6.0372393247269116</v>
      </c>
      <c r="AT159" s="603">
        <v>-1.0562342588255627</v>
      </c>
    </row>
    <row r="160" spans="2:46" s="4" customFormat="1" ht="15" hidden="1" customHeight="1" outlineLevel="1" x14ac:dyDescent="0.25">
      <c r="B160" s="84" t="s">
        <v>122</v>
      </c>
      <c r="C160" s="599">
        <v>7.3524945726053526</v>
      </c>
      <c r="D160" s="602">
        <v>1.0109268589761911E-3</v>
      </c>
      <c r="E160" s="600">
        <v>8.580988100698848</v>
      </c>
      <c r="F160" s="602">
        <v>-0.24363687997025885</v>
      </c>
      <c r="G160" s="600">
        <v>7.879770232084125</v>
      </c>
      <c r="H160" s="603">
        <v>-9.6316581895286468E-2</v>
      </c>
      <c r="I160" s="599">
        <v>7.9358462794521811</v>
      </c>
      <c r="J160" s="602">
        <v>-6.438831560778624E-3</v>
      </c>
      <c r="K160" s="600">
        <v>8.438475287436459</v>
      </c>
      <c r="L160" s="602">
        <v>-0.24649223123271646</v>
      </c>
      <c r="M160" s="600">
        <v>8.1749231233041897</v>
      </c>
      <c r="N160" s="603">
        <v>-0.11650521979042061</v>
      </c>
      <c r="O160" s="599">
        <v>7.8328404581867188</v>
      </c>
      <c r="P160" s="602">
        <v>-0.22252046372468204</v>
      </c>
      <c r="Q160" s="600">
        <v>8.320288322673818</v>
      </c>
      <c r="R160" s="602">
        <v>-0.63650580704975468</v>
      </c>
      <c r="S160" s="600">
        <v>8.121453657046878</v>
      </c>
      <c r="T160" s="603">
        <v>-0.4505496831186111</v>
      </c>
      <c r="U160" s="599">
        <v>8.3365354785566819</v>
      </c>
      <c r="V160" s="602">
        <v>0.15974381553209938</v>
      </c>
      <c r="W160" s="600">
        <v>8.5751712729038179</v>
      </c>
      <c r="X160" s="602">
        <v>-4.963569380689492E-2</v>
      </c>
      <c r="Y160" s="600">
        <v>8.4255493252488396</v>
      </c>
      <c r="Z160" s="603">
        <v>7.9003383737402899E-2</v>
      </c>
      <c r="AA160" s="599">
        <v>7.2932781559405937</v>
      </c>
      <c r="AB160" s="602">
        <v>3.7870706849748359E-2</v>
      </c>
      <c r="AC160" s="600">
        <v>9.0447639401593154</v>
      </c>
      <c r="AD160" s="602">
        <v>-0.31802830606737942</v>
      </c>
      <c r="AE160" s="600">
        <v>7.8752824512247086</v>
      </c>
      <c r="AF160" s="603">
        <v>-5.9125997129244823E-2</v>
      </c>
      <c r="AG160" s="599">
        <v>7.5548032255237096</v>
      </c>
      <c r="AH160" s="602">
        <v>0.17349434424384569</v>
      </c>
      <c r="AI160" s="600">
        <v>8.9067247007616981</v>
      </c>
      <c r="AJ160" s="602">
        <v>-0.35348376030513151</v>
      </c>
      <c r="AK160" s="600">
        <v>8.0075060850300979</v>
      </c>
      <c r="AL160" s="603">
        <v>2.261940208149138E-2</v>
      </c>
      <c r="AM160" s="599">
        <v>2.3786358796166565</v>
      </c>
      <c r="AN160" s="603">
        <v>9.0360455215577673E-2</v>
      </c>
      <c r="AO160" s="599">
        <v>4.0859851049424512</v>
      </c>
      <c r="AP160" s="602">
        <v>0.75202015941900235</v>
      </c>
      <c r="AQ160" s="600">
        <v>14.454899777282851</v>
      </c>
      <c r="AR160" s="602">
        <v>1.869045684756161</v>
      </c>
      <c r="AS160" s="600">
        <v>8.0065263157894737</v>
      </c>
      <c r="AT160" s="603">
        <v>-9.8773064802404775E-2</v>
      </c>
    </row>
    <row r="161" spans="2:46" s="4" customFormat="1" ht="15" hidden="1" customHeight="1" outlineLevel="1" x14ac:dyDescent="0.25">
      <c r="B161" s="84" t="s">
        <v>123</v>
      </c>
      <c r="C161" s="599">
        <v>7.6342594371645598</v>
      </c>
      <c r="D161" s="602">
        <v>0.13958468638461952</v>
      </c>
      <c r="E161" s="600">
        <v>8.9204981931407534</v>
      </c>
      <c r="F161" s="602">
        <v>-0.36060660263396827</v>
      </c>
      <c r="G161" s="600">
        <v>8.1861151673683512</v>
      </c>
      <c r="H161" s="603">
        <v>-7.8654324528276476E-2</v>
      </c>
      <c r="I161" s="599">
        <v>8.2215598427356671</v>
      </c>
      <c r="J161" s="602">
        <v>4.3601237274977223E-3</v>
      </c>
      <c r="K161" s="600">
        <v>8.8448705786691963</v>
      </c>
      <c r="L161" s="602">
        <v>-0.41351169797955833</v>
      </c>
      <c r="M161" s="600">
        <v>8.5167391339226981</v>
      </c>
      <c r="N161" s="603">
        <v>-0.19550582618449397</v>
      </c>
      <c r="O161" s="599">
        <v>8.8169136350789366</v>
      </c>
      <c r="P161" s="602">
        <v>0.45890288657827405</v>
      </c>
      <c r="Q161" s="600">
        <v>8.7732936824544865</v>
      </c>
      <c r="R161" s="602">
        <v>-0.15269320162012612</v>
      </c>
      <c r="S161" s="600">
        <v>8.791531961947852</v>
      </c>
      <c r="T161" s="603">
        <v>9.0381916470182233E-2</v>
      </c>
      <c r="U161" s="599">
        <v>8.4961532728711138</v>
      </c>
      <c r="V161" s="602">
        <v>-0.14332453170761816</v>
      </c>
      <c r="W161" s="600">
        <v>8.9016570539229143</v>
      </c>
      <c r="X161" s="602">
        <v>-0.96547568622598767</v>
      </c>
      <c r="Y161" s="600">
        <v>8.6522999041119064</v>
      </c>
      <c r="Z161" s="603">
        <v>-0.43911419003625518</v>
      </c>
      <c r="AA161" s="599">
        <v>7.6158632932134287</v>
      </c>
      <c r="AB161" s="602">
        <v>0.62492888031399829</v>
      </c>
      <c r="AC161" s="600">
        <v>9.2407816294987857</v>
      </c>
      <c r="AD161" s="602">
        <v>-3.1360541490647265E-2</v>
      </c>
      <c r="AE161" s="600">
        <v>8.1788059206751917</v>
      </c>
      <c r="AF161" s="603">
        <v>0.38767698805621631</v>
      </c>
      <c r="AG161" s="599">
        <v>7.9152886184239541</v>
      </c>
      <c r="AH161" s="602">
        <v>0.60170763774044733</v>
      </c>
      <c r="AI161" s="600">
        <v>9.1818256850445685</v>
      </c>
      <c r="AJ161" s="602">
        <v>1.420113019812419E-2</v>
      </c>
      <c r="AK161" s="600">
        <v>8.3563360446066746</v>
      </c>
      <c r="AL161" s="603">
        <v>0.37576879106768235</v>
      </c>
      <c r="AM161" s="599">
        <v>2.365980659558641</v>
      </c>
      <c r="AN161" s="603">
        <v>-0.10116744035848946</v>
      </c>
      <c r="AO161" s="599">
        <v>3.8552774755168659</v>
      </c>
      <c r="AP161" s="602">
        <v>0.63031852641998576</v>
      </c>
      <c r="AQ161" s="600">
        <v>10.899355877616747</v>
      </c>
      <c r="AR161" s="602">
        <v>-0.78152186532996204</v>
      </c>
      <c r="AS161" s="600">
        <v>6.043010752688172</v>
      </c>
      <c r="AT161" s="603">
        <v>-0.52781534505432326</v>
      </c>
    </row>
    <row r="162" spans="2:46" s="4" customFormat="1" ht="15.75" collapsed="1" x14ac:dyDescent="0.25">
      <c r="B162" s="107">
        <v>2008</v>
      </c>
      <c r="C162" s="604">
        <v>7.3795307445182061</v>
      </c>
      <c r="D162" s="609">
        <v>6.4073786653993103E-2</v>
      </c>
      <c r="E162" s="606">
        <v>8.7625754027458651</v>
      </c>
      <c r="F162" s="609">
        <v>-7.5308568028022549E-2</v>
      </c>
      <c r="G162" s="606">
        <v>7.9477471819107173</v>
      </c>
      <c r="H162" s="610">
        <v>2.905718422156589E-3</v>
      </c>
      <c r="I162" s="604">
        <v>7.9518811486908438</v>
      </c>
      <c r="J162" s="609">
        <v>3.9760307006090123E-2</v>
      </c>
      <c r="K162" s="606">
        <v>8.8084546446539278</v>
      </c>
      <c r="L162" s="609">
        <v>-0.14334118917229688</v>
      </c>
      <c r="M162" s="606">
        <v>8.3372408773079325</v>
      </c>
      <c r="N162" s="610">
        <v>-4.5404781985647347E-2</v>
      </c>
      <c r="O162" s="604">
        <v>8.1396891863112391</v>
      </c>
      <c r="P162" s="609">
        <v>-3.0298949121725371E-2</v>
      </c>
      <c r="Q162" s="606">
        <v>8.7405445943318494</v>
      </c>
      <c r="R162" s="609">
        <v>-8.539855433840593E-2</v>
      </c>
      <c r="S162" s="606">
        <v>8.4788355537090538</v>
      </c>
      <c r="T162" s="610">
        <v>-5.5505329127216285E-2</v>
      </c>
      <c r="U162" s="604">
        <v>8.2702065580419415</v>
      </c>
      <c r="V162" s="609">
        <v>0.15187638916851753</v>
      </c>
      <c r="W162" s="606">
        <v>9.0178960397852528</v>
      </c>
      <c r="X162" s="609">
        <v>-0.22509100177808605</v>
      </c>
      <c r="Y162" s="606">
        <v>8.5401565474931243</v>
      </c>
      <c r="Z162" s="610">
        <v>1.6909883088906952E-2</v>
      </c>
      <c r="AA162" s="604">
        <v>7.1273004573995928</v>
      </c>
      <c r="AB162" s="609">
        <v>0.25856051191976892</v>
      </c>
      <c r="AC162" s="606">
        <v>8.3913982155269018</v>
      </c>
      <c r="AD162" s="609">
        <v>0.25086272074915605</v>
      </c>
      <c r="AE162" s="606">
        <v>7.5597099513997792</v>
      </c>
      <c r="AF162" s="610">
        <v>0.25810847368100731</v>
      </c>
      <c r="AG162" s="604">
        <v>7.3371387603855869</v>
      </c>
      <c r="AH162" s="609">
        <v>0.27439881006941746</v>
      </c>
      <c r="AI162" s="606">
        <v>8.2578290790273261</v>
      </c>
      <c r="AJ162" s="609">
        <v>0.15137086313848158</v>
      </c>
      <c r="AK162" s="606">
        <v>7.6522758532067332</v>
      </c>
      <c r="AL162" s="610">
        <v>0.23236929736358469</v>
      </c>
      <c r="AM162" s="604">
        <v>2.5044990941756997</v>
      </c>
      <c r="AN162" s="610">
        <v>-0.18374853057588592</v>
      </c>
      <c r="AO162" s="604">
        <v>3.4432932043944477</v>
      </c>
      <c r="AP162" s="609">
        <v>0.17126255305345151</v>
      </c>
      <c r="AQ162" s="606">
        <v>12.035238680598239</v>
      </c>
      <c r="AR162" s="609">
        <v>0.75426031921484693</v>
      </c>
      <c r="AS162" s="606">
        <v>6.2363192363192361</v>
      </c>
      <c r="AT162" s="610">
        <v>-0.33974988968694397</v>
      </c>
    </row>
    <row r="163" spans="2:46" s="4" customFormat="1" ht="15" hidden="1" customHeight="1" outlineLevel="1" x14ac:dyDescent="0.25">
      <c r="B163" s="84" t="s">
        <v>124</v>
      </c>
      <c r="C163" s="599">
        <v>8.3597658103436583</v>
      </c>
      <c r="D163" s="594">
        <v>2.9315946309228735E-2</v>
      </c>
      <c r="E163" s="600">
        <v>10.348010848852571</v>
      </c>
      <c r="F163" s="594">
        <v>0.69229936424384952</v>
      </c>
      <c r="G163" s="600">
        <v>9.1952442241468244</v>
      </c>
      <c r="H163" s="601">
        <v>0.2733815994746589</v>
      </c>
      <c r="I163" s="599">
        <v>8.9176826011087229</v>
      </c>
      <c r="J163" s="594">
        <v>4.9036012468731016E-2</v>
      </c>
      <c r="K163" s="600">
        <v>10.129874098096542</v>
      </c>
      <c r="L163" s="594">
        <v>0.68168417072543086</v>
      </c>
      <c r="M163" s="600">
        <v>9.4762947104322475</v>
      </c>
      <c r="N163" s="601">
        <v>0.32709422665048393</v>
      </c>
      <c r="O163" s="599">
        <v>8.8529980301551952</v>
      </c>
      <c r="P163" s="594">
        <v>0.19438879004514931</v>
      </c>
      <c r="Q163" s="600">
        <v>9.8271062380945242</v>
      </c>
      <c r="R163" s="594">
        <v>0.73931477849338734</v>
      </c>
      <c r="S163" s="600">
        <v>9.3897760145466567</v>
      </c>
      <c r="T163" s="601">
        <v>0.4762879506817832</v>
      </c>
      <c r="U163" s="599">
        <v>9.0958774977803589</v>
      </c>
      <c r="V163" s="594">
        <v>3.9404474806509882E-2</v>
      </c>
      <c r="W163" s="600">
        <v>10.446639885118064</v>
      </c>
      <c r="X163" s="594">
        <v>-4.2429139691565254E-2</v>
      </c>
      <c r="Y163" s="600">
        <v>9.6039974289543508</v>
      </c>
      <c r="Z163" s="601">
        <v>1.2707833230296117E-2</v>
      </c>
      <c r="AA163" s="599">
        <v>8.3401134170834474</v>
      </c>
      <c r="AB163" s="594">
        <v>-0.10406123680366619</v>
      </c>
      <c r="AC163" s="600">
        <v>11.37741024927444</v>
      </c>
      <c r="AD163" s="594">
        <v>0.69258055103721361</v>
      </c>
      <c r="AE163" s="600">
        <v>9.3461462489629827</v>
      </c>
      <c r="AF163" s="601">
        <v>8.8204681537650487E-2</v>
      </c>
      <c r="AG163" s="599">
        <v>8.79865204477953</v>
      </c>
      <c r="AH163" s="594">
        <v>2.6507356656487957E-2</v>
      </c>
      <c r="AI163" s="600">
        <v>11.452569958756486</v>
      </c>
      <c r="AJ163" s="594">
        <v>0.80641420785887519</v>
      </c>
      <c r="AK163" s="600">
        <v>9.701005744959966</v>
      </c>
      <c r="AL163" s="601">
        <v>0.24460684798424204</v>
      </c>
      <c r="AM163" s="599">
        <v>2.6780864410284688</v>
      </c>
      <c r="AN163" s="601">
        <v>0.30769530125558209</v>
      </c>
      <c r="AO163" s="599">
        <v>3.7065552133743949</v>
      </c>
      <c r="AP163" s="594">
        <v>-2.3055461192758031E-3</v>
      </c>
      <c r="AQ163" s="600">
        <v>13.216735966735968</v>
      </c>
      <c r="AR163" s="594">
        <v>0.95537233037233094</v>
      </c>
      <c r="AS163" s="600">
        <v>8.0662377888968315</v>
      </c>
      <c r="AT163" s="601">
        <v>0.464513650965797</v>
      </c>
    </row>
    <row r="164" spans="2:46" s="4" customFormat="1" ht="15" hidden="1" customHeight="1" outlineLevel="1" x14ac:dyDescent="0.25">
      <c r="B164" s="84" t="s">
        <v>125</v>
      </c>
      <c r="C164" s="599">
        <v>7.5315781664715873</v>
      </c>
      <c r="D164" s="602">
        <v>-0.14687174381043189</v>
      </c>
      <c r="E164" s="600">
        <v>9.4419420689655169</v>
      </c>
      <c r="F164" s="602">
        <v>-5.6808720222738529E-2</v>
      </c>
      <c r="G164" s="600">
        <v>8.3484333051811106</v>
      </c>
      <c r="H164" s="603">
        <v>-0.13011692927560681</v>
      </c>
      <c r="I164" s="599">
        <v>7.94677971056863</v>
      </c>
      <c r="J164" s="602">
        <v>-0.25080708054366863</v>
      </c>
      <c r="K164" s="600">
        <v>9.137476580758559</v>
      </c>
      <c r="L164" s="602">
        <v>-0.13915367770364462</v>
      </c>
      <c r="M164" s="600">
        <v>8.5134795585053897</v>
      </c>
      <c r="N164" s="603">
        <v>-0.21109450107034711</v>
      </c>
      <c r="O164" s="599">
        <v>8.4119557137827154</v>
      </c>
      <c r="P164" s="602">
        <v>-1.6739704786854048E-2</v>
      </c>
      <c r="Q164" s="600">
        <v>8.9381764289987498</v>
      </c>
      <c r="R164" s="602">
        <v>-0.72558708202283917</v>
      </c>
      <c r="S164" s="600">
        <v>8.7223951231250503</v>
      </c>
      <c r="T164" s="603">
        <v>-0.43866267027888028</v>
      </c>
      <c r="U164" s="599">
        <v>7.9292255655892019</v>
      </c>
      <c r="V164" s="602">
        <v>-0.34313237818415754</v>
      </c>
      <c r="W164" s="600">
        <v>9.4721922152141342</v>
      </c>
      <c r="X164" s="602">
        <v>-0.11511100176054079</v>
      </c>
      <c r="Y164" s="600">
        <v>8.5141039950862218</v>
      </c>
      <c r="Z164" s="603">
        <v>-0.26802476540334652</v>
      </c>
      <c r="AA164" s="599">
        <v>7.7966746907014501</v>
      </c>
      <c r="AB164" s="602">
        <v>5.6376856766432226E-2</v>
      </c>
      <c r="AC164" s="600">
        <v>11.19983853148636</v>
      </c>
      <c r="AD164" s="602">
        <v>0.48261967940983297</v>
      </c>
      <c r="AE164" s="600">
        <v>8.8351464543651055</v>
      </c>
      <c r="AF164" s="603">
        <v>0.12457611215978304</v>
      </c>
      <c r="AG164" s="599">
        <v>8.1468090063756335</v>
      </c>
      <c r="AH164" s="602">
        <v>0.10118138999260573</v>
      </c>
      <c r="AI164" s="600">
        <v>11.341653963414634</v>
      </c>
      <c r="AJ164" s="602">
        <v>0.60998858640491882</v>
      </c>
      <c r="AK164" s="600">
        <v>9.1301409028928351</v>
      </c>
      <c r="AL164" s="603">
        <v>0.20197807573426019</v>
      </c>
      <c r="AM164" s="599">
        <v>2.6429509919852845</v>
      </c>
      <c r="AN164" s="603">
        <v>-0.1095980776043155</v>
      </c>
      <c r="AO164" s="599">
        <v>3.6739285714285712</v>
      </c>
      <c r="AP164" s="602">
        <v>0.18140214051351489</v>
      </c>
      <c r="AQ164" s="600">
        <v>11.91356993736952</v>
      </c>
      <c r="AR164" s="602">
        <v>0.9231452912412923</v>
      </c>
      <c r="AS164" s="600">
        <v>7.472569778633301</v>
      </c>
      <c r="AT164" s="603">
        <v>0.47956686318140562</v>
      </c>
    </row>
    <row r="165" spans="2:46" s="4" customFormat="1" ht="15" hidden="1" customHeight="1" outlineLevel="1" x14ac:dyDescent="0.25">
      <c r="B165" s="84" t="s">
        <v>126</v>
      </c>
      <c r="C165" s="599">
        <v>7.2925896752520405</v>
      </c>
      <c r="D165" s="602">
        <v>-0.37177314953093266</v>
      </c>
      <c r="E165" s="600">
        <v>8.7033147233623076</v>
      </c>
      <c r="F165" s="602">
        <v>-0.27134385244576542</v>
      </c>
      <c r="G165" s="600">
        <v>7.9012655691175775</v>
      </c>
      <c r="H165" s="603">
        <v>-0.33724286966505712</v>
      </c>
      <c r="I165" s="599">
        <v>7.7142484382434651</v>
      </c>
      <c r="J165" s="602">
        <v>-0.37878118919750836</v>
      </c>
      <c r="K165" s="600">
        <v>8.5363290868817252</v>
      </c>
      <c r="L165" s="602">
        <v>-0.32826699191349817</v>
      </c>
      <c r="M165" s="600">
        <v>8.1059339399507664</v>
      </c>
      <c r="N165" s="603">
        <v>-0.3581422246039363</v>
      </c>
      <c r="O165" s="599">
        <v>8.1443970170572513</v>
      </c>
      <c r="P165" s="602">
        <v>-0.18465809544630929</v>
      </c>
      <c r="Q165" s="600">
        <v>8.6007817506087409</v>
      </c>
      <c r="R165" s="602">
        <v>-0.35817314166848213</v>
      </c>
      <c r="S165" s="600">
        <v>8.402006669608431</v>
      </c>
      <c r="T165" s="603">
        <v>-0.29472454282941385</v>
      </c>
      <c r="U165" s="599">
        <v>7.7074523690679122</v>
      </c>
      <c r="V165" s="602">
        <v>-0.44367321990306152</v>
      </c>
      <c r="W165" s="600">
        <v>8.7955992372011149</v>
      </c>
      <c r="X165" s="602">
        <v>-0.45920317135576383</v>
      </c>
      <c r="Y165" s="600">
        <v>8.1329100492684301</v>
      </c>
      <c r="Z165" s="603">
        <v>-0.4432603004803024</v>
      </c>
      <c r="AA165" s="599">
        <v>7.6119684414231132</v>
      </c>
      <c r="AB165" s="602">
        <v>-0.45813454357348871</v>
      </c>
      <c r="AC165" s="600">
        <v>9.441970021413276</v>
      </c>
      <c r="AD165" s="602">
        <v>-2.5489261974346533E-2</v>
      </c>
      <c r="AE165" s="600">
        <v>8.2236549430704518</v>
      </c>
      <c r="AF165" s="603">
        <v>-0.3334533703015552</v>
      </c>
      <c r="AG165" s="599">
        <v>8.0003427070045507</v>
      </c>
      <c r="AH165" s="602">
        <v>-0.37662403757892093</v>
      </c>
      <c r="AI165" s="600">
        <v>9.4493135639758368</v>
      </c>
      <c r="AJ165" s="602">
        <v>-4.5715463600361161E-2</v>
      </c>
      <c r="AK165" s="600">
        <v>8.4960795611112498</v>
      </c>
      <c r="AL165" s="603">
        <v>-0.27357469725829731</v>
      </c>
      <c r="AM165" s="599">
        <v>2.6060717668104809</v>
      </c>
      <c r="AN165" s="603">
        <v>9.0781159202471429E-2</v>
      </c>
      <c r="AO165" s="599">
        <v>3.2283970446514618</v>
      </c>
      <c r="AP165" s="602">
        <v>9.058305958696744E-2</v>
      </c>
      <c r="AQ165" s="600">
        <v>11.33261105092091</v>
      </c>
      <c r="AR165" s="602">
        <v>0.92209650953388511</v>
      </c>
      <c r="AS165" s="600">
        <v>7.0435226113566811</v>
      </c>
      <c r="AT165" s="603">
        <v>0.43993341448390222</v>
      </c>
    </row>
    <row r="166" spans="2:46" s="4" customFormat="1" ht="15" hidden="1" customHeight="1" outlineLevel="1" x14ac:dyDescent="0.25">
      <c r="B166" s="84" t="s">
        <v>127</v>
      </c>
      <c r="C166" s="599">
        <v>6.861529837972455</v>
      </c>
      <c r="D166" s="602">
        <v>-4.0837731557768819E-2</v>
      </c>
      <c r="E166" s="600">
        <v>8.5684325302462625</v>
      </c>
      <c r="F166" s="602">
        <v>0.16228219088899642</v>
      </c>
      <c r="G166" s="600">
        <v>7.533085978591493</v>
      </c>
      <c r="H166" s="603">
        <v>1.3333993111463549E-2</v>
      </c>
      <c r="I166" s="599">
        <v>7.3415390245740184</v>
      </c>
      <c r="J166" s="602">
        <v>4.2767835659001108E-3</v>
      </c>
      <c r="K166" s="600">
        <v>8.8102369292047307</v>
      </c>
      <c r="L166" s="602">
        <v>0.14950562559837088</v>
      </c>
      <c r="M166" s="600">
        <v>7.9754544926170761</v>
      </c>
      <c r="N166" s="603">
        <v>5.5095498992555392E-2</v>
      </c>
      <c r="O166" s="599">
        <v>7.6469547685167569</v>
      </c>
      <c r="P166" s="602">
        <v>0.32351566923323638</v>
      </c>
      <c r="Q166" s="600">
        <v>8.4670481966999276</v>
      </c>
      <c r="R166" s="602">
        <v>9.4071966860465039E-3</v>
      </c>
      <c r="S166" s="600">
        <v>8.0885291380612081</v>
      </c>
      <c r="T166" s="603">
        <v>0.14896061913772396</v>
      </c>
      <c r="U166" s="599">
        <v>7.4748009610401844</v>
      </c>
      <c r="V166" s="602">
        <v>-5.1979784032564424E-2</v>
      </c>
      <c r="W166" s="600">
        <v>9.1819673326527642</v>
      </c>
      <c r="X166" s="602">
        <v>8.5147544666899222E-2</v>
      </c>
      <c r="Y166" s="600">
        <v>8.0565000527979826</v>
      </c>
      <c r="Z166" s="603">
        <v>-1.9165591127046966E-2</v>
      </c>
      <c r="AA166" s="599">
        <v>6.593434220556988</v>
      </c>
      <c r="AB166" s="602">
        <v>-1.7213130597720117E-2</v>
      </c>
      <c r="AC166" s="600">
        <v>7.2651986271111566</v>
      </c>
      <c r="AD166" s="602">
        <v>0.11904227242259147</v>
      </c>
      <c r="AE166" s="600">
        <v>6.8104743083003951</v>
      </c>
      <c r="AF166" s="603">
        <v>1.0295933608616359E-2</v>
      </c>
      <c r="AG166" s="599">
        <v>6.6964520367936924</v>
      </c>
      <c r="AH166" s="602">
        <v>-0.1598660221115189</v>
      </c>
      <c r="AI166" s="600">
        <v>7.2259758908664926</v>
      </c>
      <c r="AJ166" s="602">
        <v>0.10005118266330371</v>
      </c>
      <c r="AK166" s="600">
        <v>6.8705369344298957</v>
      </c>
      <c r="AL166" s="603">
        <v>-8.2086176190561133E-2</v>
      </c>
      <c r="AM166" s="599">
        <v>2.8681254841208363</v>
      </c>
      <c r="AN166" s="603">
        <v>0.18121668204126395</v>
      </c>
      <c r="AO166" s="599">
        <v>3.0979776847977685</v>
      </c>
      <c r="AP166" s="602">
        <v>-0.11194853921296266</v>
      </c>
      <c r="AQ166" s="600">
        <v>10.803062302006335</v>
      </c>
      <c r="AR166" s="602">
        <v>1.6188193803813871</v>
      </c>
      <c r="AS166" s="600">
        <v>6.1625367492650147</v>
      </c>
      <c r="AT166" s="603">
        <v>0.26587684891439611</v>
      </c>
    </row>
    <row r="167" spans="2:46" s="4" customFormat="1" ht="15" hidden="1" customHeight="1" outlineLevel="1" x14ac:dyDescent="0.25">
      <c r="B167" s="84" t="s">
        <v>150</v>
      </c>
      <c r="C167" s="599">
        <v>7.2189774087514964</v>
      </c>
      <c r="D167" s="602">
        <v>-0.13842499384506635</v>
      </c>
      <c r="E167" s="600">
        <v>9.080218882842729</v>
      </c>
      <c r="F167" s="602">
        <v>0.19775432283885053</v>
      </c>
      <c r="G167" s="600">
        <v>7.9330001493179685</v>
      </c>
      <c r="H167" s="603">
        <v>-9.4676640072881568E-3</v>
      </c>
      <c r="I167" s="599">
        <v>7.9285475633621303</v>
      </c>
      <c r="J167" s="602">
        <v>3.3950109012434559E-2</v>
      </c>
      <c r="K167" s="600">
        <v>9.4722458628841615</v>
      </c>
      <c r="L167" s="602">
        <v>0.20681788264684009</v>
      </c>
      <c r="M167" s="600">
        <v>8.5753049638084526</v>
      </c>
      <c r="N167" s="603">
        <v>0.10104653387280571</v>
      </c>
      <c r="O167" s="599">
        <v>8.3930559179059046</v>
      </c>
      <c r="P167" s="602">
        <v>0.16910648841439269</v>
      </c>
      <c r="Q167" s="600">
        <v>8.8908172189291612</v>
      </c>
      <c r="R167" s="602">
        <v>-0.21679886368597145</v>
      </c>
      <c r="S167" s="600">
        <v>8.6558783388574767</v>
      </c>
      <c r="T167" s="603">
        <v>-2.0081033472205689E-2</v>
      </c>
      <c r="U167" s="599">
        <v>7.9171423564168046</v>
      </c>
      <c r="V167" s="602">
        <v>-7.1421896784083394E-2</v>
      </c>
      <c r="W167" s="600">
        <v>10.283550380752676</v>
      </c>
      <c r="X167" s="602">
        <v>0.60448535895506872</v>
      </c>
      <c r="Y167" s="600">
        <v>8.6557074951777349</v>
      </c>
      <c r="Z167" s="603">
        <v>0.11618906231145765</v>
      </c>
      <c r="AA167" s="599">
        <v>6.5749503925459409</v>
      </c>
      <c r="AB167" s="602">
        <v>-0.7148452956671294</v>
      </c>
      <c r="AC167" s="600">
        <v>7.260250905110718</v>
      </c>
      <c r="AD167" s="602">
        <v>0.32391792822497312</v>
      </c>
      <c r="AE167" s="600">
        <v>6.8071108702472971</v>
      </c>
      <c r="AF167" s="603">
        <v>-0.37181762285744124</v>
      </c>
      <c r="AG167" s="599">
        <v>6.7280669373692632</v>
      </c>
      <c r="AH167" s="602">
        <v>-0.79777109537638147</v>
      </c>
      <c r="AI167" s="600">
        <v>7.3211190655614171</v>
      </c>
      <c r="AJ167" s="602">
        <v>0.36373178974838094</v>
      </c>
      <c r="AK167" s="600">
        <v>6.9315951961465725</v>
      </c>
      <c r="AL167" s="603">
        <v>-0.41593437134788847</v>
      </c>
      <c r="AM167" s="599">
        <v>2.9811218253429308</v>
      </c>
      <c r="AN167" s="603">
        <v>0.63795864996499052</v>
      </c>
      <c r="AO167" s="599">
        <v>2.9708318329132157</v>
      </c>
      <c r="AP167" s="602">
        <v>-0.58787095854819649</v>
      </c>
      <c r="AQ167" s="600">
        <v>10.243934426229508</v>
      </c>
      <c r="AR167" s="602">
        <v>0.18679156908665107</v>
      </c>
      <c r="AS167" s="600">
        <v>5.5490469549046955</v>
      </c>
      <c r="AT167" s="603">
        <v>-0.66208035316138769</v>
      </c>
    </row>
    <row r="168" spans="2:46" s="4" customFormat="1" ht="15" hidden="1" customHeight="1" outlineLevel="1" x14ac:dyDescent="0.25">
      <c r="B168" s="84" t="s">
        <v>130</v>
      </c>
      <c r="C168" s="599">
        <v>6.7198768956650268</v>
      </c>
      <c r="D168" s="602">
        <v>-0.51195901187350579</v>
      </c>
      <c r="E168" s="600">
        <v>7.7306944292503861</v>
      </c>
      <c r="F168" s="602">
        <v>-0.13041997000555394</v>
      </c>
      <c r="G168" s="600">
        <v>7.1240683090188419</v>
      </c>
      <c r="H168" s="603">
        <v>-0.37036971892157045</v>
      </c>
      <c r="I168" s="599">
        <v>7.2271604652642418</v>
      </c>
      <c r="J168" s="602">
        <v>-0.64597403725031466</v>
      </c>
      <c r="K168" s="600">
        <v>8.0431170976846644</v>
      </c>
      <c r="L168" s="602">
        <v>-9.3784501271906962E-2</v>
      </c>
      <c r="M168" s="600">
        <v>7.578497371783893</v>
      </c>
      <c r="N168" s="603">
        <v>-0.41547371345237938</v>
      </c>
      <c r="O168" s="599">
        <v>7.7355042777386105</v>
      </c>
      <c r="P168" s="602">
        <v>-0.68823945527834329</v>
      </c>
      <c r="Q168" s="600">
        <v>7.8676278959570833</v>
      </c>
      <c r="R168" s="602">
        <v>-0.52702023554413735</v>
      </c>
      <c r="S168" s="600">
        <v>7.8054798695013083</v>
      </c>
      <c r="T168" s="603">
        <v>-0.60244128558712084</v>
      </c>
      <c r="U168" s="599">
        <v>7.2834015262725007</v>
      </c>
      <c r="V168" s="602">
        <v>-0.59995642392810034</v>
      </c>
      <c r="W168" s="600">
        <v>8.2227633887111757</v>
      </c>
      <c r="X168" s="602">
        <v>0.15421231726332607</v>
      </c>
      <c r="Y168" s="600">
        <v>7.5983834581263059</v>
      </c>
      <c r="Z168" s="603">
        <v>-0.35312009717619297</v>
      </c>
      <c r="AA168" s="599">
        <v>6.1792361947359371</v>
      </c>
      <c r="AB168" s="602">
        <v>-0.69912069877666116</v>
      </c>
      <c r="AC168" s="600">
        <v>6.3635148680253923</v>
      </c>
      <c r="AD168" s="602">
        <v>-2.4620888151898335E-2</v>
      </c>
      <c r="AE168" s="600">
        <v>6.2458677912863934</v>
      </c>
      <c r="AF168" s="603">
        <v>-0.46075291850040134</v>
      </c>
      <c r="AG168" s="599">
        <v>6.2903059961536263</v>
      </c>
      <c r="AH168" s="602">
        <v>-0.87929462424187577</v>
      </c>
      <c r="AI168" s="600">
        <v>6.3041150886584143</v>
      </c>
      <c r="AJ168" s="602">
        <v>-6.2966418791191359E-2</v>
      </c>
      <c r="AK168" s="600">
        <v>6.2953147184098439</v>
      </c>
      <c r="AL168" s="603">
        <v>-0.58851275802733216</v>
      </c>
      <c r="AM168" s="599">
        <v>3.2096272112975477</v>
      </c>
      <c r="AN168" s="603">
        <v>0.97561438345732432</v>
      </c>
      <c r="AO168" s="599">
        <v>3.0715583000363238</v>
      </c>
      <c r="AP168" s="602">
        <v>-0.17186519014522483</v>
      </c>
      <c r="AQ168" s="600">
        <v>12.476082004555808</v>
      </c>
      <c r="AR168" s="602">
        <v>-1.6582088108284765E-2</v>
      </c>
      <c r="AS168" s="600">
        <v>5.345634811346736</v>
      </c>
      <c r="AT168" s="603">
        <v>-0.89672873397124064</v>
      </c>
    </row>
    <row r="169" spans="2:46" s="4" customFormat="1" ht="15" hidden="1" customHeight="1" outlineLevel="1" x14ac:dyDescent="0.25">
      <c r="B169" s="84" t="s">
        <v>131</v>
      </c>
      <c r="C169" s="599">
        <v>7.3148288394711001</v>
      </c>
      <c r="D169" s="602">
        <v>-0.40780966934733076</v>
      </c>
      <c r="E169" s="600">
        <v>8.7486146890279173</v>
      </c>
      <c r="F169" s="602">
        <v>-0.29670368474840458</v>
      </c>
      <c r="G169" s="600">
        <v>7.8998410481810639</v>
      </c>
      <c r="H169" s="603">
        <v>-0.38587764538012959</v>
      </c>
      <c r="I169" s="599">
        <v>8.0781641843840575</v>
      </c>
      <c r="J169" s="602">
        <v>-0.50058533776689984</v>
      </c>
      <c r="K169" s="600">
        <v>9.2472790187702447</v>
      </c>
      <c r="L169" s="602">
        <v>-0.32132223586784825</v>
      </c>
      <c r="M169" s="600">
        <v>8.5931503450231599</v>
      </c>
      <c r="N169" s="603">
        <v>-0.44733258336757942</v>
      </c>
      <c r="O169" s="599">
        <v>8.4556618791875859</v>
      </c>
      <c r="P169" s="602">
        <v>-0.47606244368718009</v>
      </c>
      <c r="Q169" s="600">
        <v>9.1803211137437266</v>
      </c>
      <c r="R169" s="602">
        <v>-0.65558404244746704</v>
      </c>
      <c r="S169" s="600">
        <v>8.8492334990488679</v>
      </c>
      <c r="T169" s="603">
        <v>-0.59054280622863509</v>
      </c>
      <c r="U169" s="599">
        <v>8.4622636130381075</v>
      </c>
      <c r="V169" s="602">
        <v>-0.37403337276898796</v>
      </c>
      <c r="W169" s="600">
        <v>9.4719272450035401</v>
      </c>
      <c r="X169" s="602">
        <v>-3.4617975809478452E-2</v>
      </c>
      <c r="Y169" s="600">
        <v>8.8092053967402499</v>
      </c>
      <c r="Z169" s="603">
        <v>-0.28158356000820461</v>
      </c>
      <c r="AA169" s="599">
        <v>6.3027069010154477</v>
      </c>
      <c r="AB169" s="602">
        <v>-0.4511924605965163</v>
      </c>
      <c r="AC169" s="600">
        <v>6.911349899261249</v>
      </c>
      <c r="AD169" s="602">
        <v>-1.578325257943014E-2</v>
      </c>
      <c r="AE169" s="600">
        <v>6.5257042349789023</v>
      </c>
      <c r="AF169" s="603">
        <v>-0.29019380409909612</v>
      </c>
      <c r="AG169" s="599">
        <v>6.4212992076468369</v>
      </c>
      <c r="AH169" s="602">
        <v>-0.43909402536784903</v>
      </c>
      <c r="AI169" s="600">
        <v>6.8260223457537563</v>
      </c>
      <c r="AJ169" s="602">
        <v>-0.11998666178870376</v>
      </c>
      <c r="AK169" s="600">
        <v>6.5684469613591343</v>
      </c>
      <c r="AL169" s="603">
        <v>-0.32252997215511225</v>
      </c>
      <c r="AM169" s="599">
        <v>2.9211699164345406</v>
      </c>
      <c r="AN169" s="603">
        <v>0.45525312554146558</v>
      </c>
      <c r="AO169" s="599">
        <v>3.1559461480927449</v>
      </c>
      <c r="AP169" s="602">
        <v>-0.20307192214250902</v>
      </c>
      <c r="AQ169" s="600">
        <v>8.1891891891891895</v>
      </c>
      <c r="AR169" s="602">
        <v>-0.98561292162875169</v>
      </c>
      <c r="AS169" s="600">
        <v>4.4107243121841666</v>
      </c>
      <c r="AT169" s="603">
        <v>-0.93002641831706967</v>
      </c>
    </row>
    <row r="170" spans="2:46" s="4" customFormat="1" ht="15" hidden="1" customHeight="1" outlineLevel="1" x14ac:dyDescent="0.25">
      <c r="B170" s="84" t="s">
        <v>132</v>
      </c>
      <c r="C170" s="599">
        <v>7.6296941916488219</v>
      </c>
      <c r="D170" s="602">
        <v>-0.20520637003343989</v>
      </c>
      <c r="E170" s="600">
        <v>8.4888947899979108</v>
      </c>
      <c r="F170" s="602">
        <v>-0.95241373833985143</v>
      </c>
      <c r="G170" s="600">
        <v>8.0030798801343952</v>
      </c>
      <c r="H170" s="603">
        <v>-0.52925320116594499</v>
      </c>
      <c r="I170" s="599">
        <v>8.3608915255393033</v>
      </c>
      <c r="J170" s="602">
        <v>-0.22143056388762972</v>
      </c>
      <c r="K170" s="600">
        <v>8.8326794810765854</v>
      </c>
      <c r="L170" s="602">
        <v>-1.1446070021382173</v>
      </c>
      <c r="M170" s="600">
        <v>8.5830795157624582</v>
      </c>
      <c r="N170" s="603">
        <v>-0.65723840662797528</v>
      </c>
      <c r="O170" s="599">
        <v>8.5142285751753981</v>
      </c>
      <c r="P170" s="602">
        <v>-1.7370584076779494E-2</v>
      </c>
      <c r="Q170" s="600">
        <v>8.9790573896945389</v>
      </c>
      <c r="R170" s="602">
        <v>-1.0462059759581397</v>
      </c>
      <c r="S170" s="600">
        <v>8.7747427731504164</v>
      </c>
      <c r="T170" s="603">
        <v>-0.59572895045238994</v>
      </c>
      <c r="U170" s="599">
        <v>8.6575091897215817</v>
      </c>
      <c r="V170" s="602">
        <v>-0.36978075823012269</v>
      </c>
      <c r="W170" s="600">
        <v>9.0725308641975317</v>
      </c>
      <c r="X170" s="602">
        <v>-1.254137053738452</v>
      </c>
      <c r="Y170" s="600">
        <v>8.8183115889723229</v>
      </c>
      <c r="Z170" s="603">
        <v>-0.70283967176244211</v>
      </c>
      <c r="AA170" s="599">
        <v>6.4873359555931334</v>
      </c>
      <c r="AB170" s="602">
        <v>-0.21242880245251072</v>
      </c>
      <c r="AC170" s="600">
        <v>7.0736956666592627</v>
      </c>
      <c r="AD170" s="602">
        <v>-0.10234427423537706</v>
      </c>
      <c r="AE170" s="600">
        <v>6.6958114852485942</v>
      </c>
      <c r="AF170" s="603">
        <v>-0.17297819208874365</v>
      </c>
      <c r="AG170" s="599">
        <v>6.5870780839452943</v>
      </c>
      <c r="AH170" s="602">
        <v>-0.26215442512254583</v>
      </c>
      <c r="AI170" s="600">
        <v>7.0856368698419008</v>
      </c>
      <c r="AJ170" s="602">
        <v>-3.640667295869271E-2</v>
      </c>
      <c r="AK170" s="600">
        <v>6.7623270973322969</v>
      </c>
      <c r="AL170" s="603">
        <v>-0.18455102963243331</v>
      </c>
      <c r="AM170" s="599">
        <v>2.718169960870874</v>
      </c>
      <c r="AN170" s="603">
        <v>-0.21442731452757657</v>
      </c>
      <c r="AO170" s="599">
        <v>3.6442548921224285</v>
      </c>
      <c r="AP170" s="602">
        <v>-0.1830794845077226</v>
      </c>
      <c r="AQ170" s="600">
        <v>8.9485981308411215</v>
      </c>
      <c r="AR170" s="602">
        <v>-1.6732307777134512</v>
      </c>
      <c r="AS170" s="600">
        <v>6.2510844603215103</v>
      </c>
      <c r="AT170" s="603">
        <v>-0.7646962705754996</v>
      </c>
    </row>
    <row r="171" spans="2:46" s="4" customFormat="1" ht="15" hidden="1" customHeight="1" outlineLevel="1" x14ac:dyDescent="0.25">
      <c r="B171" s="84" t="s">
        <v>133</v>
      </c>
      <c r="C171" s="599">
        <v>7.2523424585656064</v>
      </c>
      <c r="D171" s="602">
        <v>0.13859950026128764</v>
      </c>
      <c r="E171" s="600">
        <v>8.8422440723101339</v>
      </c>
      <c r="F171" s="602">
        <v>0.75727053888018148</v>
      </c>
      <c r="G171" s="600">
        <v>7.8585780921625918</v>
      </c>
      <c r="H171" s="603">
        <v>0.3418211093679222</v>
      </c>
      <c r="I171" s="599">
        <v>7.9447297335721805</v>
      </c>
      <c r="J171" s="602">
        <v>0.24828353416448046</v>
      </c>
      <c r="K171" s="600">
        <v>9.1487077534791261</v>
      </c>
      <c r="L171" s="602">
        <v>0.83613188323551491</v>
      </c>
      <c r="M171" s="600">
        <v>8.4467282282531215</v>
      </c>
      <c r="N171" s="603">
        <v>0.46825365641975125</v>
      </c>
      <c r="O171" s="599">
        <v>8.0475803172021152</v>
      </c>
      <c r="P171" s="602">
        <v>0.2270290485428843</v>
      </c>
      <c r="Q171" s="600">
        <v>9.1751513631641171</v>
      </c>
      <c r="R171" s="602">
        <v>0.47908178329172024</v>
      </c>
      <c r="S171" s="600">
        <v>8.6202285215239627</v>
      </c>
      <c r="T171" s="603">
        <v>0.33720650419624576</v>
      </c>
      <c r="U171" s="599">
        <v>8.4385210843691585</v>
      </c>
      <c r="V171" s="602">
        <v>0.50904761407294341</v>
      </c>
      <c r="W171" s="600">
        <v>9.3197223270835963</v>
      </c>
      <c r="X171" s="602">
        <v>1.0685242109036377</v>
      </c>
      <c r="Y171" s="600">
        <v>8.7336433172019969</v>
      </c>
      <c r="Z171" s="603">
        <v>0.68561105125235144</v>
      </c>
      <c r="AA171" s="599">
        <v>6.5054164067885631</v>
      </c>
      <c r="AB171" s="602">
        <v>-9.3355553961186999E-2</v>
      </c>
      <c r="AC171" s="600">
        <v>7.4045993031358881</v>
      </c>
      <c r="AD171" s="602">
        <v>0.51878044494730613</v>
      </c>
      <c r="AE171" s="600">
        <v>6.7933523754267737</v>
      </c>
      <c r="AF171" s="603">
        <v>0.1002284909589255</v>
      </c>
      <c r="AG171" s="599">
        <v>6.6361920364698337</v>
      </c>
      <c r="AH171" s="602">
        <v>-0.13871944557366689</v>
      </c>
      <c r="AI171" s="600">
        <v>7.3752352572145545</v>
      </c>
      <c r="AJ171" s="602">
        <v>0.56909540502581102</v>
      </c>
      <c r="AK171" s="600">
        <v>6.8670095518001473</v>
      </c>
      <c r="AL171" s="603">
        <v>8.1857671111475128E-2</v>
      </c>
      <c r="AM171" s="599">
        <v>2.6231781016708142</v>
      </c>
      <c r="AN171" s="603">
        <v>-2.196527123760772E-2</v>
      </c>
      <c r="AO171" s="599">
        <v>3.0291998483124765</v>
      </c>
      <c r="AP171" s="602">
        <v>-0.47668712186020779</v>
      </c>
      <c r="AQ171" s="600">
        <v>10.383918459796149</v>
      </c>
      <c r="AR171" s="602">
        <v>2.9308530718134662E-2</v>
      </c>
      <c r="AS171" s="600">
        <v>5.979105155575744</v>
      </c>
      <c r="AT171" s="603">
        <v>-0.39227124250688572</v>
      </c>
    </row>
    <row r="172" spans="2:46" s="4" customFormat="1" ht="15" hidden="1" customHeight="1" outlineLevel="1" x14ac:dyDescent="0.25">
      <c r="B172" s="84" t="s">
        <v>151</v>
      </c>
      <c r="C172" s="599">
        <v>6.8196304396794138</v>
      </c>
      <c r="D172" s="602">
        <v>-0.15238496558980863</v>
      </c>
      <c r="E172" s="600">
        <v>8.1746500745187554</v>
      </c>
      <c r="F172" s="602">
        <v>-0.20690823463346852</v>
      </c>
      <c r="G172" s="600">
        <v>7.3762587125169112</v>
      </c>
      <c r="H172" s="603">
        <v>-0.18526153593793371</v>
      </c>
      <c r="I172" s="599">
        <v>7.3990402733462304</v>
      </c>
      <c r="J172" s="602">
        <v>3.0905438418739273E-2</v>
      </c>
      <c r="K172" s="600">
        <v>8.3739057101319752</v>
      </c>
      <c r="L172" s="602">
        <v>-0.16945155419034386</v>
      </c>
      <c r="M172" s="600">
        <v>7.8318310850833175</v>
      </c>
      <c r="N172" s="603">
        <v>-6.9563345096417706E-2</v>
      </c>
      <c r="O172" s="599">
        <v>7.4635440428515905</v>
      </c>
      <c r="P172" s="602">
        <v>0.22443456657565264</v>
      </c>
      <c r="Q172" s="600">
        <v>8.0757540839151361</v>
      </c>
      <c r="R172" s="602">
        <v>-0.5726903320191763</v>
      </c>
      <c r="S172" s="600">
        <v>7.8032283784393668</v>
      </c>
      <c r="T172" s="603">
        <v>-0.19156407646755813</v>
      </c>
      <c r="U172" s="599">
        <v>7.7009166373739282</v>
      </c>
      <c r="V172" s="602">
        <v>-1.501769600365499E-2</v>
      </c>
      <c r="W172" s="600">
        <v>8.6860830077798923</v>
      </c>
      <c r="X172" s="602">
        <v>0.30732122529782124</v>
      </c>
      <c r="Y172" s="600">
        <v>8.0463104415061437</v>
      </c>
      <c r="Z172" s="603">
        <v>9.102352126934754E-2</v>
      </c>
      <c r="AA172" s="599">
        <v>6.2469127065567394</v>
      </c>
      <c r="AB172" s="602">
        <v>-0.64315656956792289</v>
      </c>
      <c r="AC172" s="600">
        <v>6.93625140291807</v>
      </c>
      <c r="AD172" s="602">
        <v>-0.29014402411622697</v>
      </c>
      <c r="AE172" s="600">
        <v>6.4920131802478709</v>
      </c>
      <c r="AF172" s="603">
        <v>-0.51183152986326164</v>
      </c>
      <c r="AG172" s="599">
        <v>6.4421630772865077</v>
      </c>
      <c r="AH172" s="602">
        <v>-0.67393747922855685</v>
      </c>
      <c r="AI172" s="600">
        <v>6.7577167019027486</v>
      </c>
      <c r="AJ172" s="602">
        <v>-0.38458356539751826</v>
      </c>
      <c r="AK172" s="600">
        <v>6.5552678774407029</v>
      </c>
      <c r="AL172" s="603">
        <v>-0.56976058699772558</v>
      </c>
      <c r="AM172" s="599">
        <v>2.5154502478957683</v>
      </c>
      <c r="AN172" s="603">
        <v>-6.3088942238361589E-2</v>
      </c>
      <c r="AO172" s="599">
        <v>3.3157003808717733</v>
      </c>
      <c r="AP172" s="602">
        <v>-0.30388683078342682</v>
      </c>
      <c r="AQ172" s="600">
        <v>11.998351648351647</v>
      </c>
      <c r="AR172" s="602">
        <v>0.33759215468076142</v>
      </c>
      <c r="AS172" s="600">
        <v>7.0934735835524743</v>
      </c>
      <c r="AT172" s="603">
        <v>-9.8159344922559733E-2</v>
      </c>
    </row>
    <row r="173" spans="2:46" s="4" customFormat="1" ht="15" hidden="1" customHeight="1" outlineLevel="1" x14ac:dyDescent="0.25">
      <c r="B173" s="84" t="s">
        <v>122</v>
      </c>
      <c r="C173" s="599">
        <v>7.3514836457463764</v>
      </c>
      <c r="D173" s="602">
        <v>4.1150746432386143E-2</v>
      </c>
      <c r="E173" s="600">
        <v>8.8246249806691068</v>
      </c>
      <c r="F173" s="602">
        <v>-0.90480464067615607</v>
      </c>
      <c r="G173" s="600">
        <v>7.9760868139794114</v>
      </c>
      <c r="H173" s="603">
        <v>-0.31439700590189279</v>
      </c>
      <c r="I173" s="599">
        <v>7.9422851110129598</v>
      </c>
      <c r="J173" s="602">
        <v>6.1951630632573362E-2</v>
      </c>
      <c r="K173" s="600">
        <v>8.6849675186691755</v>
      </c>
      <c r="L173" s="602">
        <v>-1.085392108506321</v>
      </c>
      <c r="M173" s="600">
        <v>8.2914283430946103</v>
      </c>
      <c r="N173" s="603">
        <v>-0.43609618974164732</v>
      </c>
      <c r="O173" s="599">
        <v>8.0553609219114009</v>
      </c>
      <c r="P173" s="602">
        <v>0.22315369462813894</v>
      </c>
      <c r="Q173" s="600">
        <v>8.9567941297235727</v>
      </c>
      <c r="R173" s="602">
        <v>-0.85693194772708559</v>
      </c>
      <c r="S173" s="600">
        <v>8.5720033401654891</v>
      </c>
      <c r="T173" s="603">
        <v>-0.33712086326737989</v>
      </c>
      <c r="U173" s="599">
        <v>8.1767916630245825</v>
      </c>
      <c r="V173" s="602">
        <v>0.20656131327837457</v>
      </c>
      <c r="W173" s="600">
        <v>8.6248069667107128</v>
      </c>
      <c r="X173" s="602">
        <v>-1.4956317674714086</v>
      </c>
      <c r="Y173" s="600">
        <v>8.3465459415114367</v>
      </c>
      <c r="Z173" s="603">
        <v>-0.35234291819068275</v>
      </c>
      <c r="AA173" s="599">
        <v>7.2554074490908453</v>
      </c>
      <c r="AB173" s="602">
        <v>5.7708340207526021E-2</v>
      </c>
      <c r="AC173" s="600">
        <v>9.3627922462266948</v>
      </c>
      <c r="AD173" s="602">
        <v>5.6330549341696567E-2</v>
      </c>
      <c r="AE173" s="600">
        <v>7.9344084483539534</v>
      </c>
      <c r="AF173" s="603">
        <v>5.9315414932804345E-2</v>
      </c>
      <c r="AG173" s="599">
        <v>7.381308881279864</v>
      </c>
      <c r="AH173" s="602">
        <v>-0.26382300154498139</v>
      </c>
      <c r="AI173" s="600">
        <v>9.2602084610668296</v>
      </c>
      <c r="AJ173" s="602">
        <v>-7.8451140704913769E-2</v>
      </c>
      <c r="AK173" s="600">
        <v>7.9848866829486065</v>
      </c>
      <c r="AL173" s="603">
        <v>-0.21670746278242969</v>
      </c>
      <c r="AM173" s="599">
        <v>2.2882754244010788</v>
      </c>
      <c r="AN173" s="603">
        <v>-0.24348772039905375</v>
      </c>
      <c r="AO173" s="599">
        <v>3.3339649455234488</v>
      </c>
      <c r="AP173" s="602">
        <v>-0.52849277713720522</v>
      </c>
      <c r="AQ173" s="600">
        <v>12.58585409252669</v>
      </c>
      <c r="AR173" s="602">
        <v>0.70420876850651126</v>
      </c>
      <c r="AS173" s="600">
        <v>8.1052993805918785</v>
      </c>
      <c r="AT173" s="603">
        <v>0.29754833057278685</v>
      </c>
    </row>
    <row r="174" spans="2:46" s="4" customFormat="1" ht="15" hidden="1" customHeight="1" outlineLevel="1" x14ac:dyDescent="0.25">
      <c r="B174" s="84" t="s">
        <v>123</v>
      </c>
      <c r="C174" s="599">
        <v>7.4946747507799403</v>
      </c>
      <c r="D174" s="602">
        <v>0.24178371202796711</v>
      </c>
      <c r="E174" s="600">
        <v>9.2811047957747217</v>
      </c>
      <c r="F174" s="602">
        <v>0.65222981396712498</v>
      </c>
      <c r="G174" s="600">
        <v>8.2647694918966277</v>
      </c>
      <c r="H174" s="603">
        <v>0.41118309476933845</v>
      </c>
      <c r="I174" s="599">
        <v>8.2171997190081694</v>
      </c>
      <c r="J174" s="602">
        <v>0.40858128452118603</v>
      </c>
      <c r="K174" s="600">
        <v>9.2583822766487547</v>
      </c>
      <c r="L174" s="602">
        <v>0.73097502049736107</v>
      </c>
      <c r="M174" s="600">
        <v>8.7122449601071921</v>
      </c>
      <c r="N174" s="603">
        <v>0.55941205818024287</v>
      </c>
      <c r="O174" s="599">
        <v>8.3580107485006625</v>
      </c>
      <c r="P174" s="602">
        <v>0.22636955811693049</v>
      </c>
      <c r="Q174" s="600">
        <v>8.9259868840746126</v>
      </c>
      <c r="R174" s="602">
        <v>0.2695050615881609</v>
      </c>
      <c r="S174" s="600">
        <v>8.7011500454776698</v>
      </c>
      <c r="T174" s="603">
        <v>0.26877037076670618</v>
      </c>
      <c r="U174" s="599">
        <v>8.6394778045787319</v>
      </c>
      <c r="V174" s="602">
        <v>0.76751823627976279</v>
      </c>
      <c r="W174" s="600">
        <v>9.867132740148902</v>
      </c>
      <c r="X174" s="602">
        <v>1.1203010618884637</v>
      </c>
      <c r="Y174" s="600">
        <v>9.0914140941481616</v>
      </c>
      <c r="Z174" s="603">
        <v>0.88821607601855135</v>
      </c>
      <c r="AA174" s="599">
        <v>6.9909344128994304</v>
      </c>
      <c r="AB174" s="602">
        <v>-2.8650146315060354E-2</v>
      </c>
      <c r="AC174" s="600">
        <v>9.2721421709894329</v>
      </c>
      <c r="AD174" s="602">
        <v>0.19367597788235535</v>
      </c>
      <c r="AE174" s="600">
        <v>7.7911289326189754</v>
      </c>
      <c r="AF174" s="603">
        <v>5.0520847855644924E-2</v>
      </c>
      <c r="AG174" s="599">
        <v>7.3135809806835068</v>
      </c>
      <c r="AH174" s="602">
        <v>-6.6197979611212432E-2</v>
      </c>
      <c r="AI174" s="600">
        <v>9.1676245548464443</v>
      </c>
      <c r="AJ174" s="602">
        <v>3.5884963516986446E-2</v>
      </c>
      <c r="AK174" s="600">
        <v>7.9805672535389922</v>
      </c>
      <c r="AL174" s="603">
        <v>-2.805287058029915E-2</v>
      </c>
      <c r="AM174" s="599">
        <v>2.4671480999171305</v>
      </c>
      <c r="AN174" s="603">
        <v>-0.25232423949697624</v>
      </c>
      <c r="AO174" s="599">
        <v>3.2249589490968802</v>
      </c>
      <c r="AP174" s="602">
        <v>8.8328912466843601E-2</v>
      </c>
      <c r="AQ174" s="600">
        <v>11.680877742946709</v>
      </c>
      <c r="AR174" s="602">
        <v>1.6766115313426138</v>
      </c>
      <c r="AS174" s="600">
        <v>6.5708260977424953</v>
      </c>
      <c r="AT174" s="603">
        <v>0.26781369372595698</v>
      </c>
    </row>
    <row r="175" spans="2:46" s="4" customFormat="1" ht="15.75" collapsed="1" x14ac:dyDescent="0.25">
      <c r="B175" s="107">
        <v>2007</v>
      </c>
      <c r="C175" s="604">
        <v>7.315456957864213</v>
      </c>
      <c r="D175" s="609">
        <v>-0.12355448034304306</v>
      </c>
      <c r="E175" s="606">
        <v>8.8378839707738877</v>
      </c>
      <c r="F175" s="609">
        <v>-4.8709658058278649E-2</v>
      </c>
      <c r="G175" s="606">
        <v>7.9448414634885607</v>
      </c>
      <c r="H175" s="610">
        <v>-0.10660970714706242</v>
      </c>
      <c r="I175" s="604">
        <v>7.9121208416847537</v>
      </c>
      <c r="J175" s="609">
        <v>-9.2536410740322594E-2</v>
      </c>
      <c r="K175" s="606">
        <v>8.9517958338262247</v>
      </c>
      <c r="L175" s="609">
        <v>-8.2252769954022753E-2</v>
      </c>
      <c r="M175" s="606">
        <v>8.3826456592935799</v>
      </c>
      <c r="N175" s="610">
        <v>-9.8789563186347351E-2</v>
      </c>
      <c r="O175" s="604">
        <v>8.1699881354329644</v>
      </c>
      <c r="P175" s="609">
        <v>4.0090794073842417E-2</v>
      </c>
      <c r="Q175" s="606">
        <v>8.8259431486702553</v>
      </c>
      <c r="R175" s="609">
        <v>-0.29465908321573941</v>
      </c>
      <c r="S175" s="606">
        <v>8.5343408828362701</v>
      </c>
      <c r="T175" s="610">
        <v>-0.14722058882153455</v>
      </c>
      <c r="U175" s="604">
        <v>8.118330168873424</v>
      </c>
      <c r="V175" s="609">
        <v>-6.5053594279024907E-2</v>
      </c>
      <c r="W175" s="606">
        <v>9.2429870415633388</v>
      </c>
      <c r="X175" s="609">
        <v>-4.0429610057136856E-2</v>
      </c>
      <c r="Y175" s="606">
        <v>8.5232466644042173</v>
      </c>
      <c r="Z175" s="610">
        <v>-6.3904544111387906E-2</v>
      </c>
      <c r="AA175" s="604">
        <v>6.8687399454798239</v>
      </c>
      <c r="AB175" s="609">
        <v>-0.25458525044586011</v>
      </c>
      <c r="AC175" s="606">
        <v>8.1405354947777457</v>
      </c>
      <c r="AD175" s="609">
        <v>0.11548470901836261</v>
      </c>
      <c r="AE175" s="606">
        <v>7.3016014777187719</v>
      </c>
      <c r="AF175" s="610">
        <v>-0.13114434620244531</v>
      </c>
      <c r="AG175" s="604">
        <v>7.0627399503161694</v>
      </c>
      <c r="AH175" s="609">
        <v>-0.31382836084544685</v>
      </c>
      <c r="AI175" s="606">
        <v>8.1064582158888445</v>
      </c>
      <c r="AJ175" s="609">
        <v>9.7281969275385904E-2</v>
      </c>
      <c r="AK175" s="606">
        <v>7.4199065558431485</v>
      </c>
      <c r="AL175" s="610">
        <v>-0.17561320864949526</v>
      </c>
      <c r="AM175" s="604">
        <v>2.6882476247515856</v>
      </c>
      <c r="AN175" s="610">
        <v>0.13125616540036855</v>
      </c>
      <c r="AO175" s="604">
        <v>3.2720306513409962</v>
      </c>
      <c r="AP175" s="609">
        <v>-0.18121996586480238</v>
      </c>
      <c r="AQ175" s="606">
        <v>11.280978361383392</v>
      </c>
      <c r="AR175" s="609">
        <v>0.54022555056377364</v>
      </c>
      <c r="AS175" s="606">
        <v>6.5760691260061801</v>
      </c>
      <c r="AT175" s="610">
        <v>-6.3038929633480123E-2</v>
      </c>
    </row>
    <row r="176" spans="2:46" s="4" customFormat="1" ht="15" hidden="1" customHeight="1" outlineLevel="1" x14ac:dyDescent="0.25">
      <c r="B176" s="84" t="s">
        <v>124</v>
      </c>
      <c r="C176" s="599">
        <v>8.3304498640344296</v>
      </c>
      <c r="D176" s="594">
        <v>-0.35186095021956554</v>
      </c>
      <c r="E176" s="600">
        <v>9.6557114846087213</v>
      </c>
      <c r="F176" s="594">
        <v>-1.4226377320146977</v>
      </c>
      <c r="G176" s="600">
        <v>8.9218626246721655</v>
      </c>
      <c r="H176" s="601">
        <v>-0.81588548704397645</v>
      </c>
      <c r="I176" s="599">
        <v>8.8686465886399919</v>
      </c>
      <c r="J176" s="594">
        <v>-0.38133437002762349</v>
      </c>
      <c r="K176" s="600">
        <v>9.4481899273711107</v>
      </c>
      <c r="L176" s="594">
        <v>-1.5489181038814781</v>
      </c>
      <c r="M176" s="600">
        <v>9.1492004837817635</v>
      </c>
      <c r="N176" s="601">
        <v>-0.93775345027370527</v>
      </c>
      <c r="O176" s="599">
        <v>8.6586092401100458</v>
      </c>
      <c r="P176" s="594">
        <v>8.6586092401100458</v>
      </c>
      <c r="Q176" s="600">
        <v>9.0877914596011369</v>
      </c>
      <c r="R176" s="594">
        <v>9.0877914596011369</v>
      </c>
      <c r="S176" s="600">
        <v>8.9134880638648735</v>
      </c>
      <c r="T176" s="601">
        <v>8.9134880638648735</v>
      </c>
      <c r="U176" s="599">
        <v>9.056473022973849</v>
      </c>
      <c r="V176" s="594">
        <v>9.056473022973849</v>
      </c>
      <c r="W176" s="600">
        <v>10.489069024809629</v>
      </c>
      <c r="X176" s="594">
        <v>10.489069024809629</v>
      </c>
      <c r="Y176" s="600">
        <v>9.5912895957240547</v>
      </c>
      <c r="Z176" s="601">
        <v>9.5912895957240547</v>
      </c>
      <c r="AA176" s="599">
        <v>8.4441746538871136</v>
      </c>
      <c r="AB176" s="594">
        <v>-0.4601443842937929</v>
      </c>
      <c r="AC176" s="600">
        <v>10.684829698237227</v>
      </c>
      <c r="AD176" s="594">
        <v>-0.72692129266974526</v>
      </c>
      <c r="AE176" s="600">
        <v>9.2579415674253323</v>
      </c>
      <c r="AF176" s="601">
        <v>-0.54699094893962297</v>
      </c>
      <c r="AG176" s="599">
        <v>8.772144688123042</v>
      </c>
      <c r="AH176" s="594">
        <v>8.772144688123042</v>
      </c>
      <c r="AI176" s="600">
        <v>10.646155750897611</v>
      </c>
      <c r="AJ176" s="594">
        <v>10.646155750897611</v>
      </c>
      <c r="AK176" s="600">
        <v>9.456398896975724</v>
      </c>
      <c r="AL176" s="601">
        <v>9.456398896975724</v>
      </c>
      <c r="AM176" s="599">
        <v>2.3703911397728867</v>
      </c>
      <c r="AN176" s="601">
        <v>8.8257463680341708E-2</v>
      </c>
      <c r="AO176" s="599">
        <v>3.7088607594936707</v>
      </c>
      <c r="AP176" s="594">
        <v>-0.65269431610028183</v>
      </c>
      <c r="AQ176" s="600">
        <v>12.261363636363637</v>
      </c>
      <c r="AR176" s="594">
        <v>-0.1382222849614152</v>
      </c>
      <c r="AS176" s="600">
        <v>7.6017241379310345</v>
      </c>
      <c r="AT176" s="601">
        <v>-0.86381497411970543</v>
      </c>
    </row>
    <row r="177" spans="2:46" s="4" customFormat="1" ht="15" hidden="1" customHeight="1" outlineLevel="1" x14ac:dyDescent="0.25">
      <c r="B177" s="84" t="s">
        <v>125</v>
      </c>
      <c r="C177" s="599">
        <v>7.6784499102820192</v>
      </c>
      <c r="D177" s="602">
        <v>-0.48214134093514005</v>
      </c>
      <c r="E177" s="600">
        <v>9.4987507891882554</v>
      </c>
      <c r="F177" s="602">
        <v>-0.90953917342740809</v>
      </c>
      <c r="G177" s="600">
        <v>8.4785502344567174</v>
      </c>
      <c r="H177" s="603">
        <v>-0.6936708598484298</v>
      </c>
      <c r="I177" s="599">
        <v>8.1975867911122986</v>
      </c>
      <c r="J177" s="602">
        <v>-0.58906699502131232</v>
      </c>
      <c r="K177" s="600">
        <v>9.2766302584622036</v>
      </c>
      <c r="L177" s="602">
        <v>-0.90152217622182818</v>
      </c>
      <c r="M177" s="600">
        <v>8.7245740595757368</v>
      </c>
      <c r="N177" s="603">
        <v>-0.7664101239632668</v>
      </c>
      <c r="O177" s="599">
        <v>8.4286954185695695</v>
      </c>
      <c r="P177" s="602">
        <v>8.4286954185695695</v>
      </c>
      <c r="Q177" s="600">
        <v>9.6637635110215889</v>
      </c>
      <c r="R177" s="602">
        <v>9.6637635110215889</v>
      </c>
      <c r="S177" s="600">
        <v>9.1610577934039306</v>
      </c>
      <c r="T177" s="603">
        <v>9.1610577934039306</v>
      </c>
      <c r="U177" s="599">
        <v>8.2723579437733594</v>
      </c>
      <c r="V177" s="602">
        <v>8.2723579437733594</v>
      </c>
      <c r="W177" s="600">
        <v>9.587303216974675</v>
      </c>
      <c r="X177" s="602">
        <v>9.587303216974675</v>
      </c>
      <c r="Y177" s="600">
        <v>8.7821287604895684</v>
      </c>
      <c r="Z177" s="603">
        <v>8.7821287604895684</v>
      </c>
      <c r="AA177" s="599">
        <v>7.7402978339350179</v>
      </c>
      <c r="AB177" s="602">
        <v>-0.78414119540806215</v>
      </c>
      <c r="AC177" s="600">
        <v>10.717218852076527</v>
      </c>
      <c r="AD177" s="602">
        <v>-1.0505186203606733</v>
      </c>
      <c r="AE177" s="600">
        <v>8.7105703422053224</v>
      </c>
      <c r="AF177" s="603">
        <v>-0.85034932507850947</v>
      </c>
      <c r="AG177" s="599">
        <v>8.0456276163830278</v>
      </c>
      <c r="AH177" s="602">
        <v>8.0456276163830278</v>
      </c>
      <c r="AI177" s="600">
        <v>10.731665377009715</v>
      </c>
      <c r="AJ177" s="602">
        <v>10.731665377009715</v>
      </c>
      <c r="AK177" s="600">
        <v>8.9281628271585749</v>
      </c>
      <c r="AL177" s="603">
        <v>8.9281628271585749</v>
      </c>
      <c r="AM177" s="599">
        <v>2.7525490695896</v>
      </c>
      <c r="AN177" s="603">
        <v>0.5172945831560849</v>
      </c>
      <c r="AO177" s="599">
        <v>3.4925264309150563</v>
      </c>
      <c r="AP177" s="602">
        <v>-0.19202431245921625</v>
      </c>
      <c r="AQ177" s="600">
        <v>10.990424646128227</v>
      </c>
      <c r="AR177" s="602">
        <v>-0.8110990106480358</v>
      </c>
      <c r="AS177" s="600">
        <v>6.9930029154518953</v>
      </c>
      <c r="AT177" s="603">
        <v>-0.31426265362469774</v>
      </c>
    </row>
    <row r="178" spans="2:46" s="4" customFormat="1" ht="15" hidden="1" customHeight="1" outlineLevel="1" x14ac:dyDescent="0.25">
      <c r="B178" s="84" t="s">
        <v>126</v>
      </c>
      <c r="C178" s="599">
        <v>7.6643628247829731</v>
      </c>
      <c r="D178" s="602">
        <v>-3.1165708214224708E-3</v>
      </c>
      <c r="E178" s="600">
        <v>8.974658575808073</v>
      </c>
      <c r="F178" s="602">
        <v>-0.45770340166143697</v>
      </c>
      <c r="G178" s="600">
        <v>8.2385084387826346</v>
      </c>
      <c r="H178" s="603">
        <v>-0.25309757349544526</v>
      </c>
      <c r="I178" s="599">
        <v>8.0930296274409734</v>
      </c>
      <c r="J178" s="602">
        <v>-0.10571216686974871</v>
      </c>
      <c r="K178" s="600">
        <v>8.8645960787952234</v>
      </c>
      <c r="L178" s="602">
        <v>-0.69022857325468578</v>
      </c>
      <c r="M178" s="600">
        <v>8.4640761645547027</v>
      </c>
      <c r="N178" s="603">
        <v>-0.42251408491440046</v>
      </c>
      <c r="O178" s="599">
        <v>8.3290551125035606</v>
      </c>
      <c r="P178" s="602">
        <v>8.3290551125035606</v>
      </c>
      <c r="Q178" s="600">
        <v>8.9589548922772231</v>
      </c>
      <c r="R178" s="602">
        <v>8.9589548922772231</v>
      </c>
      <c r="S178" s="600">
        <v>8.6967312124378449</v>
      </c>
      <c r="T178" s="603">
        <v>8.6967312124378449</v>
      </c>
      <c r="U178" s="599">
        <v>8.1511255889709737</v>
      </c>
      <c r="V178" s="602">
        <v>8.1511255889709737</v>
      </c>
      <c r="W178" s="600">
        <v>9.2548024085568787</v>
      </c>
      <c r="X178" s="602">
        <v>9.2548024085568787</v>
      </c>
      <c r="Y178" s="600">
        <v>8.5761703497487325</v>
      </c>
      <c r="Z178" s="603">
        <v>8.5761703497487325</v>
      </c>
      <c r="AA178" s="599">
        <v>8.0701029849966019</v>
      </c>
      <c r="AB178" s="602">
        <v>0.39596792668042013</v>
      </c>
      <c r="AC178" s="600">
        <v>9.4674592833876225</v>
      </c>
      <c r="AD178" s="602">
        <v>0.86861013875309645</v>
      </c>
      <c r="AE178" s="600">
        <v>8.5571083133720069</v>
      </c>
      <c r="AF178" s="603">
        <v>0.52549645742299056</v>
      </c>
      <c r="AG178" s="599">
        <v>8.3769667445834717</v>
      </c>
      <c r="AH178" s="602">
        <v>8.3769667445834717</v>
      </c>
      <c r="AI178" s="600">
        <v>9.4950290275761979</v>
      </c>
      <c r="AJ178" s="602">
        <v>9.4950290275761979</v>
      </c>
      <c r="AK178" s="600">
        <v>8.7696542583695472</v>
      </c>
      <c r="AL178" s="603">
        <v>8.7696542583695472</v>
      </c>
      <c r="AM178" s="599">
        <v>2.5152906076080095</v>
      </c>
      <c r="AN178" s="603">
        <v>9.6047791320388765E-2</v>
      </c>
      <c r="AO178" s="599">
        <v>3.1378139850644944</v>
      </c>
      <c r="AP178" s="602">
        <v>-0.63509583603809761</v>
      </c>
      <c r="AQ178" s="600">
        <v>10.410514541387025</v>
      </c>
      <c r="AR178" s="602">
        <v>-1.3701056136517344</v>
      </c>
      <c r="AS178" s="600">
        <v>6.6035891968727789</v>
      </c>
      <c r="AT178" s="603">
        <v>-1.0534892013223702</v>
      </c>
    </row>
    <row r="179" spans="2:46" s="4" customFormat="1" ht="15" hidden="1" customHeight="1" outlineLevel="1" x14ac:dyDescent="0.25">
      <c r="B179" s="84" t="s">
        <v>127</v>
      </c>
      <c r="C179" s="599">
        <v>6.9023675695302238</v>
      </c>
      <c r="D179" s="602">
        <v>-1.495279171055941E-2</v>
      </c>
      <c r="E179" s="600">
        <v>8.4061503393572661</v>
      </c>
      <c r="F179" s="602">
        <v>0.40449679263508287</v>
      </c>
      <c r="G179" s="600">
        <v>7.5197519854800294</v>
      </c>
      <c r="H179" s="603">
        <v>0.11892715748035787</v>
      </c>
      <c r="I179" s="599">
        <v>7.3372622410081183</v>
      </c>
      <c r="J179" s="602">
        <v>-0.21958492894616644</v>
      </c>
      <c r="K179" s="600">
        <v>8.6607313036063598</v>
      </c>
      <c r="L179" s="602">
        <v>0.545288364069064</v>
      </c>
      <c r="M179" s="600">
        <v>7.9203589936245207</v>
      </c>
      <c r="N179" s="603">
        <v>8.784225137520707E-2</v>
      </c>
      <c r="O179" s="599">
        <v>7.3234390992835205</v>
      </c>
      <c r="P179" s="602">
        <v>7.3234390992835205</v>
      </c>
      <c r="Q179" s="600">
        <v>8.4576410000138811</v>
      </c>
      <c r="R179" s="602">
        <v>8.4576410000138811</v>
      </c>
      <c r="S179" s="600">
        <v>7.9395685189234841</v>
      </c>
      <c r="T179" s="603">
        <v>7.9395685189234841</v>
      </c>
      <c r="U179" s="599">
        <v>7.5267807450727489</v>
      </c>
      <c r="V179" s="602">
        <v>7.5267807450727489</v>
      </c>
      <c r="W179" s="600">
        <v>9.096819787985865</v>
      </c>
      <c r="X179" s="602">
        <v>9.096819787985865</v>
      </c>
      <c r="Y179" s="600">
        <v>8.0756656439250296</v>
      </c>
      <c r="Z179" s="603">
        <v>8.0756656439250296</v>
      </c>
      <c r="AA179" s="599">
        <v>6.6106473511547081</v>
      </c>
      <c r="AB179" s="602">
        <v>-0.11042974390501037</v>
      </c>
      <c r="AC179" s="600">
        <v>7.1461563546885651</v>
      </c>
      <c r="AD179" s="602">
        <v>-9.6642739129983113E-2</v>
      </c>
      <c r="AE179" s="600">
        <v>6.8001783746917788</v>
      </c>
      <c r="AF179" s="603">
        <v>-0.10502226491836364</v>
      </c>
      <c r="AG179" s="599">
        <v>6.8563180589052113</v>
      </c>
      <c r="AH179" s="602">
        <v>6.8563180589052113</v>
      </c>
      <c r="AI179" s="600">
        <v>7.1259247082031889</v>
      </c>
      <c r="AJ179" s="602">
        <v>7.1259247082031889</v>
      </c>
      <c r="AK179" s="600">
        <v>6.9526231106204568</v>
      </c>
      <c r="AL179" s="603">
        <v>6.9526231106204568</v>
      </c>
      <c r="AM179" s="599">
        <v>2.6869088020795724</v>
      </c>
      <c r="AN179" s="603">
        <v>0.55940703612713527</v>
      </c>
      <c r="AO179" s="599">
        <v>3.2099262240107311</v>
      </c>
      <c r="AP179" s="602">
        <v>-0.24446035410880729</v>
      </c>
      <c r="AQ179" s="600">
        <v>9.1842429216249482</v>
      </c>
      <c r="AR179" s="602">
        <v>-0.33654576247277923</v>
      </c>
      <c r="AS179" s="600">
        <v>5.8966599003506186</v>
      </c>
      <c r="AT179" s="603">
        <v>-0.28258538266824917</v>
      </c>
    </row>
    <row r="180" spans="2:46" s="4" customFormat="1" ht="15" hidden="1" customHeight="1" outlineLevel="1" x14ac:dyDescent="0.25">
      <c r="B180" s="84" t="s">
        <v>150</v>
      </c>
      <c r="C180" s="599">
        <v>7.3574024025965628</v>
      </c>
      <c r="D180" s="602">
        <v>0.35683569613657351</v>
      </c>
      <c r="E180" s="600">
        <v>8.8824645600038785</v>
      </c>
      <c r="F180" s="602">
        <v>0.49610092364024183</v>
      </c>
      <c r="G180" s="600">
        <v>7.9424678133252566</v>
      </c>
      <c r="H180" s="603">
        <v>0.37778833938736511</v>
      </c>
      <c r="I180" s="599">
        <v>7.8945974543496957</v>
      </c>
      <c r="J180" s="602">
        <v>0.23447375247661206</v>
      </c>
      <c r="K180" s="600">
        <v>9.2654279802373214</v>
      </c>
      <c r="L180" s="602">
        <v>0.54571319107205518</v>
      </c>
      <c r="M180" s="600">
        <v>8.4742584299356469</v>
      </c>
      <c r="N180" s="603">
        <v>0.335497985232875</v>
      </c>
      <c r="O180" s="599">
        <v>8.2239494294915119</v>
      </c>
      <c r="P180" s="602">
        <v>8.2239494294915119</v>
      </c>
      <c r="Q180" s="600">
        <v>9.1076160826151327</v>
      </c>
      <c r="R180" s="602">
        <v>9.1076160826151327</v>
      </c>
      <c r="S180" s="600">
        <v>8.6759593723296824</v>
      </c>
      <c r="T180" s="603">
        <v>8.6759593723296824</v>
      </c>
      <c r="U180" s="599">
        <v>7.988564253200888</v>
      </c>
      <c r="V180" s="602">
        <v>7.988564253200888</v>
      </c>
      <c r="W180" s="600">
        <v>9.6790650217976069</v>
      </c>
      <c r="X180" s="602">
        <v>9.6790650217976069</v>
      </c>
      <c r="Y180" s="600">
        <v>8.5395184328662772</v>
      </c>
      <c r="Z180" s="603">
        <v>8.5395184328662772</v>
      </c>
      <c r="AA180" s="599">
        <v>7.2897956882130703</v>
      </c>
      <c r="AB180" s="602">
        <v>0.56599418470076657</v>
      </c>
      <c r="AC180" s="600">
        <v>6.9363329768857449</v>
      </c>
      <c r="AD180" s="602">
        <v>0.3822431562748978</v>
      </c>
      <c r="AE180" s="600">
        <v>7.1789284931047384</v>
      </c>
      <c r="AF180" s="603">
        <v>0.51085471639378888</v>
      </c>
      <c r="AG180" s="599">
        <v>7.5258380327456447</v>
      </c>
      <c r="AH180" s="602">
        <v>7.5258380327456447</v>
      </c>
      <c r="AI180" s="600">
        <v>6.9573872758130362</v>
      </c>
      <c r="AJ180" s="602">
        <v>6.9573872758130362</v>
      </c>
      <c r="AK180" s="600">
        <v>7.347529567494461</v>
      </c>
      <c r="AL180" s="603">
        <v>7.347529567494461</v>
      </c>
      <c r="AM180" s="599">
        <v>2.3431631753779403</v>
      </c>
      <c r="AN180" s="603">
        <v>3.3260629008874165E-2</v>
      </c>
      <c r="AO180" s="599">
        <v>3.5587027914614122</v>
      </c>
      <c r="AP180" s="602">
        <v>0.26449429725291784</v>
      </c>
      <c r="AQ180" s="600">
        <v>10.057142857142857</v>
      </c>
      <c r="AR180" s="602">
        <v>0.18454427271414175</v>
      </c>
      <c r="AS180" s="600">
        <v>6.2111273080660832</v>
      </c>
      <c r="AT180" s="603">
        <v>6.8395259029305322E-2</v>
      </c>
    </row>
    <row r="181" spans="2:46" s="4" customFormat="1" ht="15" hidden="1" customHeight="1" outlineLevel="1" x14ac:dyDescent="0.25">
      <c r="B181" s="84" t="s">
        <v>130</v>
      </c>
      <c r="C181" s="599">
        <v>7.2318359075385326</v>
      </c>
      <c r="D181" s="602">
        <v>-0.28331545747162412</v>
      </c>
      <c r="E181" s="600">
        <v>7.86111439925594</v>
      </c>
      <c r="F181" s="602">
        <v>-0.90024133146211316</v>
      </c>
      <c r="G181" s="600">
        <v>7.4944380279404124</v>
      </c>
      <c r="H181" s="603">
        <v>-0.54804474487221366</v>
      </c>
      <c r="I181" s="599">
        <v>7.8731345025145565</v>
      </c>
      <c r="J181" s="602">
        <v>-0.46116460949891191</v>
      </c>
      <c r="K181" s="600">
        <v>8.1369015989565714</v>
      </c>
      <c r="L181" s="602">
        <v>-1.1095801562821688</v>
      </c>
      <c r="M181" s="600">
        <v>7.9939710852362724</v>
      </c>
      <c r="N181" s="603">
        <v>-0.76343198911213239</v>
      </c>
      <c r="O181" s="599">
        <v>8.4237437330169538</v>
      </c>
      <c r="P181" s="602">
        <v>8.4237437330169538</v>
      </c>
      <c r="Q181" s="600">
        <v>8.3946481315012207</v>
      </c>
      <c r="R181" s="602">
        <v>8.3946481315012207</v>
      </c>
      <c r="S181" s="600">
        <v>8.4079211550884292</v>
      </c>
      <c r="T181" s="603">
        <v>8.4079211550884292</v>
      </c>
      <c r="U181" s="599">
        <v>7.883357950200601</v>
      </c>
      <c r="V181" s="602">
        <v>7.883357950200601</v>
      </c>
      <c r="W181" s="600">
        <v>8.0685510714478497</v>
      </c>
      <c r="X181" s="602">
        <v>8.0685510714478497</v>
      </c>
      <c r="Y181" s="600">
        <v>7.9515035553024989</v>
      </c>
      <c r="Z181" s="603">
        <v>7.9515035553024989</v>
      </c>
      <c r="AA181" s="599">
        <v>6.8783568935125983</v>
      </c>
      <c r="AB181" s="602">
        <v>-3.8350865422289715E-2</v>
      </c>
      <c r="AC181" s="600">
        <v>6.3881357561772907</v>
      </c>
      <c r="AD181" s="602">
        <v>-0.10840815317115116</v>
      </c>
      <c r="AE181" s="600">
        <v>6.7066207097867947</v>
      </c>
      <c r="AF181" s="603">
        <v>-5.7951625342721691E-2</v>
      </c>
      <c r="AG181" s="599">
        <v>7.1696006203955021</v>
      </c>
      <c r="AH181" s="602">
        <v>7.1696006203955021</v>
      </c>
      <c r="AI181" s="600">
        <v>6.3670815074496057</v>
      </c>
      <c r="AJ181" s="602">
        <v>6.3670815074496057</v>
      </c>
      <c r="AK181" s="600">
        <v>6.8838274764371761</v>
      </c>
      <c r="AL181" s="603">
        <v>6.8838274764371761</v>
      </c>
      <c r="AM181" s="599">
        <v>2.2340128278402234</v>
      </c>
      <c r="AN181" s="603">
        <v>-8.0538896297707829E-2</v>
      </c>
      <c r="AO181" s="599">
        <v>3.2434234901815486</v>
      </c>
      <c r="AP181" s="602">
        <v>0.12871245690659228</v>
      </c>
      <c r="AQ181" s="600">
        <v>12.492664092664093</v>
      </c>
      <c r="AR181" s="602">
        <v>2.7148863148863143</v>
      </c>
      <c r="AS181" s="600">
        <v>6.2423635453179767</v>
      </c>
      <c r="AT181" s="603">
        <v>0.15033157631821847</v>
      </c>
    </row>
    <row r="182" spans="2:46" s="4" customFormat="1" ht="15" hidden="1" customHeight="1" outlineLevel="1" x14ac:dyDescent="0.25">
      <c r="B182" s="84" t="s">
        <v>131</v>
      </c>
      <c r="C182" s="599">
        <v>7.7226385088184308</v>
      </c>
      <c r="D182" s="602">
        <v>0.31123025921704883</v>
      </c>
      <c r="E182" s="600">
        <v>9.0453183737763219</v>
      </c>
      <c r="F182" s="602">
        <v>1.0515428099438608</v>
      </c>
      <c r="G182" s="600">
        <v>8.2857186935611935</v>
      </c>
      <c r="H182" s="603">
        <v>0.6103978913277972</v>
      </c>
      <c r="I182" s="599">
        <v>8.5787495221509573</v>
      </c>
      <c r="J182" s="602">
        <v>0.50066769372099351</v>
      </c>
      <c r="K182" s="600">
        <v>9.568601254638093</v>
      </c>
      <c r="L182" s="602">
        <v>1.3148530914314112</v>
      </c>
      <c r="M182" s="600">
        <v>9.0404829283907393</v>
      </c>
      <c r="N182" s="603">
        <v>0.87455385931071916</v>
      </c>
      <c r="O182" s="599">
        <v>8.931724322874766</v>
      </c>
      <c r="P182" s="602">
        <v>8.931724322874766</v>
      </c>
      <c r="Q182" s="600">
        <v>9.8359051561911937</v>
      </c>
      <c r="R182" s="602">
        <v>9.8359051561911937</v>
      </c>
      <c r="S182" s="600">
        <v>9.439776305277503</v>
      </c>
      <c r="T182" s="603">
        <v>9.439776305277503</v>
      </c>
      <c r="U182" s="599">
        <v>8.8362969858070954</v>
      </c>
      <c r="V182" s="602">
        <v>8.8362969858070954</v>
      </c>
      <c r="W182" s="600">
        <v>9.5065452208130186</v>
      </c>
      <c r="X182" s="602">
        <v>9.5065452208130186</v>
      </c>
      <c r="Y182" s="600">
        <v>9.0907889567484546</v>
      </c>
      <c r="Z182" s="603">
        <v>9.0907889567484546</v>
      </c>
      <c r="AA182" s="599">
        <v>6.753899361611964</v>
      </c>
      <c r="AB182" s="602">
        <v>-9.3053070493507306E-3</v>
      </c>
      <c r="AC182" s="600">
        <v>6.9271331518406791</v>
      </c>
      <c r="AD182" s="602">
        <v>0.20976995817957889</v>
      </c>
      <c r="AE182" s="600">
        <v>6.8158980390779984</v>
      </c>
      <c r="AF182" s="603">
        <v>6.8735966692790917E-2</v>
      </c>
      <c r="AG182" s="599">
        <v>6.860393233014686</v>
      </c>
      <c r="AH182" s="602">
        <v>6.860393233014686</v>
      </c>
      <c r="AI182" s="600">
        <v>6.9460090075424601</v>
      </c>
      <c r="AJ182" s="602">
        <v>6.9460090075424601</v>
      </c>
      <c r="AK182" s="600">
        <v>6.8909769335142466</v>
      </c>
      <c r="AL182" s="603">
        <v>6.8909769335142466</v>
      </c>
      <c r="AM182" s="599">
        <v>2.465916790893075</v>
      </c>
      <c r="AN182" s="603">
        <v>0.12458865418193721</v>
      </c>
      <c r="AO182" s="599">
        <v>3.3590180702352539</v>
      </c>
      <c r="AP182" s="602">
        <v>0.11364143514278657</v>
      </c>
      <c r="AQ182" s="600">
        <v>9.1748021108179412</v>
      </c>
      <c r="AR182" s="602">
        <v>1.6422986530032802</v>
      </c>
      <c r="AS182" s="600">
        <v>5.3407507305012363</v>
      </c>
      <c r="AT182" s="603">
        <v>0.40299479274529837</v>
      </c>
    </row>
    <row r="183" spans="2:46" s="4" customFormat="1" ht="15" hidden="1" customHeight="1" outlineLevel="1" x14ac:dyDescent="0.25">
      <c r="B183" s="84" t="s">
        <v>132</v>
      </c>
      <c r="C183" s="599">
        <v>7.8349005616822618</v>
      </c>
      <c r="D183" s="602">
        <v>-4.3695741921741416E-2</v>
      </c>
      <c r="E183" s="600">
        <v>9.4413085283377622</v>
      </c>
      <c r="F183" s="602">
        <v>0.11247291761170253</v>
      </c>
      <c r="G183" s="600">
        <v>8.5323330813003402</v>
      </c>
      <c r="H183" s="603">
        <v>2.236931318439872E-2</v>
      </c>
      <c r="I183" s="599">
        <v>8.582322089426933</v>
      </c>
      <c r="J183" s="602">
        <v>-3.2359819372622667E-2</v>
      </c>
      <c r="K183" s="600">
        <v>9.9772864832148027</v>
      </c>
      <c r="L183" s="602">
        <v>0.10853727532619928</v>
      </c>
      <c r="M183" s="600">
        <v>9.2403179223904335</v>
      </c>
      <c r="N183" s="603">
        <v>2.6117633674587637E-2</v>
      </c>
      <c r="O183" s="599">
        <v>8.5315991592521776</v>
      </c>
      <c r="P183" s="602">
        <v>8.5315991592521776</v>
      </c>
      <c r="Q183" s="600">
        <v>10.025263365652679</v>
      </c>
      <c r="R183" s="602">
        <v>10.025263365652679</v>
      </c>
      <c r="S183" s="600">
        <v>9.3704717236028063</v>
      </c>
      <c r="T183" s="603">
        <v>9.3704717236028063</v>
      </c>
      <c r="U183" s="599">
        <v>9.0272899479517044</v>
      </c>
      <c r="V183" s="602">
        <v>9.0272899479517044</v>
      </c>
      <c r="W183" s="600">
        <v>10.326667917935984</v>
      </c>
      <c r="X183" s="602">
        <v>10.326667917935984</v>
      </c>
      <c r="Y183" s="600">
        <v>9.521151260734765</v>
      </c>
      <c r="Z183" s="603">
        <v>9.521151260734765</v>
      </c>
      <c r="AA183" s="599">
        <v>6.6997647580456441</v>
      </c>
      <c r="AB183" s="602">
        <v>-0.25060097443690754</v>
      </c>
      <c r="AC183" s="600">
        <v>7.1760399408946398</v>
      </c>
      <c r="AD183" s="602">
        <v>8.168715330095111E-2</v>
      </c>
      <c r="AE183" s="600">
        <v>6.8687896773373378</v>
      </c>
      <c r="AF183" s="603">
        <v>-0.13156981000245604</v>
      </c>
      <c r="AG183" s="599">
        <v>6.8492325090678401</v>
      </c>
      <c r="AH183" s="602">
        <v>6.8492325090678401</v>
      </c>
      <c r="AI183" s="600">
        <v>7.1220435428005935</v>
      </c>
      <c r="AJ183" s="602">
        <v>7.1220435428005935</v>
      </c>
      <c r="AK183" s="600">
        <v>6.9468781269647302</v>
      </c>
      <c r="AL183" s="603">
        <v>6.9468781269647302</v>
      </c>
      <c r="AM183" s="599">
        <v>2.9325972753984506</v>
      </c>
      <c r="AN183" s="603">
        <v>0.17400048024903514</v>
      </c>
      <c r="AO183" s="599">
        <v>3.8273343766301511</v>
      </c>
      <c r="AP183" s="602">
        <v>7.8286396486859644E-3</v>
      </c>
      <c r="AQ183" s="600">
        <v>10.621828908554573</v>
      </c>
      <c r="AR183" s="602">
        <v>0.61660151702294641</v>
      </c>
      <c r="AS183" s="600">
        <v>7.0157807308970099</v>
      </c>
      <c r="AT183" s="603">
        <v>0.36466802450792191</v>
      </c>
    </row>
    <row r="184" spans="2:46" s="4" customFormat="1" ht="15" hidden="1" customHeight="1" outlineLevel="1" x14ac:dyDescent="0.25">
      <c r="B184" s="84" t="s">
        <v>133</v>
      </c>
      <c r="C184" s="599">
        <v>7.1137429583043188</v>
      </c>
      <c r="D184" s="602">
        <v>-0.4330348310990475</v>
      </c>
      <c r="E184" s="600">
        <v>8.0849735334299524</v>
      </c>
      <c r="F184" s="602">
        <v>-0.2186056626605879</v>
      </c>
      <c r="G184" s="600">
        <v>7.5167569827946696</v>
      </c>
      <c r="H184" s="603">
        <v>-0.3542095718430307</v>
      </c>
      <c r="I184" s="599">
        <v>7.6964461994077</v>
      </c>
      <c r="J184" s="602">
        <v>-0.46457070027415437</v>
      </c>
      <c r="K184" s="600">
        <v>8.3125758702436112</v>
      </c>
      <c r="L184" s="602">
        <v>-0.28050102224475815</v>
      </c>
      <c r="M184" s="600">
        <v>7.9784745718333703</v>
      </c>
      <c r="N184" s="603">
        <v>-0.38488132575532674</v>
      </c>
      <c r="O184" s="599">
        <v>7.8205512686592309</v>
      </c>
      <c r="P184" s="602">
        <v>7.8205512686592309</v>
      </c>
      <c r="Q184" s="600">
        <v>8.6960695798723968</v>
      </c>
      <c r="R184" s="602">
        <v>8.6960695798723968</v>
      </c>
      <c r="S184" s="600">
        <v>8.2830220173277169</v>
      </c>
      <c r="T184" s="603">
        <v>8.2830220173277169</v>
      </c>
      <c r="U184" s="599">
        <v>7.9294734702962151</v>
      </c>
      <c r="V184" s="602">
        <v>7.9294734702962151</v>
      </c>
      <c r="W184" s="600">
        <v>8.2511981161799586</v>
      </c>
      <c r="X184" s="602">
        <v>8.2511981161799586</v>
      </c>
      <c r="Y184" s="600">
        <v>8.0480322659496455</v>
      </c>
      <c r="Z184" s="603">
        <v>8.0480322659496455</v>
      </c>
      <c r="AA184" s="599">
        <v>6.5987719607497501</v>
      </c>
      <c r="AB184" s="602">
        <v>-0.55114297185069461</v>
      </c>
      <c r="AC184" s="600">
        <v>6.885818858188582</v>
      </c>
      <c r="AD184" s="602">
        <v>1.6184134332521083E-2</v>
      </c>
      <c r="AE184" s="600">
        <v>6.6931238844678482</v>
      </c>
      <c r="AF184" s="603">
        <v>-0.35823322884236308</v>
      </c>
      <c r="AG184" s="599">
        <v>6.7749114820435006</v>
      </c>
      <c r="AH184" s="602">
        <v>6.7749114820435006</v>
      </c>
      <c r="AI184" s="600">
        <v>6.8061398521887435</v>
      </c>
      <c r="AJ184" s="602">
        <v>6.8061398521887435</v>
      </c>
      <c r="AK184" s="600">
        <v>6.7851518806886721</v>
      </c>
      <c r="AL184" s="603">
        <v>6.7851518806886721</v>
      </c>
      <c r="AM184" s="599">
        <v>2.6451433729084219</v>
      </c>
      <c r="AN184" s="603">
        <v>0.29521846409057151</v>
      </c>
      <c r="AO184" s="599">
        <v>3.5058869701726842</v>
      </c>
      <c r="AP184" s="602">
        <v>-4.8973472560713383E-2</v>
      </c>
      <c r="AQ184" s="600">
        <v>10.354609929078014</v>
      </c>
      <c r="AR184" s="602">
        <v>0.27786360554860323</v>
      </c>
      <c r="AS184" s="600">
        <v>6.3713763980826297</v>
      </c>
      <c r="AT184" s="603">
        <v>-0.51954978903537707</v>
      </c>
    </row>
    <row r="185" spans="2:46" s="4" customFormat="1" ht="15" hidden="1" customHeight="1" outlineLevel="1" x14ac:dyDescent="0.25">
      <c r="B185" s="84" t="s">
        <v>151</v>
      </c>
      <c r="C185" s="599">
        <v>6.9720154052692225</v>
      </c>
      <c r="D185" s="602">
        <v>-0.44478168146457531</v>
      </c>
      <c r="E185" s="600">
        <v>8.3815583091522239</v>
      </c>
      <c r="F185" s="602">
        <v>-0.40717908970872507</v>
      </c>
      <c r="G185" s="600">
        <v>7.5615202484548449</v>
      </c>
      <c r="H185" s="603">
        <v>-0.44414884388033382</v>
      </c>
      <c r="I185" s="599">
        <v>7.3681348349274911</v>
      </c>
      <c r="J185" s="602">
        <v>-0.68216616129007779</v>
      </c>
      <c r="K185" s="600">
        <v>8.543357264322319</v>
      </c>
      <c r="L185" s="602">
        <v>-0.45741664525118431</v>
      </c>
      <c r="M185" s="600">
        <v>7.9013944301797352</v>
      </c>
      <c r="N185" s="603">
        <v>-0.59410831122223051</v>
      </c>
      <c r="O185" s="599">
        <v>7.2391094762759378</v>
      </c>
      <c r="P185" s="602">
        <v>7.2391094762759378</v>
      </c>
      <c r="Q185" s="600">
        <v>8.6484444159343123</v>
      </c>
      <c r="R185" s="602">
        <v>8.6484444159343123</v>
      </c>
      <c r="S185" s="600">
        <v>7.9947924549069249</v>
      </c>
      <c r="T185" s="603">
        <v>7.9947924549069249</v>
      </c>
      <c r="U185" s="599">
        <v>7.7159343333775832</v>
      </c>
      <c r="V185" s="602">
        <v>7.7159343333775832</v>
      </c>
      <c r="W185" s="600">
        <v>8.378761782482071</v>
      </c>
      <c r="X185" s="602">
        <v>8.378761782482071</v>
      </c>
      <c r="Y185" s="600">
        <v>7.9552869202367962</v>
      </c>
      <c r="Z185" s="603">
        <v>7.9552869202367962</v>
      </c>
      <c r="AA185" s="599">
        <v>6.8900692761246622</v>
      </c>
      <c r="AB185" s="602">
        <v>-4.3966906257494109E-2</v>
      </c>
      <c r="AC185" s="600">
        <v>7.2263954270342969</v>
      </c>
      <c r="AD185" s="602">
        <v>-0.30562444618824891</v>
      </c>
      <c r="AE185" s="600">
        <v>7.0038447101111325</v>
      </c>
      <c r="AF185" s="603">
        <v>-0.13561243341861129</v>
      </c>
      <c r="AG185" s="599">
        <v>7.1161005565150646</v>
      </c>
      <c r="AH185" s="602">
        <v>7.1161005565150646</v>
      </c>
      <c r="AI185" s="600">
        <v>7.1423002673002669</v>
      </c>
      <c r="AJ185" s="602">
        <v>7.1423002673002669</v>
      </c>
      <c r="AK185" s="600">
        <v>7.1250284644384285</v>
      </c>
      <c r="AL185" s="603">
        <v>7.1250284644384285</v>
      </c>
      <c r="AM185" s="599">
        <v>2.5785391901341299</v>
      </c>
      <c r="AN185" s="603">
        <v>0.41360918949486614</v>
      </c>
      <c r="AO185" s="599">
        <v>3.6195872116552001</v>
      </c>
      <c r="AP185" s="602">
        <v>-0.34389593441221544</v>
      </c>
      <c r="AQ185" s="600">
        <v>11.660759493670886</v>
      </c>
      <c r="AR185" s="602">
        <v>2.2095852044249025</v>
      </c>
      <c r="AS185" s="600">
        <v>7.191632928475034</v>
      </c>
      <c r="AT185" s="603">
        <v>0.70329169624754595</v>
      </c>
    </row>
    <row r="186" spans="2:46" s="4" customFormat="1" ht="15" hidden="1" customHeight="1" outlineLevel="1" x14ac:dyDescent="0.25">
      <c r="B186" s="84" t="s">
        <v>122</v>
      </c>
      <c r="C186" s="599">
        <v>7.3103328993139902</v>
      </c>
      <c r="D186" s="602">
        <v>-0.42106990393683841</v>
      </c>
      <c r="E186" s="600">
        <v>9.7294296213452629</v>
      </c>
      <c r="F186" s="602">
        <v>0.12680554161772228</v>
      </c>
      <c r="G186" s="600">
        <v>8.2904838198813042</v>
      </c>
      <c r="H186" s="603">
        <v>-0.26488260971086675</v>
      </c>
      <c r="I186" s="599">
        <v>7.8803334803803864</v>
      </c>
      <c r="J186" s="602">
        <v>-0.58608077997249985</v>
      </c>
      <c r="K186" s="600">
        <v>9.7703596271754964</v>
      </c>
      <c r="L186" s="602">
        <v>0.18952469685913442</v>
      </c>
      <c r="M186" s="600">
        <v>8.7275245328362576</v>
      </c>
      <c r="N186" s="603">
        <v>-0.28135442511807973</v>
      </c>
      <c r="O186" s="599">
        <v>7.8322072272832619</v>
      </c>
      <c r="P186" s="602">
        <v>7.8322072272832619</v>
      </c>
      <c r="Q186" s="600">
        <v>9.8137260774506583</v>
      </c>
      <c r="R186" s="602">
        <v>9.8137260774506583</v>
      </c>
      <c r="S186" s="600">
        <v>8.909124203432869</v>
      </c>
      <c r="T186" s="603">
        <v>8.909124203432869</v>
      </c>
      <c r="U186" s="599">
        <v>7.9702303497462079</v>
      </c>
      <c r="V186" s="602">
        <v>7.9702303497462079</v>
      </c>
      <c r="W186" s="600">
        <v>10.120438734182121</v>
      </c>
      <c r="X186" s="602">
        <v>10.120438734182121</v>
      </c>
      <c r="Y186" s="600">
        <v>8.6988888597021194</v>
      </c>
      <c r="Z186" s="603">
        <v>8.6988888597021194</v>
      </c>
      <c r="AA186" s="599">
        <v>7.1976991088833193</v>
      </c>
      <c r="AB186" s="602">
        <v>-0.42640492151110276</v>
      </c>
      <c r="AC186" s="600">
        <v>9.3064616968849982</v>
      </c>
      <c r="AD186" s="602">
        <v>-0.15368468187915774</v>
      </c>
      <c r="AE186" s="600">
        <v>7.8750930334211491</v>
      </c>
      <c r="AF186" s="603">
        <v>-0.39114065011912391</v>
      </c>
      <c r="AG186" s="599">
        <v>7.6451318828248453</v>
      </c>
      <c r="AH186" s="602">
        <v>7.6451318828248453</v>
      </c>
      <c r="AI186" s="600">
        <v>9.3386596017717434</v>
      </c>
      <c r="AJ186" s="602">
        <v>9.3386596017717434</v>
      </c>
      <c r="AK186" s="600">
        <v>8.2015941457310362</v>
      </c>
      <c r="AL186" s="603">
        <v>8.2015941457310362</v>
      </c>
      <c r="AM186" s="599">
        <v>2.5317631448001325</v>
      </c>
      <c r="AN186" s="603">
        <v>0.60513727162094799</v>
      </c>
      <c r="AO186" s="599">
        <v>3.862457722660654</v>
      </c>
      <c r="AP186" s="602">
        <v>-0.37469948089284166</v>
      </c>
      <c r="AQ186" s="600">
        <v>11.881645324020178</v>
      </c>
      <c r="AR186" s="602">
        <v>-0.64687481957774651</v>
      </c>
      <c r="AS186" s="600">
        <v>7.8077510500190916</v>
      </c>
      <c r="AT186" s="603">
        <v>-0.50837924825406322</v>
      </c>
    </row>
    <row r="187" spans="2:46" s="4" customFormat="1" ht="15" hidden="1" customHeight="1" outlineLevel="1" x14ac:dyDescent="0.25">
      <c r="B187" s="84" t="s">
        <v>123</v>
      </c>
      <c r="C187" s="599">
        <v>7.2528910387519732</v>
      </c>
      <c r="D187" s="602">
        <v>-0.24941581690727865</v>
      </c>
      <c r="E187" s="600">
        <v>8.6288749818075967</v>
      </c>
      <c r="F187" s="602">
        <v>-0.32891664682169441</v>
      </c>
      <c r="G187" s="600">
        <v>7.8535863971272892</v>
      </c>
      <c r="H187" s="603">
        <v>-0.31142084097522904</v>
      </c>
      <c r="I187" s="599">
        <v>7.8086184344869833</v>
      </c>
      <c r="J187" s="602">
        <v>-0.2874162658086723</v>
      </c>
      <c r="K187" s="600">
        <v>8.5274072561513936</v>
      </c>
      <c r="L187" s="602">
        <v>-0.42049745018123019</v>
      </c>
      <c r="M187" s="600">
        <v>8.1528329019269492</v>
      </c>
      <c r="N187" s="603">
        <v>-0.36923570435882169</v>
      </c>
      <c r="O187" s="599">
        <v>8.131641190383732</v>
      </c>
      <c r="P187" s="602">
        <v>8.131641190383732</v>
      </c>
      <c r="Q187" s="600">
        <v>8.6564818224864517</v>
      </c>
      <c r="R187" s="602">
        <v>8.6564818224864517</v>
      </c>
      <c r="S187" s="600">
        <v>8.4323796747109636</v>
      </c>
      <c r="T187" s="603">
        <v>8.4323796747109636</v>
      </c>
      <c r="U187" s="599">
        <v>7.8719595682989691</v>
      </c>
      <c r="V187" s="602">
        <v>7.8719595682989691</v>
      </c>
      <c r="W187" s="600">
        <v>8.7468316782604383</v>
      </c>
      <c r="X187" s="602">
        <v>8.7468316782604383</v>
      </c>
      <c r="Y187" s="600">
        <v>8.2031980181296102</v>
      </c>
      <c r="Z187" s="603">
        <v>8.2031980181296102</v>
      </c>
      <c r="AA187" s="599">
        <v>7.0195845592144908</v>
      </c>
      <c r="AB187" s="602">
        <v>-0.55326438916027065</v>
      </c>
      <c r="AC187" s="600">
        <v>9.0784661931070776</v>
      </c>
      <c r="AD187" s="602">
        <v>9.7456836910771116E-2</v>
      </c>
      <c r="AE187" s="600">
        <v>7.7406080847633305</v>
      </c>
      <c r="AF187" s="603">
        <v>-0.34840716333703092</v>
      </c>
      <c r="AG187" s="599">
        <v>7.3797789602947192</v>
      </c>
      <c r="AH187" s="602">
        <v>7.3797789602947192</v>
      </c>
      <c r="AI187" s="600">
        <v>9.1317395913294579</v>
      </c>
      <c r="AJ187" s="602">
        <v>9.1317395913294579</v>
      </c>
      <c r="AK187" s="600">
        <v>8.0086201241192914</v>
      </c>
      <c r="AL187" s="603">
        <v>8.0086201241192914</v>
      </c>
      <c r="AM187" s="599">
        <v>2.7194723394141067</v>
      </c>
      <c r="AN187" s="603">
        <v>0.5060109209124537</v>
      </c>
      <c r="AO187" s="599">
        <v>3.1366300366300366</v>
      </c>
      <c r="AP187" s="602">
        <v>7.9496725570898708E-2</v>
      </c>
      <c r="AQ187" s="600">
        <v>10.004266211604095</v>
      </c>
      <c r="AR187" s="602">
        <v>0.67876013872960073</v>
      </c>
      <c r="AS187" s="600">
        <v>6.3030124040165383</v>
      </c>
      <c r="AT187" s="603">
        <v>0.41174387024388626</v>
      </c>
    </row>
    <row r="188" spans="2:46" s="4" customFormat="1" ht="15.75" collapsed="1" x14ac:dyDescent="0.25">
      <c r="B188" s="107">
        <v>2006</v>
      </c>
      <c r="C188" s="604">
        <v>7.4390114382072561</v>
      </c>
      <c r="D188" s="609">
        <v>-0.17946641783792483</v>
      </c>
      <c r="E188" s="606">
        <v>8.8865936288321663</v>
      </c>
      <c r="F188" s="609">
        <v>-0.19169589590499569</v>
      </c>
      <c r="G188" s="606">
        <v>8.0514511706356231</v>
      </c>
      <c r="H188" s="610">
        <v>-0.2096338255911121</v>
      </c>
      <c r="I188" s="604">
        <v>8.0046572524250763</v>
      </c>
      <c r="J188" s="609">
        <v>-0.26698848652625706</v>
      </c>
      <c r="K188" s="606">
        <v>9.0340486037802474</v>
      </c>
      <c r="L188" s="609">
        <v>-0.21637918107493093</v>
      </c>
      <c r="M188" s="606">
        <v>8.4814352224799272</v>
      </c>
      <c r="N188" s="610">
        <v>-0.26419249687330293</v>
      </c>
      <c r="O188" s="604">
        <v>8.129897341359122</v>
      </c>
      <c r="P188" s="609">
        <v>8.129897341359122</v>
      </c>
      <c r="Q188" s="606">
        <v>9.1206022318859947</v>
      </c>
      <c r="R188" s="609">
        <v>9.1206022318859947</v>
      </c>
      <c r="S188" s="606">
        <v>8.6815614716578047</v>
      </c>
      <c r="T188" s="610">
        <v>8.6815614716578047</v>
      </c>
      <c r="U188" s="604">
        <v>8.1833837631524489</v>
      </c>
      <c r="V188" s="609">
        <v>8.1833837631524489</v>
      </c>
      <c r="W188" s="606">
        <v>9.2834166516204757</v>
      </c>
      <c r="X188" s="609">
        <v>9.2834166516204757</v>
      </c>
      <c r="Y188" s="606">
        <v>8.5871512085156052</v>
      </c>
      <c r="Z188" s="610">
        <v>8.5871512085156052</v>
      </c>
      <c r="AA188" s="604">
        <v>7.123325195925684</v>
      </c>
      <c r="AB188" s="609">
        <v>-0.1958340698762715</v>
      </c>
      <c r="AC188" s="606">
        <v>8.0250507857593831</v>
      </c>
      <c r="AD188" s="609">
        <v>-5.6505342668083713E-2</v>
      </c>
      <c r="AE188" s="606">
        <v>7.4327458239212172</v>
      </c>
      <c r="AF188" s="610">
        <v>-0.15442164762678345</v>
      </c>
      <c r="AG188" s="604">
        <v>7.3765683111616163</v>
      </c>
      <c r="AH188" s="609">
        <v>7.3765683111616163</v>
      </c>
      <c r="AI188" s="606">
        <v>8.0091762466134586</v>
      </c>
      <c r="AJ188" s="609">
        <v>8.0091762466134586</v>
      </c>
      <c r="AK188" s="606">
        <v>7.5955197644926438</v>
      </c>
      <c r="AL188" s="610">
        <v>7.5955197644926438</v>
      </c>
      <c r="AM188" s="604">
        <v>2.5569914593512171</v>
      </c>
      <c r="AN188" s="610">
        <v>0.28989448601295953</v>
      </c>
      <c r="AO188" s="604">
        <v>3.4532506172057986</v>
      </c>
      <c r="AP188" s="609">
        <v>-0.17455919039930601</v>
      </c>
      <c r="AQ188" s="606">
        <v>10.740752810819618</v>
      </c>
      <c r="AR188" s="609">
        <v>0.24978079757857152</v>
      </c>
      <c r="AS188" s="606">
        <v>6.6391080556396602</v>
      </c>
      <c r="AT188" s="610">
        <v>-0.16406991783661784</v>
      </c>
    </row>
    <row r="189" spans="2:46" s="4" customFormat="1" ht="15" hidden="1" customHeight="1" outlineLevel="1" x14ac:dyDescent="0.25">
      <c r="B189" s="84" t="s">
        <v>124</v>
      </c>
      <c r="C189" s="599">
        <v>8.6823108142539951</v>
      </c>
      <c r="D189" s="594">
        <v>0.16814789364534732</v>
      </c>
      <c r="E189" s="600">
        <v>11.078349216623419</v>
      </c>
      <c r="F189" s="594">
        <v>1.4358717845886702</v>
      </c>
      <c r="G189" s="600">
        <v>9.737748111716142</v>
      </c>
      <c r="H189" s="601">
        <v>0.68925301667407268</v>
      </c>
      <c r="I189" s="599">
        <v>9.2499809586676154</v>
      </c>
      <c r="J189" s="594">
        <v>0.31634137342020807</v>
      </c>
      <c r="K189" s="600">
        <v>10.997108031252589</v>
      </c>
      <c r="L189" s="594">
        <v>1.6446884212138855</v>
      </c>
      <c r="M189" s="600">
        <v>10.086953934055469</v>
      </c>
      <c r="N189" s="601">
        <v>0.93602751695937947</v>
      </c>
      <c r="O189" s="599"/>
      <c r="P189" s="594"/>
      <c r="Q189" s="600"/>
      <c r="R189" s="594"/>
      <c r="S189" s="600"/>
      <c r="T189" s="601"/>
      <c r="U189" s="599"/>
      <c r="V189" s="594"/>
      <c r="W189" s="600"/>
      <c r="X189" s="594"/>
      <c r="Y189" s="600"/>
      <c r="Z189" s="601"/>
      <c r="AA189" s="599">
        <v>8.9043190381809065</v>
      </c>
      <c r="AB189" s="594">
        <v>-0.53741150018828776</v>
      </c>
      <c r="AC189" s="600">
        <v>11.411750990906972</v>
      </c>
      <c r="AD189" s="594">
        <v>4.5844323146781107E-2</v>
      </c>
      <c r="AE189" s="600">
        <v>9.8049325163649552</v>
      </c>
      <c r="AF189" s="601">
        <v>-0.32987886291483015</v>
      </c>
      <c r="AG189" s="599"/>
      <c r="AH189" s="594"/>
      <c r="AI189" s="600"/>
      <c r="AJ189" s="594"/>
      <c r="AK189" s="600"/>
      <c r="AL189" s="601"/>
      <c r="AM189" s="599">
        <v>2.282133676092545</v>
      </c>
      <c r="AN189" s="601">
        <v>0.26964724829667119</v>
      </c>
      <c r="AO189" s="599">
        <v>4.3615550755939525</v>
      </c>
      <c r="AP189" s="594">
        <v>-0.44524277771552878</v>
      </c>
      <c r="AQ189" s="600">
        <v>12.399585921325052</v>
      </c>
      <c r="AR189" s="594">
        <v>0.59028180752266834</v>
      </c>
      <c r="AS189" s="600">
        <v>8.4655391120507399</v>
      </c>
      <c r="AT189" s="601">
        <v>-0.10671641823662803</v>
      </c>
    </row>
    <row r="190" spans="2:46" s="4" customFormat="1" ht="15" hidden="1" customHeight="1" outlineLevel="1" x14ac:dyDescent="0.25">
      <c r="B190" s="84" t="s">
        <v>125</v>
      </c>
      <c r="C190" s="599">
        <v>8.1605912512171592</v>
      </c>
      <c r="D190" s="602">
        <v>-4.8528252816222306E-2</v>
      </c>
      <c r="E190" s="600">
        <v>10.408289962615664</v>
      </c>
      <c r="F190" s="602">
        <v>1.0779609811009117</v>
      </c>
      <c r="G190" s="600">
        <v>9.1722210943051472</v>
      </c>
      <c r="H190" s="603">
        <v>0.42745268627792932</v>
      </c>
      <c r="I190" s="599">
        <v>8.7866537861336109</v>
      </c>
      <c r="J190" s="602">
        <v>-7.7767310957355562E-2</v>
      </c>
      <c r="K190" s="600">
        <v>10.178152434684032</v>
      </c>
      <c r="L190" s="602">
        <v>1.0591707553215368</v>
      </c>
      <c r="M190" s="600">
        <v>9.4909841835390036</v>
      </c>
      <c r="N190" s="603">
        <v>0.49167604470759763</v>
      </c>
      <c r="O190" s="599"/>
      <c r="P190" s="602"/>
      <c r="Q190" s="600"/>
      <c r="R190" s="602"/>
      <c r="S190" s="600"/>
      <c r="T190" s="603"/>
      <c r="U190" s="599"/>
      <c r="V190" s="602"/>
      <c r="W190" s="600"/>
      <c r="X190" s="602"/>
      <c r="Y190" s="600"/>
      <c r="Z190" s="603"/>
      <c r="AA190" s="599">
        <v>8.5244390293430801</v>
      </c>
      <c r="AB190" s="602">
        <v>0.16680828207016773</v>
      </c>
      <c r="AC190" s="600">
        <v>11.767737472437201</v>
      </c>
      <c r="AD190" s="602">
        <v>1.2544761203436003</v>
      </c>
      <c r="AE190" s="600">
        <v>9.5609196672838319</v>
      </c>
      <c r="AF190" s="603">
        <v>0.44562862980994744</v>
      </c>
      <c r="AG190" s="599"/>
      <c r="AH190" s="602"/>
      <c r="AI190" s="600"/>
      <c r="AJ190" s="602"/>
      <c r="AK190" s="600"/>
      <c r="AL190" s="603"/>
      <c r="AM190" s="599">
        <v>2.2352544864335151</v>
      </c>
      <c r="AN190" s="603">
        <v>6.8690409122176721E-2</v>
      </c>
      <c r="AO190" s="599">
        <v>3.6845507433742726</v>
      </c>
      <c r="AP190" s="602">
        <v>-0.74857313454314189</v>
      </c>
      <c r="AQ190" s="600">
        <v>11.801523656776263</v>
      </c>
      <c r="AR190" s="602">
        <v>0.92236253826760795</v>
      </c>
      <c r="AS190" s="600">
        <v>7.3072655690765931</v>
      </c>
      <c r="AT190" s="603">
        <v>-0.82690874285001215</v>
      </c>
    </row>
    <row r="191" spans="2:46" s="4" customFormat="1" ht="15" hidden="1" customHeight="1" outlineLevel="1" x14ac:dyDescent="0.25">
      <c r="B191" s="84" t="s">
        <v>126</v>
      </c>
      <c r="C191" s="599">
        <v>7.6674793956043956</v>
      </c>
      <c r="D191" s="602">
        <v>-0.44271884907496428</v>
      </c>
      <c r="E191" s="600">
        <v>9.43236197746951</v>
      </c>
      <c r="F191" s="602">
        <v>-0.22165172221493634</v>
      </c>
      <c r="G191" s="600">
        <v>8.4916060122780799</v>
      </c>
      <c r="H191" s="603">
        <v>-0.35447333265298653</v>
      </c>
      <c r="I191" s="599">
        <v>8.1987417943107221</v>
      </c>
      <c r="J191" s="602">
        <v>-0.61952578240533107</v>
      </c>
      <c r="K191" s="600">
        <v>9.5548246520499092</v>
      </c>
      <c r="L191" s="602">
        <v>-6.7976710314766819E-2</v>
      </c>
      <c r="M191" s="600">
        <v>8.8865902494691031</v>
      </c>
      <c r="N191" s="603">
        <v>-0.36034417442294675</v>
      </c>
      <c r="O191" s="599"/>
      <c r="P191" s="602"/>
      <c r="Q191" s="600"/>
      <c r="R191" s="602"/>
      <c r="S191" s="600"/>
      <c r="T191" s="603"/>
      <c r="U191" s="599"/>
      <c r="V191" s="602"/>
      <c r="W191" s="600"/>
      <c r="X191" s="602"/>
      <c r="Y191" s="600"/>
      <c r="Z191" s="603"/>
      <c r="AA191" s="599">
        <v>7.6741350583161818</v>
      </c>
      <c r="AB191" s="602">
        <v>-0.65797496023299296</v>
      </c>
      <c r="AC191" s="600">
        <v>8.5988491446345261</v>
      </c>
      <c r="AD191" s="602">
        <v>-0.92419644633303122</v>
      </c>
      <c r="AE191" s="600">
        <v>8.0316118559490164</v>
      </c>
      <c r="AF191" s="603">
        <v>-0.72714654405098322</v>
      </c>
      <c r="AG191" s="599"/>
      <c r="AH191" s="602"/>
      <c r="AI191" s="600"/>
      <c r="AJ191" s="602"/>
      <c r="AK191" s="600"/>
      <c r="AL191" s="603"/>
      <c r="AM191" s="599">
        <v>2.4192428162876207</v>
      </c>
      <c r="AN191" s="603">
        <v>0.3091317701157914</v>
      </c>
      <c r="AO191" s="599">
        <v>3.772909821102592</v>
      </c>
      <c r="AP191" s="602">
        <v>-0.22279833340384592</v>
      </c>
      <c r="AQ191" s="600">
        <v>11.780620155038759</v>
      </c>
      <c r="AR191" s="602">
        <v>-1.4107751002889444</v>
      </c>
      <c r="AS191" s="600">
        <v>7.6570783981951491</v>
      </c>
      <c r="AT191" s="603">
        <v>-0.8672780374484157</v>
      </c>
    </row>
    <row r="192" spans="2:46" s="4" customFormat="1" ht="15" hidden="1" customHeight="1" outlineLevel="1" x14ac:dyDescent="0.25">
      <c r="B192" s="84" t="s">
        <v>127</v>
      </c>
      <c r="C192" s="599">
        <v>6.9173203612407832</v>
      </c>
      <c r="D192" s="602">
        <v>-7.2494692522657722E-2</v>
      </c>
      <c r="E192" s="600">
        <v>8.0016535467221832</v>
      </c>
      <c r="F192" s="602">
        <v>-7.4470683657366976E-2</v>
      </c>
      <c r="G192" s="600">
        <v>7.4008248279996716</v>
      </c>
      <c r="H192" s="603">
        <v>-9.8393986242578002E-2</v>
      </c>
      <c r="I192" s="599">
        <v>7.5568471699542847</v>
      </c>
      <c r="J192" s="602">
        <v>8.1312824738573042E-3</v>
      </c>
      <c r="K192" s="600">
        <v>8.1154429395372958</v>
      </c>
      <c r="L192" s="602">
        <v>-3.1405214365099354E-2</v>
      </c>
      <c r="M192" s="600">
        <v>7.8325167422493136</v>
      </c>
      <c r="N192" s="603">
        <v>-2.2599229930237996E-2</v>
      </c>
      <c r="O192" s="599"/>
      <c r="P192" s="602"/>
      <c r="Q192" s="600"/>
      <c r="R192" s="602"/>
      <c r="S192" s="600"/>
      <c r="T192" s="603"/>
      <c r="U192" s="599"/>
      <c r="V192" s="602"/>
      <c r="W192" s="600"/>
      <c r="X192" s="602"/>
      <c r="Y192" s="600"/>
      <c r="Z192" s="603"/>
      <c r="AA192" s="599">
        <v>6.7210770950597185</v>
      </c>
      <c r="AB192" s="602">
        <v>4.1140241450052351E-2</v>
      </c>
      <c r="AC192" s="600">
        <v>7.2427990938185483</v>
      </c>
      <c r="AD192" s="602">
        <v>-0.17270211435308536</v>
      </c>
      <c r="AE192" s="600">
        <v>6.9052006396101424</v>
      </c>
      <c r="AF192" s="603">
        <v>-3.660299163472569E-2</v>
      </c>
      <c r="AG192" s="599"/>
      <c r="AH192" s="602"/>
      <c r="AI192" s="600"/>
      <c r="AJ192" s="602"/>
      <c r="AK192" s="600"/>
      <c r="AL192" s="603"/>
      <c r="AM192" s="599">
        <v>2.1275017659524371</v>
      </c>
      <c r="AN192" s="603">
        <v>0.14648220373877985</v>
      </c>
      <c r="AO192" s="599">
        <v>3.4543865781195384</v>
      </c>
      <c r="AP192" s="602">
        <v>-0.1465949243342175</v>
      </c>
      <c r="AQ192" s="600">
        <v>9.5207886840977274</v>
      </c>
      <c r="AR192" s="602">
        <v>-0.50120444305003886</v>
      </c>
      <c r="AS192" s="600">
        <v>6.1792452830188678</v>
      </c>
      <c r="AT192" s="603">
        <v>-0.78297813845981512</v>
      </c>
    </row>
    <row r="193" spans="2:46" s="4" customFormat="1" ht="15" hidden="1" customHeight="1" outlineLevel="1" x14ac:dyDescent="0.25">
      <c r="B193" s="84" t="s">
        <v>150</v>
      </c>
      <c r="C193" s="599">
        <v>7.0005667064599892</v>
      </c>
      <c r="D193" s="602">
        <v>-0.36139560040738949</v>
      </c>
      <c r="E193" s="600">
        <v>8.3863636363636367</v>
      </c>
      <c r="F193" s="602">
        <v>-0.38422876070839251</v>
      </c>
      <c r="G193" s="600">
        <v>7.5646794739378915</v>
      </c>
      <c r="H193" s="603">
        <v>-0.39158781880747906</v>
      </c>
      <c r="I193" s="599">
        <v>7.6601237018730837</v>
      </c>
      <c r="J193" s="602">
        <v>-0.54340379530462624</v>
      </c>
      <c r="K193" s="600">
        <v>8.7197147891652662</v>
      </c>
      <c r="L193" s="602">
        <v>-0.39786734090194287</v>
      </c>
      <c r="M193" s="600">
        <v>8.1387604447027719</v>
      </c>
      <c r="N193" s="603">
        <v>-0.49687267218034492</v>
      </c>
      <c r="O193" s="599"/>
      <c r="P193" s="602"/>
      <c r="Q193" s="600"/>
      <c r="R193" s="602"/>
      <c r="S193" s="600"/>
      <c r="T193" s="603"/>
      <c r="U193" s="599"/>
      <c r="V193" s="602"/>
      <c r="W193" s="600"/>
      <c r="X193" s="602"/>
      <c r="Y193" s="600"/>
      <c r="Z193" s="603"/>
      <c r="AA193" s="599">
        <v>6.7238015035123038</v>
      </c>
      <c r="AB193" s="602">
        <v>-2.0053041942241556E-2</v>
      </c>
      <c r="AC193" s="600">
        <v>6.5540898206108471</v>
      </c>
      <c r="AD193" s="602">
        <v>-7.9062961519060337E-2</v>
      </c>
      <c r="AE193" s="600">
        <v>6.6680737767109495</v>
      </c>
      <c r="AF193" s="603">
        <v>-4.0685305941185135E-2</v>
      </c>
      <c r="AG193" s="599"/>
      <c r="AH193" s="602"/>
      <c r="AI193" s="600"/>
      <c r="AJ193" s="602"/>
      <c r="AK193" s="600"/>
      <c r="AL193" s="603"/>
      <c r="AM193" s="599">
        <v>2.3099025463690661</v>
      </c>
      <c r="AN193" s="603">
        <v>0.10315149151674552</v>
      </c>
      <c r="AO193" s="599">
        <v>3.2942084942084944</v>
      </c>
      <c r="AP193" s="602">
        <v>0.35367405687315356</v>
      </c>
      <c r="AQ193" s="600">
        <v>9.8725985844287152</v>
      </c>
      <c r="AR193" s="602">
        <v>-1.1563252777575883</v>
      </c>
      <c r="AS193" s="600">
        <v>6.1427320490367778</v>
      </c>
      <c r="AT193" s="603">
        <v>-0.59488775926993132</v>
      </c>
    </row>
    <row r="194" spans="2:46" s="4" customFormat="1" ht="15" hidden="1" customHeight="1" outlineLevel="1" x14ac:dyDescent="0.25">
      <c r="B194" s="84" t="s">
        <v>130</v>
      </c>
      <c r="C194" s="599">
        <v>7.5151513650101567</v>
      </c>
      <c r="D194" s="602">
        <v>6.2878020067682172E-2</v>
      </c>
      <c r="E194" s="600">
        <v>8.7613557307180532</v>
      </c>
      <c r="F194" s="602">
        <v>5.4134506972781438E-2</v>
      </c>
      <c r="G194" s="600">
        <v>8.042482772812626</v>
      </c>
      <c r="H194" s="603">
        <v>5.2177721203989336E-2</v>
      </c>
      <c r="I194" s="599">
        <v>8.3342991120134684</v>
      </c>
      <c r="J194" s="602">
        <v>-1.4604972761460999E-2</v>
      </c>
      <c r="K194" s="600">
        <v>9.2464817552387402</v>
      </c>
      <c r="L194" s="602">
        <v>0.20541637059243456</v>
      </c>
      <c r="M194" s="600">
        <v>8.7574030743484048</v>
      </c>
      <c r="N194" s="603">
        <v>7.3337814050754346E-2</v>
      </c>
      <c r="O194" s="599"/>
      <c r="P194" s="602"/>
      <c r="Q194" s="600"/>
      <c r="R194" s="602"/>
      <c r="S194" s="600"/>
      <c r="T194" s="603"/>
      <c r="U194" s="599"/>
      <c r="V194" s="602"/>
      <c r="W194" s="600"/>
      <c r="X194" s="602"/>
      <c r="Y194" s="600"/>
      <c r="Z194" s="603"/>
      <c r="AA194" s="599">
        <v>6.916707758934888</v>
      </c>
      <c r="AB194" s="602">
        <v>0.14101410519245405</v>
      </c>
      <c r="AC194" s="600">
        <v>6.4965439093484418</v>
      </c>
      <c r="AD194" s="602">
        <v>-0.34002761747411636</v>
      </c>
      <c r="AE194" s="600">
        <v>6.7645723351295164</v>
      </c>
      <c r="AF194" s="603">
        <v>-3.0436188566357991E-2</v>
      </c>
      <c r="AG194" s="599"/>
      <c r="AH194" s="602"/>
      <c r="AI194" s="600"/>
      <c r="AJ194" s="602"/>
      <c r="AK194" s="600"/>
      <c r="AL194" s="603"/>
      <c r="AM194" s="599">
        <v>2.3145517241379312</v>
      </c>
      <c r="AN194" s="603">
        <v>0.26892380042436503</v>
      </c>
      <c r="AO194" s="599">
        <v>3.1147110332749564</v>
      </c>
      <c r="AP194" s="602">
        <v>2.6109074236666086E-2</v>
      </c>
      <c r="AQ194" s="600">
        <v>9.7777777777777786</v>
      </c>
      <c r="AR194" s="602">
        <v>-0.28979901403109487</v>
      </c>
      <c r="AS194" s="600">
        <v>6.0920319689997582</v>
      </c>
      <c r="AT194" s="603">
        <v>0.24832407355378638</v>
      </c>
    </row>
    <row r="195" spans="2:46" s="4" customFormat="1" ht="15" hidden="1" customHeight="1" outlineLevel="1" x14ac:dyDescent="0.25">
      <c r="B195" s="84" t="s">
        <v>131</v>
      </c>
      <c r="C195" s="599">
        <v>7.411408249601382</v>
      </c>
      <c r="D195" s="602">
        <v>-0.15291151916476853</v>
      </c>
      <c r="E195" s="600">
        <v>7.993775563832461</v>
      </c>
      <c r="F195" s="602">
        <v>-0.41664257286478268</v>
      </c>
      <c r="G195" s="600">
        <v>7.6753208022333963</v>
      </c>
      <c r="H195" s="603">
        <v>-0.26973528216211662</v>
      </c>
      <c r="I195" s="599">
        <v>8.0780818284299638</v>
      </c>
      <c r="J195" s="602">
        <v>-0.27962507283035798</v>
      </c>
      <c r="K195" s="600">
        <v>8.2537481632066818</v>
      </c>
      <c r="L195" s="602">
        <v>-0.48088517801364894</v>
      </c>
      <c r="M195" s="600">
        <v>8.1659290690800201</v>
      </c>
      <c r="N195" s="603">
        <v>-0.38088603312624514</v>
      </c>
      <c r="O195" s="599"/>
      <c r="P195" s="602"/>
      <c r="Q195" s="600"/>
      <c r="R195" s="602"/>
      <c r="S195" s="600"/>
      <c r="T195" s="603"/>
      <c r="U195" s="599"/>
      <c r="V195" s="602"/>
      <c r="W195" s="600"/>
      <c r="X195" s="602"/>
      <c r="Y195" s="600"/>
      <c r="Z195" s="603"/>
      <c r="AA195" s="599">
        <v>6.7632046686613148</v>
      </c>
      <c r="AB195" s="602">
        <v>8.2111376817619153E-2</v>
      </c>
      <c r="AC195" s="600">
        <v>6.7173631936611002</v>
      </c>
      <c r="AD195" s="602">
        <v>-5.3637260402771503E-2</v>
      </c>
      <c r="AE195" s="600">
        <v>6.7471620723852075</v>
      </c>
      <c r="AF195" s="603">
        <v>3.6331967958851408E-2</v>
      </c>
      <c r="AG195" s="599"/>
      <c r="AH195" s="602"/>
      <c r="AI195" s="600"/>
      <c r="AJ195" s="602"/>
      <c r="AK195" s="600"/>
      <c r="AL195" s="603"/>
      <c r="AM195" s="599">
        <v>2.3413281367111378</v>
      </c>
      <c r="AN195" s="603">
        <v>-0.18559725438392816</v>
      </c>
      <c r="AO195" s="599">
        <v>3.2453766350924673</v>
      </c>
      <c r="AP195" s="602">
        <v>7.5856802107081123E-2</v>
      </c>
      <c r="AQ195" s="600">
        <v>7.532503457814661</v>
      </c>
      <c r="AR195" s="602">
        <v>0.12664156014948436</v>
      </c>
      <c r="AS195" s="600">
        <v>4.9377559377559379</v>
      </c>
      <c r="AT195" s="603">
        <v>-0.16637291886838135</v>
      </c>
    </row>
    <row r="196" spans="2:46" s="4" customFormat="1" ht="15" hidden="1" customHeight="1" outlineLevel="1" x14ac:dyDescent="0.25">
      <c r="B196" s="84" t="s">
        <v>132</v>
      </c>
      <c r="C196" s="599">
        <v>7.8785963036040032</v>
      </c>
      <c r="D196" s="602">
        <v>-0.16110691991879467</v>
      </c>
      <c r="E196" s="600">
        <v>9.3288356107260597</v>
      </c>
      <c r="F196" s="602">
        <v>-0.20313130797979184</v>
      </c>
      <c r="G196" s="600">
        <v>8.5099637681159415</v>
      </c>
      <c r="H196" s="603">
        <v>-0.17103558873361102</v>
      </c>
      <c r="I196" s="599">
        <v>8.6146819087995556</v>
      </c>
      <c r="J196" s="602">
        <v>-0.3965040464354086</v>
      </c>
      <c r="K196" s="600">
        <v>9.8687492078886034</v>
      </c>
      <c r="L196" s="602">
        <v>-0.24304074089650385</v>
      </c>
      <c r="M196" s="600">
        <v>9.2142002887158458</v>
      </c>
      <c r="N196" s="603">
        <v>-0.32051204553706825</v>
      </c>
      <c r="O196" s="599"/>
      <c r="P196" s="602"/>
      <c r="Q196" s="600"/>
      <c r="R196" s="602"/>
      <c r="S196" s="600"/>
      <c r="T196" s="603"/>
      <c r="U196" s="599"/>
      <c r="V196" s="602"/>
      <c r="W196" s="600"/>
      <c r="X196" s="602"/>
      <c r="Y196" s="600"/>
      <c r="Z196" s="603"/>
      <c r="AA196" s="599">
        <v>6.9503657324825516</v>
      </c>
      <c r="AB196" s="602">
        <v>0.2358658593304952</v>
      </c>
      <c r="AC196" s="600">
        <v>7.0943527875936887</v>
      </c>
      <c r="AD196" s="602">
        <v>-0.17270952694637032</v>
      </c>
      <c r="AE196" s="600">
        <v>7.0003594873397939</v>
      </c>
      <c r="AF196" s="603">
        <v>9.9453974024545033E-2</v>
      </c>
      <c r="AG196" s="599"/>
      <c r="AH196" s="602"/>
      <c r="AI196" s="600"/>
      <c r="AJ196" s="602"/>
      <c r="AK196" s="600"/>
      <c r="AL196" s="603"/>
      <c r="AM196" s="599">
        <v>2.7585967951494155</v>
      </c>
      <c r="AN196" s="603">
        <v>0.25845878797304245</v>
      </c>
      <c r="AO196" s="599">
        <v>3.8195057369814651</v>
      </c>
      <c r="AP196" s="602">
        <v>-0.27381449877492026</v>
      </c>
      <c r="AQ196" s="600">
        <v>10.005227391531626</v>
      </c>
      <c r="AR196" s="602">
        <v>6.0529268751311704E-2</v>
      </c>
      <c r="AS196" s="600">
        <v>6.651112706389088</v>
      </c>
      <c r="AT196" s="603">
        <v>-0.32043708148213756</v>
      </c>
    </row>
    <row r="197" spans="2:46" s="4" customFormat="1" ht="15" hidden="1" customHeight="1" outlineLevel="1" x14ac:dyDescent="0.25">
      <c r="B197" s="84" t="s">
        <v>133</v>
      </c>
      <c r="C197" s="599">
        <v>7.5467777894033663</v>
      </c>
      <c r="D197" s="602">
        <v>-1.1554525987502728E-2</v>
      </c>
      <c r="E197" s="600">
        <v>8.3035791960905403</v>
      </c>
      <c r="F197" s="602">
        <v>-1.3541075095003574</v>
      </c>
      <c r="G197" s="600">
        <v>7.8709665546377003</v>
      </c>
      <c r="H197" s="603">
        <v>-0.53464715783350414</v>
      </c>
      <c r="I197" s="599">
        <v>8.1610168996818544</v>
      </c>
      <c r="J197" s="602">
        <v>-0.14446720894046194</v>
      </c>
      <c r="K197" s="600">
        <v>8.5930768924883694</v>
      </c>
      <c r="L197" s="602">
        <v>-1.5535624624641802</v>
      </c>
      <c r="M197" s="600">
        <v>8.363355897588697</v>
      </c>
      <c r="N197" s="603">
        <v>-0.7839440305029246</v>
      </c>
      <c r="O197" s="599"/>
      <c r="P197" s="602"/>
      <c r="Q197" s="600"/>
      <c r="R197" s="602"/>
      <c r="S197" s="600"/>
      <c r="T197" s="603"/>
      <c r="U197" s="599"/>
      <c r="V197" s="602"/>
      <c r="W197" s="600"/>
      <c r="X197" s="602"/>
      <c r="Y197" s="600"/>
      <c r="Z197" s="603"/>
      <c r="AA197" s="599">
        <v>7.1499149326004448</v>
      </c>
      <c r="AB197" s="602">
        <v>0.1424338224036914</v>
      </c>
      <c r="AC197" s="600">
        <v>6.8696347238560609</v>
      </c>
      <c r="AD197" s="602">
        <v>-0.5044759762008546</v>
      </c>
      <c r="AE197" s="600">
        <v>7.0513571133102113</v>
      </c>
      <c r="AF197" s="603">
        <v>-6.4676042029082836E-2</v>
      </c>
      <c r="AG197" s="599"/>
      <c r="AH197" s="602"/>
      <c r="AI197" s="600"/>
      <c r="AJ197" s="602"/>
      <c r="AK197" s="600"/>
      <c r="AL197" s="603"/>
      <c r="AM197" s="599">
        <v>2.3499249088178504</v>
      </c>
      <c r="AN197" s="603">
        <v>-1.3193395262386609E-2</v>
      </c>
      <c r="AO197" s="599">
        <v>3.5548604427333976</v>
      </c>
      <c r="AP197" s="602">
        <v>-0.104323994228817</v>
      </c>
      <c r="AQ197" s="600">
        <v>10.076746323529411</v>
      </c>
      <c r="AR197" s="602">
        <v>0.20840919368886368</v>
      </c>
      <c r="AS197" s="600">
        <v>6.8909261871180068</v>
      </c>
      <c r="AT197" s="603">
        <v>0.43201082146476111</v>
      </c>
    </row>
    <row r="198" spans="2:46" s="4" customFormat="1" ht="15" hidden="1" customHeight="1" outlineLevel="1" x14ac:dyDescent="0.25">
      <c r="B198" s="84" t="s">
        <v>151</v>
      </c>
      <c r="C198" s="599">
        <v>7.4167970867337978</v>
      </c>
      <c r="D198" s="602">
        <v>0.28107449663118445</v>
      </c>
      <c r="E198" s="600">
        <v>8.788737398860949</v>
      </c>
      <c r="F198" s="602">
        <v>0.61117903790460559</v>
      </c>
      <c r="G198" s="600">
        <v>8.0056690923351788</v>
      </c>
      <c r="H198" s="603">
        <v>0.3983571893164326</v>
      </c>
      <c r="I198" s="599">
        <v>8.0503009962175689</v>
      </c>
      <c r="J198" s="602">
        <v>0.39494644429143033</v>
      </c>
      <c r="K198" s="600">
        <v>9.0007739095735033</v>
      </c>
      <c r="L198" s="602">
        <v>0.62115331701581233</v>
      </c>
      <c r="M198" s="600">
        <v>8.4955027414019657</v>
      </c>
      <c r="N198" s="603">
        <v>0.48375553812511463</v>
      </c>
      <c r="O198" s="599"/>
      <c r="P198" s="602"/>
      <c r="Q198" s="600"/>
      <c r="R198" s="602"/>
      <c r="S198" s="600"/>
      <c r="T198" s="603"/>
      <c r="U198" s="599"/>
      <c r="V198" s="602"/>
      <c r="W198" s="600"/>
      <c r="X198" s="602"/>
      <c r="Y198" s="600"/>
      <c r="Z198" s="603"/>
      <c r="AA198" s="599">
        <v>6.9340361823821564</v>
      </c>
      <c r="AB198" s="602">
        <v>-7.8172535519698272E-2</v>
      </c>
      <c r="AC198" s="600">
        <v>7.5320198732225458</v>
      </c>
      <c r="AD198" s="602">
        <v>0.62808099163947873</v>
      </c>
      <c r="AE198" s="600">
        <v>7.1394571435297438</v>
      </c>
      <c r="AF198" s="603">
        <v>0.16715381877468616</v>
      </c>
      <c r="AG198" s="599"/>
      <c r="AH198" s="602"/>
      <c r="AI198" s="600"/>
      <c r="AJ198" s="602"/>
      <c r="AK198" s="600"/>
      <c r="AL198" s="603"/>
      <c r="AM198" s="599">
        <v>2.1649300006392638</v>
      </c>
      <c r="AN198" s="603">
        <v>7.6499449559663368E-2</v>
      </c>
      <c r="AO198" s="599">
        <v>3.9634831460674156</v>
      </c>
      <c r="AP198" s="602">
        <v>0.43308697120402773</v>
      </c>
      <c r="AQ198" s="600">
        <v>9.4511742892459836</v>
      </c>
      <c r="AR198" s="602">
        <v>-0.61119914129269581</v>
      </c>
      <c r="AS198" s="600">
        <v>6.488341232227488</v>
      </c>
      <c r="AT198" s="603">
        <v>-3.0280224137158918E-2</v>
      </c>
    </row>
    <row r="199" spans="2:46" s="4" customFormat="1" ht="15" hidden="1" customHeight="1" outlineLevel="1" x14ac:dyDescent="0.25">
      <c r="B199" s="84" t="s">
        <v>122</v>
      </c>
      <c r="C199" s="599">
        <v>7.7314028032508286</v>
      </c>
      <c r="D199" s="602">
        <v>-0.11739707721264736</v>
      </c>
      <c r="E199" s="600">
        <v>9.6026240797275406</v>
      </c>
      <c r="F199" s="602">
        <v>-0.43273663911382521</v>
      </c>
      <c r="G199" s="600">
        <v>8.555366429592171</v>
      </c>
      <c r="H199" s="603">
        <v>-0.26673860348347489</v>
      </c>
      <c r="I199" s="599">
        <v>8.4664142603528862</v>
      </c>
      <c r="J199" s="602">
        <v>-0.16432051078021637</v>
      </c>
      <c r="K199" s="600">
        <v>9.580834930316362</v>
      </c>
      <c r="L199" s="602">
        <v>-0.53142177309999816</v>
      </c>
      <c r="M199" s="600">
        <v>9.0088789579543374</v>
      </c>
      <c r="N199" s="603">
        <v>-0.34840860291300757</v>
      </c>
      <c r="O199" s="599"/>
      <c r="P199" s="602"/>
      <c r="Q199" s="600"/>
      <c r="R199" s="602"/>
      <c r="S199" s="600"/>
      <c r="T199" s="603"/>
      <c r="U199" s="599"/>
      <c r="V199" s="602"/>
      <c r="W199" s="600"/>
      <c r="X199" s="602"/>
      <c r="Y199" s="600"/>
      <c r="Z199" s="603"/>
      <c r="AA199" s="599">
        <v>7.6241040303944221</v>
      </c>
      <c r="AB199" s="602">
        <v>-0.1167829619415226</v>
      </c>
      <c r="AC199" s="600">
        <v>9.460146378764156</v>
      </c>
      <c r="AD199" s="602">
        <v>-9.0168575478184465E-3</v>
      </c>
      <c r="AE199" s="600">
        <v>8.266233683540273</v>
      </c>
      <c r="AF199" s="603">
        <v>-0.11100965685729136</v>
      </c>
      <c r="AG199" s="599"/>
      <c r="AH199" s="602"/>
      <c r="AI199" s="600"/>
      <c r="AJ199" s="602"/>
      <c r="AK199" s="600"/>
      <c r="AL199" s="603"/>
      <c r="AM199" s="599">
        <v>1.9266258731791845</v>
      </c>
      <c r="AN199" s="603">
        <v>-0.21429231208010258</v>
      </c>
      <c r="AO199" s="599">
        <v>4.2371572035534957</v>
      </c>
      <c r="AP199" s="602">
        <v>-0.20603345792510375</v>
      </c>
      <c r="AQ199" s="600">
        <v>12.528520143597925</v>
      </c>
      <c r="AR199" s="602">
        <v>0.96833329487352771</v>
      </c>
      <c r="AS199" s="600">
        <v>8.3161302982731549</v>
      </c>
      <c r="AT199" s="603">
        <v>0.17284615853842666</v>
      </c>
    </row>
    <row r="200" spans="2:46" s="4" customFormat="1" ht="15" hidden="1" customHeight="1" outlineLevel="1" x14ac:dyDescent="0.25">
      <c r="B200" s="84" t="s">
        <v>123</v>
      </c>
      <c r="C200" s="599">
        <v>7.5023068556592518</v>
      </c>
      <c r="D200" s="602">
        <v>-0.129971222968571</v>
      </c>
      <c r="E200" s="600">
        <v>8.9577916286292911</v>
      </c>
      <c r="F200" s="602">
        <v>-0.2903791817907635</v>
      </c>
      <c r="G200" s="600">
        <v>8.1650072381025183</v>
      </c>
      <c r="H200" s="603">
        <v>-0.22054171675060275</v>
      </c>
      <c r="I200" s="599">
        <v>8.0960347002956556</v>
      </c>
      <c r="J200" s="602">
        <v>-0.20983931291523561</v>
      </c>
      <c r="K200" s="600">
        <v>8.9479047063326238</v>
      </c>
      <c r="L200" s="602">
        <v>-0.33894926307967843</v>
      </c>
      <c r="M200" s="600">
        <v>8.5220686062857709</v>
      </c>
      <c r="N200" s="603">
        <v>-0.28439389931582504</v>
      </c>
      <c r="O200" s="599"/>
      <c r="P200" s="602"/>
      <c r="Q200" s="600"/>
      <c r="R200" s="602"/>
      <c r="S200" s="600"/>
      <c r="T200" s="603"/>
      <c r="U200" s="599"/>
      <c r="V200" s="602"/>
      <c r="W200" s="600"/>
      <c r="X200" s="602"/>
      <c r="Y200" s="600"/>
      <c r="Z200" s="603"/>
      <c r="AA200" s="599">
        <v>7.5728489483747614</v>
      </c>
      <c r="AB200" s="602">
        <v>0.10816749348024768</v>
      </c>
      <c r="AC200" s="600">
        <v>8.9810093561963065</v>
      </c>
      <c r="AD200" s="602">
        <v>3.5647135478635406E-2</v>
      </c>
      <c r="AE200" s="600">
        <v>8.0890152481003614</v>
      </c>
      <c r="AF200" s="603">
        <v>5.9671449285474409E-2</v>
      </c>
      <c r="AG200" s="599"/>
      <c r="AH200" s="602"/>
      <c r="AI200" s="600"/>
      <c r="AJ200" s="602"/>
      <c r="AK200" s="600"/>
      <c r="AL200" s="603"/>
      <c r="AM200" s="599">
        <v>2.213461418501653</v>
      </c>
      <c r="AN200" s="603">
        <v>-4.6011605337744843E-2</v>
      </c>
      <c r="AO200" s="599">
        <v>3.0571333110591379</v>
      </c>
      <c r="AP200" s="602">
        <v>-0.61913355004184645</v>
      </c>
      <c r="AQ200" s="600">
        <v>9.3255060728744947</v>
      </c>
      <c r="AR200" s="602">
        <v>-1.0314601266308632</v>
      </c>
      <c r="AS200" s="600">
        <v>5.891268533772652</v>
      </c>
      <c r="AT200" s="603">
        <v>-0.92049389609772891</v>
      </c>
    </row>
    <row r="201" spans="2:46" s="4" customFormat="1" ht="15.75" collapsed="1" x14ac:dyDescent="0.25">
      <c r="B201" s="107">
        <v>2005</v>
      </c>
      <c r="C201" s="604">
        <v>7.6184778560451809</v>
      </c>
      <c r="D201" s="609">
        <v>-7.8783663475048726E-2</v>
      </c>
      <c r="E201" s="606">
        <v>9.078289524737162</v>
      </c>
      <c r="F201" s="609">
        <v>-1.2271095799420095E-2</v>
      </c>
      <c r="G201" s="606">
        <v>8.2610849962267352</v>
      </c>
      <c r="H201" s="610">
        <v>-6.3291491145514911E-2</v>
      </c>
      <c r="I201" s="604">
        <v>8.2716457389513334</v>
      </c>
      <c r="J201" s="609">
        <v>-0.13546175771829994</v>
      </c>
      <c r="K201" s="606">
        <v>9.2504277848551784</v>
      </c>
      <c r="L201" s="609">
        <v>1.4821224935820609E-2</v>
      </c>
      <c r="M201" s="606">
        <v>8.7456277193532301</v>
      </c>
      <c r="N201" s="610">
        <v>-7.4846325262546642E-2</v>
      </c>
      <c r="O201" s="604"/>
      <c r="P201" s="609"/>
      <c r="Q201" s="606"/>
      <c r="R201" s="609"/>
      <c r="S201" s="606"/>
      <c r="T201" s="610"/>
      <c r="U201" s="604"/>
      <c r="V201" s="609"/>
      <c r="W201" s="606"/>
      <c r="X201" s="609"/>
      <c r="Y201" s="606"/>
      <c r="Z201" s="610"/>
      <c r="AA201" s="604">
        <v>7.3191592658019555</v>
      </c>
      <c r="AB201" s="609">
        <v>-1.9838527220716884E-3</v>
      </c>
      <c r="AC201" s="606">
        <v>8.0815561284274668</v>
      </c>
      <c r="AD201" s="609">
        <v>-9.3673216116661351E-2</v>
      </c>
      <c r="AE201" s="606">
        <v>7.5871674715480006</v>
      </c>
      <c r="AF201" s="610">
        <v>-2.7713024196908798E-2</v>
      </c>
      <c r="AG201" s="604"/>
      <c r="AH201" s="609"/>
      <c r="AI201" s="606"/>
      <c r="AJ201" s="609"/>
      <c r="AK201" s="606"/>
      <c r="AL201" s="610"/>
      <c r="AM201" s="604">
        <v>2.2670969733382575</v>
      </c>
      <c r="AN201" s="610">
        <v>7.8519289849948493E-2</v>
      </c>
      <c r="AO201" s="604">
        <v>3.6278098076051046</v>
      </c>
      <c r="AP201" s="609">
        <v>-0.13843133662695006</v>
      </c>
      <c r="AQ201" s="606">
        <v>10.490972013241047</v>
      </c>
      <c r="AR201" s="609">
        <v>-0.12308204081300822</v>
      </c>
      <c r="AS201" s="606">
        <v>6.8031779734762781</v>
      </c>
      <c r="AT201" s="610">
        <v>-0.31399126149360157</v>
      </c>
    </row>
    <row r="202" spans="2:46" s="4" customFormat="1" ht="15" hidden="1" customHeight="1" outlineLevel="1" x14ac:dyDescent="0.25">
      <c r="B202" s="84" t="s">
        <v>124</v>
      </c>
      <c r="C202" s="599">
        <v>8.5141629206086478</v>
      </c>
      <c r="D202" s="594">
        <v>-0.40209781012703516</v>
      </c>
      <c r="E202" s="600">
        <v>9.6424774320347488</v>
      </c>
      <c r="F202" s="594">
        <v>-0.21737042181610278</v>
      </c>
      <c r="G202" s="600">
        <v>9.0484950950420693</v>
      </c>
      <c r="H202" s="601">
        <v>-0.31954172113492874</v>
      </c>
      <c r="I202" s="599">
        <v>8.9336395852474073</v>
      </c>
      <c r="J202" s="594">
        <v>-0.33108375923613487</v>
      </c>
      <c r="K202" s="600">
        <v>9.3524196100387034</v>
      </c>
      <c r="L202" s="594">
        <v>-0.2323034687011436</v>
      </c>
      <c r="M202" s="600">
        <v>9.1509264170960893</v>
      </c>
      <c r="N202" s="601">
        <v>-0.28167838775005904</v>
      </c>
      <c r="O202" s="599"/>
      <c r="P202" s="594"/>
      <c r="Q202" s="600"/>
      <c r="R202" s="594"/>
      <c r="S202" s="600"/>
      <c r="T202" s="601"/>
      <c r="U202" s="599"/>
      <c r="V202" s="594"/>
      <c r="W202" s="600"/>
      <c r="X202" s="594"/>
      <c r="Y202" s="600"/>
      <c r="Z202" s="601"/>
      <c r="AA202" s="599">
        <v>9.4417305383691943</v>
      </c>
      <c r="AB202" s="594">
        <v>-0.42159287063713258</v>
      </c>
      <c r="AC202" s="600">
        <v>11.365906667760191</v>
      </c>
      <c r="AD202" s="594">
        <v>-7.5643932030486027E-2</v>
      </c>
      <c r="AE202" s="600">
        <v>10.134811379279785</v>
      </c>
      <c r="AF202" s="601">
        <v>-0.30648649494258073</v>
      </c>
      <c r="AG202" s="599"/>
      <c r="AH202" s="594"/>
      <c r="AI202" s="600"/>
      <c r="AJ202" s="594"/>
      <c r="AK202" s="600"/>
      <c r="AL202" s="601"/>
      <c r="AM202" s="599">
        <v>2.0124864277958738</v>
      </c>
      <c r="AN202" s="601">
        <v>-0.74353023372834715</v>
      </c>
      <c r="AO202" s="599">
        <v>4.8067978533094813</v>
      </c>
      <c r="AP202" s="594">
        <v>0.42933448797345264</v>
      </c>
      <c r="AQ202" s="600">
        <v>11.809304113802384</v>
      </c>
      <c r="AR202" s="594">
        <v>1.0127059564671601</v>
      </c>
      <c r="AS202" s="600">
        <v>8.572255530287368</v>
      </c>
      <c r="AT202" s="601">
        <v>0.42166190395951908</v>
      </c>
    </row>
    <row r="203" spans="2:46" s="4" customFormat="1" ht="15" hidden="1" customHeight="1" outlineLevel="1" x14ac:dyDescent="0.25">
      <c r="B203" s="84" t="s">
        <v>125</v>
      </c>
      <c r="C203" s="599">
        <v>8.2091195040333815</v>
      </c>
      <c r="D203" s="602">
        <v>6.1620836219486108E-2</v>
      </c>
      <c r="E203" s="600">
        <v>9.3303289815147519</v>
      </c>
      <c r="F203" s="602">
        <v>-0.26224456187333089</v>
      </c>
      <c r="G203" s="600">
        <v>8.7447684080272179</v>
      </c>
      <c r="H203" s="603">
        <v>-7.688119750189415E-2</v>
      </c>
      <c r="I203" s="599">
        <v>8.8644210970909665</v>
      </c>
      <c r="J203" s="602">
        <v>0.30369301578760322</v>
      </c>
      <c r="K203" s="600">
        <v>9.1189816793624949</v>
      </c>
      <c r="L203" s="602">
        <v>-0.28946484771503123</v>
      </c>
      <c r="M203" s="600">
        <v>8.999308138831406</v>
      </c>
      <c r="N203" s="603">
        <v>-1.8492170555290954E-3</v>
      </c>
      <c r="O203" s="599"/>
      <c r="P203" s="602"/>
      <c r="Q203" s="600"/>
      <c r="R203" s="602"/>
      <c r="S203" s="600"/>
      <c r="T203" s="603"/>
      <c r="U203" s="599"/>
      <c r="V203" s="602"/>
      <c r="W203" s="600"/>
      <c r="X203" s="602"/>
      <c r="Y203" s="600"/>
      <c r="Z203" s="603"/>
      <c r="AA203" s="599">
        <v>8.3576307472729123</v>
      </c>
      <c r="AB203" s="602">
        <v>-0.56294272333033746</v>
      </c>
      <c r="AC203" s="600">
        <v>10.5132613520936</v>
      </c>
      <c r="AD203" s="602">
        <v>8.9537291521530449E-2</v>
      </c>
      <c r="AE203" s="600">
        <v>9.1152910374738845</v>
      </c>
      <c r="AF203" s="603">
        <v>-0.32660464707887016</v>
      </c>
      <c r="AG203" s="599"/>
      <c r="AH203" s="602"/>
      <c r="AI203" s="600"/>
      <c r="AJ203" s="602"/>
      <c r="AK203" s="600"/>
      <c r="AL203" s="603"/>
      <c r="AM203" s="599">
        <v>2.1665640773113384</v>
      </c>
      <c r="AN203" s="603">
        <v>-0.30920743505285531</v>
      </c>
      <c r="AO203" s="599">
        <v>4.4331238779174145</v>
      </c>
      <c r="AP203" s="602">
        <v>0.44077464299392233</v>
      </c>
      <c r="AQ203" s="600">
        <v>10.879161118508655</v>
      </c>
      <c r="AR203" s="602">
        <v>-2.0103391107439812</v>
      </c>
      <c r="AS203" s="600">
        <v>8.1341743119266052</v>
      </c>
      <c r="AT203" s="603">
        <v>-0.26532602875020572</v>
      </c>
    </row>
    <row r="204" spans="2:46" s="4" customFormat="1" ht="15" hidden="1" customHeight="1" outlineLevel="1" x14ac:dyDescent="0.25">
      <c r="B204" s="84" t="s">
        <v>126</v>
      </c>
      <c r="C204" s="599">
        <v>8.1101982446793599</v>
      </c>
      <c r="D204" s="602">
        <v>0.14809585338090425</v>
      </c>
      <c r="E204" s="600">
        <v>9.6540136996844463</v>
      </c>
      <c r="F204" s="602">
        <v>-0.22687746487071081</v>
      </c>
      <c r="G204" s="600">
        <v>8.8460793449310664</v>
      </c>
      <c r="H204" s="603">
        <v>1.7179322890397586E-2</v>
      </c>
      <c r="I204" s="599">
        <v>8.8182675767160532</v>
      </c>
      <c r="J204" s="602">
        <v>0.42598933930954885</v>
      </c>
      <c r="K204" s="600">
        <v>9.622801362364676</v>
      </c>
      <c r="L204" s="602">
        <v>-0.29942945825295375</v>
      </c>
      <c r="M204" s="600">
        <v>9.2469344238920499</v>
      </c>
      <c r="N204" s="603">
        <v>8.9725429183054928E-2</v>
      </c>
      <c r="O204" s="599"/>
      <c r="P204" s="602"/>
      <c r="Q204" s="600"/>
      <c r="R204" s="602"/>
      <c r="S204" s="600"/>
      <c r="T204" s="603"/>
      <c r="U204" s="599"/>
      <c r="V204" s="602"/>
      <c r="W204" s="600"/>
      <c r="X204" s="602"/>
      <c r="Y204" s="600"/>
      <c r="Z204" s="603"/>
      <c r="AA204" s="599">
        <v>8.3321100185491748</v>
      </c>
      <c r="AB204" s="602">
        <v>-0.24827894782305471</v>
      </c>
      <c r="AC204" s="600">
        <v>9.5230455909675573</v>
      </c>
      <c r="AD204" s="602">
        <v>0.1990835791048351</v>
      </c>
      <c r="AE204" s="600">
        <v>8.7587583999999996</v>
      </c>
      <c r="AF204" s="603">
        <v>-9.0073771900335942E-2</v>
      </c>
      <c r="AG204" s="599"/>
      <c r="AH204" s="602"/>
      <c r="AI204" s="600"/>
      <c r="AJ204" s="602"/>
      <c r="AK204" s="600"/>
      <c r="AL204" s="603"/>
      <c r="AM204" s="599">
        <v>2.1101110461718293</v>
      </c>
      <c r="AN204" s="603">
        <v>-0.45660746082661552</v>
      </c>
      <c r="AO204" s="599">
        <v>3.9957081545064379</v>
      </c>
      <c r="AP204" s="602">
        <v>0.16358547492613118</v>
      </c>
      <c r="AQ204" s="600">
        <v>13.191395255327704</v>
      </c>
      <c r="AR204" s="602">
        <v>-1.5526436741126854</v>
      </c>
      <c r="AS204" s="600">
        <v>8.5243564356435648</v>
      </c>
      <c r="AT204" s="603">
        <v>-0.25459789923399967</v>
      </c>
    </row>
    <row r="205" spans="2:46" s="4" customFormat="1" ht="15" hidden="1" customHeight="1" outlineLevel="1" x14ac:dyDescent="0.25">
      <c r="B205" s="84" t="s">
        <v>127</v>
      </c>
      <c r="C205" s="599">
        <v>6.9898150537634409</v>
      </c>
      <c r="D205" s="602">
        <v>-0.27940127980020701</v>
      </c>
      <c r="E205" s="600">
        <v>8.0761242303795502</v>
      </c>
      <c r="F205" s="602">
        <v>-0.92694182586636131</v>
      </c>
      <c r="G205" s="600">
        <v>7.4992188142422496</v>
      </c>
      <c r="H205" s="603">
        <v>-0.54864448985303582</v>
      </c>
      <c r="I205" s="599">
        <v>7.5487158874804274</v>
      </c>
      <c r="J205" s="602">
        <v>-0.15033667204981516</v>
      </c>
      <c r="K205" s="600">
        <v>8.1468481539023951</v>
      </c>
      <c r="L205" s="602">
        <v>-1.119419707928607</v>
      </c>
      <c r="M205" s="600">
        <v>7.8551159721795516</v>
      </c>
      <c r="N205" s="603">
        <v>-0.61176323108383368</v>
      </c>
      <c r="O205" s="599"/>
      <c r="P205" s="602"/>
      <c r="Q205" s="600"/>
      <c r="R205" s="602"/>
      <c r="S205" s="600"/>
      <c r="T205" s="603"/>
      <c r="U205" s="599"/>
      <c r="V205" s="602"/>
      <c r="W205" s="600"/>
      <c r="X205" s="602"/>
      <c r="Y205" s="600"/>
      <c r="Z205" s="603"/>
      <c r="AA205" s="599">
        <v>6.6799368536096662</v>
      </c>
      <c r="AB205" s="602">
        <v>-0.65177150148676866</v>
      </c>
      <c r="AC205" s="600">
        <v>7.4155012081716336</v>
      </c>
      <c r="AD205" s="602">
        <v>6.6283983684634507E-2</v>
      </c>
      <c r="AE205" s="600">
        <v>6.9418036312448681</v>
      </c>
      <c r="AF205" s="603">
        <v>-0.39622366710832946</v>
      </c>
      <c r="AG205" s="599"/>
      <c r="AH205" s="602"/>
      <c r="AI205" s="600"/>
      <c r="AJ205" s="602"/>
      <c r="AK205" s="600"/>
      <c r="AL205" s="603"/>
      <c r="AM205" s="599">
        <v>1.9810195622136573</v>
      </c>
      <c r="AN205" s="603">
        <v>-0.54294463585188346</v>
      </c>
      <c r="AO205" s="599">
        <v>3.6009815024537559</v>
      </c>
      <c r="AP205" s="602">
        <v>0.17785570829873665</v>
      </c>
      <c r="AQ205" s="600">
        <v>10.021993127147766</v>
      </c>
      <c r="AR205" s="602">
        <v>-2.1359823329749332</v>
      </c>
      <c r="AS205" s="600">
        <v>6.9622234214786829</v>
      </c>
      <c r="AT205" s="603">
        <v>-0.41859659241985803</v>
      </c>
    </row>
    <row r="206" spans="2:46" s="4" customFormat="1" ht="15" hidden="1" customHeight="1" outlineLevel="1" x14ac:dyDescent="0.25">
      <c r="B206" s="84" t="s">
        <v>150</v>
      </c>
      <c r="C206" s="599">
        <v>7.3619623068673787</v>
      </c>
      <c r="D206" s="602">
        <v>-0.35361736703479174</v>
      </c>
      <c r="E206" s="600">
        <v>8.7705923970720292</v>
      </c>
      <c r="F206" s="602">
        <v>-0.10366121107154669</v>
      </c>
      <c r="G206" s="600">
        <v>7.9562672927453706</v>
      </c>
      <c r="H206" s="603">
        <v>-0.30613984028318253</v>
      </c>
      <c r="I206" s="599">
        <v>8.2035274971777099</v>
      </c>
      <c r="J206" s="602">
        <v>2.6805133781392598E-2</v>
      </c>
      <c r="K206" s="600">
        <v>9.1175821300672091</v>
      </c>
      <c r="L206" s="602">
        <v>7.6615468098211181E-3</v>
      </c>
      <c r="M206" s="600">
        <v>8.6356331168831169</v>
      </c>
      <c r="N206" s="603">
        <v>-2.7870017221236054E-2</v>
      </c>
      <c r="O206" s="599"/>
      <c r="P206" s="602"/>
      <c r="Q206" s="600"/>
      <c r="R206" s="602"/>
      <c r="S206" s="600"/>
      <c r="T206" s="603"/>
      <c r="U206" s="599"/>
      <c r="V206" s="602"/>
      <c r="W206" s="600"/>
      <c r="X206" s="602"/>
      <c r="Y206" s="600"/>
      <c r="Z206" s="603"/>
      <c r="AA206" s="599">
        <v>6.7438545454545453</v>
      </c>
      <c r="AB206" s="602">
        <v>-1.3305665217154745</v>
      </c>
      <c r="AC206" s="600">
        <v>6.6331527821299074</v>
      </c>
      <c r="AD206" s="602">
        <v>-0.43275560741292196</v>
      </c>
      <c r="AE206" s="600">
        <v>6.7087590826521346</v>
      </c>
      <c r="AF206" s="603">
        <v>-1.0197097264215893</v>
      </c>
      <c r="AG206" s="599"/>
      <c r="AH206" s="602"/>
      <c r="AI206" s="600"/>
      <c r="AJ206" s="602"/>
      <c r="AK206" s="600"/>
      <c r="AL206" s="603"/>
      <c r="AM206" s="599">
        <v>2.2067510548523206</v>
      </c>
      <c r="AN206" s="603">
        <v>-0.22001232313598518</v>
      </c>
      <c r="AO206" s="599">
        <v>2.9405344373353408</v>
      </c>
      <c r="AP206" s="602">
        <v>-0.45281473131074002</v>
      </c>
      <c r="AQ206" s="600">
        <v>11.028923862186303</v>
      </c>
      <c r="AR206" s="602">
        <v>0.1398025232741702</v>
      </c>
      <c r="AS206" s="600">
        <v>6.7376198083067091</v>
      </c>
      <c r="AT206" s="603">
        <v>-0.6412455976999647</v>
      </c>
    </row>
    <row r="207" spans="2:46" s="4" customFormat="1" ht="15" hidden="1" customHeight="1" outlineLevel="1" x14ac:dyDescent="0.25">
      <c r="B207" s="84" t="s">
        <v>130</v>
      </c>
      <c r="C207" s="599">
        <v>7.4522733449424745</v>
      </c>
      <c r="D207" s="602">
        <v>-0.75903688041782225</v>
      </c>
      <c r="E207" s="600">
        <v>8.7072212237452717</v>
      </c>
      <c r="F207" s="602">
        <v>-1.6937366917473202</v>
      </c>
      <c r="G207" s="600">
        <v>7.9903050516086367</v>
      </c>
      <c r="H207" s="603">
        <v>-1.2221673512882401</v>
      </c>
      <c r="I207" s="599">
        <v>8.3489040847749294</v>
      </c>
      <c r="J207" s="602">
        <v>-0.78237786679236798</v>
      </c>
      <c r="K207" s="600">
        <v>9.0410653846463056</v>
      </c>
      <c r="L207" s="602">
        <v>-2.1952840189723339</v>
      </c>
      <c r="M207" s="600">
        <v>8.6840652602976505</v>
      </c>
      <c r="N207" s="603">
        <v>-1.5018142673218904</v>
      </c>
      <c r="O207" s="599"/>
      <c r="P207" s="602"/>
      <c r="Q207" s="600"/>
      <c r="R207" s="602"/>
      <c r="S207" s="600"/>
      <c r="T207" s="603"/>
      <c r="U207" s="599"/>
      <c r="V207" s="602"/>
      <c r="W207" s="600"/>
      <c r="X207" s="602"/>
      <c r="Y207" s="600"/>
      <c r="Z207" s="603"/>
      <c r="AA207" s="599">
        <v>6.7756936537424339</v>
      </c>
      <c r="AB207" s="602">
        <v>-0.93063335335435493</v>
      </c>
      <c r="AC207" s="600">
        <v>6.8365715268225582</v>
      </c>
      <c r="AD207" s="602">
        <v>7.6189496401616985E-2</v>
      </c>
      <c r="AE207" s="600">
        <v>6.7950085236958744</v>
      </c>
      <c r="AF207" s="603">
        <v>-0.53745802833197409</v>
      </c>
      <c r="AG207" s="599"/>
      <c r="AH207" s="602"/>
      <c r="AI207" s="600"/>
      <c r="AJ207" s="602"/>
      <c r="AK207" s="600"/>
      <c r="AL207" s="603"/>
      <c r="AM207" s="599">
        <v>2.0456279237135662</v>
      </c>
      <c r="AN207" s="603">
        <v>-0.22794366407155886</v>
      </c>
      <c r="AO207" s="599">
        <v>3.0886019590382903</v>
      </c>
      <c r="AP207" s="602">
        <v>6.6594916784769254E-2</v>
      </c>
      <c r="AQ207" s="600">
        <v>10.067576791808873</v>
      </c>
      <c r="AR207" s="602">
        <v>6.9599718309211411E-2</v>
      </c>
      <c r="AS207" s="600">
        <v>5.8437078954459718</v>
      </c>
      <c r="AT207" s="603">
        <v>6.6610691717609249E-2</v>
      </c>
    </row>
    <row r="208" spans="2:46" s="4" customFormat="1" ht="15" hidden="1" customHeight="1" outlineLevel="1" x14ac:dyDescent="0.25">
      <c r="B208" s="84" t="s">
        <v>131</v>
      </c>
      <c r="C208" s="599">
        <v>7.5643197687661505</v>
      </c>
      <c r="D208" s="602">
        <v>-0.46216361445849685</v>
      </c>
      <c r="E208" s="600">
        <v>8.4104181366972437</v>
      </c>
      <c r="F208" s="602">
        <v>-1.066118510574265</v>
      </c>
      <c r="G208" s="600">
        <v>7.9450560843955129</v>
      </c>
      <c r="H208" s="603">
        <v>-0.76237946763176101</v>
      </c>
      <c r="I208" s="599">
        <v>8.3577069012603218</v>
      </c>
      <c r="J208" s="602">
        <v>-0.65022052170223255</v>
      </c>
      <c r="K208" s="600">
        <v>8.7346333412203307</v>
      </c>
      <c r="L208" s="602">
        <v>-1.3413929400504401</v>
      </c>
      <c r="M208" s="600">
        <v>8.5468151022062653</v>
      </c>
      <c r="N208" s="603">
        <v>-1.025019400341785</v>
      </c>
      <c r="O208" s="599"/>
      <c r="P208" s="602"/>
      <c r="Q208" s="600"/>
      <c r="R208" s="602"/>
      <c r="S208" s="600"/>
      <c r="T208" s="603"/>
      <c r="U208" s="599"/>
      <c r="V208" s="602"/>
      <c r="W208" s="600"/>
      <c r="X208" s="602"/>
      <c r="Y208" s="600"/>
      <c r="Z208" s="603"/>
      <c r="AA208" s="599">
        <v>6.6810932918436956</v>
      </c>
      <c r="AB208" s="602">
        <v>-0.40989804092544091</v>
      </c>
      <c r="AC208" s="600">
        <v>6.7710004540638717</v>
      </c>
      <c r="AD208" s="602">
        <v>-5.2397907644952113E-4</v>
      </c>
      <c r="AE208" s="600">
        <v>6.7108301044263561</v>
      </c>
      <c r="AF208" s="603">
        <v>-0.26823939847433742</v>
      </c>
      <c r="AG208" s="599"/>
      <c r="AH208" s="602"/>
      <c r="AI208" s="600"/>
      <c r="AJ208" s="602"/>
      <c r="AK208" s="600"/>
      <c r="AL208" s="603"/>
      <c r="AM208" s="599">
        <v>2.526925391095066</v>
      </c>
      <c r="AN208" s="603">
        <v>0.17924924092655736</v>
      </c>
      <c r="AO208" s="599">
        <v>3.1695198329853862</v>
      </c>
      <c r="AP208" s="602">
        <v>9.1842312389073921E-2</v>
      </c>
      <c r="AQ208" s="600">
        <v>7.4058618976651767</v>
      </c>
      <c r="AR208" s="602">
        <v>-1.0190029671996887</v>
      </c>
      <c r="AS208" s="600">
        <v>5.1041288566243193</v>
      </c>
      <c r="AT208" s="603">
        <v>-0.22230897015449447</v>
      </c>
    </row>
    <row r="209" spans="2:46" s="4" customFormat="1" ht="15" hidden="1" customHeight="1" outlineLevel="1" x14ac:dyDescent="0.25">
      <c r="B209" s="84" t="s">
        <v>132</v>
      </c>
      <c r="C209" s="599">
        <v>8.0397032235227979</v>
      </c>
      <c r="D209" s="602">
        <v>-0.1516055582212843</v>
      </c>
      <c r="E209" s="600">
        <v>9.5319669187058516</v>
      </c>
      <c r="F209" s="602">
        <v>0.43236341227833464</v>
      </c>
      <c r="G209" s="600">
        <v>8.6809993568495525</v>
      </c>
      <c r="H209" s="603">
        <v>5.3601559768592821E-2</v>
      </c>
      <c r="I209" s="599">
        <v>9.0111859552349642</v>
      </c>
      <c r="J209" s="602">
        <v>0.10930311237607171</v>
      </c>
      <c r="K209" s="600">
        <v>10.111789948785107</v>
      </c>
      <c r="L209" s="602">
        <v>0.72151929029099549</v>
      </c>
      <c r="M209" s="600">
        <v>9.5347123342529141</v>
      </c>
      <c r="N209" s="603">
        <v>0.3735466112518484</v>
      </c>
      <c r="O209" s="599"/>
      <c r="P209" s="602"/>
      <c r="Q209" s="600"/>
      <c r="R209" s="602"/>
      <c r="S209" s="600"/>
      <c r="T209" s="603"/>
      <c r="U209" s="599"/>
      <c r="V209" s="602"/>
      <c r="W209" s="600"/>
      <c r="X209" s="602"/>
      <c r="Y209" s="600"/>
      <c r="Z209" s="603"/>
      <c r="AA209" s="599">
        <v>6.7144998731520564</v>
      </c>
      <c r="AB209" s="602">
        <v>-0.67125849200639465</v>
      </c>
      <c r="AC209" s="600">
        <v>7.267062314540059</v>
      </c>
      <c r="AD209" s="602">
        <v>-0.34585909711852736</v>
      </c>
      <c r="AE209" s="600">
        <v>6.9009055133152488</v>
      </c>
      <c r="AF209" s="603">
        <v>-0.56647090761115848</v>
      </c>
      <c r="AG209" s="599"/>
      <c r="AH209" s="602"/>
      <c r="AI209" s="600"/>
      <c r="AJ209" s="602"/>
      <c r="AK209" s="600"/>
      <c r="AL209" s="603"/>
      <c r="AM209" s="599">
        <v>2.500138007176373</v>
      </c>
      <c r="AN209" s="603">
        <v>-0.16154018458748309</v>
      </c>
      <c r="AO209" s="599">
        <v>4.0933202357563854</v>
      </c>
      <c r="AP209" s="602">
        <v>0.50095789117379219</v>
      </c>
      <c r="AQ209" s="600">
        <v>9.9446981227803146</v>
      </c>
      <c r="AR209" s="602">
        <v>-2.1106173482654942</v>
      </c>
      <c r="AS209" s="600">
        <v>6.9715497878712256</v>
      </c>
      <c r="AT209" s="603">
        <v>-0.90974675176959785</v>
      </c>
    </row>
    <row r="210" spans="2:46" s="4" customFormat="1" ht="15" hidden="1" customHeight="1" outlineLevel="1" x14ac:dyDescent="0.25">
      <c r="B210" s="84" t="s">
        <v>133</v>
      </c>
      <c r="C210" s="599">
        <v>7.558332315390869</v>
      </c>
      <c r="D210" s="602">
        <v>-0.28069438331485674</v>
      </c>
      <c r="E210" s="600">
        <v>9.6576867055908977</v>
      </c>
      <c r="F210" s="602">
        <v>0.58063466265386765</v>
      </c>
      <c r="G210" s="600">
        <v>8.4056137124712045</v>
      </c>
      <c r="H210" s="603">
        <v>-5.0302210209043352E-3</v>
      </c>
      <c r="I210" s="599">
        <v>8.3054841086223163</v>
      </c>
      <c r="J210" s="602">
        <v>-0.37871192063275139</v>
      </c>
      <c r="K210" s="600">
        <v>10.14663935495255</v>
      </c>
      <c r="L210" s="602">
        <v>0.77360369092354198</v>
      </c>
      <c r="M210" s="600">
        <v>9.1472999280916216</v>
      </c>
      <c r="N210" s="603">
        <v>0.10111872525478205</v>
      </c>
      <c r="O210" s="599"/>
      <c r="P210" s="602"/>
      <c r="Q210" s="600"/>
      <c r="R210" s="602"/>
      <c r="S210" s="600"/>
      <c r="T210" s="603"/>
      <c r="U210" s="599"/>
      <c r="V210" s="602"/>
      <c r="W210" s="600"/>
      <c r="X210" s="602"/>
      <c r="Y210" s="600"/>
      <c r="Z210" s="603"/>
      <c r="AA210" s="599">
        <v>7.0074811101967533</v>
      </c>
      <c r="AB210" s="602">
        <v>-0.26128934256792302</v>
      </c>
      <c r="AC210" s="600">
        <v>7.3741107000569155</v>
      </c>
      <c r="AD210" s="602">
        <v>-0.19465770732820697</v>
      </c>
      <c r="AE210" s="600">
        <v>7.1160331553392941</v>
      </c>
      <c r="AF210" s="603">
        <v>-0.25073489133689009</v>
      </c>
      <c r="AG210" s="599"/>
      <c r="AH210" s="602"/>
      <c r="AI210" s="600"/>
      <c r="AJ210" s="602"/>
      <c r="AK210" s="600"/>
      <c r="AL210" s="603"/>
      <c r="AM210" s="599">
        <v>2.363118304080237</v>
      </c>
      <c r="AN210" s="603">
        <v>0.20750874555451793</v>
      </c>
      <c r="AO210" s="599">
        <v>3.6591844369622146</v>
      </c>
      <c r="AP210" s="602">
        <v>-5.2507325659574722E-2</v>
      </c>
      <c r="AQ210" s="600">
        <v>9.8683371298405476</v>
      </c>
      <c r="AR210" s="602">
        <v>-0.24162850589828366</v>
      </c>
      <c r="AS210" s="600">
        <v>6.4589153656532456</v>
      </c>
      <c r="AT210" s="603">
        <v>-0.50074446862499222</v>
      </c>
    </row>
    <row r="211" spans="2:46" s="4" customFormat="1" ht="15" hidden="1" customHeight="1" outlineLevel="1" x14ac:dyDescent="0.25">
      <c r="B211" s="84" t="s">
        <v>151</v>
      </c>
      <c r="C211" s="599">
        <v>7.1357225901026133</v>
      </c>
      <c r="D211" s="602">
        <v>-0.45588826612999789</v>
      </c>
      <c r="E211" s="600">
        <v>8.1775583609563434</v>
      </c>
      <c r="F211" s="602">
        <v>-0.40906120932723944</v>
      </c>
      <c r="G211" s="600">
        <v>7.6073119030187462</v>
      </c>
      <c r="H211" s="603">
        <v>-0.46901117955496208</v>
      </c>
      <c r="I211" s="599">
        <v>7.6553545519261386</v>
      </c>
      <c r="J211" s="602">
        <v>-0.48063004147948707</v>
      </c>
      <c r="K211" s="600">
        <v>8.379620592557691</v>
      </c>
      <c r="L211" s="602">
        <v>-0.21912483626541501</v>
      </c>
      <c r="M211" s="600">
        <v>8.0117472032768511</v>
      </c>
      <c r="N211" s="603">
        <v>-0.37461301947941017</v>
      </c>
      <c r="O211" s="599"/>
      <c r="P211" s="602"/>
      <c r="Q211" s="600"/>
      <c r="R211" s="602"/>
      <c r="S211" s="600"/>
      <c r="T211" s="603"/>
      <c r="U211" s="599"/>
      <c r="V211" s="602"/>
      <c r="W211" s="600"/>
      <c r="X211" s="602"/>
      <c r="Y211" s="600"/>
      <c r="Z211" s="603"/>
      <c r="AA211" s="599">
        <v>7.0122087179018546</v>
      </c>
      <c r="AB211" s="602">
        <v>-0.76472657688315504</v>
      </c>
      <c r="AC211" s="600">
        <v>6.9039388815830671</v>
      </c>
      <c r="AD211" s="602">
        <v>-1.5155194096289799</v>
      </c>
      <c r="AE211" s="600">
        <v>6.9723033247550577</v>
      </c>
      <c r="AF211" s="603">
        <v>-1.0305897893881033</v>
      </c>
      <c r="AG211" s="599"/>
      <c r="AH211" s="602"/>
      <c r="AI211" s="600"/>
      <c r="AJ211" s="602"/>
      <c r="AK211" s="600"/>
      <c r="AL211" s="603"/>
      <c r="AM211" s="599">
        <v>2.0884305510796004</v>
      </c>
      <c r="AN211" s="603">
        <v>-5.1181842452062476E-2</v>
      </c>
      <c r="AO211" s="599">
        <v>3.5303961748633879</v>
      </c>
      <c r="AP211" s="602">
        <v>-0.75899022646331238</v>
      </c>
      <c r="AQ211" s="600">
        <v>10.062373430538679</v>
      </c>
      <c r="AR211" s="602">
        <v>0.58702131786262335</v>
      </c>
      <c r="AS211" s="600">
        <v>6.518621456364647</v>
      </c>
      <c r="AT211" s="603">
        <v>-0.5750571422644466</v>
      </c>
    </row>
    <row r="212" spans="2:46" s="4" customFormat="1" ht="15" hidden="1" customHeight="1" outlineLevel="1" x14ac:dyDescent="0.25">
      <c r="B212" s="84" t="s">
        <v>122</v>
      </c>
      <c r="C212" s="599">
        <v>7.848799880463476</v>
      </c>
      <c r="D212" s="602">
        <v>4.1268574795436663E-3</v>
      </c>
      <c r="E212" s="600">
        <v>10.035360718841366</v>
      </c>
      <c r="F212" s="602">
        <v>0.51460802136909756</v>
      </c>
      <c r="G212" s="600">
        <v>8.8221050330756459</v>
      </c>
      <c r="H212" s="603">
        <v>0.17948410736180165</v>
      </c>
      <c r="I212" s="599">
        <v>8.6307347711331026</v>
      </c>
      <c r="J212" s="602">
        <v>2.1311262866737124E-2</v>
      </c>
      <c r="K212" s="600">
        <v>10.11225670341636</v>
      </c>
      <c r="L212" s="602">
        <v>0.73250660680422541</v>
      </c>
      <c r="M212" s="600">
        <v>9.3572875608673449</v>
      </c>
      <c r="N212" s="603">
        <v>0.33530771940367821</v>
      </c>
      <c r="O212" s="599"/>
      <c r="P212" s="602"/>
      <c r="Q212" s="600"/>
      <c r="R212" s="602"/>
      <c r="S212" s="600"/>
      <c r="T212" s="603"/>
      <c r="U212" s="599"/>
      <c r="V212" s="602"/>
      <c r="W212" s="600"/>
      <c r="X212" s="602"/>
      <c r="Y212" s="600"/>
      <c r="Z212" s="603"/>
      <c r="AA212" s="599">
        <v>7.7408869923359447</v>
      </c>
      <c r="AB212" s="602">
        <v>-0.10568051795952549</v>
      </c>
      <c r="AC212" s="600">
        <v>9.4691632363119744</v>
      </c>
      <c r="AD212" s="602">
        <v>-0.631145692857638</v>
      </c>
      <c r="AE212" s="600">
        <v>8.3772433403975644</v>
      </c>
      <c r="AF212" s="603">
        <v>-0.25683955832657013</v>
      </c>
      <c r="AG212" s="599"/>
      <c r="AH212" s="602"/>
      <c r="AI212" s="600"/>
      <c r="AJ212" s="602"/>
      <c r="AK212" s="600"/>
      <c r="AL212" s="603"/>
      <c r="AM212" s="599">
        <v>2.1409181852592871</v>
      </c>
      <c r="AN212" s="603">
        <v>1.0218179219545487E-2</v>
      </c>
      <c r="AO212" s="599">
        <v>4.4431906614785994</v>
      </c>
      <c r="AP212" s="602">
        <v>0.18767283465347173</v>
      </c>
      <c r="AQ212" s="600">
        <v>11.560186848724397</v>
      </c>
      <c r="AR212" s="602">
        <v>-0.16997742949999939</v>
      </c>
      <c r="AS212" s="600">
        <v>8.1432841397347282</v>
      </c>
      <c r="AT212" s="603">
        <v>-0.21132578934328627</v>
      </c>
    </row>
    <row r="213" spans="2:46" s="4" customFormat="1" ht="15" hidden="1" customHeight="1" outlineLevel="1" x14ac:dyDescent="0.25">
      <c r="B213" s="84" t="s">
        <v>123</v>
      </c>
      <c r="C213" s="599">
        <v>7.6322780786278228</v>
      </c>
      <c r="D213" s="602">
        <v>-0.23918395386178837</v>
      </c>
      <c r="E213" s="600">
        <v>9.2481708104200546</v>
      </c>
      <c r="F213" s="602">
        <v>-0.34044098325693817</v>
      </c>
      <c r="G213" s="600">
        <v>8.385548954853121</v>
      </c>
      <c r="H213" s="603">
        <v>-0.32207325795066666</v>
      </c>
      <c r="I213" s="599">
        <v>8.3058740132108912</v>
      </c>
      <c r="J213" s="602">
        <v>-0.26658281496975711</v>
      </c>
      <c r="K213" s="600">
        <v>9.2868539694123022</v>
      </c>
      <c r="L213" s="602">
        <v>-0.21309877309738567</v>
      </c>
      <c r="M213" s="600">
        <v>8.8064625056015959</v>
      </c>
      <c r="N213" s="603">
        <v>-0.26948231528519706</v>
      </c>
      <c r="O213" s="599"/>
      <c r="P213" s="602"/>
      <c r="Q213" s="600"/>
      <c r="R213" s="602"/>
      <c r="S213" s="600"/>
      <c r="T213" s="603"/>
      <c r="U213" s="599"/>
      <c r="V213" s="602"/>
      <c r="W213" s="600"/>
      <c r="X213" s="602"/>
      <c r="Y213" s="600"/>
      <c r="Z213" s="603"/>
      <c r="AA213" s="599">
        <v>7.4646814548945137</v>
      </c>
      <c r="AB213" s="602">
        <v>-0.6375163002250126</v>
      </c>
      <c r="AC213" s="600">
        <v>8.9453622207176711</v>
      </c>
      <c r="AD213" s="602">
        <v>-0.97446853719255699</v>
      </c>
      <c r="AE213" s="600">
        <v>8.029343798814887</v>
      </c>
      <c r="AF213" s="603">
        <v>-0.74169486684091268</v>
      </c>
      <c r="AG213" s="599"/>
      <c r="AH213" s="602"/>
      <c r="AI213" s="600"/>
      <c r="AJ213" s="602"/>
      <c r="AK213" s="600"/>
      <c r="AL213" s="603"/>
      <c r="AM213" s="599">
        <v>2.2594730238393979</v>
      </c>
      <c r="AN213" s="603">
        <v>0.44464395578731652</v>
      </c>
      <c r="AO213" s="599">
        <v>3.6762668611009843</v>
      </c>
      <c r="AP213" s="602">
        <v>-0.33374083712842317</v>
      </c>
      <c r="AQ213" s="600">
        <v>10.356966199505358</v>
      </c>
      <c r="AR213" s="602">
        <v>-1.2285341945056736</v>
      </c>
      <c r="AS213" s="600">
        <v>6.8117624298703809</v>
      </c>
      <c r="AT213" s="603">
        <v>-0.9417422430268152</v>
      </c>
    </row>
    <row r="214" spans="2:46" s="4" customFormat="1" ht="15.75" collapsed="1" x14ac:dyDescent="0.25">
      <c r="B214" s="107">
        <v>2004</v>
      </c>
      <c r="C214" s="604">
        <v>7.6972615195202296</v>
      </c>
      <c r="D214" s="609">
        <v>-0.25785553192384114</v>
      </c>
      <c r="E214" s="606">
        <v>9.0905606205365821</v>
      </c>
      <c r="F214" s="609">
        <v>-0.28749331327543537</v>
      </c>
      <c r="G214" s="606">
        <v>8.3243764873722501</v>
      </c>
      <c r="H214" s="610">
        <v>-0.2996666175421403</v>
      </c>
      <c r="I214" s="604">
        <v>8.4071074966696333</v>
      </c>
      <c r="J214" s="609">
        <v>-0.17154159277230896</v>
      </c>
      <c r="K214" s="606">
        <v>9.2356065599193577</v>
      </c>
      <c r="L214" s="609">
        <v>-0.29013533578404171</v>
      </c>
      <c r="M214" s="606">
        <v>8.8204740446157768</v>
      </c>
      <c r="N214" s="610">
        <v>-0.25270331276656854</v>
      </c>
      <c r="O214" s="604"/>
      <c r="P214" s="609"/>
      <c r="Q214" s="606"/>
      <c r="R214" s="609"/>
      <c r="S214" s="606"/>
      <c r="T214" s="610"/>
      <c r="U214" s="604"/>
      <c r="V214" s="609"/>
      <c r="W214" s="606"/>
      <c r="X214" s="609"/>
      <c r="Y214" s="606"/>
      <c r="Z214" s="610"/>
      <c r="AA214" s="604">
        <v>7.3211431185240272</v>
      </c>
      <c r="AB214" s="609">
        <v>-0.57947262297352431</v>
      </c>
      <c r="AC214" s="606">
        <v>8.1752293445441282</v>
      </c>
      <c r="AD214" s="609">
        <v>-0.25845947142524572</v>
      </c>
      <c r="AE214" s="606">
        <v>7.6148804957449094</v>
      </c>
      <c r="AF214" s="610">
        <v>-0.47539235078944664</v>
      </c>
      <c r="AG214" s="604"/>
      <c r="AH214" s="609"/>
      <c r="AI214" s="606"/>
      <c r="AJ214" s="609"/>
      <c r="AK214" s="606"/>
      <c r="AL214" s="610"/>
      <c r="AM214" s="604">
        <v>2.1885776834883091</v>
      </c>
      <c r="AN214" s="610">
        <v>-0.15106483566245066</v>
      </c>
      <c r="AO214" s="604">
        <v>3.7662411442320547</v>
      </c>
      <c r="AP214" s="609">
        <v>2.2724155509980193E-2</v>
      </c>
      <c r="AQ214" s="606">
        <v>10.614054054054055</v>
      </c>
      <c r="AR214" s="609">
        <v>-0.62513777736024068</v>
      </c>
      <c r="AS214" s="606">
        <v>7.1171692349698796</v>
      </c>
      <c r="AT214" s="610">
        <v>-0.35904785843076947</v>
      </c>
    </row>
    <row r="215" spans="2:46" s="4" customFormat="1" ht="15" hidden="1" customHeight="1" outlineLevel="1" x14ac:dyDescent="0.25">
      <c r="B215" s="84" t="s">
        <v>124</v>
      </c>
      <c r="C215" s="599">
        <v>8.9162607307356829</v>
      </c>
      <c r="D215" s="594">
        <v>1.4272155230923289E-3</v>
      </c>
      <c r="E215" s="600">
        <v>9.8598478538508516</v>
      </c>
      <c r="F215" s="594">
        <v>-1.1194582423099959</v>
      </c>
      <c r="G215" s="600">
        <v>9.368036816176998</v>
      </c>
      <c r="H215" s="601">
        <v>-0.54287289377290371</v>
      </c>
      <c r="I215" s="599">
        <v>9.2647233444835422</v>
      </c>
      <c r="J215" s="594">
        <v>-0.22795509990820584</v>
      </c>
      <c r="K215" s="600">
        <v>9.584723078739847</v>
      </c>
      <c r="L215" s="594">
        <v>-1.3285662211280531</v>
      </c>
      <c r="M215" s="600">
        <v>9.4326048048461484</v>
      </c>
      <c r="N215" s="601">
        <v>-0.81119984969524239</v>
      </c>
      <c r="O215" s="599"/>
      <c r="P215" s="594"/>
      <c r="Q215" s="600"/>
      <c r="R215" s="594"/>
      <c r="S215" s="600"/>
      <c r="T215" s="601"/>
      <c r="U215" s="599"/>
      <c r="V215" s="594"/>
      <c r="W215" s="600"/>
      <c r="X215" s="594"/>
      <c r="Y215" s="600"/>
      <c r="Z215" s="601"/>
      <c r="AA215" s="599">
        <v>9.8633234090063269</v>
      </c>
      <c r="AB215" s="594">
        <v>0.58041598668322081</v>
      </c>
      <c r="AC215" s="600">
        <v>11.441550599790677</v>
      </c>
      <c r="AD215" s="594">
        <v>0.48013127024744939</v>
      </c>
      <c r="AE215" s="600">
        <v>10.441297874222366</v>
      </c>
      <c r="AF215" s="601">
        <v>0.51439192320244942</v>
      </c>
      <c r="AG215" s="599"/>
      <c r="AH215" s="594"/>
      <c r="AI215" s="600"/>
      <c r="AJ215" s="594"/>
      <c r="AK215" s="600"/>
      <c r="AL215" s="601"/>
      <c r="AM215" s="599">
        <v>2.756016661524221</v>
      </c>
      <c r="AN215" s="601">
        <v>9.2215595804860495E-2</v>
      </c>
      <c r="AO215" s="599">
        <v>4.3774633653360286</v>
      </c>
      <c r="AP215" s="594">
        <v>-1.2190049145854891</v>
      </c>
      <c r="AQ215" s="600">
        <v>10.796598157335223</v>
      </c>
      <c r="AR215" s="594">
        <v>-6.5167351759981091</v>
      </c>
      <c r="AS215" s="600">
        <v>8.1505936263278489</v>
      </c>
      <c r="AT215" s="601">
        <v>-3.5272925013852685</v>
      </c>
    </row>
    <row r="216" spans="2:46" s="4" customFormat="1" ht="15" hidden="1" customHeight="1" outlineLevel="1" x14ac:dyDescent="0.25">
      <c r="B216" s="84" t="s">
        <v>125</v>
      </c>
      <c r="C216" s="599">
        <v>8.1474986678138954</v>
      </c>
      <c r="D216" s="602">
        <v>4.4670639472734308E-2</v>
      </c>
      <c r="E216" s="600">
        <v>9.5925735433880828</v>
      </c>
      <c r="F216" s="602">
        <v>-0.37593587058981726</v>
      </c>
      <c r="G216" s="600">
        <v>8.821649605529112</v>
      </c>
      <c r="H216" s="603">
        <v>-0.15904028220048616</v>
      </c>
      <c r="I216" s="599">
        <v>8.5607280813033633</v>
      </c>
      <c r="J216" s="602">
        <v>0.13066773379894236</v>
      </c>
      <c r="K216" s="600">
        <v>9.4084465270775262</v>
      </c>
      <c r="L216" s="602">
        <v>-0.35970747550498672</v>
      </c>
      <c r="M216" s="600">
        <v>9.0011573558869351</v>
      </c>
      <c r="N216" s="603">
        <v>-0.12434069728844754</v>
      </c>
      <c r="O216" s="599"/>
      <c r="P216" s="602"/>
      <c r="Q216" s="600"/>
      <c r="R216" s="602"/>
      <c r="S216" s="600"/>
      <c r="T216" s="603"/>
      <c r="U216" s="599"/>
      <c r="V216" s="602"/>
      <c r="W216" s="600"/>
      <c r="X216" s="602"/>
      <c r="Y216" s="600"/>
      <c r="Z216" s="603"/>
      <c r="AA216" s="599">
        <v>8.9205734706032498</v>
      </c>
      <c r="AB216" s="602">
        <v>-6.9314823072261333E-2</v>
      </c>
      <c r="AC216" s="600">
        <v>10.42372406057207</v>
      </c>
      <c r="AD216" s="602">
        <v>-0.33539841765524869</v>
      </c>
      <c r="AE216" s="600">
        <v>9.4418956845527546</v>
      </c>
      <c r="AF216" s="603">
        <v>-0.18674776486681388</v>
      </c>
      <c r="AG216" s="599"/>
      <c r="AH216" s="602"/>
      <c r="AI216" s="600"/>
      <c r="AJ216" s="602"/>
      <c r="AK216" s="600"/>
      <c r="AL216" s="603"/>
      <c r="AM216" s="599">
        <v>2.4757715123641937</v>
      </c>
      <c r="AN216" s="603">
        <v>-0.11695002741114635</v>
      </c>
      <c r="AO216" s="599">
        <v>3.9923492349234921</v>
      </c>
      <c r="AP216" s="602">
        <v>-0.47636973230590218</v>
      </c>
      <c r="AQ216" s="600">
        <v>12.889500229252636</v>
      </c>
      <c r="AR216" s="602">
        <v>-1.7939146217922719</v>
      </c>
      <c r="AS216" s="600">
        <v>8.3995003406768109</v>
      </c>
      <c r="AT216" s="603">
        <v>-1.4581116696445591</v>
      </c>
    </row>
    <row r="217" spans="2:46" s="4" customFormat="1" ht="15" hidden="1" customHeight="1" outlineLevel="1" x14ac:dyDescent="0.25">
      <c r="B217" s="84" t="s">
        <v>126</v>
      </c>
      <c r="C217" s="599">
        <v>7.9621023912984557</v>
      </c>
      <c r="D217" s="602">
        <v>0.36234242023345065</v>
      </c>
      <c r="E217" s="600">
        <v>9.8808911645551571</v>
      </c>
      <c r="F217" s="602">
        <v>0.8693015212576789</v>
      </c>
      <c r="G217" s="600">
        <v>8.8289000220406688</v>
      </c>
      <c r="H217" s="603">
        <v>0.53516566944074562</v>
      </c>
      <c r="I217" s="599">
        <v>8.3922782374065044</v>
      </c>
      <c r="J217" s="602">
        <v>0.51211915342987435</v>
      </c>
      <c r="K217" s="600">
        <v>9.9222308206176297</v>
      </c>
      <c r="L217" s="602">
        <v>0.88798153572930971</v>
      </c>
      <c r="M217" s="600">
        <v>9.157208994708995</v>
      </c>
      <c r="N217" s="603">
        <v>0.65810387241810808</v>
      </c>
      <c r="O217" s="599"/>
      <c r="P217" s="602"/>
      <c r="Q217" s="600"/>
      <c r="R217" s="602"/>
      <c r="S217" s="600"/>
      <c r="T217" s="603"/>
      <c r="U217" s="599"/>
      <c r="V217" s="602"/>
      <c r="W217" s="600"/>
      <c r="X217" s="602"/>
      <c r="Y217" s="600"/>
      <c r="Z217" s="603"/>
      <c r="AA217" s="599">
        <v>8.5803889663722295</v>
      </c>
      <c r="AB217" s="602">
        <v>0.42168895394744332</v>
      </c>
      <c r="AC217" s="600">
        <v>9.3239620118627222</v>
      </c>
      <c r="AD217" s="602">
        <v>0.82669471895068192</v>
      </c>
      <c r="AE217" s="600">
        <v>8.8488321719003356</v>
      </c>
      <c r="AF217" s="603">
        <v>0.56010047044957112</v>
      </c>
      <c r="AG217" s="599"/>
      <c r="AH217" s="602"/>
      <c r="AI217" s="600"/>
      <c r="AJ217" s="602"/>
      <c r="AK217" s="600"/>
      <c r="AL217" s="603"/>
      <c r="AM217" s="599">
        <v>2.5667185069984448</v>
      </c>
      <c r="AN217" s="603">
        <v>-0.10348748153415244</v>
      </c>
      <c r="AO217" s="599">
        <v>3.8321226795803067</v>
      </c>
      <c r="AP217" s="602">
        <v>0.31857483876743631</v>
      </c>
      <c r="AQ217" s="600">
        <v>14.744038929440389</v>
      </c>
      <c r="AR217" s="602">
        <v>1.0555932623152167</v>
      </c>
      <c r="AS217" s="600">
        <v>8.7789543348775645</v>
      </c>
      <c r="AT217" s="603">
        <v>-0.34912915658353683</v>
      </c>
    </row>
    <row r="218" spans="2:46" s="4" customFormat="1" ht="15" hidden="1" customHeight="1" outlineLevel="1" x14ac:dyDescent="0.25">
      <c r="B218" s="84" t="s">
        <v>127</v>
      </c>
      <c r="C218" s="599">
        <v>7.2692163335636479</v>
      </c>
      <c r="D218" s="602">
        <v>-0.31848855633637729</v>
      </c>
      <c r="E218" s="600">
        <v>9.0030660562459115</v>
      </c>
      <c r="F218" s="602">
        <v>-1.2795717733129468</v>
      </c>
      <c r="G218" s="600">
        <v>8.0478633040952854</v>
      </c>
      <c r="H218" s="603">
        <v>-0.73251617288026871</v>
      </c>
      <c r="I218" s="599">
        <v>7.6990525595302426</v>
      </c>
      <c r="J218" s="602">
        <v>-0.38898837737036907</v>
      </c>
      <c r="K218" s="600">
        <v>9.2662678618310022</v>
      </c>
      <c r="L218" s="602">
        <v>-1.1667909885844079</v>
      </c>
      <c r="M218" s="600">
        <v>8.4668792032633853</v>
      </c>
      <c r="N218" s="603">
        <v>-0.76333734736623171</v>
      </c>
      <c r="O218" s="599"/>
      <c r="P218" s="602"/>
      <c r="Q218" s="600"/>
      <c r="R218" s="602"/>
      <c r="S218" s="600"/>
      <c r="T218" s="603"/>
      <c r="U218" s="599"/>
      <c r="V218" s="602"/>
      <c r="W218" s="600"/>
      <c r="X218" s="602"/>
      <c r="Y218" s="600"/>
      <c r="Z218" s="603"/>
      <c r="AA218" s="599">
        <v>7.3317083550964348</v>
      </c>
      <c r="AB218" s="602">
        <v>-0.47948883894534333</v>
      </c>
      <c r="AC218" s="600">
        <v>7.3492172244869991</v>
      </c>
      <c r="AD218" s="602">
        <v>-1.6511108191428043</v>
      </c>
      <c r="AE218" s="600">
        <v>7.3380272983531976</v>
      </c>
      <c r="AF218" s="603">
        <v>-0.89082312074983516</v>
      </c>
      <c r="AG218" s="599"/>
      <c r="AH218" s="602"/>
      <c r="AI218" s="600"/>
      <c r="AJ218" s="602"/>
      <c r="AK218" s="600"/>
      <c r="AL218" s="603"/>
      <c r="AM218" s="599">
        <v>2.5239641980655407</v>
      </c>
      <c r="AN218" s="603">
        <v>0.21744135726339797</v>
      </c>
      <c r="AO218" s="599">
        <v>3.4231257941550193</v>
      </c>
      <c r="AP218" s="602">
        <v>-0.32296271724417602</v>
      </c>
      <c r="AQ218" s="600">
        <v>12.157975460122699</v>
      </c>
      <c r="AR218" s="602">
        <v>-3.8897698979674864</v>
      </c>
      <c r="AS218" s="600">
        <v>7.3808200138985409</v>
      </c>
      <c r="AT218" s="603">
        <v>-1.9908442267613324</v>
      </c>
    </row>
    <row r="219" spans="2:46" s="4" customFormat="1" ht="15" hidden="1" customHeight="1" outlineLevel="1" x14ac:dyDescent="0.25">
      <c r="B219" s="84" t="s">
        <v>150</v>
      </c>
      <c r="C219" s="599">
        <v>7.7155796739021705</v>
      </c>
      <c r="D219" s="602">
        <v>6.061495834238162E-2</v>
      </c>
      <c r="E219" s="600">
        <v>8.8742536081435759</v>
      </c>
      <c r="F219" s="602">
        <v>0.22649550716392319</v>
      </c>
      <c r="G219" s="600">
        <v>8.2624071330285531</v>
      </c>
      <c r="H219" s="603">
        <v>0.14790349374757206</v>
      </c>
      <c r="I219" s="599">
        <v>8.1767223633963173</v>
      </c>
      <c r="J219" s="602">
        <v>-7.9991529604317435E-2</v>
      </c>
      <c r="K219" s="600">
        <v>9.109920583257388</v>
      </c>
      <c r="L219" s="602">
        <v>0.35997894504209071</v>
      </c>
      <c r="M219" s="600">
        <v>8.6635031341043529</v>
      </c>
      <c r="N219" s="603">
        <v>0.15142611311545373</v>
      </c>
      <c r="O219" s="599"/>
      <c r="P219" s="602"/>
      <c r="Q219" s="600"/>
      <c r="R219" s="602"/>
      <c r="S219" s="600"/>
      <c r="T219" s="603"/>
      <c r="U219" s="599"/>
      <c r="V219" s="602"/>
      <c r="W219" s="600"/>
      <c r="X219" s="602"/>
      <c r="Y219" s="600"/>
      <c r="Z219" s="603"/>
      <c r="AA219" s="599">
        <v>8.0744210671700198</v>
      </c>
      <c r="AB219" s="602">
        <v>0.44487658217215298</v>
      </c>
      <c r="AC219" s="600">
        <v>7.0659083895428294</v>
      </c>
      <c r="AD219" s="602">
        <v>-0.48313310523999053</v>
      </c>
      <c r="AE219" s="600">
        <v>7.7284688090737239</v>
      </c>
      <c r="AF219" s="603">
        <v>0.12533818597462965</v>
      </c>
      <c r="AG219" s="599"/>
      <c r="AH219" s="602"/>
      <c r="AI219" s="600"/>
      <c r="AJ219" s="602"/>
      <c r="AK219" s="600"/>
      <c r="AL219" s="603"/>
      <c r="AM219" s="599">
        <v>2.4267633779883058</v>
      </c>
      <c r="AN219" s="603">
        <v>-6.7532050799000487E-2</v>
      </c>
      <c r="AO219" s="599">
        <v>3.3933491686460808</v>
      </c>
      <c r="AP219" s="602">
        <v>0.19956926433986055</v>
      </c>
      <c r="AQ219" s="600">
        <v>10.889121338912133</v>
      </c>
      <c r="AR219" s="602">
        <v>-3.295612464808201</v>
      </c>
      <c r="AS219" s="600">
        <v>7.3788654060066738</v>
      </c>
      <c r="AT219" s="603">
        <v>-1.118194327821862</v>
      </c>
    </row>
    <row r="220" spans="2:46" s="4" customFormat="1" ht="15" hidden="1" customHeight="1" outlineLevel="1" x14ac:dyDescent="0.25">
      <c r="B220" s="84" t="s">
        <v>130</v>
      </c>
      <c r="C220" s="599">
        <v>8.2113102253602968</v>
      </c>
      <c r="D220" s="602">
        <v>6.2679231614639619E-2</v>
      </c>
      <c r="E220" s="600">
        <v>10.400957915492592</v>
      </c>
      <c r="F220" s="602">
        <v>0.26401273736980713</v>
      </c>
      <c r="G220" s="600">
        <v>9.2124724028968767</v>
      </c>
      <c r="H220" s="603">
        <v>0.14279871852929027</v>
      </c>
      <c r="I220" s="599">
        <v>9.1312819515672974</v>
      </c>
      <c r="J220" s="602">
        <v>0.23130763622392614</v>
      </c>
      <c r="K220" s="600">
        <v>11.23634940361864</v>
      </c>
      <c r="L220" s="602">
        <v>0.48169648710660873</v>
      </c>
      <c r="M220" s="600">
        <v>10.185879527619541</v>
      </c>
      <c r="N220" s="603">
        <v>0.35098785508173691</v>
      </c>
      <c r="O220" s="599"/>
      <c r="P220" s="602"/>
      <c r="Q220" s="600"/>
      <c r="R220" s="602"/>
      <c r="S220" s="600"/>
      <c r="T220" s="603"/>
      <c r="U220" s="599"/>
      <c r="V220" s="602"/>
      <c r="W220" s="600"/>
      <c r="X220" s="602"/>
      <c r="Y220" s="600"/>
      <c r="Z220" s="603"/>
      <c r="AA220" s="599">
        <v>7.7063270070967889</v>
      </c>
      <c r="AB220" s="602">
        <v>5.0024486088385167E-2</v>
      </c>
      <c r="AC220" s="600">
        <v>6.7603820304209412</v>
      </c>
      <c r="AD220" s="602">
        <v>-0.26368442116803781</v>
      </c>
      <c r="AE220" s="600">
        <v>7.3324665520278485</v>
      </c>
      <c r="AF220" s="603">
        <v>-7.5362411640047533E-2</v>
      </c>
      <c r="AG220" s="599"/>
      <c r="AH220" s="602"/>
      <c r="AI220" s="600"/>
      <c r="AJ220" s="602"/>
      <c r="AK220" s="600"/>
      <c r="AL220" s="603"/>
      <c r="AM220" s="599">
        <v>2.273571587785125</v>
      </c>
      <c r="AN220" s="603">
        <v>-0.46855551775641624</v>
      </c>
      <c r="AO220" s="599">
        <v>3.022007042253521</v>
      </c>
      <c r="AP220" s="602">
        <v>-0.18422441175241389</v>
      </c>
      <c r="AQ220" s="600">
        <v>9.997977073499662</v>
      </c>
      <c r="AR220" s="602">
        <v>-3.6641684258838154</v>
      </c>
      <c r="AS220" s="600">
        <v>5.7770972037283626</v>
      </c>
      <c r="AT220" s="603">
        <v>-3.1394011127699537</v>
      </c>
    </row>
    <row r="221" spans="2:46" s="4" customFormat="1" ht="15" hidden="1" customHeight="1" outlineLevel="1" x14ac:dyDescent="0.25">
      <c r="B221" s="84" t="s">
        <v>131</v>
      </c>
      <c r="C221" s="599">
        <v>8.0264833832246474</v>
      </c>
      <c r="D221" s="602">
        <v>0.11656728555855977</v>
      </c>
      <c r="E221" s="600">
        <v>9.4765366472715087</v>
      </c>
      <c r="F221" s="602">
        <v>-0.32049683133388029</v>
      </c>
      <c r="G221" s="600">
        <v>8.7074355520272739</v>
      </c>
      <c r="H221" s="603">
        <v>-9.9738807901047721E-2</v>
      </c>
      <c r="I221" s="599">
        <v>9.0079274229625543</v>
      </c>
      <c r="J221" s="602">
        <v>0.2880639314635598</v>
      </c>
      <c r="K221" s="600">
        <v>10.076026281270771</v>
      </c>
      <c r="L221" s="602">
        <v>-0.25541816656606819</v>
      </c>
      <c r="M221" s="600">
        <v>9.5718345025480502</v>
      </c>
      <c r="N221" s="603">
        <v>5.676911422636266E-4</v>
      </c>
      <c r="O221" s="599"/>
      <c r="P221" s="602"/>
      <c r="Q221" s="600"/>
      <c r="R221" s="602"/>
      <c r="S221" s="600"/>
      <c r="T221" s="603"/>
      <c r="U221" s="599"/>
      <c r="V221" s="602"/>
      <c r="W221" s="600"/>
      <c r="X221" s="602"/>
      <c r="Y221" s="600"/>
      <c r="Z221" s="603"/>
      <c r="AA221" s="599">
        <v>7.0909913327691365</v>
      </c>
      <c r="AB221" s="602">
        <v>-0.14224008016938949</v>
      </c>
      <c r="AC221" s="600">
        <v>6.7715244331403213</v>
      </c>
      <c r="AD221" s="602">
        <v>-0.54147085641357151</v>
      </c>
      <c r="AE221" s="600">
        <v>6.9790695029006935</v>
      </c>
      <c r="AF221" s="603">
        <v>-0.28346740028570583</v>
      </c>
      <c r="AG221" s="599"/>
      <c r="AH221" s="602"/>
      <c r="AI221" s="600"/>
      <c r="AJ221" s="602"/>
      <c r="AK221" s="600"/>
      <c r="AL221" s="603"/>
      <c r="AM221" s="599">
        <v>2.3476761501685086</v>
      </c>
      <c r="AN221" s="603">
        <v>-0.17038939739344183</v>
      </c>
      <c r="AO221" s="599">
        <v>3.0776775205963123</v>
      </c>
      <c r="AP221" s="602">
        <v>-0.11111147993250858</v>
      </c>
      <c r="AQ221" s="600">
        <v>8.4248648648648654</v>
      </c>
      <c r="AR221" s="602">
        <v>-2.4041908252077739</v>
      </c>
      <c r="AS221" s="600">
        <v>5.3264378267788137</v>
      </c>
      <c r="AT221" s="603">
        <v>-1.8505085837368584</v>
      </c>
    </row>
    <row r="222" spans="2:46" s="4" customFormat="1" ht="15" hidden="1" customHeight="1" outlineLevel="1" x14ac:dyDescent="0.25">
      <c r="B222" s="84" t="s">
        <v>132</v>
      </c>
      <c r="C222" s="599">
        <v>8.1913087817440822</v>
      </c>
      <c r="D222" s="602">
        <v>0.3148597488033813</v>
      </c>
      <c r="E222" s="600">
        <v>9.0996035064275169</v>
      </c>
      <c r="F222" s="602">
        <v>-0.11795050496412607</v>
      </c>
      <c r="G222" s="600">
        <v>8.6273977970809597</v>
      </c>
      <c r="H222" s="603">
        <v>9.9765328129464592E-2</v>
      </c>
      <c r="I222" s="599">
        <v>8.9018828428588925</v>
      </c>
      <c r="J222" s="602">
        <v>0.34154242552264691</v>
      </c>
      <c r="K222" s="600">
        <v>9.3902706584941118</v>
      </c>
      <c r="L222" s="602">
        <v>-0.26429690417890228</v>
      </c>
      <c r="M222" s="600">
        <v>9.1611657230010657</v>
      </c>
      <c r="N222" s="603">
        <v>1.2434733111968299E-2</v>
      </c>
      <c r="O222" s="599"/>
      <c r="P222" s="602"/>
      <c r="Q222" s="600"/>
      <c r="R222" s="602"/>
      <c r="S222" s="600"/>
      <c r="T222" s="603"/>
      <c r="U222" s="599"/>
      <c r="V222" s="602"/>
      <c r="W222" s="600"/>
      <c r="X222" s="602"/>
      <c r="Y222" s="600"/>
      <c r="Z222" s="603"/>
      <c r="AA222" s="599">
        <v>7.3857583651584511</v>
      </c>
      <c r="AB222" s="602">
        <v>0.19262751804836498</v>
      </c>
      <c r="AC222" s="600">
        <v>7.6129214116585864</v>
      </c>
      <c r="AD222" s="602">
        <v>0.2381183961979616</v>
      </c>
      <c r="AE222" s="600">
        <v>7.4673764209264073</v>
      </c>
      <c r="AF222" s="603">
        <v>0.20599132795748254</v>
      </c>
      <c r="AG222" s="599"/>
      <c r="AH222" s="602"/>
      <c r="AI222" s="600"/>
      <c r="AJ222" s="602"/>
      <c r="AK222" s="600"/>
      <c r="AL222" s="603"/>
      <c r="AM222" s="599">
        <v>2.6616781917638561</v>
      </c>
      <c r="AN222" s="603">
        <v>-0.64318637429473968</v>
      </c>
      <c r="AO222" s="599">
        <v>3.5923623445825932</v>
      </c>
      <c r="AP222" s="602">
        <v>0.96828372050396894</v>
      </c>
      <c r="AQ222" s="600">
        <v>12.055315471045809</v>
      </c>
      <c r="AR222" s="602">
        <v>1.9781690587687457</v>
      </c>
      <c r="AS222" s="600">
        <v>7.8812965396408234</v>
      </c>
      <c r="AT222" s="603">
        <v>1.2155295580843681</v>
      </c>
    </row>
    <row r="223" spans="2:46" s="4" customFormat="1" ht="15" hidden="1" customHeight="1" outlineLevel="1" x14ac:dyDescent="0.25">
      <c r="B223" s="84" t="s">
        <v>133</v>
      </c>
      <c r="C223" s="599">
        <v>7.8390266987057258</v>
      </c>
      <c r="D223" s="602">
        <v>-0.3317620209444021</v>
      </c>
      <c r="E223" s="600">
        <v>9.0770520429370301</v>
      </c>
      <c r="F223" s="602">
        <v>-0.74347724862741948</v>
      </c>
      <c r="G223" s="600">
        <v>8.4106439334921088</v>
      </c>
      <c r="H223" s="603">
        <v>-0.51862819061010867</v>
      </c>
      <c r="I223" s="599">
        <v>8.6841960292550677</v>
      </c>
      <c r="J223" s="602">
        <v>-0.29325246239142899</v>
      </c>
      <c r="K223" s="600">
        <v>9.3730356640290076</v>
      </c>
      <c r="L223" s="602">
        <v>-0.88096834854280459</v>
      </c>
      <c r="M223" s="600">
        <v>9.0461812028368396</v>
      </c>
      <c r="N223" s="603">
        <v>-0.59341418417732861</v>
      </c>
      <c r="O223" s="599"/>
      <c r="P223" s="602"/>
      <c r="Q223" s="600"/>
      <c r="R223" s="602"/>
      <c r="S223" s="600"/>
      <c r="T223" s="603"/>
      <c r="U223" s="599"/>
      <c r="V223" s="602"/>
      <c r="W223" s="600"/>
      <c r="X223" s="602"/>
      <c r="Y223" s="600"/>
      <c r="Z223" s="603"/>
      <c r="AA223" s="599">
        <v>7.2687704527646764</v>
      </c>
      <c r="AB223" s="602">
        <v>-0.38763463160121869</v>
      </c>
      <c r="AC223" s="600">
        <v>7.5687684073851225</v>
      </c>
      <c r="AD223" s="602">
        <v>-0.15726700447015052</v>
      </c>
      <c r="AE223" s="600">
        <v>7.3667680466761842</v>
      </c>
      <c r="AF223" s="603">
        <v>-0.31345440726889784</v>
      </c>
      <c r="AG223" s="599"/>
      <c r="AH223" s="602"/>
      <c r="AI223" s="600"/>
      <c r="AJ223" s="602"/>
      <c r="AK223" s="600"/>
      <c r="AL223" s="603"/>
      <c r="AM223" s="599">
        <v>2.1556095585257191</v>
      </c>
      <c r="AN223" s="603">
        <v>-0.54466382396123292</v>
      </c>
      <c r="AO223" s="599">
        <v>3.7116917626217893</v>
      </c>
      <c r="AP223" s="602">
        <v>0.74202307386770627</v>
      </c>
      <c r="AQ223" s="600">
        <v>10.109965635738831</v>
      </c>
      <c r="AR223" s="602">
        <v>-1.9931820640190381</v>
      </c>
      <c r="AS223" s="600">
        <v>6.9596598342782379</v>
      </c>
      <c r="AT223" s="603">
        <v>-0.49209872085484196</v>
      </c>
    </row>
    <row r="224" spans="2:46" s="4" customFormat="1" ht="15" hidden="1" customHeight="1" outlineLevel="1" x14ac:dyDescent="0.25">
      <c r="B224" s="84" t="s">
        <v>151</v>
      </c>
      <c r="C224" s="599">
        <v>7.5916108562326112</v>
      </c>
      <c r="D224" s="602">
        <v>-0.15916357223012589</v>
      </c>
      <c r="E224" s="600">
        <v>8.5866195702835828</v>
      </c>
      <c r="F224" s="602">
        <v>-0.96769871940353092</v>
      </c>
      <c r="G224" s="600">
        <v>8.0763230825737082</v>
      </c>
      <c r="H224" s="603">
        <v>-0.51266365564982941</v>
      </c>
      <c r="I224" s="599">
        <v>8.1359845934056256</v>
      </c>
      <c r="J224" s="602">
        <v>-0.18992951462680452</v>
      </c>
      <c r="K224" s="600">
        <v>8.598745428823106</v>
      </c>
      <c r="L224" s="602">
        <v>-1.2210731032755824</v>
      </c>
      <c r="M224" s="600">
        <v>8.3863602227562613</v>
      </c>
      <c r="N224" s="603">
        <v>-0.70395220271476155</v>
      </c>
      <c r="O224" s="599"/>
      <c r="P224" s="602"/>
      <c r="Q224" s="600"/>
      <c r="R224" s="602"/>
      <c r="S224" s="600"/>
      <c r="T224" s="603"/>
      <c r="U224" s="599"/>
      <c r="V224" s="602"/>
      <c r="W224" s="600"/>
      <c r="X224" s="602"/>
      <c r="Y224" s="600"/>
      <c r="Z224" s="603"/>
      <c r="AA224" s="599">
        <v>7.7769352947850097</v>
      </c>
      <c r="AB224" s="602">
        <v>0.15065519650491144</v>
      </c>
      <c r="AC224" s="600">
        <v>8.419458291212047</v>
      </c>
      <c r="AD224" s="602">
        <v>0.57216556701576948</v>
      </c>
      <c r="AE224" s="600">
        <v>8.002893114143161</v>
      </c>
      <c r="AF224" s="603">
        <v>0.29749326809997712</v>
      </c>
      <c r="AG224" s="599"/>
      <c r="AH224" s="602"/>
      <c r="AI224" s="600"/>
      <c r="AJ224" s="602"/>
      <c r="AK224" s="600"/>
      <c r="AL224" s="603"/>
      <c r="AM224" s="599">
        <v>2.1396123935316629</v>
      </c>
      <c r="AN224" s="603">
        <v>-0.54722540779095663</v>
      </c>
      <c r="AO224" s="599">
        <v>4.2893864013267002</v>
      </c>
      <c r="AP224" s="602">
        <v>1.2125968134742058</v>
      </c>
      <c r="AQ224" s="600">
        <v>9.475352112676056</v>
      </c>
      <c r="AR224" s="602">
        <v>-2.4039793182248808</v>
      </c>
      <c r="AS224" s="600">
        <v>7.0936785986290936</v>
      </c>
      <c r="AT224" s="603">
        <v>-0.52128567207288246</v>
      </c>
    </row>
    <row r="225" spans="2:46" s="4" customFormat="1" ht="15" hidden="1" customHeight="1" outlineLevel="1" x14ac:dyDescent="0.25">
      <c r="B225" s="84" t="s">
        <v>122</v>
      </c>
      <c r="C225" s="599">
        <v>7.8446730229839323</v>
      </c>
      <c r="D225" s="602">
        <v>7.5294086745252287E-2</v>
      </c>
      <c r="E225" s="600">
        <v>9.5207526974722683</v>
      </c>
      <c r="F225" s="602">
        <v>0.12429448969330537</v>
      </c>
      <c r="G225" s="600">
        <v>8.6426209257138442</v>
      </c>
      <c r="H225" s="603">
        <v>0.10592761142493679</v>
      </c>
      <c r="I225" s="599">
        <v>8.6094235082663655</v>
      </c>
      <c r="J225" s="602">
        <v>0.39520126174195802</v>
      </c>
      <c r="K225" s="600">
        <v>9.3797500966121348</v>
      </c>
      <c r="L225" s="602">
        <v>7.7073085787565887E-2</v>
      </c>
      <c r="M225" s="600">
        <v>9.0219798414636667</v>
      </c>
      <c r="N225" s="603">
        <v>0.23406539846665098</v>
      </c>
      <c r="O225" s="599"/>
      <c r="P225" s="602"/>
      <c r="Q225" s="600"/>
      <c r="R225" s="602"/>
      <c r="S225" s="600"/>
      <c r="T225" s="603"/>
      <c r="U225" s="599"/>
      <c r="V225" s="602"/>
      <c r="W225" s="600"/>
      <c r="X225" s="602"/>
      <c r="Y225" s="600"/>
      <c r="Z225" s="603"/>
      <c r="AA225" s="599">
        <v>7.8465675102954702</v>
      </c>
      <c r="AB225" s="602">
        <v>-0.59683431662576503</v>
      </c>
      <c r="AC225" s="600">
        <v>10.100308929169612</v>
      </c>
      <c r="AD225" s="602">
        <v>0.30629755293092664</v>
      </c>
      <c r="AE225" s="600">
        <v>8.6340828987241345</v>
      </c>
      <c r="AF225" s="603">
        <v>-0.2802263364203057</v>
      </c>
      <c r="AG225" s="599"/>
      <c r="AH225" s="602"/>
      <c r="AI225" s="600"/>
      <c r="AJ225" s="602"/>
      <c r="AK225" s="600"/>
      <c r="AL225" s="603"/>
      <c r="AM225" s="599">
        <v>2.1307000060397416</v>
      </c>
      <c r="AN225" s="603">
        <v>-0.2223966480120394</v>
      </c>
      <c r="AO225" s="599">
        <v>4.2555178268251277</v>
      </c>
      <c r="AP225" s="602">
        <v>0.77587406092181999</v>
      </c>
      <c r="AQ225" s="600">
        <v>11.730164278224397</v>
      </c>
      <c r="AR225" s="602">
        <v>0.99908794478460194</v>
      </c>
      <c r="AS225" s="600">
        <v>8.3546099290780145</v>
      </c>
      <c r="AT225" s="603">
        <v>0.73865073796852254</v>
      </c>
    </row>
    <row r="226" spans="2:46" s="4" customFormat="1" ht="15" hidden="1" customHeight="1" outlineLevel="1" x14ac:dyDescent="0.25">
      <c r="B226" s="84" t="s">
        <v>123</v>
      </c>
      <c r="C226" s="599">
        <v>7.8714620324896112</v>
      </c>
      <c r="D226" s="602">
        <v>-6.53577921873989E-2</v>
      </c>
      <c r="E226" s="600">
        <v>9.5886117936769928</v>
      </c>
      <c r="F226" s="602">
        <v>0.20974710472968994</v>
      </c>
      <c r="G226" s="600">
        <v>8.7076222128037877</v>
      </c>
      <c r="H226" s="603">
        <v>6.5559425214386735E-2</v>
      </c>
      <c r="I226" s="599">
        <v>8.5724568281806484</v>
      </c>
      <c r="J226" s="602">
        <v>0.15724565930396217</v>
      </c>
      <c r="K226" s="600">
        <v>9.4999527425096879</v>
      </c>
      <c r="L226" s="602">
        <v>0.13049954325009594</v>
      </c>
      <c r="M226" s="600">
        <v>9.075944820886793</v>
      </c>
      <c r="N226" s="603">
        <v>0.14671123244225193</v>
      </c>
      <c r="O226" s="599"/>
      <c r="P226" s="602"/>
      <c r="Q226" s="600"/>
      <c r="R226" s="602"/>
      <c r="S226" s="600"/>
      <c r="T226" s="603"/>
      <c r="U226" s="599"/>
      <c r="V226" s="602"/>
      <c r="W226" s="600"/>
      <c r="X226" s="602"/>
      <c r="Y226" s="600"/>
      <c r="Z226" s="603"/>
      <c r="AA226" s="599">
        <v>8.1021977551195263</v>
      </c>
      <c r="AB226" s="602">
        <v>-0.3606823589957564</v>
      </c>
      <c r="AC226" s="600">
        <v>9.9198307579102281</v>
      </c>
      <c r="AD226" s="602">
        <v>0.67005177117102299</v>
      </c>
      <c r="AE226" s="600">
        <v>8.7710386656557997</v>
      </c>
      <c r="AF226" s="603">
        <v>2.3577898514162143E-3</v>
      </c>
      <c r="AG226" s="599"/>
      <c r="AH226" s="602"/>
      <c r="AI226" s="600"/>
      <c r="AJ226" s="602"/>
      <c r="AK226" s="600"/>
      <c r="AL226" s="603"/>
      <c r="AM226" s="599">
        <v>1.8148290680520813</v>
      </c>
      <c r="AN226" s="603">
        <v>-0.76633709674397688</v>
      </c>
      <c r="AO226" s="599">
        <v>4.0100076982294075</v>
      </c>
      <c r="AP226" s="602">
        <v>0.74500568453629423</v>
      </c>
      <c r="AQ226" s="600">
        <v>11.585500394011031</v>
      </c>
      <c r="AR226" s="602">
        <v>1.0521106521387935E-2</v>
      </c>
      <c r="AS226" s="600">
        <v>7.7535046728971961</v>
      </c>
      <c r="AT226" s="603">
        <v>0.39205888976466596</v>
      </c>
    </row>
    <row r="227" spans="2:46" s="4" customFormat="1" ht="15.75" collapsed="1" x14ac:dyDescent="0.25">
      <c r="B227" s="107">
        <v>2003</v>
      </c>
      <c r="C227" s="604">
        <v>7.9551170514440708</v>
      </c>
      <c r="D227" s="609">
        <v>1.5865655940690893E-2</v>
      </c>
      <c r="E227" s="606">
        <v>9.3780539338120175</v>
      </c>
      <c r="F227" s="609">
        <v>-0.27285281215366908</v>
      </c>
      <c r="G227" s="606">
        <v>8.6240431049143904</v>
      </c>
      <c r="H227" s="610">
        <v>-0.12408740003197494</v>
      </c>
      <c r="I227" s="604">
        <v>8.5786490894419423</v>
      </c>
      <c r="J227" s="609">
        <v>7.6016962435252466E-2</v>
      </c>
      <c r="K227" s="606">
        <v>9.5257418957033995</v>
      </c>
      <c r="L227" s="609">
        <v>-0.30263143791134794</v>
      </c>
      <c r="M227" s="606">
        <v>9.0731773573823453</v>
      </c>
      <c r="N227" s="610">
        <v>-0.12188413216840033</v>
      </c>
      <c r="O227" s="604"/>
      <c r="P227" s="609"/>
      <c r="Q227" s="606"/>
      <c r="R227" s="609"/>
      <c r="S227" s="606"/>
      <c r="T227" s="610"/>
      <c r="U227" s="604"/>
      <c r="V227" s="609"/>
      <c r="W227" s="606"/>
      <c r="X227" s="609"/>
      <c r="Y227" s="606"/>
      <c r="Z227" s="610"/>
      <c r="AA227" s="604">
        <v>7.9006157414975515</v>
      </c>
      <c r="AB227" s="609">
        <v>-4.2252759465150724E-2</v>
      </c>
      <c r="AC227" s="606">
        <v>8.4336888159693739</v>
      </c>
      <c r="AD227" s="609">
        <v>-5.4849131912009241E-2</v>
      </c>
      <c r="AE227" s="606">
        <v>8.0902728465343561</v>
      </c>
      <c r="AF227" s="610">
        <v>-5.2125092342903301E-2</v>
      </c>
      <c r="AG227" s="604"/>
      <c r="AH227" s="609"/>
      <c r="AI227" s="606"/>
      <c r="AJ227" s="609"/>
      <c r="AK227" s="606"/>
      <c r="AL227" s="610"/>
      <c r="AM227" s="604">
        <v>2.3396425191507597</v>
      </c>
      <c r="AN227" s="610">
        <v>-0.27714207468848828</v>
      </c>
      <c r="AO227" s="604">
        <v>3.7435169887220745</v>
      </c>
      <c r="AP227" s="609">
        <v>0.25514680371161402</v>
      </c>
      <c r="AQ227" s="606">
        <v>11.239191831414296</v>
      </c>
      <c r="AR227" s="609">
        <v>-1.5675626741134945</v>
      </c>
      <c r="AS227" s="606">
        <v>7.4762170934006491</v>
      </c>
      <c r="AT227" s="610">
        <v>-0.85802851096249988</v>
      </c>
    </row>
    <row r="228" spans="2:46" s="4" customFormat="1" ht="15" hidden="1" customHeight="1" outlineLevel="1" x14ac:dyDescent="0.25">
      <c r="B228" s="84" t="s">
        <v>124</v>
      </c>
      <c r="C228" s="599">
        <v>8.9148335152125906</v>
      </c>
      <c r="D228" s="594">
        <v>0.51343688313265901</v>
      </c>
      <c r="E228" s="600">
        <v>10.979306096160848</v>
      </c>
      <c r="F228" s="594">
        <v>0.5837846421298849</v>
      </c>
      <c r="G228" s="600">
        <v>9.9109097099499017</v>
      </c>
      <c r="H228" s="601">
        <v>0.53550171267165503</v>
      </c>
      <c r="I228" s="599">
        <v>9.492678444391748</v>
      </c>
      <c r="J228" s="594">
        <v>0.52180137022987871</v>
      </c>
      <c r="K228" s="600">
        <v>10.9132892998679</v>
      </c>
      <c r="L228" s="594">
        <v>0.70559729015765704</v>
      </c>
      <c r="M228" s="600">
        <v>10.243804654541391</v>
      </c>
      <c r="N228" s="601">
        <v>0.6003350948194619</v>
      </c>
      <c r="O228" s="599"/>
      <c r="P228" s="594"/>
      <c r="Q228" s="600"/>
      <c r="R228" s="594"/>
      <c r="S228" s="600"/>
      <c r="T228" s="601"/>
      <c r="U228" s="599"/>
      <c r="V228" s="594"/>
      <c r="W228" s="600"/>
      <c r="X228" s="594"/>
      <c r="Y228" s="600"/>
      <c r="Z228" s="601"/>
      <c r="AA228" s="599">
        <v>9.2829074223231061</v>
      </c>
      <c r="AB228" s="594">
        <v>0.14544646739227218</v>
      </c>
      <c r="AC228" s="600">
        <v>10.961419329543228</v>
      </c>
      <c r="AD228" s="594">
        <v>-1.3151624507335313E-2</v>
      </c>
      <c r="AE228" s="600">
        <v>9.9269059510199167</v>
      </c>
      <c r="AF228" s="601">
        <v>9.7287651638703565E-2</v>
      </c>
      <c r="AG228" s="599"/>
      <c r="AH228" s="594"/>
      <c r="AI228" s="600"/>
      <c r="AJ228" s="594"/>
      <c r="AK228" s="600"/>
      <c r="AL228" s="601"/>
      <c r="AM228" s="599">
        <v>2.6638010657193605</v>
      </c>
      <c r="AN228" s="601">
        <v>0.61412546443487281</v>
      </c>
      <c r="AO228" s="599">
        <v>5.5964682799215177</v>
      </c>
      <c r="AP228" s="594">
        <v>1.2991599601825294</v>
      </c>
      <c r="AQ228" s="600">
        <v>17.313333333333333</v>
      </c>
      <c r="AR228" s="594">
        <v>-0.60361391694724986</v>
      </c>
      <c r="AS228" s="600">
        <v>11.677886127713117</v>
      </c>
      <c r="AT228" s="601">
        <v>1.6483632179351293</v>
      </c>
    </row>
    <row r="229" spans="2:46" s="4" customFormat="1" ht="15" hidden="1" customHeight="1" outlineLevel="1" x14ac:dyDescent="0.25">
      <c r="B229" s="84" t="s">
        <v>125</v>
      </c>
      <c r="C229" s="599">
        <v>8.1028280283411611</v>
      </c>
      <c r="D229" s="602">
        <v>6.1483228768020481E-2</v>
      </c>
      <c r="E229" s="600">
        <v>9.9685094139779</v>
      </c>
      <c r="F229" s="602">
        <v>0.26621175890982052</v>
      </c>
      <c r="G229" s="600">
        <v>8.9806898877295982</v>
      </c>
      <c r="H229" s="603">
        <v>0.14568779184080327</v>
      </c>
      <c r="I229" s="599">
        <v>8.4300603475044209</v>
      </c>
      <c r="J229" s="602">
        <v>0.11555314147179097</v>
      </c>
      <c r="K229" s="600">
        <v>9.7681540025825129</v>
      </c>
      <c r="L229" s="602">
        <v>0.40384371653174966</v>
      </c>
      <c r="M229" s="600">
        <v>9.1254980531753827</v>
      </c>
      <c r="N229" s="603">
        <v>0.25243799975059034</v>
      </c>
      <c r="O229" s="599"/>
      <c r="P229" s="602"/>
      <c r="Q229" s="600"/>
      <c r="R229" s="602"/>
      <c r="S229" s="600"/>
      <c r="T229" s="603"/>
      <c r="U229" s="599"/>
      <c r="V229" s="602"/>
      <c r="W229" s="600"/>
      <c r="X229" s="602"/>
      <c r="Y229" s="600"/>
      <c r="Z229" s="603"/>
      <c r="AA229" s="599">
        <v>8.9898882936755111</v>
      </c>
      <c r="AB229" s="602">
        <v>-0.1705497457317513</v>
      </c>
      <c r="AC229" s="600">
        <v>10.759122478227319</v>
      </c>
      <c r="AD229" s="602">
        <v>-0.18735105043324296</v>
      </c>
      <c r="AE229" s="600">
        <v>9.6286434494195685</v>
      </c>
      <c r="AF229" s="603">
        <v>-0.17136961649798543</v>
      </c>
      <c r="AG229" s="599"/>
      <c r="AH229" s="602"/>
      <c r="AI229" s="600"/>
      <c r="AJ229" s="602"/>
      <c r="AK229" s="600"/>
      <c r="AL229" s="603"/>
      <c r="AM229" s="599">
        <v>2.59272153977534</v>
      </c>
      <c r="AN229" s="603">
        <v>0.19386770932938768</v>
      </c>
      <c r="AO229" s="599">
        <v>4.4687189672293943</v>
      </c>
      <c r="AP229" s="602">
        <v>0.85021869355670665</v>
      </c>
      <c r="AQ229" s="600">
        <v>14.683414851044908</v>
      </c>
      <c r="AR229" s="602">
        <v>-7.5834978180817814</v>
      </c>
      <c r="AS229" s="600">
        <v>9.85761201032137</v>
      </c>
      <c r="AT229" s="603">
        <v>-2.5423300690299193</v>
      </c>
    </row>
    <row r="230" spans="2:46" s="4" customFormat="1" ht="15" hidden="1" customHeight="1" outlineLevel="1" x14ac:dyDescent="0.25">
      <c r="B230" s="84" t="s">
        <v>126</v>
      </c>
      <c r="C230" s="599">
        <v>7.599759971065005</v>
      </c>
      <c r="D230" s="602">
        <v>-0.18413556944458964</v>
      </c>
      <c r="E230" s="600">
        <v>9.0115896432974782</v>
      </c>
      <c r="F230" s="602">
        <v>-8.5763849553439186E-2</v>
      </c>
      <c r="G230" s="600">
        <v>8.2937343525999232</v>
      </c>
      <c r="H230" s="603">
        <v>-0.12893265142619548</v>
      </c>
      <c r="I230" s="599">
        <v>7.88015908397663</v>
      </c>
      <c r="J230" s="602">
        <v>-0.32142396128554207</v>
      </c>
      <c r="K230" s="600">
        <v>9.03424928488832</v>
      </c>
      <c r="L230" s="602">
        <v>0.13356529626833513</v>
      </c>
      <c r="M230" s="600">
        <v>8.4991051222908869</v>
      </c>
      <c r="N230" s="603">
        <v>-8.3356157348644544E-2</v>
      </c>
      <c r="O230" s="599"/>
      <c r="P230" s="602"/>
      <c r="Q230" s="600"/>
      <c r="R230" s="602"/>
      <c r="S230" s="600"/>
      <c r="T230" s="603"/>
      <c r="U230" s="599"/>
      <c r="V230" s="602"/>
      <c r="W230" s="600"/>
      <c r="X230" s="602"/>
      <c r="Y230" s="600"/>
      <c r="Z230" s="603"/>
      <c r="AA230" s="599">
        <v>8.1587000124247862</v>
      </c>
      <c r="AB230" s="602">
        <v>-0.30005971817960386</v>
      </c>
      <c r="AC230" s="600">
        <v>8.4972672929120403</v>
      </c>
      <c r="AD230" s="602">
        <v>-1.3807891531247947</v>
      </c>
      <c r="AE230" s="600">
        <v>8.2887317014507644</v>
      </c>
      <c r="AF230" s="603">
        <v>-0.67753151736631345</v>
      </c>
      <c r="AG230" s="599"/>
      <c r="AH230" s="602"/>
      <c r="AI230" s="600"/>
      <c r="AJ230" s="602"/>
      <c r="AK230" s="600"/>
      <c r="AL230" s="603"/>
      <c r="AM230" s="599">
        <v>2.6702059885325973</v>
      </c>
      <c r="AN230" s="603">
        <v>0.27952011909569485</v>
      </c>
      <c r="AO230" s="599">
        <v>3.5135478408128704</v>
      </c>
      <c r="AP230" s="602">
        <v>0.3460371279184411</v>
      </c>
      <c r="AQ230" s="600">
        <v>13.688445667125173</v>
      </c>
      <c r="AR230" s="602">
        <v>-1.0242481313244394</v>
      </c>
      <c r="AS230" s="600">
        <v>9.1280834914611013</v>
      </c>
      <c r="AT230" s="603">
        <v>0.81497617122789023</v>
      </c>
    </row>
    <row r="231" spans="2:46" s="4" customFormat="1" ht="15" hidden="1" customHeight="1" outlineLevel="1" x14ac:dyDescent="0.25">
      <c r="B231" s="84" t="s">
        <v>127</v>
      </c>
      <c r="C231" s="599">
        <v>7.5877048899000252</v>
      </c>
      <c r="D231" s="602">
        <v>2.8193223216961272E-3</v>
      </c>
      <c r="E231" s="600">
        <v>10.282637829558858</v>
      </c>
      <c r="F231" s="602">
        <v>1.3303764972645116</v>
      </c>
      <c r="G231" s="600">
        <v>8.7803794769755541</v>
      </c>
      <c r="H231" s="603">
        <v>0.5465974454993745</v>
      </c>
      <c r="I231" s="599">
        <v>8.0880409369006117</v>
      </c>
      <c r="J231" s="602">
        <v>-2.9939582798757414E-2</v>
      </c>
      <c r="K231" s="600">
        <v>10.43305885041541</v>
      </c>
      <c r="L231" s="602">
        <v>1.3436497567171841</v>
      </c>
      <c r="M231" s="600">
        <v>9.230216550629617</v>
      </c>
      <c r="N231" s="603">
        <v>0.60372012406573639</v>
      </c>
      <c r="O231" s="599"/>
      <c r="P231" s="602"/>
      <c r="Q231" s="600"/>
      <c r="R231" s="602"/>
      <c r="S231" s="600"/>
      <c r="T231" s="603"/>
      <c r="U231" s="599"/>
      <c r="V231" s="602"/>
      <c r="W231" s="600"/>
      <c r="X231" s="602"/>
      <c r="Y231" s="600"/>
      <c r="Z231" s="603"/>
      <c r="AA231" s="599">
        <v>7.8111971940417781</v>
      </c>
      <c r="AB231" s="602">
        <v>0.32149300656578905</v>
      </c>
      <c r="AC231" s="600">
        <v>9.0003280436298034</v>
      </c>
      <c r="AD231" s="602">
        <v>1.0430182574128333</v>
      </c>
      <c r="AE231" s="600">
        <v>8.2288504191030327</v>
      </c>
      <c r="AF231" s="603">
        <v>0.56774850145482869</v>
      </c>
      <c r="AG231" s="599"/>
      <c r="AH231" s="602"/>
      <c r="AI231" s="600"/>
      <c r="AJ231" s="602"/>
      <c r="AK231" s="600"/>
      <c r="AL231" s="603"/>
      <c r="AM231" s="599">
        <v>2.3065228408021428</v>
      </c>
      <c r="AN231" s="603">
        <v>-0.47790425035268536</v>
      </c>
      <c r="AO231" s="599">
        <v>3.7460885113991953</v>
      </c>
      <c r="AP231" s="602">
        <v>0.70245538584265033</v>
      </c>
      <c r="AQ231" s="600">
        <v>16.047745358090186</v>
      </c>
      <c r="AR231" s="602">
        <v>3.2230502361389668</v>
      </c>
      <c r="AS231" s="600">
        <v>9.3716642406598734</v>
      </c>
      <c r="AT231" s="603">
        <v>1.7601312553727348</v>
      </c>
    </row>
    <row r="232" spans="2:46" s="4" customFormat="1" ht="15" hidden="1" customHeight="1" outlineLevel="1" x14ac:dyDescent="0.25">
      <c r="B232" s="84" t="s">
        <v>150</v>
      </c>
      <c r="C232" s="599">
        <v>7.6549647155597889</v>
      </c>
      <c r="D232" s="602">
        <v>-0.78587802895331649</v>
      </c>
      <c r="E232" s="600">
        <v>8.6477581009796527</v>
      </c>
      <c r="F232" s="602">
        <v>-0.78666640657082887</v>
      </c>
      <c r="G232" s="600">
        <v>8.1145036392809811</v>
      </c>
      <c r="H232" s="603">
        <v>-0.78635571694563211</v>
      </c>
      <c r="I232" s="599">
        <v>8.2567138930006347</v>
      </c>
      <c r="J232" s="602">
        <v>-1.0437287674941409</v>
      </c>
      <c r="K232" s="600">
        <v>8.7499416382152972</v>
      </c>
      <c r="L232" s="602">
        <v>-0.76229177243130586</v>
      </c>
      <c r="M232" s="600">
        <v>8.5120770209888992</v>
      </c>
      <c r="N232" s="603">
        <v>-0.901392319016459</v>
      </c>
      <c r="O232" s="599"/>
      <c r="P232" s="602"/>
      <c r="Q232" s="600"/>
      <c r="R232" s="602"/>
      <c r="S232" s="600"/>
      <c r="T232" s="603"/>
      <c r="U232" s="599"/>
      <c r="V232" s="602"/>
      <c r="W232" s="600"/>
      <c r="X232" s="602"/>
      <c r="Y232" s="600"/>
      <c r="Z232" s="603"/>
      <c r="AA232" s="599">
        <v>7.6295444849978669</v>
      </c>
      <c r="AB232" s="602">
        <v>-0.40678683681746008</v>
      </c>
      <c r="AC232" s="600">
        <v>7.5490414947828199</v>
      </c>
      <c r="AD232" s="602">
        <v>-0.89165193587411373</v>
      </c>
      <c r="AE232" s="600">
        <v>7.6031306230990943</v>
      </c>
      <c r="AF232" s="603">
        <v>-0.54561601969410134</v>
      </c>
      <c r="AG232" s="599"/>
      <c r="AH232" s="602"/>
      <c r="AI232" s="600"/>
      <c r="AJ232" s="602"/>
      <c r="AK232" s="600"/>
      <c r="AL232" s="603"/>
      <c r="AM232" s="599">
        <v>2.4942954287873063</v>
      </c>
      <c r="AN232" s="603">
        <v>-0.49572707683910044</v>
      </c>
      <c r="AO232" s="599">
        <v>3.1937799043062203</v>
      </c>
      <c r="AP232" s="602">
        <v>0.50723115893394555</v>
      </c>
      <c r="AQ232" s="600">
        <v>14.184733803720334</v>
      </c>
      <c r="AR232" s="602">
        <v>0.56780730037957738</v>
      </c>
      <c r="AS232" s="600">
        <v>8.4970597338285359</v>
      </c>
      <c r="AT232" s="603">
        <v>1.1663287189243485</v>
      </c>
    </row>
    <row r="233" spans="2:46" s="4" customFormat="1" ht="15" hidden="1" customHeight="1" outlineLevel="1" x14ac:dyDescent="0.25">
      <c r="B233" s="84" t="s">
        <v>130</v>
      </c>
      <c r="C233" s="599">
        <v>8.1486309937456571</v>
      </c>
      <c r="D233" s="602">
        <v>0.18047352859141519</v>
      </c>
      <c r="E233" s="600">
        <v>10.136945178122785</v>
      </c>
      <c r="F233" s="602">
        <v>1.6215577255533251</v>
      </c>
      <c r="G233" s="600">
        <v>9.0696736843675865</v>
      </c>
      <c r="H233" s="603">
        <v>0.82312376392054709</v>
      </c>
      <c r="I233" s="599">
        <v>8.8999743153433712</v>
      </c>
      <c r="J233" s="602">
        <v>0.19619508028783805</v>
      </c>
      <c r="K233" s="600">
        <v>10.754652916512031</v>
      </c>
      <c r="L233" s="602">
        <v>2.044332337642178</v>
      </c>
      <c r="M233" s="600">
        <v>9.8348916725378039</v>
      </c>
      <c r="N233" s="603">
        <v>1.1274122857987816</v>
      </c>
      <c r="O233" s="599"/>
      <c r="P233" s="602"/>
      <c r="Q233" s="600"/>
      <c r="R233" s="602"/>
      <c r="S233" s="600"/>
      <c r="T233" s="603"/>
      <c r="U233" s="599"/>
      <c r="V233" s="602"/>
      <c r="W233" s="600"/>
      <c r="X233" s="602"/>
      <c r="Y233" s="600"/>
      <c r="Z233" s="603"/>
      <c r="AA233" s="599">
        <v>7.6563025210084037</v>
      </c>
      <c r="AB233" s="602">
        <v>-1.8193736907543112E-2</v>
      </c>
      <c r="AC233" s="600">
        <v>7.024066451588979</v>
      </c>
      <c r="AD233" s="602">
        <v>-1.4395086872559304E-2</v>
      </c>
      <c r="AE233" s="600">
        <v>7.407828963667896</v>
      </c>
      <c r="AF233" s="603">
        <v>-3.1774248973528429E-2</v>
      </c>
      <c r="AG233" s="599"/>
      <c r="AH233" s="602"/>
      <c r="AI233" s="600"/>
      <c r="AJ233" s="602"/>
      <c r="AK233" s="600"/>
      <c r="AL233" s="603"/>
      <c r="AM233" s="599">
        <v>2.7421271055415413</v>
      </c>
      <c r="AN233" s="603">
        <v>0.10629842770169029</v>
      </c>
      <c r="AO233" s="599">
        <v>3.2062314540059349</v>
      </c>
      <c r="AP233" s="602">
        <v>0.58718383495831583</v>
      </c>
      <c r="AQ233" s="600">
        <v>13.662145499383477</v>
      </c>
      <c r="AR233" s="602">
        <v>-0.58433337385595863</v>
      </c>
      <c r="AS233" s="600">
        <v>8.9164983164983163</v>
      </c>
      <c r="AT233" s="603">
        <v>3.6197094744613389</v>
      </c>
    </row>
    <row r="234" spans="2:46" s="4" customFormat="1" ht="15" hidden="1" customHeight="1" outlineLevel="1" x14ac:dyDescent="0.25">
      <c r="B234" s="84" t="s">
        <v>131</v>
      </c>
      <c r="C234" s="599">
        <v>7.9099160976660876</v>
      </c>
      <c r="D234" s="602">
        <v>-0.70621404785608632</v>
      </c>
      <c r="E234" s="600">
        <v>9.797033478605389</v>
      </c>
      <c r="F234" s="602">
        <v>-0.26576087734142995</v>
      </c>
      <c r="G234" s="600">
        <v>8.8071743599283216</v>
      </c>
      <c r="H234" s="603">
        <v>-0.53646916064201555</v>
      </c>
      <c r="I234" s="599">
        <v>8.7198634914989945</v>
      </c>
      <c r="J234" s="602">
        <v>-0.91136072927746525</v>
      </c>
      <c r="K234" s="600">
        <v>10.331444447836839</v>
      </c>
      <c r="L234" s="602">
        <v>-0.20247479724282158</v>
      </c>
      <c r="M234" s="600">
        <v>9.5712668114057866</v>
      </c>
      <c r="N234" s="603">
        <v>-0.55897712659079701</v>
      </c>
      <c r="O234" s="599"/>
      <c r="P234" s="602"/>
      <c r="Q234" s="600"/>
      <c r="R234" s="602"/>
      <c r="S234" s="600"/>
      <c r="T234" s="603"/>
      <c r="U234" s="599"/>
      <c r="V234" s="602"/>
      <c r="W234" s="600"/>
      <c r="X234" s="602"/>
      <c r="Y234" s="600"/>
      <c r="Z234" s="603"/>
      <c r="AA234" s="599">
        <v>7.233231412938526</v>
      </c>
      <c r="AB234" s="602">
        <v>-0.20841618431547815</v>
      </c>
      <c r="AC234" s="600">
        <v>7.3129952895538928</v>
      </c>
      <c r="AD234" s="602">
        <v>-0.43684737879097835</v>
      </c>
      <c r="AE234" s="600">
        <v>7.2625369031863993</v>
      </c>
      <c r="AF234" s="603">
        <v>-0.30116393060007862</v>
      </c>
      <c r="AG234" s="599"/>
      <c r="AH234" s="602"/>
      <c r="AI234" s="600"/>
      <c r="AJ234" s="602"/>
      <c r="AK234" s="600"/>
      <c r="AL234" s="603"/>
      <c r="AM234" s="599">
        <v>2.5180655475619504</v>
      </c>
      <c r="AN234" s="603">
        <v>-0.44630303049572273</v>
      </c>
      <c r="AO234" s="599">
        <v>3.1887890005288209</v>
      </c>
      <c r="AP234" s="602">
        <v>0.3608972094840448</v>
      </c>
      <c r="AQ234" s="600">
        <v>10.829055690072639</v>
      </c>
      <c r="AR234" s="602">
        <v>1.5591096792747994</v>
      </c>
      <c r="AS234" s="600">
        <v>7.1769464105156722</v>
      </c>
      <c r="AT234" s="603">
        <v>1.5311841433941815</v>
      </c>
    </row>
    <row r="235" spans="2:46" s="4" customFormat="1" ht="15" hidden="1" customHeight="1" outlineLevel="1" x14ac:dyDescent="0.25">
      <c r="B235" s="84" t="s">
        <v>132</v>
      </c>
      <c r="C235" s="599">
        <v>7.8764490329407009</v>
      </c>
      <c r="D235" s="602">
        <v>-0.69442585875990392</v>
      </c>
      <c r="E235" s="600">
        <v>9.217554011391643</v>
      </c>
      <c r="F235" s="602">
        <v>-0.42533068139075603</v>
      </c>
      <c r="G235" s="600">
        <v>8.5276324689514951</v>
      </c>
      <c r="H235" s="603">
        <v>-0.57880612448989943</v>
      </c>
      <c r="I235" s="599">
        <v>8.5603404173362456</v>
      </c>
      <c r="J235" s="602">
        <v>-0.95759423383542597</v>
      </c>
      <c r="K235" s="600">
        <v>9.6545675626730141</v>
      </c>
      <c r="L235" s="602">
        <v>-0.42838140984583895</v>
      </c>
      <c r="M235" s="600">
        <v>9.1487309898890974</v>
      </c>
      <c r="N235" s="603">
        <v>-0.67984068427989186</v>
      </c>
      <c r="O235" s="599"/>
      <c r="P235" s="602"/>
      <c r="Q235" s="600"/>
      <c r="R235" s="602"/>
      <c r="S235" s="600"/>
      <c r="T235" s="603"/>
      <c r="U235" s="599"/>
      <c r="V235" s="602"/>
      <c r="W235" s="600"/>
      <c r="X235" s="602"/>
      <c r="Y235" s="600"/>
      <c r="Z235" s="603"/>
      <c r="AA235" s="599">
        <v>7.1931308471100861</v>
      </c>
      <c r="AB235" s="602">
        <v>-0.17710156386615505</v>
      </c>
      <c r="AC235" s="600">
        <v>7.3748030154606248</v>
      </c>
      <c r="AD235" s="602">
        <v>-0.29196915790194922</v>
      </c>
      <c r="AE235" s="600">
        <v>7.2613850929689248</v>
      </c>
      <c r="AF235" s="603">
        <v>-0.22414183582163094</v>
      </c>
      <c r="AG235" s="599"/>
      <c r="AH235" s="602"/>
      <c r="AI235" s="600"/>
      <c r="AJ235" s="602"/>
      <c r="AK235" s="600"/>
      <c r="AL235" s="603"/>
      <c r="AM235" s="599">
        <v>3.3048645660585958</v>
      </c>
      <c r="AN235" s="603">
        <v>1.5763190314620701E-2</v>
      </c>
      <c r="AO235" s="599">
        <v>2.6240786240786242</v>
      </c>
      <c r="AP235" s="602">
        <v>-0.38982405715275625</v>
      </c>
      <c r="AQ235" s="600">
        <v>10.077146412277063</v>
      </c>
      <c r="AR235" s="602">
        <v>-0.79186185218574678</v>
      </c>
      <c r="AS235" s="600">
        <v>6.6657669815564553</v>
      </c>
      <c r="AT235" s="603">
        <v>-0.63531556242189424</v>
      </c>
    </row>
    <row r="236" spans="2:46" s="4" customFormat="1" ht="15" hidden="1" customHeight="1" outlineLevel="1" x14ac:dyDescent="0.25">
      <c r="B236" s="84" t="s">
        <v>133</v>
      </c>
      <c r="C236" s="599">
        <v>8.1707887196501279</v>
      </c>
      <c r="D236" s="602">
        <v>-0.1793234772373129</v>
      </c>
      <c r="E236" s="600">
        <v>9.8205292915644495</v>
      </c>
      <c r="F236" s="602">
        <v>-3.0842774847451793E-2</v>
      </c>
      <c r="G236" s="600">
        <v>8.9292721241022175</v>
      </c>
      <c r="H236" s="603">
        <v>-0.12947796825611668</v>
      </c>
      <c r="I236" s="599">
        <v>8.9774484916464967</v>
      </c>
      <c r="J236" s="602">
        <v>-0.17112962143812105</v>
      </c>
      <c r="K236" s="600">
        <v>10.254004012571812</v>
      </c>
      <c r="L236" s="602">
        <v>4.2346669821101912E-2</v>
      </c>
      <c r="M236" s="600">
        <v>9.6395953870141682</v>
      </c>
      <c r="N236" s="603">
        <v>-6.8002353638290103E-2</v>
      </c>
      <c r="O236" s="599"/>
      <c r="P236" s="602"/>
      <c r="Q236" s="600"/>
      <c r="R236" s="602"/>
      <c r="S236" s="600"/>
      <c r="T236" s="603"/>
      <c r="U236" s="599"/>
      <c r="V236" s="602"/>
      <c r="W236" s="600"/>
      <c r="X236" s="602"/>
      <c r="Y236" s="600"/>
      <c r="Z236" s="603"/>
      <c r="AA236" s="599">
        <v>7.6564050843658951</v>
      </c>
      <c r="AB236" s="602">
        <v>-9.6300850622833778E-2</v>
      </c>
      <c r="AC236" s="600">
        <v>7.726035411855273</v>
      </c>
      <c r="AD236" s="602">
        <v>-0.3407134010316657</v>
      </c>
      <c r="AE236" s="600">
        <v>7.6802224539450821</v>
      </c>
      <c r="AF236" s="603">
        <v>-0.18682646986246176</v>
      </c>
      <c r="AG236" s="599"/>
      <c r="AH236" s="602"/>
      <c r="AI236" s="600"/>
      <c r="AJ236" s="602"/>
      <c r="AK236" s="600"/>
      <c r="AL236" s="603"/>
      <c r="AM236" s="599">
        <v>2.700273382486952</v>
      </c>
      <c r="AN236" s="603">
        <v>-0.17512906439006004</v>
      </c>
      <c r="AO236" s="599">
        <v>2.9696686887540831</v>
      </c>
      <c r="AP236" s="602">
        <v>-2.2271234148856451</v>
      </c>
      <c r="AQ236" s="600">
        <v>12.103147699757869</v>
      </c>
      <c r="AR236" s="602">
        <v>-0.20867048206031313</v>
      </c>
      <c r="AS236" s="600">
        <v>7.4517585551330798</v>
      </c>
      <c r="AT236" s="603">
        <v>-1.8416201415431823</v>
      </c>
    </row>
    <row r="237" spans="2:46" s="4" customFormat="1" ht="15" hidden="1" customHeight="1" outlineLevel="1" x14ac:dyDescent="0.25">
      <c r="B237" s="84" t="s">
        <v>151</v>
      </c>
      <c r="C237" s="599">
        <v>7.7507744284627371</v>
      </c>
      <c r="D237" s="602">
        <v>-2.0595647128539341E-2</v>
      </c>
      <c r="E237" s="600">
        <v>9.5543182896871137</v>
      </c>
      <c r="F237" s="602">
        <v>0.25428236082625766</v>
      </c>
      <c r="G237" s="600">
        <v>8.5889867382235376</v>
      </c>
      <c r="H237" s="603">
        <v>0.10594461244324727</v>
      </c>
      <c r="I237" s="599">
        <v>8.3259141080324301</v>
      </c>
      <c r="J237" s="602">
        <v>-7.4991821571963158E-2</v>
      </c>
      <c r="K237" s="600">
        <v>9.8198185320986884</v>
      </c>
      <c r="L237" s="602">
        <v>0.29875252547820175</v>
      </c>
      <c r="M237" s="600">
        <v>9.0903124254710228</v>
      </c>
      <c r="N237" s="603">
        <v>0.11092269803047472</v>
      </c>
      <c r="O237" s="599"/>
      <c r="P237" s="602"/>
      <c r="Q237" s="600"/>
      <c r="R237" s="602"/>
      <c r="S237" s="600"/>
      <c r="T237" s="603"/>
      <c r="U237" s="599"/>
      <c r="V237" s="602"/>
      <c r="W237" s="600"/>
      <c r="X237" s="602"/>
      <c r="Y237" s="600"/>
      <c r="Z237" s="603"/>
      <c r="AA237" s="599">
        <v>7.6262800982800982</v>
      </c>
      <c r="AB237" s="602">
        <v>0.29452377161606957</v>
      </c>
      <c r="AC237" s="600">
        <v>7.8472927241962775</v>
      </c>
      <c r="AD237" s="602">
        <v>-1.9006552504727381E-2</v>
      </c>
      <c r="AE237" s="600">
        <v>7.7053998460431838</v>
      </c>
      <c r="AF237" s="603">
        <v>0.18409277551555903</v>
      </c>
      <c r="AG237" s="599"/>
      <c r="AH237" s="602"/>
      <c r="AI237" s="600"/>
      <c r="AJ237" s="602"/>
      <c r="AK237" s="600"/>
      <c r="AL237" s="603"/>
      <c r="AM237" s="599">
        <v>2.6868378013226195</v>
      </c>
      <c r="AN237" s="603">
        <v>-0.35552048781575074</v>
      </c>
      <c r="AO237" s="599">
        <v>3.0767895878524945</v>
      </c>
      <c r="AP237" s="602">
        <v>-2.1659288587494476</v>
      </c>
      <c r="AQ237" s="600">
        <v>11.879331430900937</v>
      </c>
      <c r="AR237" s="602">
        <v>-1.9063116398867006</v>
      </c>
      <c r="AS237" s="600">
        <v>7.614964270701976</v>
      </c>
      <c r="AT237" s="603">
        <v>-2.4537487678787047</v>
      </c>
    </row>
    <row r="238" spans="2:46" s="4" customFormat="1" ht="15" hidden="1" customHeight="1" outlineLevel="1" x14ac:dyDescent="0.25">
      <c r="B238" s="84" t="s">
        <v>122</v>
      </c>
      <c r="C238" s="599">
        <v>7.76937893623868</v>
      </c>
      <c r="D238" s="602">
        <v>-0.24645135636506321</v>
      </c>
      <c r="E238" s="600">
        <v>9.3964582077789629</v>
      </c>
      <c r="F238" s="602">
        <v>0.37816181013192818</v>
      </c>
      <c r="G238" s="600">
        <v>8.5366933142889074</v>
      </c>
      <c r="H238" s="603">
        <v>3.8853035193900709E-2</v>
      </c>
      <c r="I238" s="599">
        <v>8.2142222465244075</v>
      </c>
      <c r="J238" s="602">
        <v>-0.33506294544398152</v>
      </c>
      <c r="K238" s="600">
        <v>9.3026770108245689</v>
      </c>
      <c r="L238" s="602">
        <v>0.45808518195923753</v>
      </c>
      <c r="M238" s="600">
        <v>8.7879144429970157</v>
      </c>
      <c r="N238" s="603">
        <v>8.1907453732776858E-2</v>
      </c>
      <c r="O238" s="599"/>
      <c r="P238" s="602"/>
      <c r="Q238" s="600"/>
      <c r="R238" s="602"/>
      <c r="S238" s="600"/>
      <c r="T238" s="603"/>
      <c r="U238" s="599"/>
      <c r="V238" s="602"/>
      <c r="W238" s="600"/>
      <c r="X238" s="602"/>
      <c r="Y238" s="600"/>
      <c r="Z238" s="603"/>
      <c r="AA238" s="599">
        <v>8.4434018269212352</v>
      </c>
      <c r="AB238" s="602">
        <v>0.1997121724468105</v>
      </c>
      <c r="AC238" s="600">
        <v>9.7940113762386858</v>
      </c>
      <c r="AD238" s="602">
        <v>0.26210798154184367</v>
      </c>
      <c r="AE238" s="600">
        <v>8.9143092351444402</v>
      </c>
      <c r="AF238" s="603">
        <v>0.18791443968068933</v>
      </c>
      <c r="AG238" s="599"/>
      <c r="AH238" s="602"/>
      <c r="AI238" s="600"/>
      <c r="AJ238" s="602"/>
      <c r="AK238" s="600"/>
      <c r="AL238" s="603"/>
      <c r="AM238" s="599">
        <v>2.353096654051781</v>
      </c>
      <c r="AN238" s="603">
        <v>-0.33923029550385797</v>
      </c>
      <c r="AO238" s="599">
        <v>3.4796437659033077</v>
      </c>
      <c r="AP238" s="602">
        <v>-1.2911779221905992</v>
      </c>
      <c r="AQ238" s="600">
        <v>10.731076333439795</v>
      </c>
      <c r="AR238" s="602">
        <v>-4.6936069138619416</v>
      </c>
      <c r="AS238" s="600">
        <v>7.6159591911094919</v>
      </c>
      <c r="AT238" s="603">
        <v>-2.9465408088905081</v>
      </c>
    </row>
    <row r="239" spans="2:46" s="4" customFormat="1" ht="15" hidden="1" customHeight="1" outlineLevel="1" x14ac:dyDescent="0.25">
      <c r="B239" s="84" t="s">
        <v>123</v>
      </c>
      <c r="C239" s="599">
        <v>7.9368198246770101</v>
      </c>
      <c r="D239" s="602">
        <v>-0.38012781462764789</v>
      </c>
      <c r="E239" s="600">
        <v>9.3788646889473029</v>
      </c>
      <c r="F239" s="602">
        <v>-0.36916031273593397</v>
      </c>
      <c r="G239" s="600">
        <v>8.6420627875894009</v>
      </c>
      <c r="H239" s="603">
        <v>-0.36677786367281229</v>
      </c>
      <c r="I239" s="599">
        <v>8.4152111688766862</v>
      </c>
      <c r="J239" s="602">
        <v>-0.57716341715588015</v>
      </c>
      <c r="K239" s="600">
        <v>9.369453199259592</v>
      </c>
      <c r="L239" s="602">
        <v>-0.39258659436319121</v>
      </c>
      <c r="M239" s="600">
        <v>8.9292335884445411</v>
      </c>
      <c r="N239" s="603">
        <v>-0.47239527554101812</v>
      </c>
      <c r="O239" s="599"/>
      <c r="P239" s="602"/>
      <c r="Q239" s="600"/>
      <c r="R239" s="602"/>
      <c r="S239" s="600"/>
      <c r="T239" s="603"/>
      <c r="U239" s="599"/>
      <c r="V239" s="602"/>
      <c r="W239" s="600"/>
      <c r="X239" s="602"/>
      <c r="Y239" s="600"/>
      <c r="Z239" s="603"/>
      <c r="AA239" s="599">
        <v>8.4628801141152827</v>
      </c>
      <c r="AB239" s="602">
        <v>-7.7911102996207404E-2</v>
      </c>
      <c r="AC239" s="600">
        <v>9.2497789867392051</v>
      </c>
      <c r="AD239" s="602">
        <v>-6.737172951128656E-2</v>
      </c>
      <c r="AE239" s="600">
        <v>8.7686808758043835</v>
      </c>
      <c r="AF239" s="603">
        <v>-8.1440820254371715E-2</v>
      </c>
      <c r="AG239" s="599"/>
      <c r="AH239" s="602"/>
      <c r="AI239" s="600"/>
      <c r="AJ239" s="602"/>
      <c r="AK239" s="600"/>
      <c r="AL239" s="603"/>
      <c r="AM239" s="599">
        <v>2.5811661647960582</v>
      </c>
      <c r="AN239" s="603">
        <v>-8.1294830998270839E-2</v>
      </c>
      <c r="AO239" s="599">
        <v>3.2650020136931133</v>
      </c>
      <c r="AP239" s="602">
        <v>0.37226584508189742</v>
      </c>
      <c r="AQ239" s="600">
        <v>11.574979287489644</v>
      </c>
      <c r="AR239" s="602">
        <v>-3.8150715887116</v>
      </c>
      <c r="AS239" s="600">
        <v>7.3614457831325302</v>
      </c>
      <c r="AT239" s="603">
        <v>-0.52626320918558989</v>
      </c>
    </row>
    <row r="240" spans="2:46" s="4" customFormat="1" ht="15.75" collapsed="1" x14ac:dyDescent="0.25">
      <c r="B240" s="107">
        <v>2002</v>
      </c>
      <c r="C240" s="604">
        <v>7.9392513955033799</v>
      </c>
      <c r="D240" s="609">
        <v>-0.20827972558652874</v>
      </c>
      <c r="E240" s="606">
        <v>9.6509067459656865</v>
      </c>
      <c r="F240" s="609">
        <v>0.18133022184923497</v>
      </c>
      <c r="G240" s="606">
        <v>8.7481305049463653</v>
      </c>
      <c r="H240" s="610">
        <v>-3.9235948477470473E-2</v>
      </c>
      <c r="I240" s="604">
        <v>8.5026321270066898</v>
      </c>
      <c r="J240" s="609">
        <v>-0.304087115450006</v>
      </c>
      <c r="K240" s="606">
        <v>9.8283733336147474</v>
      </c>
      <c r="L240" s="609">
        <v>0.27445942330545847</v>
      </c>
      <c r="M240" s="606">
        <v>9.1950614895507456</v>
      </c>
      <c r="N240" s="610">
        <v>-1.3486613930590252E-2</v>
      </c>
      <c r="O240" s="604"/>
      <c r="P240" s="609"/>
      <c r="Q240" s="606"/>
      <c r="R240" s="609"/>
      <c r="S240" s="606"/>
      <c r="T240" s="610"/>
      <c r="U240" s="604"/>
      <c r="V240" s="609"/>
      <c r="W240" s="606"/>
      <c r="X240" s="609"/>
      <c r="Y240" s="606"/>
      <c r="Z240" s="610"/>
      <c r="AA240" s="604">
        <v>7.9428685009627022</v>
      </c>
      <c r="AB240" s="609">
        <v>-6.2560280046631611E-2</v>
      </c>
      <c r="AC240" s="606">
        <v>8.4885379478813832</v>
      </c>
      <c r="AD240" s="609">
        <v>-0.22944705633928386</v>
      </c>
      <c r="AE240" s="606">
        <v>8.1423979388772594</v>
      </c>
      <c r="AF240" s="610">
        <v>-0.12440742540129257</v>
      </c>
      <c r="AG240" s="604"/>
      <c r="AH240" s="609"/>
      <c r="AI240" s="606"/>
      <c r="AJ240" s="609"/>
      <c r="AK240" s="606"/>
      <c r="AL240" s="610"/>
      <c r="AM240" s="604">
        <v>2.616784593839248</v>
      </c>
      <c r="AN240" s="610">
        <v>-8.3785776752324903E-2</v>
      </c>
      <c r="AO240" s="604">
        <v>3.4883701850104605</v>
      </c>
      <c r="AP240" s="609">
        <v>-8.0453063010019754E-3</v>
      </c>
      <c r="AQ240" s="606">
        <v>12.80675450552779</v>
      </c>
      <c r="AR240" s="609">
        <v>-1.4171038439911587</v>
      </c>
      <c r="AS240" s="606">
        <v>8.334245604363149</v>
      </c>
      <c r="AT240" s="610">
        <v>-0.1301618843932566</v>
      </c>
    </row>
    <row r="241" spans="2:46" s="4" customFormat="1" ht="15" hidden="1" customHeight="1" outlineLevel="1" x14ac:dyDescent="0.25">
      <c r="B241" s="84" t="s">
        <v>124</v>
      </c>
      <c r="C241" s="599">
        <v>8.4013966320799316</v>
      </c>
      <c r="D241" s="594">
        <v>8.3182519027946711E-3</v>
      </c>
      <c r="E241" s="600">
        <v>10.395521454030963</v>
      </c>
      <c r="F241" s="594">
        <v>0.8919474251304873</v>
      </c>
      <c r="G241" s="600">
        <v>9.3754079972782467</v>
      </c>
      <c r="H241" s="601">
        <v>0.40821654766839899</v>
      </c>
      <c r="I241" s="599">
        <v>8.9708770741618693</v>
      </c>
      <c r="J241" s="594">
        <v>4.8077169966974864E-2</v>
      </c>
      <c r="K241" s="600">
        <v>10.207692009710243</v>
      </c>
      <c r="L241" s="594">
        <v>0.94416930042079805</v>
      </c>
      <c r="M241" s="600">
        <v>9.6434695597219289</v>
      </c>
      <c r="N241" s="601">
        <v>0.52485373239426814</v>
      </c>
      <c r="O241" s="599"/>
      <c r="P241" s="594"/>
      <c r="Q241" s="600"/>
      <c r="R241" s="594"/>
      <c r="S241" s="600"/>
      <c r="T241" s="601"/>
      <c r="U241" s="599"/>
      <c r="V241" s="594"/>
      <c r="W241" s="600"/>
      <c r="X241" s="594"/>
      <c r="Y241" s="600"/>
      <c r="Z241" s="601"/>
      <c r="AA241" s="599">
        <v>9.1374609549308339</v>
      </c>
      <c r="AB241" s="594">
        <v>-7.1576317300998227E-2</v>
      </c>
      <c r="AC241" s="600">
        <v>10.974570954050563</v>
      </c>
      <c r="AD241" s="594">
        <v>0.54437152385113308</v>
      </c>
      <c r="AE241" s="600">
        <v>9.8296182993812131</v>
      </c>
      <c r="AF241" s="601">
        <v>0.12544136059132782</v>
      </c>
      <c r="AG241" s="599"/>
      <c r="AH241" s="594"/>
      <c r="AI241" s="600"/>
      <c r="AJ241" s="594"/>
      <c r="AK241" s="600"/>
      <c r="AL241" s="601"/>
      <c r="AM241" s="599">
        <v>2.0496756012844877</v>
      </c>
      <c r="AN241" s="601">
        <v>-0.26824758505975144</v>
      </c>
      <c r="AO241" s="599">
        <v>4.2973083197389883</v>
      </c>
      <c r="AP241" s="594">
        <v>6.6129612514653324E-2</v>
      </c>
      <c r="AQ241" s="600">
        <v>17.916947250280582</v>
      </c>
      <c r="AR241" s="594">
        <v>0.41054611230049787</v>
      </c>
      <c r="AS241" s="600">
        <v>10.029522909777988</v>
      </c>
      <c r="AT241" s="601">
        <v>1.1737250901545995</v>
      </c>
    </row>
    <row r="242" spans="2:46" s="4" customFormat="1" ht="15" hidden="1" customHeight="1" outlineLevel="1" x14ac:dyDescent="0.25">
      <c r="B242" s="84" t="s">
        <v>125</v>
      </c>
      <c r="C242" s="599">
        <v>8.0413447995731406</v>
      </c>
      <c r="D242" s="602">
        <v>-0.24017706036562991</v>
      </c>
      <c r="E242" s="600">
        <v>9.7022976550680795</v>
      </c>
      <c r="F242" s="602">
        <v>0.23672615456455404</v>
      </c>
      <c r="G242" s="600">
        <v>8.8350020958887949</v>
      </c>
      <c r="H242" s="603">
        <v>-2.7444442693493443E-2</v>
      </c>
      <c r="I242" s="599">
        <v>8.3145072060326299</v>
      </c>
      <c r="J242" s="602">
        <v>-0.40265055599184585</v>
      </c>
      <c r="K242" s="600">
        <v>9.3643102860507632</v>
      </c>
      <c r="L242" s="602">
        <v>0.21990869834365334</v>
      </c>
      <c r="M242" s="600">
        <v>8.8730600534247923</v>
      </c>
      <c r="N242" s="603">
        <v>-7.8155545567499374E-2</v>
      </c>
      <c r="O242" s="599"/>
      <c r="P242" s="602"/>
      <c r="Q242" s="600"/>
      <c r="R242" s="602"/>
      <c r="S242" s="600"/>
      <c r="T242" s="603"/>
      <c r="U242" s="599"/>
      <c r="V242" s="602"/>
      <c r="W242" s="600"/>
      <c r="X242" s="602"/>
      <c r="Y242" s="600"/>
      <c r="Z242" s="603"/>
      <c r="AA242" s="599">
        <v>9.1604380394072624</v>
      </c>
      <c r="AB242" s="602">
        <v>8.4600875914157214E-2</v>
      </c>
      <c r="AC242" s="600">
        <v>10.946473528660562</v>
      </c>
      <c r="AD242" s="602">
        <v>0.13973612627235532</v>
      </c>
      <c r="AE242" s="600">
        <v>9.8000130659175539</v>
      </c>
      <c r="AF242" s="603">
        <v>8.467015000019984E-2</v>
      </c>
      <c r="AG242" s="599"/>
      <c r="AH242" s="602"/>
      <c r="AI242" s="600"/>
      <c r="AJ242" s="602"/>
      <c r="AK242" s="600"/>
      <c r="AL242" s="603"/>
      <c r="AM242" s="599">
        <v>2.3988538304459524</v>
      </c>
      <c r="AN242" s="603">
        <v>0.15423516597995945</v>
      </c>
      <c r="AO242" s="599">
        <v>3.6185002736726877</v>
      </c>
      <c r="AP242" s="602">
        <v>-0.74958676168542615</v>
      </c>
      <c r="AQ242" s="600">
        <v>22.26691266912669</v>
      </c>
      <c r="AR242" s="602">
        <v>4.6066403918989671</v>
      </c>
      <c r="AS242" s="600">
        <v>12.399942079351289</v>
      </c>
      <c r="AT242" s="603">
        <v>2.4117160196966587</v>
      </c>
    </row>
    <row r="243" spans="2:46" s="4" customFormat="1" ht="15" hidden="1" customHeight="1" outlineLevel="1" x14ac:dyDescent="0.25">
      <c r="B243" s="84" t="s">
        <v>126</v>
      </c>
      <c r="C243" s="599">
        <v>7.7838955405095946</v>
      </c>
      <c r="D243" s="602">
        <v>-0.4414285255864856</v>
      </c>
      <c r="E243" s="600">
        <v>9.0973534928509174</v>
      </c>
      <c r="F243" s="602">
        <v>-2.2748786936876542E-2</v>
      </c>
      <c r="G243" s="600">
        <v>8.4226670040261187</v>
      </c>
      <c r="H243" s="603">
        <v>-0.25039069462839336</v>
      </c>
      <c r="I243" s="599">
        <v>8.2015830452621721</v>
      </c>
      <c r="J243" s="602">
        <v>-0.4612013953655687</v>
      </c>
      <c r="K243" s="600">
        <v>8.9006839886199849</v>
      </c>
      <c r="L243" s="602">
        <v>-6.2002062714055839E-2</v>
      </c>
      <c r="M243" s="600">
        <v>8.5824612796395314</v>
      </c>
      <c r="N243" s="603">
        <v>-0.2486727816469223</v>
      </c>
      <c r="O243" s="599"/>
      <c r="P243" s="602"/>
      <c r="Q243" s="600"/>
      <c r="R243" s="602"/>
      <c r="S243" s="600"/>
      <c r="T243" s="603"/>
      <c r="U243" s="599"/>
      <c r="V243" s="602"/>
      <c r="W243" s="600"/>
      <c r="X243" s="602"/>
      <c r="Y243" s="600"/>
      <c r="Z243" s="603"/>
      <c r="AA243" s="599">
        <v>8.45875973060439</v>
      </c>
      <c r="AB243" s="602">
        <v>-0.63282594004265214</v>
      </c>
      <c r="AC243" s="600">
        <v>9.878056446036835</v>
      </c>
      <c r="AD243" s="602">
        <v>0.30052381245472404</v>
      </c>
      <c r="AE243" s="600">
        <v>8.9662632188170779</v>
      </c>
      <c r="AF243" s="603">
        <v>-0.31178712004607689</v>
      </c>
      <c r="AG243" s="599"/>
      <c r="AH243" s="602"/>
      <c r="AI243" s="600"/>
      <c r="AJ243" s="602"/>
      <c r="AK243" s="600"/>
      <c r="AL243" s="603"/>
      <c r="AM243" s="599">
        <v>2.3906858694369024</v>
      </c>
      <c r="AN243" s="603">
        <v>-8.6546895978728333E-2</v>
      </c>
      <c r="AO243" s="599">
        <v>3.1675107128944293</v>
      </c>
      <c r="AP243" s="602">
        <v>-0.91974741050827236</v>
      </c>
      <c r="AQ243" s="600">
        <v>14.712693798449612</v>
      </c>
      <c r="AR243" s="602">
        <v>-0.40684412219328081</v>
      </c>
      <c r="AS243" s="600">
        <v>8.3131073202332111</v>
      </c>
      <c r="AT243" s="603">
        <v>-0.41797090386826952</v>
      </c>
    </row>
    <row r="244" spans="2:46" s="4" customFormat="1" ht="15" hidden="1" customHeight="1" outlineLevel="1" x14ac:dyDescent="0.25">
      <c r="B244" s="84" t="s">
        <v>127</v>
      </c>
      <c r="C244" s="599">
        <v>7.5848855675783291</v>
      </c>
      <c r="D244" s="602">
        <v>9.4481336024451856E-2</v>
      </c>
      <c r="E244" s="600">
        <v>8.9522613322943467</v>
      </c>
      <c r="F244" s="602">
        <v>0.55446242369690424</v>
      </c>
      <c r="G244" s="600">
        <v>8.2337820314761796</v>
      </c>
      <c r="H244" s="603">
        <v>0.29914210912705208</v>
      </c>
      <c r="I244" s="599">
        <v>8.1179805196993691</v>
      </c>
      <c r="J244" s="602">
        <v>0.10468727384623122</v>
      </c>
      <c r="K244" s="600">
        <v>9.0894090936982259</v>
      </c>
      <c r="L244" s="602">
        <v>0.56339488059581555</v>
      </c>
      <c r="M244" s="600">
        <v>8.6264964265638806</v>
      </c>
      <c r="N244" s="603">
        <v>0.3373964955516584</v>
      </c>
      <c r="O244" s="599"/>
      <c r="P244" s="602"/>
      <c r="Q244" s="600"/>
      <c r="R244" s="602"/>
      <c r="S244" s="600"/>
      <c r="T244" s="603"/>
      <c r="U244" s="599"/>
      <c r="V244" s="602"/>
      <c r="W244" s="600"/>
      <c r="X244" s="602"/>
      <c r="Y244" s="600"/>
      <c r="Z244" s="603"/>
      <c r="AA244" s="599">
        <v>7.4897041874759891</v>
      </c>
      <c r="AB244" s="602">
        <v>-7.5162274789904338E-2</v>
      </c>
      <c r="AC244" s="600">
        <v>7.9573097862169702</v>
      </c>
      <c r="AD244" s="602">
        <v>0.38859678285427091</v>
      </c>
      <c r="AE244" s="600">
        <v>7.661101917648204</v>
      </c>
      <c r="AF244" s="603">
        <v>9.4699698508120989E-2</v>
      </c>
      <c r="AG244" s="599"/>
      <c r="AH244" s="602"/>
      <c r="AI244" s="600"/>
      <c r="AJ244" s="602"/>
      <c r="AK244" s="600"/>
      <c r="AL244" s="603"/>
      <c r="AM244" s="599">
        <v>2.7844270911548281</v>
      </c>
      <c r="AN244" s="603">
        <v>0.24684947356864573</v>
      </c>
      <c r="AO244" s="599">
        <v>3.043633125556545</v>
      </c>
      <c r="AP244" s="602">
        <v>-3.625446978669089E-2</v>
      </c>
      <c r="AQ244" s="600">
        <v>12.824695121951219</v>
      </c>
      <c r="AR244" s="602">
        <v>5.5798982745129067E-2</v>
      </c>
      <c r="AS244" s="600">
        <v>7.6115329852871385</v>
      </c>
      <c r="AT244" s="603">
        <v>0.41661381669591435</v>
      </c>
    </row>
    <row r="245" spans="2:46" s="4" customFormat="1" ht="15" hidden="1" customHeight="1" outlineLevel="1" x14ac:dyDescent="0.25">
      <c r="B245" s="84" t="s">
        <v>150</v>
      </c>
      <c r="C245" s="599">
        <v>8.4408427445131053</v>
      </c>
      <c r="D245" s="602">
        <v>0.28635487794398173</v>
      </c>
      <c r="E245" s="600">
        <v>9.4344245075504816</v>
      </c>
      <c r="F245" s="602">
        <v>0.20403035883044929</v>
      </c>
      <c r="G245" s="600">
        <v>8.9008593562266132</v>
      </c>
      <c r="H245" s="603">
        <v>0.24297732565088914</v>
      </c>
      <c r="I245" s="599">
        <v>9.3004426604947756</v>
      </c>
      <c r="J245" s="602">
        <v>0.44997594740653568</v>
      </c>
      <c r="K245" s="600">
        <v>9.5122334106466031</v>
      </c>
      <c r="L245" s="602">
        <v>0.2259291288367038</v>
      </c>
      <c r="M245" s="600">
        <v>9.4134693400053582</v>
      </c>
      <c r="N245" s="603">
        <v>0.32884746076090643</v>
      </c>
      <c r="O245" s="599"/>
      <c r="P245" s="602"/>
      <c r="Q245" s="600"/>
      <c r="R245" s="602"/>
      <c r="S245" s="600"/>
      <c r="T245" s="603"/>
      <c r="U245" s="599"/>
      <c r="V245" s="602"/>
      <c r="W245" s="600"/>
      <c r="X245" s="602"/>
      <c r="Y245" s="600"/>
      <c r="Z245" s="603"/>
      <c r="AA245" s="599">
        <v>8.0363313218153269</v>
      </c>
      <c r="AB245" s="602">
        <v>-0.29507482268163443</v>
      </c>
      <c r="AC245" s="600">
        <v>8.4406934306569337</v>
      </c>
      <c r="AD245" s="602">
        <v>-9.4790148870554702E-2</v>
      </c>
      <c r="AE245" s="600">
        <v>8.1487466427931956</v>
      </c>
      <c r="AF245" s="603">
        <v>-0.24763472325550318</v>
      </c>
      <c r="AG245" s="599"/>
      <c r="AH245" s="602"/>
      <c r="AI245" s="600"/>
      <c r="AJ245" s="602"/>
      <c r="AK245" s="600"/>
      <c r="AL245" s="603"/>
      <c r="AM245" s="599">
        <v>2.9900225056264067</v>
      </c>
      <c r="AN245" s="603">
        <v>0.5604001049057401</v>
      </c>
      <c r="AO245" s="599">
        <v>2.6865487453722747</v>
      </c>
      <c r="AP245" s="602">
        <v>-0.34809328696028885</v>
      </c>
      <c r="AQ245" s="600">
        <v>13.616926503340757</v>
      </c>
      <c r="AR245" s="602">
        <v>-2.3746417934551953</v>
      </c>
      <c r="AS245" s="600">
        <v>7.3307310149041873</v>
      </c>
      <c r="AT245" s="603">
        <v>-0.28968080246376271</v>
      </c>
    </row>
    <row r="246" spans="2:46" s="4" customFormat="1" ht="15" hidden="1" customHeight="1" outlineLevel="1" x14ac:dyDescent="0.25">
      <c r="B246" s="84" t="s">
        <v>130</v>
      </c>
      <c r="C246" s="599">
        <v>7.9681574651542419</v>
      </c>
      <c r="D246" s="602">
        <v>-2.5584590749295089E-2</v>
      </c>
      <c r="E246" s="600">
        <v>8.5153874525694597</v>
      </c>
      <c r="F246" s="602">
        <v>0.20964198846217563</v>
      </c>
      <c r="G246" s="600">
        <v>8.2465499204470394</v>
      </c>
      <c r="H246" s="603">
        <v>9.3362088352034078E-2</v>
      </c>
      <c r="I246" s="599">
        <v>8.7037792350555332</v>
      </c>
      <c r="J246" s="602">
        <v>-1.3514254805725656E-2</v>
      </c>
      <c r="K246" s="600">
        <v>8.7103205788698528</v>
      </c>
      <c r="L246" s="602">
        <v>0.10581375492628275</v>
      </c>
      <c r="M246" s="600">
        <v>8.7074793867390223</v>
      </c>
      <c r="N246" s="603">
        <v>5.3934062795047311E-2</v>
      </c>
      <c r="O246" s="599"/>
      <c r="P246" s="602"/>
      <c r="Q246" s="600"/>
      <c r="R246" s="602"/>
      <c r="S246" s="600"/>
      <c r="T246" s="603"/>
      <c r="U246" s="599"/>
      <c r="V246" s="602"/>
      <c r="W246" s="600"/>
      <c r="X246" s="602"/>
      <c r="Y246" s="600"/>
      <c r="Z246" s="603"/>
      <c r="AA246" s="599">
        <v>7.6744962579159468</v>
      </c>
      <c r="AB246" s="602">
        <v>-0.25097812317408064</v>
      </c>
      <c r="AC246" s="600">
        <v>7.0384615384615383</v>
      </c>
      <c r="AD246" s="602">
        <v>0.37951735554291055</v>
      </c>
      <c r="AE246" s="600">
        <v>7.4396032126414244</v>
      </c>
      <c r="AF246" s="603">
        <v>3.2681215890412396E-2</v>
      </c>
      <c r="AG246" s="599"/>
      <c r="AH246" s="602"/>
      <c r="AI246" s="600"/>
      <c r="AJ246" s="602"/>
      <c r="AK246" s="600"/>
      <c r="AL246" s="603"/>
      <c r="AM246" s="599">
        <v>2.635828677839851</v>
      </c>
      <c r="AN246" s="603">
        <v>0.30607813641047743</v>
      </c>
      <c r="AO246" s="599">
        <v>2.6190476190476191</v>
      </c>
      <c r="AP246" s="602">
        <v>-0.2065981374099457</v>
      </c>
      <c r="AQ246" s="600">
        <v>14.246478873239436</v>
      </c>
      <c r="AR246" s="602">
        <v>-0.44582881906825556</v>
      </c>
      <c r="AS246" s="600">
        <v>5.2967888420369773</v>
      </c>
      <c r="AT246" s="603">
        <v>8.3819055743683535E-2</v>
      </c>
    </row>
    <row r="247" spans="2:46" s="4" customFormat="1" ht="15" hidden="1" customHeight="1" outlineLevel="1" x14ac:dyDescent="0.25">
      <c r="B247" s="84" t="s">
        <v>131</v>
      </c>
      <c r="C247" s="599">
        <v>8.6161301455221739</v>
      </c>
      <c r="D247" s="602">
        <v>7.2760930616293962E-2</v>
      </c>
      <c r="E247" s="600">
        <v>10.062794355946819</v>
      </c>
      <c r="F247" s="602">
        <v>0.21629767691988455</v>
      </c>
      <c r="G247" s="600">
        <v>9.3436435205703372</v>
      </c>
      <c r="H247" s="603">
        <v>0.15597148388260784</v>
      </c>
      <c r="I247" s="599">
        <v>9.6312242207764598</v>
      </c>
      <c r="J247" s="602">
        <v>7.2229631055991561E-2</v>
      </c>
      <c r="K247" s="600">
        <v>10.533919245079661</v>
      </c>
      <c r="L247" s="602">
        <v>0.30031599374803086</v>
      </c>
      <c r="M247" s="600">
        <v>10.130243937996584</v>
      </c>
      <c r="N247" s="603">
        <v>0.2004799985770056</v>
      </c>
      <c r="O247" s="599"/>
      <c r="P247" s="602"/>
      <c r="Q247" s="600"/>
      <c r="R247" s="602"/>
      <c r="S247" s="600"/>
      <c r="T247" s="603"/>
      <c r="U247" s="599"/>
      <c r="V247" s="602"/>
      <c r="W247" s="600"/>
      <c r="X247" s="602"/>
      <c r="Y247" s="600"/>
      <c r="Z247" s="603"/>
      <c r="AA247" s="599">
        <v>7.4416475972540042</v>
      </c>
      <c r="AB247" s="602">
        <v>-0.21005583226707181</v>
      </c>
      <c r="AC247" s="600">
        <v>7.7498426683448711</v>
      </c>
      <c r="AD247" s="602">
        <v>-4.7830822339883561E-2</v>
      </c>
      <c r="AE247" s="600">
        <v>7.563700833786478</v>
      </c>
      <c r="AF247" s="603">
        <v>-0.14360511830218936</v>
      </c>
      <c r="AG247" s="599"/>
      <c r="AH247" s="602"/>
      <c r="AI247" s="600"/>
      <c r="AJ247" s="602"/>
      <c r="AK247" s="600"/>
      <c r="AL247" s="603"/>
      <c r="AM247" s="599">
        <v>2.9643685780576732</v>
      </c>
      <c r="AN247" s="603">
        <v>0.43177781898176537</v>
      </c>
      <c r="AO247" s="599">
        <v>2.8278917910447761</v>
      </c>
      <c r="AP247" s="602">
        <v>8.7407361979032316E-2</v>
      </c>
      <c r="AQ247" s="600">
        <v>9.26994601079784</v>
      </c>
      <c r="AR247" s="602">
        <v>-3.4526871252968352</v>
      </c>
      <c r="AS247" s="600">
        <v>5.6457622671214907</v>
      </c>
      <c r="AT247" s="603">
        <v>-0.50880388516790997</v>
      </c>
    </row>
    <row r="248" spans="2:46" s="4" customFormat="1" ht="15" hidden="1" customHeight="1" outlineLevel="1" x14ac:dyDescent="0.25">
      <c r="B248" s="84" t="s">
        <v>132</v>
      </c>
      <c r="C248" s="599">
        <v>8.5708748917006048</v>
      </c>
      <c r="D248" s="602">
        <v>-0.20189573844238318</v>
      </c>
      <c r="E248" s="600">
        <v>9.642884692782399</v>
      </c>
      <c r="F248" s="602">
        <v>-0.46473954743326118</v>
      </c>
      <c r="G248" s="600">
        <v>9.1064385934413945</v>
      </c>
      <c r="H248" s="603">
        <v>-0.32594972469320105</v>
      </c>
      <c r="I248" s="599">
        <v>9.5179346511716716</v>
      </c>
      <c r="J248" s="602">
        <v>-0.25396033178559563</v>
      </c>
      <c r="K248" s="600">
        <v>10.082948972518853</v>
      </c>
      <c r="L248" s="602">
        <v>-0.4848935022124401</v>
      </c>
      <c r="M248" s="600">
        <v>9.8285716741689892</v>
      </c>
      <c r="N248" s="603">
        <v>-0.37892965692831382</v>
      </c>
      <c r="O248" s="599"/>
      <c r="P248" s="602"/>
      <c r="Q248" s="600"/>
      <c r="R248" s="602"/>
      <c r="S248" s="600"/>
      <c r="T248" s="603"/>
      <c r="U248" s="599"/>
      <c r="V248" s="602"/>
      <c r="W248" s="600"/>
      <c r="X248" s="602"/>
      <c r="Y248" s="600"/>
      <c r="Z248" s="603"/>
      <c r="AA248" s="599">
        <v>7.3702324109762412</v>
      </c>
      <c r="AB248" s="602">
        <v>-0.31189534672996189</v>
      </c>
      <c r="AC248" s="600">
        <v>7.666772173362574</v>
      </c>
      <c r="AD248" s="602">
        <v>-0.24922958883821877</v>
      </c>
      <c r="AE248" s="600">
        <v>7.4855269287905557</v>
      </c>
      <c r="AF248" s="603">
        <v>-0.28683079478668017</v>
      </c>
      <c r="AG248" s="599"/>
      <c r="AH248" s="602"/>
      <c r="AI248" s="600"/>
      <c r="AJ248" s="602"/>
      <c r="AK248" s="600"/>
      <c r="AL248" s="603"/>
      <c r="AM248" s="599">
        <v>3.2891013757439751</v>
      </c>
      <c r="AN248" s="603">
        <v>0.5110337630561621</v>
      </c>
      <c r="AO248" s="599">
        <v>3.0139026812313805</v>
      </c>
      <c r="AP248" s="602">
        <v>-0.33311825274607543</v>
      </c>
      <c r="AQ248" s="600">
        <v>10.86900826446281</v>
      </c>
      <c r="AR248" s="602">
        <v>-6.1408084894638932</v>
      </c>
      <c r="AS248" s="600">
        <v>7.3010825439783495</v>
      </c>
      <c r="AT248" s="603">
        <v>-1.2495156614054981</v>
      </c>
    </row>
    <row r="249" spans="2:46" s="4" customFormat="1" ht="15" hidden="1" customHeight="1" outlineLevel="1" x14ac:dyDescent="0.25">
      <c r="B249" s="84" t="s">
        <v>133</v>
      </c>
      <c r="C249" s="599">
        <v>8.3501121968874408</v>
      </c>
      <c r="D249" s="602">
        <v>0.43119937352005344</v>
      </c>
      <c r="E249" s="600">
        <v>9.8513720664119013</v>
      </c>
      <c r="F249" s="602">
        <v>1.1104935346350651</v>
      </c>
      <c r="G249" s="600">
        <v>9.0587500923583342</v>
      </c>
      <c r="H249" s="603">
        <v>0.73240913420610276</v>
      </c>
      <c r="I249" s="599">
        <v>9.1485781130846178</v>
      </c>
      <c r="J249" s="602">
        <v>0.47834202032960071</v>
      </c>
      <c r="K249" s="600">
        <v>10.21165734275071</v>
      </c>
      <c r="L249" s="602">
        <v>1.3431254516785511</v>
      </c>
      <c r="M249" s="600">
        <v>9.7075977406524583</v>
      </c>
      <c r="N249" s="603">
        <v>0.92651176390588574</v>
      </c>
      <c r="O249" s="599"/>
      <c r="P249" s="602"/>
      <c r="Q249" s="600"/>
      <c r="R249" s="602"/>
      <c r="S249" s="600"/>
      <c r="T249" s="603"/>
      <c r="U249" s="599"/>
      <c r="V249" s="602"/>
      <c r="W249" s="600"/>
      <c r="X249" s="602"/>
      <c r="Y249" s="600"/>
      <c r="Z249" s="603"/>
      <c r="AA249" s="599">
        <v>7.7527059349887288</v>
      </c>
      <c r="AB249" s="602">
        <v>0.26567177985726875</v>
      </c>
      <c r="AC249" s="600">
        <v>8.0667488128869387</v>
      </c>
      <c r="AD249" s="602">
        <v>0.16097666394331789</v>
      </c>
      <c r="AE249" s="600">
        <v>7.8670489238075438</v>
      </c>
      <c r="AF249" s="603">
        <v>0.22946538326218313</v>
      </c>
      <c r="AG249" s="599"/>
      <c r="AH249" s="602"/>
      <c r="AI249" s="600"/>
      <c r="AJ249" s="602"/>
      <c r="AK249" s="600"/>
      <c r="AL249" s="603"/>
      <c r="AM249" s="599">
        <v>2.8754024468770121</v>
      </c>
      <c r="AN249" s="603">
        <v>0.21160127230896375</v>
      </c>
      <c r="AO249" s="599">
        <v>5.1967921036397282</v>
      </c>
      <c r="AP249" s="602">
        <v>2.1918558634093706</v>
      </c>
      <c r="AQ249" s="600">
        <v>12.311818181818182</v>
      </c>
      <c r="AR249" s="602">
        <v>-0.4866892808683847</v>
      </c>
      <c r="AS249" s="600">
        <v>9.2933786966762622</v>
      </c>
      <c r="AT249" s="603">
        <v>2.200160388504683</v>
      </c>
    </row>
    <row r="250" spans="2:46" s="4" customFormat="1" ht="15" hidden="1" customHeight="1" outlineLevel="1" x14ac:dyDescent="0.25">
      <c r="B250" s="84" t="s">
        <v>151</v>
      </c>
      <c r="C250" s="599">
        <v>7.7713700755912765</v>
      </c>
      <c r="D250" s="602">
        <v>6.5081655980492314E-4</v>
      </c>
      <c r="E250" s="600">
        <v>9.3000359288608561</v>
      </c>
      <c r="F250" s="602">
        <v>-1.4776551282764672E-2</v>
      </c>
      <c r="G250" s="600">
        <v>8.4830421257802904</v>
      </c>
      <c r="H250" s="603">
        <v>-2.3404665961665572E-2</v>
      </c>
      <c r="I250" s="599">
        <v>8.4009059296043933</v>
      </c>
      <c r="J250" s="602">
        <v>-3.9226789237893911E-2</v>
      </c>
      <c r="K250" s="600">
        <v>9.5210660066204866</v>
      </c>
      <c r="L250" s="602">
        <v>0.11267966238835214</v>
      </c>
      <c r="M250" s="600">
        <v>8.9793897274405481</v>
      </c>
      <c r="N250" s="603">
        <v>1.7887501621041579E-2</v>
      </c>
      <c r="O250" s="599"/>
      <c r="P250" s="602"/>
      <c r="Q250" s="600"/>
      <c r="R250" s="602"/>
      <c r="S250" s="600"/>
      <c r="T250" s="603"/>
      <c r="U250" s="599"/>
      <c r="V250" s="602"/>
      <c r="W250" s="600"/>
      <c r="X250" s="602"/>
      <c r="Y250" s="600"/>
      <c r="Z250" s="603"/>
      <c r="AA250" s="599">
        <v>7.3317563266640287</v>
      </c>
      <c r="AB250" s="602">
        <v>-0.31044094816671919</v>
      </c>
      <c r="AC250" s="600">
        <v>7.8662992767010049</v>
      </c>
      <c r="AD250" s="602">
        <v>-0.57734676454982647</v>
      </c>
      <c r="AE250" s="600">
        <v>7.5213070705276248</v>
      </c>
      <c r="AF250" s="603">
        <v>-0.39340363588038407</v>
      </c>
      <c r="AG250" s="599"/>
      <c r="AH250" s="602"/>
      <c r="AI250" s="600"/>
      <c r="AJ250" s="602"/>
      <c r="AK250" s="600"/>
      <c r="AL250" s="603"/>
      <c r="AM250" s="599">
        <v>3.0423582891383703</v>
      </c>
      <c r="AN250" s="603">
        <v>0.72681636684798168</v>
      </c>
      <c r="AO250" s="599">
        <v>5.2427184466019421</v>
      </c>
      <c r="AP250" s="602">
        <v>0.90085293684055401</v>
      </c>
      <c r="AQ250" s="600">
        <v>13.785643070787637</v>
      </c>
      <c r="AR250" s="602">
        <v>-1.0597499536787858</v>
      </c>
      <c r="AS250" s="600">
        <v>10.068713038580681</v>
      </c>
      <c r="AT250" s="603">
        <v>0.95229088997679945</v>
      </c>
    </row>
    <row r="251" spans="2:46" s="4" customFormat="1" ht="15" hidden="1" customHeight="1" outlineLevel="1" x14ac:dyDescent="0.25">
      <c r="B251" s="84" t="s">
        <v>122</v>
      </c>
      <c r="C251" s="599">
        <v>8.0158302926037432</v>
      </c>
      <c r="D251" s="602">
        <v>-0.20875214182064639</v>
      </c>
      <c r="E251" s="600">
        <v>9.0182963976470347</v>
      </c>
      <c r="F251" s="602">
        <v>-0.96622181637937565</v>
      </c>
      <c r="G251" s="600">
        <v>8.4978402790950067</v>
      </c>
      <c r="H251" s="603">
        <v>-0.55751442029503728</v>
      </c>
      <c r="I251" s="599">
        <v>8.549285191968389</v>
      </c>
      <c r="J251" s="602">
        <v>-0.30096835094058783</v>
      </c>
      <c r="K251" s="600">
        <v>8.8445918288653314</v>
      </c>
      <c r="L251" s="602">
        <v>-1.0366439652828436</v>
      </c>
      <c r="M251" s="600">
        <v>8.7060069892642389</v>
      </c>
      <c r="N251" s="603">
        <v>-0.69161787122683194</v>
      </c>
      <c r="O251" s="599"/>
      <c r="P251" s="602"/>
      <c r="Q251" s="600"/>
      <c r="R251" s="602"/>
      <c r="S251" s="600"/>
      <c r="T251" s="603"/>
      <c r="U251" s="599"/>
      <c r="V251" s="602"/>
      <c r="W251" s="600"/>
      <c r="X251" s="602"/>
      <c r="Y251" s="600"/>
      <c r="Z251" s="603"/>
      <c r="AA251" s="599">
        <v>8.2436896544744247</v>
      </c>
      <c r="AB251" s="602">
        <v>-0.5865320606206943</v>
      </c>
      <c r="AC251" s="600">
        <v>9.5319033946968421</v>
      </c>
      <c r="AD251" s="602">
        <v>-0.52992643401782225</v>
      </c>
      <c r="AE251" s="600">
        <v>8.7263947954637509</v>
      </c>
      <c r="AF251" s="603">
        <v>-0.54850935889486863</v>
      </c>
      <c r="AG251" s="599"/>
      <c r="AH251" s="602"/>
      <c r="AI251" s="600"/>
      <c r="AJ251" s="602"/>
      <c r="AK251" s="600"/>
      <c r="AL251" s="603"/>
      <c r="AM251" s="599">
        <v>2.692326949555639</v>
      </c>
      <c r="AN251" s="603">
        <v>0.56600743549065102</v>
      </c>
      <c r="AO251" s="599">
        <v>4.7708216880939069</v>
      </c>
      <c r="AP251" s="602">
        <v>0.98615296698450772</v>
      </c>
      <c r="AQ251" s="600">
        <v>15.424683247301736</v>
      </c>
      <c r="AR251" s="602">
        <v>-0.6062168870466742</v>
      </c>
      <c r="AS251" s="600">
        <v>10.5625</v>
      </c>
      <c r="AT251" s="603">
        <v>1.1149953406502373</v>
      </c>
    </row>
    <row r="252" spans="2:46" s="4" customFormat="1" ht="15" hidden="1" customHeight="1" outlineLevel="1" x14ac:dyDescent="0.25">
      <c r="B252" s="84" t="s">
        <v>123</v>
      </c>
      <c r="C252" s="599">
        <v>8.316947639304658</v>
      </c>
      <c r="D252" s="602">
        <v>0.47632796212078254</v>
      </c>
      <c r="E252" s="600">
        <v>9.7480250016832368</v>
      </c>
      <c r="F252" s="602">
        <v>0.85860518954414999</v>
      </c>
      <c r="G252" s="600">
        <v>9.0088406512622132</v>
      </c>
      <c r="H252" s="603">
        <v>0.63793172439590151</v>
      </c>
      <c r="I252" s="599">
        <v>8.9923745860325663</v>
      </c>
      <c r="J252" s="602">
        <v>0.74115541886334135</v>
      </c>
      <c r="K252" s="600">
        <v>9.7620397936227832</v>
      </c>
      <c r="L252" s="602">
        <v>1.1092740099840857</v>
      </c>
      <c r="M252" s="600">
        <v>9.4016288639855592</v>
      </c>
      <c r="N252" s="603">
        <v>0.92529149283214629</v>
      </c>
      <c r="O252" s="599"/>
      <c r="P252" s="602"/>
      <c r="Q252" s="600"/>
      <c r="R252" s="602"/>
      <c r="S252" s="600"/>
      <c r="T252" s="603"/>
      <c r="U252" s="599"/>
      <c r="V252" s="602"/>
      <c r="W252" s="600"/>
      <c r="X252" s="602"/>
      <c r="Y252" s="600"/>
      <c r="Z252" s="603"/>
      <c r="AA252" s="599">
        <v>8.5407912171114901</v>
      </c>
      <c r="AB252" s="602">
        <v>-0.2689831026427143</v>
      </c>
      <c r="AC252" s="600">
        <v>9.3171507162504916</v>
      </c>
      <c r="AD252" s="602">
        <v>-0.51665141591605312</v>
      </c>
      <c r="AE252" s="600">
        <v>8.8501216960587552</v>
      </c>
      <c r="AF252" s="603">
        <v>-0.35794713346122187</v>
      </c>
      <c r="AG252" s="599"/>
      <c r="AH252" s="602"/>
      <c r="AI252" s="600"/>
      <c r="AJ252" s="602"/>
      <c r="AK252" s="600"/>
      <c r="AL252" s="603"/>
      <c r="AM252" s="599">
        <v>2.662460995794329</v>
      </c>
      <c r="AN252" s="603">
        <v>0.73202166525039591</v>
      </c>
      <c r="AO252" s="599">
        <v>2.8927361686112159</v>
      </c>
      <c r="AP252" s="602">
        <v>-1.3885397220267297</v>
      </c>
      <c r="AQ252" s="600">
        <v>15.390050876201244</v>
      </c>
      <c r="AR252" s="602">
        <v>-2.0213011646150818</v>
      </c>
      <c r="AS252" s="600">
        <v>7.8877089923181201</v>
      </c>
      <c r="AT252" s="603">
        <v>-1.563822901202724</v>
      </c>
    </row>
    <row r="253" spans="2:46" s="4" customFormat="1" ht="15.75" collapsed="1" x14ac:dyDescent="0.25">
      <c r="B253" s="107">
        <v>2001</v>
      </c>
      <c r="C253" s="604">
        <v>8.1475311210899086</v>
      </c>
      <c r="D253" s="609">
        <v>1.6718903133194019E-2</v>
      </c>
      <c r="E253" s="606">
        <v>9.4695765241164516</v>
      </c>
      <c r="F253" s="609">
        <v>0.22807157762959562</v>
      </c>
      <c r="G253" s="606">
        <v>8.7873664534238358</v>
      </c>
      <c r="H253" s="610">
        <v>0.10903966460464964</v>
      </c>
      <c r="I253" s="604">
        <v>8.8067192424566958</v>
      </c>
      <c r="J253" s="609">
        <v>2.6060714632681226E-2</v>
      </c>
      <c r="K253" s="606">
        <v>9.5539139103092889</v>
      </c>
      <c r="L253" s="609">
        <v>0.27277407770054118</v>
      </c>
      <c r="M253" s="606">
        <v>9.2085481034813359</v>
      </c>
      <c r="N253" s="610">
        <v>0.15222792484674841</v>
      </c>
      <c r="O253" s="604"/>
      <c r="P253" s="609"/>
      <c r="Q253" s="606"/>
      <c r="R253" s="609"/>
      <c r="S253" s="606"/>
      <c r="T253" s="610"/>
      <c r="U253" s="604"/>
      <c r="V253" s="609"/>
      <c r="W253" s="606"/>
      <c r="X253" s="609"/>
      <c r="Y253" s="606"/>
      <c r="Z253" s="610"/>
      <c r="AA253" s="604">
        <v>8.0054287810093339</v>
      </c>
      <c r="AB253" s="609">
        <v>-0.2175737316543298</v>
      </c>
      <c r="AC253" s="606">
        <v>8.717985004220667</v>
      </c>
      <c r="AD253" s="609">
        <v>-8.3072351262778454E-3</v>
      </c>
      <c r="AE253" s="606">
        <v>8.2668053642785519</v>
      </c>
      <c r="AF253" s="610">
        <v>-0.145060472267037</v>
      </c>
      <c r="AG253" s="604"/>
      <c r="AH253" s="609"/>
      <c r="AI253" s="606"/>
      <c r="AJ253" s="609"/>
      <c r="AK253" s="606"/>
      <c r="AL253" s="610"/>
      <c r="AM253" s="604">
        <v>2.7005703705915729</v>
      </c>
      <c r="AN253" s="610">
        <v>0.33339927377365797</v>
      </c>
      <c r="AO253" s="604">
        <v>3.4964154913114625</v>
      </c>
      <c r="AP253" s="609">
        <v>-0.10406346866116856</v>
      </c>
      <c r="AQ253" s="606">
        <v>14.223858349518949</v>
      </c>
      <c r="AR253" s="609">
        <v>-1.14115644338046</v>
      </c>
      <c r="AS253" s="606">
        <v>8.4644074887564056</v>
      </c>
      <c r="AT253" s="610">
        <v>0.24000032899063406</v>
      </c>
    </row>
    <row r="254" spans="2:46" s="4" customFormat="1" ht="15" hidden="1" customHeight="1" outlineLevel="1" x14ac:dyDescent="0.25">
      <c r="B254" s="84" t="s">
        <v>124</v>
      </c>
      <c r="C254" s="599">
        <v>8.3930783801771369</v>
      </c>
      <c r="D254" s="594">
        <v>-9.3237624525619012E-2</v>
      </c>
      <c r="E254" s="600">
        <v>9.5035740289004753</v>
      </c>
      <c r="F254" s="594">
        <v>6.6561458035304E-2</v>
      </c>
      <c r="G254" s="600">
        <v>8.9671914496098477</v>
      </c>
      <c r="H254" s="601">
        <v>-3.0856031907955384E-3</v>
      </c>
      <c r="I254" s="599">
        <v>8.9227999041948944</v>
      </c>
      <c r="J254" s="594">
        <v>4.9032948634391005E-2</v>
      </c>
      <c r="K254" s="600">
        <v>9.263522709289445</v>
      </c>
      <c r="L254" s="594">
        <v>3.4204789675410296E-2</v>
      </c>
      <c r="M254" s="600">
        <v>9.1186158273276607</v>
      </c>
      <c r="N254" s="601">
        <v>4.2720382313103045E-2</v>
      </c>
      <c r="O254" s="599"/>
      <c r="P254" s="594"/>
      <c r="Q254" s="600"/>
      <c r="R254" s="594"/>
      <c r="S254" s="600"/>
      <c r="T254" s="601"/>
      <c r="U254" s="599"/>
      <c r="V254" s="594"/>
      <c r="W254" s="600"/>
      <c r="X254" s="594"/>
      <c r="Y254" s="600"/>
      <c r="Z254" s="601"/>
      <c r="AA254" s="599">
        <v>9.2090372722318321</v>
      </c>
      <c r="AB254" s="594">
        <v>-0.44410528208719313</v>
      </c>
      <c r="AC254" s="600">
        <v>10.43019943019943</v>
      </c>
      <c r="AD254" s="594">
        <v>0.20336204397473168</v>
      </c>
      <c r="AE254" s="600">
        <v>9.7041769387898853</v>
      </c>
      <c r="AF254" s="601">
        <v>-0.1694314351121502</v>
      </c>
      <c r="AG254" s="599"/>
      <c r="AH254" s="594"/>
      <c r="AI254" s="600"/>
      <c r="AJ254" s="594"/>
      <c r="AK254" s="600"/>
      <c r="AL254" s="601"/>
      <c r="AM254" s="599">
        <v>2.3179231863442391</v>
      </c>
      <c r="AN254" s="601">
        <v>-0.15256872431273338</v>
      </c>
      <c r="AO254" s="599">
        <v>4.231178707224335</v>
      </c>
      <c r="AP254" s="594">
        <v>0.42597500986041847</v>
      </c>
      <c r="AQ254" s="600">
        <v>17.506401137980085</v>
      </c>
      <c r="AR254" s="594">
        <v>1.1246746805809806</v>
      </c>
      <c r="AS254" s="600">
        <v>8.8557978196233886</v>
      </c>
      <c r="AT254" s="601">
        <v>0.28194022132370833</v>
      </c>
    </row>
    <row r="255" spans="2:46" s="4" customFormat="1" ht="15" hidden="1" customHeight="1" outlineLevel="1" x14ac:dyDescent="0.25">
      <c r="B255" s="84" t="s">
        <v>125</v>
      </c>
      <c r="C255" s="599">
        <v>8.2815218599387705</v>
      </c>
      <c r="D255" s="602">
        <v>-0.27613164717688221</v>
      </c>
      <c r="E255" s="600">
        <v>9.4655715005035255</v>
      </c>
      <c r="F255" s="602">
        <v>-0.35571752140278079</v>
      </c>
      <c r="G255" s="600">
        <v>8.8624465385822884</v>
      </c>
      <c r="H255" s="603">
        <v>-0.33888107071521212</v>
      </c>
      <c r="I255" s="599">
        <v>8.7171577620244758</v>
      </c>
      <c r="J255" s="602">
        <v>-0.2204944462293259</v>
      </c>
      <c r="K255" s="600">
        <v>9.1444015877071099</v>
      </c>
      <c r="L255" s="602">
        <v>-0.37508949531968305</v>
      </c>
      <c r="M255" s="600">
        <v>8.9512155989922917</v>
      </c>
      <c r="N255" s="603">
        <v>-0.32125319095901617</v>
      </c>
      <c r="O255" s="599"/>
      <c r="P255" s="602"/>
      <c r="Q255" s="600"/>
      <c r="R255" s="602"/>
      <c r="S255" s="600"/>
      <c r="T255" s="603"/>
      <c r="U255" s="599"/>
      <c r="V255" s="602"/>
      <c r="W255" s="600"/>
      <c r="X255" s="602"/>
      <c r="Y255" s="600"/>
      <c r="Z255" s="603"/>
      <c r="AA255" s="599">
        <v>9.0758371634931052</v>
      </c>
      <c r="AB255" s="602">
        <v>-0.58613647019433834</v>
      </c>
      <c r="AC255" s="600">
        <v>10.806737402388206</v>
      </c>
      <c r="AD255" s="602">
        <v>-0.50842191277110871</v>
      </c>
      <c r="AE255" s="600">
        <v>9.7153429159173541</v>
      </c>
      <c r="AF255" s="603">
        <v>-0.53115800108370692</v>
      </c>
      <c r="AG255" s="599"/>
      <c r="AH255" s="602"/>
      <c r="AI255" s="600"/>
      <c r="AJ255" s="602"/>
      <c r="AK255" s="600"/>
      <c r="AL255" s="603"/>
      <c r="AM255" s="599">
        <v>2.2446186644659929</v>
      </c>
      <c r="AN255" s="603">
        <v>-0.31644067834911249</v>
      </c>
      <c r="AO255" s="599">
        <v>4.3680870353581138</v>
      </c>
      <c r="AP255" s="602">
        <v>0.43997022517466178</v>
      </c>
      <c r="AQ255" s="600">
        <v>17.660272277227723</v>
      </c>
      <c r="AR255" s="602">
        <v>2.3327276559059662</v>
      </c>
      <c r="AS255" s="600">
        <v>9.9882260596546306</v>
      </c>
      <c r="AT255" s="603">
        <v>1.0788668690981389</v>
      </c>
    </row>
    <row r="256" spans="2:46" s="4" customFormat="1" ht="15" hidden="1" customHeight="1" outlineLevel="1" x14ac:dyDescent="0.25">
      <c r="B256" s="84" t="s">
        <v>126</v>
      </c>
      <c r="C256" s="599">
        <v>8.2253240660960802</v>
      </c>
      <c r="D256" s="602">
        <v>5.9851587821185603E-2</v>
      </c>
      <c r="E256" s="600">
        <v>9.120102279787794</v>
      </c>
      <c r="F256" s="602">
        <v>-0.37689042862677447</v>
      </c>
      <c r="G256" s="600">
        <v>8.673057698654512</v>
      </c>
      <c r="H256" s="603">
        <v>-0.15909448427737694</v>
      </c>
      <c r="I256" s="599">
        <v>8.6627844406277408</v>
      </c>
      <c r="J256" s="602">
        <v>-8.9633709860484245E-2</v>
      </c>
      <c r="K256" s="600">
        <v>8.9626860513340407</v>
      </c>
      <c r="L256" s="602">
        <v>-0.37331038483648449</v>
      </c>
      <c r="M256" s="600">
        <v>8.8311340612864537</v>
      </c>
      <c r="N256" s="603">
        <v>-0.25185340791780497</v>
      </c>
      <c r="O256" s="599"/>
      <c r="P256" s="602"/>
      <c r="Q256" s="600"/>
      <c r="R256" s="602"/>
      <c r="S256" s="600"/>
      <c r="T256" s="603"/>
      <c r="U256" s="599"/>
      <c r="V256" s="602"/>
      <c r="W256" s="600"/>
      <c r="X256" s="602"/>
      <c r="Y256" s="600"/>
      <c r="Z256" s="603"/>
      <c r="AA256" s="599">
        <v>9.0915856706470421</v>
      </c>
      <c r="AB256" s="602">
        <v>0.3420300425409728</v>
      </c>
      <c r="AC256" s="600">
        <v>9.5775326335821109</v>
      </c>
      <c r="AD256" s="602">
        <v>-0.42917526512246518</v>
      </c>
      <c r="AE256" s="600">
        <v>9.2780503388631548</v>
      </c>
      <c r="AF256" s="603">
        <v>6.2275459536873967E-2</v>
      </c>
      <c r="AG256" s="599"/>
      <c r="AH256" s="602"/>
      <c r="AI256" s="600"/>
      <c r="AJ256" s="602"/>
      <c r="AK256" s="600"/>
      <c r="AL256" s="603"/>
      <c r="AM256" s="599">
        <v>2.4772327654156308</v>
      </c>
      <c r="AN256" s="603">
        <v>0.22776341843098846</v>
      </c>
      <c r="AO256" s="599">
        <v>4.0872581234027017</v>
      </c>
      <c r="AP256" s="602">
        <v>0.81943203644617979</v>
      </c>
      <c r="AQ256" s="600">
        <v>15.119537920642893</v>
      </c>
      <c r="AR256" s="602">
        <v>0.34606260602527428</v>
      </c>
      <c r="AS256" s="600">
        <v>8.7310782241014806</v>
      </c>
      <c r="AT256" s="603">
        <v>0.65234922187521072</v>
      </c>
    </row>
    <row r="257" spans="2:46" s="4" customFormat="1" ht="15" hidden="1" customHeight="1" outlineLevel="1" x14ac:dyDescent="0.25">
      <c r="B257" s="84" t="s">
        <v>127</v>
      </c>
      <c r="C257" s="599">
        <v>7.4904042315538772</v>
      </c>
      <c r="D257" s="602">
        <v>-0.42064047061232746</v>
      </c>
      <c r="E257" s="600">
        <v>8.3977989085974425</v>
      </c>
      <c r="F257" s="602">
        <v>-0.20313996155650571</v>
      </c>
      <c r="G257" s="600">
        <v>7.9346399223491275</v>
      </c>
      <c r="H257" s="603">
        <v>-0.32125213363637606</v>
      </c>
      <c r="I257" s="599">
        <v>8.0132932458531378</v>
      </c>
      <c r="J257" s="602">
        <v>-0.47089081130046218</v>
      </c>
      <c r="K257" s="600">
        <v>8.5260142131024104</v>
      </c>
      <c r="L257" s="602">
        <v>-1.2527852983614807E-2</v>
      </c>
      <c r="M257" s="600">
        <v>8.2890999310122222</v>
      </c>
      <c r="N257" s="603">
        <v>-0.22567450494923769</v>
      </c>
      <c r="O257" s="599"/>
      <c r="P257" s="602"/>
      <c r="Q257" s="600"/>
      <c r="R257" s="602"/>
      <c r="S257" s="600"/>
      <c r="T257" s="603"/>
      <c r="U257" s="599"/>
      <c r="V257" s="602"/>
      <c r="W257" s="600"/>
      <c r="X257" s="602"/>
      <c r="Y257" s="600"/>
      <c r="Z257" s="603"/>
      <c r="AA257" s="599">
        <v>7.5648664622658934</v>
      </c>
      <c r="AB257" s="602">
        <v>-0.73410531192765482</v>
      </c>
      <c r="AC257" s="600">
        <v>7.5687130033626993</v>
      </c>
      <c r="AD257" s="602">
        <v>-1.1316612562935635</v>
      </c>
      <c r="AE257" s="600">
        <v>7.566402219140083</v>
      </c>
      <c r="AF257" s="603">
        <v>-0.87581196376729675</v>
      </c>
      <c r="AG257" s="599"/>
      <c r="AH257" s="602"/>
      <c r="AI257" s="600"/>
      <c r="AJ257" s="602"/>
      <c r="AK257" s="600"/>
      <c r="AL257" s="603"/>
      <c r="AM257" s="599">
        <v>2.5375776175861824</v>
      </c>
      <c r="AN257" s="603">
        <v>0.37668507501425053</v>
      </c>
      <c r="AO257" s="599">
        <v>3.0798875953432359</v>
      </c>
      <c r="AP257" s="602">
        <v>7.1522311272131045E-2</v>
      </c>
      <c r="AQ257" s="600">
        <v>12.76889613920609</v>
      </c>
      <c r="AR257" s="602">
        <v>2.7298343062838626E-2</v>
      </c>
      <c r="AS257" s="600">
        <v>7.1949191685912242</v>
      </c>
      <c r="AT257" s="603">
        <v>0.41503018481667286</v>
      </c>
    </row>
    <row r="258" spans="2:46" s="4" customFormat="1" ht="15" hidden="1" customHeight="1" outlineLevel="1" x14ac:dyDescent="0.25">
      <c r="B258" s="84" t="s">
        <v>150</v>
      </c>
      <c r="C258" s="599">
        <v>8.1544878665691236</v>
      </c>
      <c r="D258" s="602">
        <v>0.18293146430610552</v>
      </c>
      <c r="E258" s="600">
        <v>9.2303941487200323</v>
      </c>
      <c r="F258" s="602">
        <v>-0.23541092672148167</v>
      </c>
      <c r="G258" s="600">
        <v>8.657882030575724</v>
      </c>
      <c r="H258" s="603">
        <v>-2.9744805255491613E-2</v>
      </c>
      <c r="I258" s="599">
        <v>8.85046671308824</v>
      </c>
      <c r="J258" s="602">
        <v>0.19504858399381142</v>
      </c>
      <c r="K258" s="600">
        <v>9.2863042818098993</v>
      </c>
      <c r="L258" s="602">
        <v>-0.26720669498699756</v>
      </c>
      <c r="M258" s="600">
        <v>9.0846218792444517</v>
      </c>
      <c r="N258" s="603">
        <v>-6.3791974363507364E-2</v>
      </c>
      <c r="O258" s="599"/>
      <c r="P258" s="602"/>
      <c r="Q258" s="600"/>
      <c r="R258" s="602"/>
      <c r="S258" s="600"/>
      <c r="T258" s="603"/>
      <c r="U258" s="599"/>
      <c r="V258" s="602"/>
      <c r="W258" s="600"/>
      <c r="X258" s="602"/>
      <c r="Y258" s="600"/>
      <c r="Z258" s="603"/>
      <c r="AA258" s="599">
        <v>8.3314061444969614</v>
      </c>
      <c r="AB258" s="602">
        <v>4.3355630039924264E-2</v>
      </c>
      <c r="AC258" s="600">
        <v>8.5354835795274884</v>
      </c>
      <c r="AD258" s="602">
        <v>2.0414553667094992E-2</v>
      </c>
      <c r="AE258" s="600">
        <v>8.3963813660486988</v>
      </c>
      <c r="AF258" s="603">
        <v>3.6035230659605233E-2</v>
      </c>
      <c r="AG258" s="599"/>
      <c r="AH258" s="602"/>
      <c r="AI258" s="600"/>
      <c r="AJ258" s="602"/>
      <c r="AK258" s="600"/>
      <c r="AL258" s="603"/>
      <c r="AM258" s="599">
        <v>2.4296224007206666</v>
      </c>
      <c r="AN258" s="603">
        <v>0.16795118602931769</v>
      </c>
      <c r="AO258" s="599">
        <v>3.0346420323325636</v>
      </c>
      <c r="AP258" s="602">
        <v>0.55901777549546505</v>
      </c>
      <c r="AQ258" s="600">
        <v>15.991568296795952</v>
      </c>
      <c r="AR258" s="602">
        <v>0.12244939174890312</v>
      </c>
      <c r="AS258" s="600">
        <v>7.62041181736795</v>
      </c>
      <c r="AT258" s="603">
        <v>0.90399794954563184</v>
      </c>
    </row>
    <row r="259" spans="2:46" s="4" customFormat="1" ht="15" hidden="1" customHeight="1" outlineLevel="1" x14ac:dyDescent="0.25">
      <c r="B259" s="84" t="s">
        <v>130</v>
      </c>
      <c r="C259" s="599">
        <v>7.993742055903537</v>
      </c>
      <c r="D259" s="602">
        <v>-0.72133043771956906</v>
      </c>
      <c r="E259" s="600">
        <v>8.3057454641072841</v>
      </c>
      <c r="F259" s="602">
        <v>-1.0717736664172044</v>
      </c>
      <c r="G259" s="600">
        <v>8.1531878320950053</v>
      </c>
      <c r="H259" s="603">
        <v>-0.89284688797969736</v>
      </c>
      <c r="I259" s="599">
        <v>8.7172934898612588</v>
      </c>
      <c r="J259" s="602">
        <v>-0.79903681222645773</v>
      </c>
      <c r="K259" s="600">
        <v>8.60450682394357</v>
      </c>
      <c r="L259" s="602">
        <v>-1.0884174716778219</v>
      </c>
      <c r="M259" s="600">
        <v>8.653545323943975</v>
      </c>
      <c r="N259" s="603">
        <v>-0.96128001045750011</v>
      </c>
      <c r="O259" s="599"/>
      <c r="P259" s="602"/>
      <c r="Q259" s="600"/>
      <c r="R259" s="602"/>
      <c r="S259" s="600"/>
      <c r="T259" s="603"/>
      <c r="U259" s="599"/>
      <c r="V259" s="602"/>
      <c r="W259" s="600"/>
      <c r="X259" s="602"/>
      <c r="Y259" s="600"/>
      <c r="Z259" s="603"/>
      <c r="AA259" s="599">
        <v>7.9254743810900274</v>
      </c>
      <c r="AB259" s="602">
        <v>-0.882199352430038</v>
      </c>
      <c r="AC259" s="600">
        <v>6.6589441829186278</v>
      </c>
      <c r="AD259" s="602">
        <v>-0.91351483347481466</v>
      </c>
      <c r="AE259" s="600">
        <v>7.406921996751012</v>
      </c>
      <c r="AF259" s="603">
        <v>-0.92520351743838791</v>
      </c>
      <c r="AG259" s="599"/>
      <c r="AH259" s="602"/>
      <c r="AI259" s="600"/>
      <c r="AJ259" s="602"/>
      <c r="AK259" s="600"/>
      <c r="AL259" s="603"/>
      <c r="AM259" s="599">
        <v>2.3297505414293735</v>
      </c>
      <c r="AN259" s="603">
        <v>8.7558581876246322E-2</v>
      </c>
      <c r="AO259" s="599">
        <v>2.8256457564575648</v>
      </c>
      <c r="AP259" s="602">
        <v>-6.1575927956762477E-2</v>
      </c>
      <c r="AQ259" s="600">
        <v>14.692307692307692</v>
      </c>
      <c r="AR259" s="602">
        <v>2.0371693523867425</v>
      </c>
      <c r="AS259" s="600">
        <v>5.2129697862932938</v>
      </c>
      <c r="AT259" s="603">
        <v>-0.8857956458054721</v>
      </c>
    </row>
    <row r="260" spans="2:46" s="4" customFormat="1" ht="15" hidden="1" customHeight="1" outlineLevel="1" x14ac:dyDescent="0.25">
      <c r="B260" s="84" t="s">
        <v>131</v>
      </c>
      <c r="C260" s="599">
        <v>8.54336921490588</v>
      </c>
      <c r="D260" s="602">
        <v>9.2008085004069429E-2</v>
      </c>
      <c r="E260" s="600">
        <v>9.8464966790269344</v>
      </c>
      <c r="F260" s="602">
        <v>0.40232940783137039</v>
      </c>
      <c r="G260" s="600">
        <v>9.1876720366877294</v>
      </c>
      <c r="H260" s="603">
        <v>0.21740317463639336</v>
      </c>
      <c r="I260" s="599">
        <v>9.5589945897204682</v>
      </c>
      <c r="J260" s="602">
        <v>0.11514502467774435</v>
      </c>
      <c r="K260" s="600">
        <v>10.23360325133163</v>
      </c>
      <c r="L260" s="602">
        <v>0.40617088846484428</v>
      </c>
      <c r="M260" s="600">
        <v>9.929763939419578</v>
      </c>
      <c r="N260" s="603">
        <v>0.26551071528822057</v>
      </c>
      <c r="O260" s="599"/>
      <c r="P260" s="602"/>
      <c r="Q260" s="600"/>
      <c r="R260" s="602"/>
      <c r="S260" s="600"/>
      <c r="T260" s="603"/>
      <c r="U260" s="599"/>
      <c r="V260" s="602"/>
      <c r="W260" s="600"/>
      <c r="X260" s="602"/>
      <c r="Y260" s="600"/>
      <c r="Z260" s="603"/>
      <c r="AA260" s="599">
        <v>7.651703429521076</v>
      </c>
      <c r="AB260" s="602">
        <v>8.2000682653127654E-2</v>
      </c>
      <c r="AC260" s="600">
        <v>7.7976734906847547</v>
      </c>
      <c r="AD260" s="602">
        <v>0.27803188276353641</v>
      </c>
      <c r="AE260" s="600">
        <v>7.7073059520886673</v>
      </c>
      <c r="AF260" s="603">
        <v>0.15861000537984982</v>
      </c>
      <c r="AG260" s="599"/>
      <c r="AH260" s="602"/>
      <c r="AI260" s="600"/>
      <c r="AJ260" s="602"/>
      <c r="AK260" s="600"/>
      <c r="AL260" s="603"/>
      <c r="AM260" s="599">
        <v>2.5325907590759078</v>
      </c>
      <c r="AN260" s="603">
        <v>2.5668764419943813E-3</v>
      </c>
      <c r="AO260" s="599">
        <v>2.7404844290657437</v>
      </c>
      <c r="AP260" s="602">
        <v>-0.3627891484868675</v>
      </c>
      <c r="AQ260" s="600">
        <v>12.722633136094675</v>
      </c>
      <c r="AR260" s="602">
        <v>0.56984703663392011</v>
      </c>
      <c r="AS260" s="600">
        <v>6.1545661522894006</v>
      </c>
      <c r="AT260" s="603">
        <v>-0.51509146282275964</v>
      </c>
    </row>
    <row r="261" spans="2:46" s="4" customFormat="1" ht="15" hidden="1" customHeight="1" outlineLevel="1" x14ac:dyDescent="0.25">
      <c r="B261" s="84" t="s">
        <v>132</v>
      </c>
      <c r="C261" s="599">
        <v>8.772770630142988</v>
      </c>
      <c r="D261" s="602">
        <v>-0.18457669452844705</v>
      </c>
      <c r="E261" s="600">
        <v>10.10762424021566</v>
      </c>
      <c r="F261" s="602">
        <v>-0.21457573344931369</v>
      </c>
      <c r="G261" s="600">
        <v>9.4323883181345956</v>
      </c>
      <c r="H261" s="603">
        <v>-0.21773901681971353</v>
      </c>
      <c r="I261" s="599">
        <v>9.7718949829572672</v>
      </c>
      <c r="J261" s="602">
        <v>-0.2140925040237267</v>
      </c>
      <c r="K261" s="600">
        <v>10.567842474731293</v>
      </c>
      <c r="L261" s="602">
        <v>-0.27407387803881988</v>
      </c>
      <c r="M261" s="600">
        <v>10.207501331097303</v>
      </c>
      <c r="N261" s="603">
        <v>-0.26070372268174324</v>
      </c>
      <c r="O261" s="599"/>
      <c r="P261" s="602"/>
      <c r="Q261" s="600"/>
      <c r="R261" s="602"/>
      <c r="S261" s="600"/>
      <c r="T261" s="603"/>
      <c r="U261" s="599"/>
      <c r="V261" s="602"/>
      <c r="W261" s="600"/>
      <c r="X261" s="602"/>
      <c r="Y261" s="600"/>
      <c r="Z261" s="603"/>
      <c r="AA261" s="599">
        <v>7.682127757706203</v>
      </c>
      <c r="AB261" s="602">
        <v>-0.44862897540633817</v>
      </c>
      <c r="AC261" s="600">
        <v>7.9160017622007928</v>
      </c>
      <c r="AD261" s="602">
        <v>-3.1390610603430069E-2</v>
      </c>
      <c r="AE261" s="600">
        <v>7.7723577235772359</v>
      </c>
      <c r="AF261" s="603">
        <v>-0.28375565174695883</v>
      </c>
      <c r="AG261" s="599"/>
      <c r="AH261" s="602"/>
      <c r="AI261" s="600"/>
      <c r="AJ261" s="602"/>
      <c r="AK261" s="600"/>
      <c r="AL261" s="603"/>
      <c r="AM261" s="599">
        <v>2.778067612687813</v>
      </c>
      <c r="AN261" s="603">
        <v>-0.12859219703190927</v>
      </c>
      <c r="AO261" s="599">
        <v>3.3470209339774559</v>
      </c>
      <c r="AP261" s="602">
        <v>0.45248667685659383</v>
      </c>
      <c r="AQ261" s="600">
        <v>17.009816753926703</v>
      </c>
      <c r="AR261" s="602">
        <v>-1.7739838691262548</v>
      </c>
      <c r="AS261" s="600">
        <v>8.5505982053838476</v>
      </c>
      <c r="AT261" s="603">
        <v>-0.41157167327425448</v>
      </c>
    </row>
    <row r="262" spans="2:46" s="4" customFormat="1" ht="15" hidden="1" customHeight="1" outlineLevel="1" x14ac:dyDescent="0.25">
      <c r="B262" s="84" t="s">
        <v>133</v>
      </c>
      <c r="C262" s="599">
        <v>7.9189128233673873</v>
      </c>
      <c r="D262" s="602">
        <v>-0.5944352614948798</v>
      </c>
      <c r="E262" s="600">
        <v>8.7408785317768363</v>
      </c>
      <c r="F262" s="602">
        <v>-1.1352034062776486</v>
      </c>
      <c r="G262" s="600">
        <v>8.3263409581522314</v>
      </c>
      <c r="H262" s="603">
        <v>-0.84997800829463976</v>
      </c>
      <c r="I262" s="599">
        <v>8.6702360927550171</v>
      </c>
      <c r="J262" s="602">
        <v>-0.79131684149231951</v>
      </c>
      <c r="K262" s="600">
        <v>8.8685318910721591</v>
      </c>
      <c r="L262" s="602">
        <v>-1.4507551785944166</v>
      </c>
      <c r="M262" s="600">
        <v>8.7810859767465725</v>
      </c>
      <c r="N262" s="603">
        <v>-1.1495716068505306</v>
      </c>
      <c r="O262" s="599"/>
      <c r="P262" s="602"/>
      <c r="Q262" s="600"/>
      <c r="R262" s="602"/>
      <c r="S262" s="600"/>
      <c r="T262" s="603"/>
      <c r="U262" s="599"/>
      <c r="V262" s="602"/>
      <c r="W262" s="600"/>
      <c r="X262" s="602"/>
      <c r="Y262" s="600"/>
      <c r="Z262" s="603"/>
      <c r="AA262" s="599">
        <v>7.4870341551314601</v>
      </c>
      <c r="AB262" s="602">
        <v>-0.43850821774989601</v>
      </c>
      <c r="AC262" s="600">
        <v>7.9057721489436208</v>
      </c>
      <c r="AD262" s="602">
        <v>2.6508982140607706E-2</v>
      </c>
      <c r="AE262" s="600">
        <v>7.6375835405453607</v>
      </c>
      <c r="AF262" s="603">
        <v>-0.2705891240672873</v>
      </c>
      <c r="AG262" s="599"/>
      <c r="AH262" s="602"/>
      <c r="AI262" s="600"/>
      <c r="AJ262" s="602"/>
      <c r="AK262" s="600"/>
      <c r="AL262" s="603"/>
      <c r="AM262" s="599">
        <v>2.6638011745680483</v>
      </c>
      <c r="AN262" s="603">
        <v>-9.8213140065830373E-3</v>
      </c>
      <c r="AO262" s="599">
        <v>3.0049362402303577</v>
      </c>
      <c r="AP262" s="602">
        <v>0.14211733600618359</v>
      </c>
      <c r="AQ262" s="600">
        <v>12.798507462686567</v>
      </c>
      <c r="AR262" s="602">
        <v>0.17452787084983257</v>
      </c>
      <c r="AS262" s="600">
        <v>7.0932183081715792</v>
      </c>
      <c r="AT262" s="603">
        <v>-0.16672193545057645</v>
      </c>
    </row>
    <row r="263" spans="2:46" s="4" customFormat="1" ht="15" hidden="1" customHeight="1" outlineLevel="1" x14ac:dyDescent="0.25">
      <c r="B263" s="84" t="s">
        <v>151</v>
      </c>
      <c r="C263" s="599">
        <v>7.7707192590314715</v>
      </c>
      <c r="D263" s="602">
        <v>-9.9392777635073593E-2</v>
      </c>
      <c r="E263" s="600">
        <v>9.3148124801436207</v>
      </c>
      <c r="F263" s="602">
        <v>0.75255463234174158</v>
      </c>
      <c r="G263" s="600">
        <v>8.5064467917419559</v>
      </c>
      <c r="H263" s="603">
        <v>0.29232443611016556</v>
      </c>
      <c r="I263" s="599">
        <v>8.4401327188422872</v>
      </c>
      <c r="J263" s="602">
        <v>-2.146402261515945E-2</v>
      </c>
      <c r="K263" s="600">
        <v>9.4083863442321345</v>
      </c>
      <c r="L263" s="602">
        <v>0.79966836115895568</v>
      </c>
      <c r="M263" s="600">
        <v>8.9615022258195065</v>
      </c>
      <c r="N263" s="603">
        <v>0.41831539766277182</v>
      </c>
      <c r="O263" s="599"/>
      <c r="P263" s="602"/>
      <c r="Q263" s="600"/>
      <c r="R263" s="602"/>
      <c r="S263" s="600"/>
      <c r="T263" s="603"/>
      <c r="U263" s="599"/>
      <c r="V263" s="602"/>
      <c r="W263" s="600"/>
      <c r="X263" s="602"/>
      <c r="Y263" s="600"/>
      <c r="Z263" s="603"/>
      <c r="AA263" s="599">
        <v>7.6421972748307478</v>
      </c>
      <c r="AB263" s="602">
        <v>-0.47792086276480461</v>
      </c>
      <c r="AC263" s="600">
        <v>8.4436460412508314</v>
      </c>
      <c r="AD263" s="602">
        <v>0.42699605236935412</v>
      </c>
      <c r="AE263" s="600">
        <v>7.9147107064080089</v>
      </c>
      <c r="AF263" s="603">
        <v>-0.16561130864501905</v>
      </c>
      <c r="AG263" s="599"/>
      <c r="AH263" s="602"/>
      <c r="AI263" s="600"/>
      <c r="AJ263" s="602"/>
      <c r="AK263" s="600"/>
      <c r="AL263" s="603"/>
      <c r="AM263" s="599">
        <v>2.3155419222903886</v>
      </c>
      <c r="AN263" s="603">
        <v>-5.4042460581147811E-2</v>
      </c>
      <c r="AO263" s="599">
        <v>4.3418655097613881</v>
      </c>
      <c r="AP263" s="602">
        <v>1.1044609296087162</v>
      </c>
      <c r="AQ263" s="600">
        <v>14.845393024466423</v>
      </c>
      <c r="AR263" s="602">
        <v>1.1946279479587716</v>
      </c>
      <c r="AS263" s="600">
        <v>9.1164221486038812</v>
      </c>
      <c r="AT263" s="603">
        <v>1.1003131027550577</v>
      </c>
    </row>
    <row r="264" spans="2:46" s="4" customFormat="1" ht="15" hidden="1" customHeight="1" outlineLevel="1" x14ac:dyDescent="0.25">
      <c r="B264" s="84" t="s">
        <v>122</v>
      </c>
      <c r="C264" s="599">
        <v>8.2245824344243896</v>
      </c>
      <c r="D264" s="602">
        <v>-0.17413860203437537</v>
      </c>
      <c r="E264" s="600">
        <v>9.9845182140264104</v>
      </c>
      <c r="F264" s="602">
        <v>0.29854638187706328</v>
      </c>
      <c r="G264" s="600">
        <v>9.055354699390044</v>
      </c>
      <c r="H264" s="603">
        <v>3.0780974450097531E-2</v>
      </c>
      <c r="I264" s="599">
        <v>8.8502535429089768</v>
      </c>
      <c r="J264" s="602">
        <v>-0.12216620244530496</v>
      </c>
      <c r="K264" s="600">
        <v>9.881235794148175</v>
      </c>
      <c r="L264" s="602">
        <v>0.45054530143478111</v>
      </c>
      <c r="M264" s="600">
        <v>9.3976248604910708</v>
      </c>
      <c r="N264" s="603">
        <v>0.17218963390641484</v>
      </c>
      <c r="O264" s="599"/>
      <c r="P264" s="602"/>
      <c r="Q264" s="600"/>
      <c r="R264" s="602"/>
      <c r="S264" s="600"/>
      <c r="T264" s="603"/>
      <c r="U264" s="599"/>
      <c r="V264" s="602"/>
      <c r="W264" s="600"/>
      <c r="X264" s="602"/>
      <c r="Y264" s="600"/>
      <c r="Z264" s="603"/>
      <c r="AA264" s="599">
        <v>8.830221715095119</v>
      </c>
      <c r="AB264" s="602">
        <v>-0.21387121980661306</v>
      </c>
      <c r="AC264" s="600">
        <v>10.061829828714664</v>
      </c>
      <c r="AD264" s="602">
        <v>-0.56752529817545216</v>
      </c>
      <c r="AE264" s="600">
        <v>9.2749041543586195</v>
      </c>
      <c r="AF264" s="603">
        <v>-0.33304443986764554</v>
      </c>
      <c r="AG264" s="599"/>
      <c r="AH264" s="602"/>
      <c r="AI264" s="600"/>
      <c r="AJ264" s="602"/>
      <c r="AK264" s="600"/>
      <c r="AL264" s="603"/>
      <c r="AM264" s="599">
        <v>2.126319514064988</v>
      </c>
      <c r="AN264" s="603">
        <v>-0.30593071369085756</v>
      </c>
      <c r="AO264" s="599">
        <v>3.7846687211093992</v>
      </c>
      <c r="AP264" s="602">
        <v>0.16010868982273507</v>
      </c>
      <c r="AQ264" s="600">
        <v>16.030900134348411</v>
      </c>
      <c r="AR264" s="602">
        <v>0.2476228638054021</v>
      </c>
      <c r="AS264" s="600">
        <v>9.4475046593497627</v>
      </c>
      <c r="AT264" s="603">
        <v>0.36751328375683556</v>
      </c>
    </row>
    <row r="265" spans="2:46" s="4" customFormat="1" ht="15" hidden="1" customHeight="1" outlineLevel="1" x14ac:dyDescent="0.25">
      <c r="B265" s="84" t="s">
        <v>123</v>
      </c>
      <c r="C265" s="599">
        <v>7.8406196771838754</v>
      </c>
      <c r="D265" s="602">
        <v>-0.3902283761955303</v>
      </c>
      <c r="E265" s="600">
        <v>8.8894198121390868</v>
      </c>
      <c r="F265" s="602">
        <v>-0.40551054997790459</v>
      </c>
      <c r="G265" s="600">
        <v>8.3709089268663117</v>
      </c>
      <c r="H265" s="603">
        <v>-0.4098168435990619</v>
      </c>
      <c r="I265" s="599">
        <v>8.251219167169225</v>
      </c>
      <c r="J265" s="602">
        <v>-0.58874543329539364</v>
      </c>
      <c r="K265" s="600">
        <v>8.6527657836386975</v>
      </c>
      <c r="L265" s="602">
        <v>-0.34279279748659341</v>
      </c>
      <c r="M265" s="600">
        <v>8.4763373711534129</v>
      </c>
      <c r="N265" s="603">
        <v>-0.45424978177272735</v>
      </c>
      <c r="O265" s="599"/>
      <c r="P265" s="602"/>
      <c r="Q265" s="600"/>
      <c r="R265" s="602"/>
      <c r="S265" s="600"/>
      <c r="T265" s="603"/>
      <c r="U265" s="599"/>
      <c r="V265" s="602"/>
      <c r="W265" s="600"/>
      <c r="X265" s="602"/>
      <c r="Y265" s="600"/>
      <c r="Z265" s="603"/>
      <c r="AA265" s="599">
        <v>8.8097743197542044</v>
      </c>
      <c r="AB265" s="602">
        <v>-0.30286891660681192</v>
      </c>
      <c r="AC265" s="600">
        <v>9.8338021321665448</v>
      </c>
      <c r="AD265" s="602">
        <v>-0.79868134280984826</v>
      </c>
      <c r="AE265" s="600">
        <v>9.2080688295199771</v>
      </c>
      <c r="AF265" s="603">
        <v>-0.4954200548006007</v>
      </c>
      <c r="AG265" s="599"/>
      <c r="AH265" s="602"/>
      <c r="AI265" s="600"/>
      <c r="AJ265" s="602"/>
      <c r="AK265" s="600"/>
      <c r="AL265" s="603"/>
      <c r="AM265" s="599">
        <v>1.9304393305439331</v>
      </c>
      <c r="AN265" s="603">
        <v>-0.33029767900007534</v>
      </c>
      <c r="AO265" s="599">
        <v>4.2812758906379456</v>
      </c>
      <c r="AP265" s="602">
        <v>0.81918880355085832</v>
      </c>
      <c r="AQ265" s="600">
        <v>17.411352040816325</v>
      </c>
      <c r="AR265" s="602">
        <v>2.3765088352414132</v>
      </c>
      <c r="AS265" s="600">
        <v>9.4515318935208441</v>
      </c>
      <c r="AT265" s="603">
        <v>1.4458319391204792</v>
      </c>
    </row>
    <row r="266" spans="2:46" s="4" customFormat="1" ht="15.75" collapsed="1" x14ac:dyDescent="0.25">
      <c r="B266" s="107">
        <v>2000</v>
      </c>
      <c r="C266" s="604">
        <v>8.1308122179567146</v>
      </c>
      <c r="D266" s="609">
        <v>-0.22045120076264269</v>
      </c>
      <c r="E266" s="606">
        <v>9.2415049464868559</v>
      </c>
      <c r="F266" s="609">
        <v>-0.20816567059809366</v>
      </c>
      <c r="G266" s="606">
        <v>8.6783267888191862</v>
      </c>
      <c r="H266" s="610">
        <v>-0.223745552020711</v>
      </c>
      <c r="I266" s="604">
        <v>8.7806585278240146</v>
      </c>
      <c r="J266" s="609">
        <v>-0.24874738503291205</v>
      </c>
      <c r="K266" s="606">
        <v>9.2811398326087478</v>
      </c>
      <c r="L266" s="609">
        <v>-0.2034456001279441</v>
      </c>
      <c r="M266" s="606">
        <v>9.0563201786345875</v>
      </c>
      <c r="N266" s="610">
        <v>-0.22932729980199262</v>
      </c>
      <c r="O266" s="604"/>
      <c r="P266" s="609"/>
      <c r="Q266" s="606"/>
      <c r="R266" s="609"/>
      <c r="S266" s="606"/>
      <c r="T266" s="610"/>
      <c r="U266" s="604"/>
      <c r="V266" s="609"/>
      <c r="W266" s="606"/>
      <c r="X266" s="609"/>
      <c r="Y266" s="606"/>
      <c r="Z266" s="610"/>
      <c r="AA266" s="604">
        <v>8.2230025126636637</v>
      </c>
      <c r="AB266" s="609">
        <v>-0.34905921325250411</v>
      </c>
      <c r="AC266" s="606">
        <v>8.7262922393469449</v>
      </c>
      <c r="AD266" s="609">
        <v>-0.24418281856228319</v>
      </c>
      <c r="AE266" s="606">
        <v>8.4118658365455889</v>
      </c>
      <c r="AF266" s="610">
        <v>-0.31043434506589307</v>
      </c>
      <c r="AG266" s="604"/>
      <c r="AH266" s="609"/>
      <c r="AI266" s="606"/>
      <c r="AJ266" s="609"/>
      <c r="AK266" s="606"/>
      <c r="AL266" s="610"/>
      <c r="AM266" s="604">
        <v>2.3671710968179149</v>
      </c>
      <c r="AN266" s="610">
        <v>-4.7468293954072482E-2</v>
      </c>
      <c r="AO266" s="604">
        <v>3.600478959972631</v>
      </c>
      <c r="AP266" s="609">
        <v>0.37117593644209235</v>
      </c>
      <c r="AQ266" s="606">
        <v>15.365014792899409</v>
      </c>
      <c r="AR266" s="609">
        <v>0.71556725299951296</v>
      </c>
      <c r="AS266" s="606">
        <v>8.2244071597657715</v>
      </c>
      <c r="AT266" s="610">
        <v>0.38823885179800044</v>
      </c>
    </row>
    <row r="267" spans="2:46" s="4" customFormat="1" ht="15" hidden="1" customHeight="1" outlineLevel="1" x14ac:dyDescent="0.25">
      <c r="B267" s="84" t="s">
        <v>124</v>
      </c>
      <c r="C267" s="599">
        <v>8.4863160047027559</v>
      </c>
      <c r="D267" s="594">
        <v>-0.3977011155109178</v>
      </c>
      <c r="E267" s="600">
        <v>9.4370125708651713</v>
      </c>
      <c r="F267" s="594">
        <v>-0.75003302700425323</v>
      </c>
      <c r="G267" s="600">
        <v>8.9702770528006432</v>
      </c>
      <c r="H267" s="601">
        <v>-0.58119512544651819</v>
      </c>
      <c r="I267" s="599">
        <v>8.8737669555605034</v>
      </c>
      <c r="J267" s="594">
        <v>-0.33072999187583996</v>
      </c>
      <c r="K267" s="600">
        <v>9.2293179196140347</v>
      </c>
      <c r="L267" s="594">
        <v>-0.68272838979928174</v>
      </c>
      <c r="M267" s="600">
        <v>9.0758954450145577</v>
      </c>
      <c r="N267" s="601">
        <v>-0.53567666108064671</v>
      </c>
      <c r="O267" s="599"/>
      <c r="P267" s="594"/>
      <c r="Q267" s="600"/>
      <c r="R267" s="594"/>
      <c r="S267" s="600"/>
      <c r="T267" s="601"/>
      <c r="U267" s="599"/>
      <c r="V267" s="594"/>
      <c r="W267" s="600"/>
      <c r="X267" s="594"/>
      <c r="Y267" s="600"/>
      <c r="Z267" s="601"/>
      <c r="AA267" s="599">
        <v>9.6531425543190252</v>
      </c>
      <c r="AB267" s="594">
        <v>-0.20144500117988073</v>
      </c>
      <c r="AC267" s="600">
        <v>10.226837386224698</v>
      </c>
      <c r="AD267" s="594">
        <v>-1.2590052595016683</v>
      </c>
      <c r="AE267" s="600">
        <v>9.8736083739020355</v>
      </c>
      <c r="AF267" s="601">
        <v>-0.56836495435614509</v>
      </c>
      <c r="AG267" s="599"/>
      <c r="AH267" s="594"/>
      <c r="AI267" s="600"/>
      <c r="AJ267" s="594"/>
      <c r="AK267" s="600"/>
      <c r="AL267" s="601"/>
      <c r="AM267" s="599">
        <v>2.4704919106569725</v>
      </c>
      <c r="AN267" s="601">
        <v>-0.39569969662727145</v>
      </c>
      <c r="AO267" s="599">
        <v>3.8052036973639165</v>
      </c>
      <c r="AP267" s="594">
        <v>-1.1114237166728236</v>
      </c>
      <c r="AQ267" s="600">
        <v>16.381726457399104</v>
      </c>
      <c r="AR267" s="594">
        <v>-0.38141516288537503</v>
      </c>
      <c r="AS267" s="600">
        <v>8.5738575982996803</v>
      </c>
      <c r="AT267" s="601">
        <v>-1.4646450754971116</v>
      </c>
    </row>
    <row r="268" spans="2:46" s="4" customFormat="1" ht="15" hidden="1" customHeight="1" outlineLevel="1" x14ac:dyDescent="0.25">
      <c r="B268" s="84" t="s">
        <v>125</v>
      </c>
      <c r="C268" s="599">
        <v>8.5576535071156528</v>
      </c>
      <c r="D268" s="602">
        <v>-0.3749225972560577</v>
      </c>
      <c r="E268" s="600">
        <v>9.8212890219063063</v>
      </c>
      <c r="F268" s="602">
        <v>-0.38086744806314243</v>
      </c>
      <c r="G268" s="600">
        <v>9.2013276092975005</v>
      </c>
      <c r="H268" s="603">
        <v>-0.37314661540672489</v>
      </c>
      <c r="I268" s="599">
        <v>8.9376522082538017</v>
      </c>
      <c r="J268" s="602">
        <v>-0.53126172305925756</v>
      </c>
      <c r="K268" s="600">
        <v>9.5194910830267929</v>
      </c>
      <c r="L268" s="602">
        <v>-0.39689097863214151</v>
      </c>
      <c r="M268" s="600">
        <v>9.2724687899513079</v>
      </c>
      <c r="N268" s="603">
        <v>-0.45415174183779605</v>
      </c>
      <c r="O268" s="599"/>
      <c r="P268" s="602"/>
      <c r="Q268" s="600"/>
      <c r="R268" s="602"/>
      <c r="S268" s="600"/>
      <c r="T268" s="603"/>
      <c r="U268" s="599"/>
      <c r="V268" s="602"/>
      <c r="W268" s="600"/>
      <c r="X268" s="602"/>
      <c r="Y268" s="600"/>
      <c r="Z268" s="603"/>
      <c r="AA268" s="599">
        <v>9.6619736336874436</v>
      </c>
      <c r="AB268" s="602">
        <v>-5.1456776644627666E-2</v>
      </c>
      <c r="AC268" s="600">
        <v>11.315159315159315</v>
      </c>
      <c r="AD268" s="602">
        <v>-0.20433951652225701</v>
      </c>
      <c r="AE268" s="600">
        <v>10.246500917001061</v>
      </c>
      <c r="AF268" s="603">
        <v>-9.3146235494433682E-2</v>
      </c>
      <c r="AG268" s="599"/>
      <c r="AH268" s="602"/>
      <c r="AI268" s="600"/>
      <c r="AJ268" s="602"/>
      <c r="AK268" s="600"/>
      <c r="AL268" s="603"/>
      <c r="AM268" s="599">
        <v>2.5610593428151054</v>
      </c>
      <c r="AN268" s="603">
        <v>-0.18905198270070267</v>
      </c>
      <c r="AO268" s="599">
        <v>3.928116810183452</v>
      </c>
      <c r="AP268" s="602">
        <v>4.5674062091848988E-2</v>
      </c>
      <c r="AQ268" s="600">
        <v>15.327544621321756</v>
      </c>
      <c r="AR268" s="602">
        <v>-0.43061177432816677</v>
      </c>
      <c r="AS268" s="600">
        <v>8.9093591905564917</v>
      </c>
      <c r="AT268" s="603">
        <v>-1.1976779559965678E-2</v>
      </c>
    </row>
    <row r="269" spans="2:46" s="4" customFormat="1" ht="15" hidden="1" customHeight="1" outlineLevel="1" x14ac:dyDescent="0.25">
      <c r="B269" s="84" t="s">
        <v>126</v>
      </c>
      <c r="C269" s="599">
        <v>8.1654724782748946</v>
      </c>
      <c r="D269" s="602">
        <v>-0.34972389349292321</v>
      </c>
      <c r="E269" s="600">
        <v>9.4969927084145684</v>
      </c>
      <c r="F269" s="602">
        <v>-0.2814075051803524</v>
      </c>
      <c r="G269" s="600">
        <v>8.832152182931889</v>
      </c>
      <c r="H269" s="603">
        <v>-0.33353508505501317</v>
      </c>
      <c r="I269" s="599">
        <v>8.752418150488225</v>
      </c>
      <c r="J269" s="602">
        <v>-0.15903799383300665</v>
      </c>
      <c r="K269" s="600">
        <v>9.3359964361705252</v>
      </c>
      <c r="L269" s="602">
        <v>-0.40442317419128138</v>
      </c>
      <c r="M269" s="600">
        <v>9.0829874692042587</v>
      </c>
      <c r="N269" s="603">
        <v>-0.3060456951098427</v>
      </c>
      <c r="O269" s="599"/>
      <c r="P269" s="602"/>
      <c r="Q269" s="600"/>
      <c r="R269" s="602"/>
      <c r="S269" s="600"/>
      <c r="T269" s="603"/>
      <c r="U269" s="599"/>
      <c r="V269" s="602"/>
      <c r="W269" s="600"/>
      <c r="X269" s="602"/>
      <c r="Y269" s="600"/>
      <c r="Z269" s="603"/>
      <c r="AA269" s="599">
        <v>8.7495556281060693</v>
      </c>
      <c r="AB269" s="602">
        <v>-0.73026285768327881</v>
      </c>
      <c r="AC269" s="600">
        <v>10.006707898704576</v>
      </c>
      <c r="AD269" s="602">
        <v>0.38226187025445668</v>
      </c>
      <c r="AE269" s="600">
        <v>9.2157748793262808</v>
      </c>
      <c r="AF269" s="603">
        <v>-0.32060208859314798</v>
      </c>
      <c r="AG269" s="599"/>
      <c r="AH269" s="602"/>
      <c r="AI269" s="600"/>
      <c r="AJ269" s="602"/>
      <c r="AK269" s="600"/>
      <c r="AL269" s="603"/>
      <c r="AM269" s="599">
        <v>2.2494693469846423</v>
      </c>
      <c r="AN269" s="603">
        <v>-0.16280946954949327</v>
      </c>
      <c r="AO269" s="599">
        <v>3.2678260869565219</v>
      </c>
      <c r="AP269" s="602">
        <v>-0.4770362627914424</v>
      </c>
      <c r="AQ269" s="600">
        <v>14.773475314617619</v>
      </c>
      <c r="AR269" s="602">
        <v>-1.2128560139772429</v>
      </c>
      <c r="AS269" s="600">
        <v>8.0787290022262699</v>
      </c>
      <c r="AT269" s="603">
        <v>-0.74545430085902886</v>
      </c>
    </row>
    <row r="270" spans="2:46" s="4" customFormat="1" ht="15" hidden="1" customHeight="1" outlineLevel="1" x14ac:dyDescent="0.25">
      <c r="B270" s="84" t="s">
        <v>127</v>
      </c>
      <c r="C270" s="599">
        <v>7.9110447021662047</v>
      </c>
      <c r="D270" s="602">
        <v>0.15250561071930768</v>
      </c>
      <c r="E270" s="600">
        <v>8.6009388701539482</v>
      </c>
      <c r="F270" s="602">
        <v>-0.87240594210999234</v>
      </c>
      <c r="G270" s="600">
        <v>8.2558920559855036</v>
      </c>
      <c r="H270" s="603">
        <v>-0.3309240259156514</v>
      </c>
      <c r="I270" s="599">
        <v>8.4841840571536</v>
      </c>
      <c r="J270" s="602">
        <v>0.17391065530446781</v>
      </c>
      <c r="K270" s="600">
        <v>8.5385420660860252</v>
      </c>
      <c r="L270" s="602">
        <v>-1.1073916880904733</v>
      </c>
      <c r="M270" s="600">
        <v>8.5147744359614599</v>
      </c>
      <c r="N270" s="603">
        <v>-0.51861179317442208</v>
      </c>
      <c r="O270" s="599"/>
      <c r="P270" s="602"/>
      <c r="Q270" s="600"/>
      <c r="R270" s="602"/>
      <c r="S270" s="600"/>
      <c r="T270" s="603"/>
      <c r="U270" s="599"/>
      <c r="V270" s="602"/>
      <c r="W270" s="600"/>
      <c r="X270" s="602"/>
      <c r="Y270" s="600"/>
      <c r="Z270" s="603"/>
      <c r="AA270" s="599">
        <v>8.2989717741935483</v>
      </c>
      <c r="AB270" s="602">
        <v>0.33867002049510564</v>
      </c>
      <c r="AC270" s="600">
        <v>8.7003742596562628</v>
      </c>
      <c r="AD270" s="602">
        <v>0.23839687963384648</v>
      </c>
      <c r="AE270" s="600">
        <v>8.4422141829073798</v>
      </c>
      <c r="AF270" s="603">
        <v>0.29837363020974728</v>
      </c>
      <c r="AG270" s="599"/>
      <c r="AH270" s="602"/>
      <c r="AI270" s="600"/>
      <c r="AJ270" s="602"/>
      <c r="AK270" s="600"/>
      <c r="AL270" s="603"/>
      <c r="AM270" s="599">
        <v>2.1608925425719319</v>
      </c>
      <c r="AN270" s="603">
        <v>-0.36857275890702157</v>
      </c>
      <c r="AO270" s="599">
        <v>3.0083652840711048</v>
      </c>
      <c r="AP270" s="602">
        <v>-0.36062946764468062</v>
      </c>
      <c r="AQ270" s="600">
        <v>12.741597796143251</v>
      </c>
      <c r="AR270" s="602">
        <v>1.0467926013380566</v>
      </c>
      <c r="AS270" s="600">
        <v>6.7798889837745513</v>
      </c>
      <c r="AT270" s="603">
        <v>-0.14658500466475477</v>
      </c>
    </row>
    <row r="271" spans="2:46" s="4" customFormat="1" ht="15" hidden="1" customHeight="1" outlineLevel="1" x14ac:dyDescent="0.25">
      <c r="B271" s="84" t="s">
        <v>150</v>
      </c>
      <c r="C271" s="599">
        <v>7.9715564022630181</v>
      </c>
      <c r="D271" s="602">
        <v>-0.2378588457014521</v>
      </c>
      <c r="E271" s="600">
        <v>9.4658050754415139</v>
      </c>
      <c r="F271" s="602">
        <v>0.47508569379279919</v>
      </c>
      <c r="G271" s="600">
        <v>8.6876268358312156</v>
      </c>
      <c r="H271" s="603">
        <v>0.11125622214046693</v>
      </c>
      <c r="I271" s="599">
        <v>8.6554181290944285</v>
      </c>
      <c r="J271" s="602">
        <v>1.3556952221414065E-2</v>
      </c>
      <c r="K271" s="600">
        <v>9.5535109767968969</v>
      </c>
      <c r="L271" s="602">
        <v>0.39777327187886335</v>
      </c>
      <c r="M271" s="600">
        <v>9.1484138536079591</v>
      </c>
      <c r="N271" s="603">
        <v>0.23293648570745162</v>
      </c>
      <c r="O271" s="599"/>
      <c r="P271" s="602"/>
      <c r="Q271" s="600"/>
      <c r="R271" s="602"/>
      <c r="S271" s="600"/>
      <c r="T271" s="603"/>
      <c r="U271" s="599"/>
      <c r="V271" s="602"/>
      <c r="W271" s="600"/>
      <c r="X271" s="602"/>
      <c r="Y271" s="600"/>
      <c r="Z271" s="603"/>
      <c r="AA271" s="599">
        <v>8.2880505144570371</v>
      </c>
      <c r="AB271" s="602">
        <v>-0.71155890541659872</v>
      </c>
      <c r="AC271" s="600">
        <v>8.5150690258603934</v>
      </c>
      <c r="AD271" s="602">
        <v>0.70291559567845852</v>
      </c>
      <c r="AE271" s="600">
        <v>8.3603461353890935</v>
      </c>
      <c r="AF271" s="603">
        <v>-0.24273592013075529</v>
      </c>
      <c r="AG271" s="599"/>
      <c r="AH271" s="602"/>
      <c r="AI271" s="600"/>
      <c r="AJ271" s="602"/>
      <c r="AK271" s="600"/>
      <c r="AL271" s="603"/>
      <c r="AM271" s="599">
        <v>2.2616712146913489</v>
      </c>
      <c r="AN271" s="603">
        <v>-0.12544418578708072</v>
      </c>
      <c r="AO271" s="599">
        <v>2.4756242568370985</v>
      </c>
      <c r="AP271" s="602">
        <v>-0.18589259709548589</v>
      </c>
      <c r="AQ271" s="600">
        <v>15.869118905047049</v>
      </c>
      <c r="AR271" s="602">
        <v>2.9238574671385518</v>
      </c>
      <c r="AS271" s="600">
        <v>6.7164138678223182</v>
      </c>
      <c r="AT271" s="603">
        <v>0.3086757725842233</v>
      </c>
    </row>
    <row r="272" spans="2:46" s="4" customFormat="1" ht="15" hidden="1" customHeight="1" outlineLevel="1" x14ac:dyDescent="0.25">
      <c r="B272" s="84" t="s">
        <v>130</v>
      </c>
      <c r="C272" s="599">
        <v>8.7150724936231061</v>
      </c>
      <c r="D272" s="602">
        <v>0.15157500669940482</v>
      </c>
      <c r="E272" s="600">
        <v>9.3775191305244885</v>
      </c>
      <c r="F272" s="602">
        <v>0.1452702060518547</v>
      </c>
      <c r="G272" s="600">
        <v>9.0460347200747027</v>
      </c>
      <c r="H272" s="603">
        <v>0.1510727444193023</v>
      </c>
      <c r="I272" s="599">
        <v>9.5163303020877166</v>
      </c>
      <c r="J272" s="602">
        <v>0.13509037450967476</v>
      </c>
      <c r="K272" s="600">
        <v>9.6929242956213919</v>
      </c>
      <c r="L272" s="602">
        <v>9.4395382915902104E-2</v>
      </c>
      <c r="M272" s="600">
        <v>9.6148253344014751</v>
      </c>
      <c r="N272" s="603">
        <v>0.11242029283584287</v>
      </c>
      <c r="O272" s="599"/>
      <c r="P272" s="602"/>
      <c r="Q272" s="600"/>
      <c r="R272" s="602"/>
      <c r="S272" s="600"/>
      <c r="T272" s="603"/>
      <c r="U272" s="599"/>
      <c r="V272" s="602"/>
      <c r="W272" s="600"/>
      <c r="X272" s="602"/>
      <c r="Y272" s="600"/>
      <c r="Z272" s="603"/>
      <c r="AA272" s="599">
        <v>8.8076737335200654</v>
      </c>
      <c r="AB272" s="602">
        <v>0.27974838915449673</v>
      </c>
      <c r="AC272" s="600">
        <v>7.5724590163934424</v>
      </c>
      <c r="AD272" s="602">
        <v>0.12862308951627099</v>
      </c>
      <c r="AE272" s="600">
        <v>8.3321255141894</v>
      </c>
      <c r="AF272" s="603">
        <v>0.22006779011741884</v>
      </c>
      <c r="AG272" s="599"/>
      <c r="AH272" s="602"/>
      <c r="AI272" s="600"/>
      <c r="AJ272" s="602"/>
      <c r="AK272" s="600"/>
      <c r="AL272" s="603"/>
      <c r="AM272" s="599">
        <v>2.2421919595531272</v>
      </c>
      <c r="AN272" s="603">
        <v>-0.30295646756251315</v>
      </c>
      <c r="AO272" s="599">
        <v>2.8872216844143272</v>
      </c>
      <c r="AP272" s="602">
        <v>4.5375806278126429E-2</v>
      </c>
      <c r="AQ272" s="600">
        <v>12.655138339920949</v>
      </c>
      <c r="AR272" s="602">
        <v>2.0678367526193622</v>
      </c>
      <c r="AS272" s="600">
        <v>6.0987654320987659</v>
      </c>
      <c r="AT272" s="603">
        <v>1.4218423551756887</v>
      </c>
    </row>
    <row r="273" spans="2:46" s="4" customFormat="1" ht="15" hidden="1" customHeight="1" outlineLevel="1" x14ac:dyDescent="0.25">
      <c r="B273" s="84" t="s">
        <v>131</v>
      </c>
      <c r="C273" s="599">
        <v>8.4513611299018105</v>
      </c>
      <c r="D273" s="602">
        <v>-0.23029742435588929</v>
      </c>
      <c r="E273" s="600">
        <v>9.444167271195564</v>
      </c>
      <c r="F273" s="602">
        <v>-1.9002171411923285E-2</v>
      </c>
      <c r="G273" s="600">
        <v>8.970268862051336</v>
      </c>
      <c r="H273" s="603">
        <v>-0.12768147191370005</v>
      </c>
      <c r="I273" s="599">
        <v>9.4438495650427239</v>
      </c>
      <c r="J273" s="602">
        <v>-0.20768506314231239</v>
      </c>
      <c r="K273" s="600">
        <v>9.8274323628667855</v>
      </c>
      <c r="L273" s="602">
        <v>3.1047292182444508E-2</v>
      </c>
      <c r="M273" s="600">
        <v>9.6642532241313575</v>
      </c>
      <c r="N273" s="603">
        <v>-7.2765128796234535E-2</v>
      </c>
      <c r="O273" s="599"/>
      <c r="P273" s="602"/>
      <c r="Q273" s="600"/>
      <c r="R273" s="602"/>
      <c r="S273" s="600"/>
      <c r="T273" s="603"/>
      <c r="U273" s="599"/>
      <c r="V273" s="602"/>
      <c r="W273" s="600"/>
      <c r="X273" s="602"/>
      <c r="Y273" s="600"/>
      <c r="Z273" s="603"/>
      <c r="AA273" s="599">
        <v>7.5697027468679483</v>
      </c>
      <c r="AB273" s="602">
        <v>-0.39166502484465138</v>
      </c>
      <c r="AC273" s="600">
        <v>7.5196416079212183</v>
      </c>
      <c r="AD273" s="602">
        <v>-5.7819446105961347E-2</v>
      </c>
      <c r="AE273" s="600">
        <v>7.5486959467088175</v>
      </c>
      <c r="AF273" s="603">
        <v>-0.2587233738292225</v>
      </c>
      <c r="AG273" s="599"/>
      <c r="AH273" s="602"/>
      <c r="AI273" s="600"/>
      <c r="AJ273" s="602"/>
      <c r="AK273" s="600"/>
      <c r="AL273" s="603"/>
      <c r="AM273" s="599">
        <v>2.5300238826339134</v>
      </c>
      <c r="AN273" s="603">
        <v>0.2136736307935414</v>
      </c>
      <c r="AO273" s="599">
        <v>3.1032735775526112</v>
      </c>
      <c r="AP273" s="602">
        <v>-5.4863812949924373E-2</v>
      </c>
      <c r="AQ273" s="600">
        <v>12.152786099460755</v>
      </c>
      <c r="AR273" s="602">
        <v>0.92105178211758165</v>
      </c>
      <c r="AS273" s="600">
        <v>6.6696576151121603</v>
      </c>
      <c r="AT273" s="603">
        <v>0.40717180353440785</v>
      </c>
    </row>
    <row r="274" spans="2:46" s="4" customFormat="1" ht="15" hidden="1" customHeight="1" outlineLevel="1" x14ac:dyDescent="0.25">
      <c r="B274" s="84" t="s">
        <v>132</v>
      </c>
      <c r="C274" s="599">
        <v>8.957347324671435</v>
      </c>
      <c r="D274" s="602">
        <v>-8.2518942527620709E-4</v>
      </c>
      <c r="E274" s="600">
        <v>10.322199973664974</v>
      </c>
      <c r="F274" s="602">
        <v>2.3538750270404307E-2</v>
      </c>
      <c r="G274" s="600">
        <v>9.6501273349543091</v>
      </c>
      <c r="H274" s="603">
        <v>1.8878840080560622E-5</v>
      </c>
      <c r="I274" s="599">
        <v>9.9859874869809939</v>
      </c>
      <c r="J274" s="602">
        <v>0.10345860493583103</v>
      </c>
      <c r="K274" s="600">
        <v>10.841916352770113</v>
      </c>
      <c r="L274" s="602">
        <v>9.9721501011348579E-2</v>
      </c>
      <c r="M274" s="600">
        <v>10.468205053779046</v>
      </c>
      <c r="N274" s="603">
        <v>9.1262452363006119E-2</v>
      </c>
      <c r="O274" s="599"/>
      <c r="P274" s="602"/>
      <c r="Q274" s="600"/>
      <c r="R274" s="602"/>
      <c r="S274" s="600"/>
      <c r="T274" s="603"/>
      <c r="U274" s="599"/>
      <c r="V274" s="602"/>
      <c r="W274" s="600"/>
      <c r="X274" s="602"/>
      <c r="Y274" s="600"/>
      <c r="Z274" s="603"/>
      <c r="AA274" s="599">
        <v>8.1307567331125412</v>
      </c>
      <c r="AB274" s="602">
        <v>-1.6149598154530764E-2</v>
      </c>
      <c r="AC274" s="600">
        <v>7.9473923728042228</v>
      </c>
      <c r="AD274" s="602">
        <v>-0.14443082033583377</v>
      </c>
      <c r="AE274" s="600">
        <v>8.0561133753241947</v>
      </c>
      <c r="AF274" s="603">
        <v>-6.9279099133817468E-2</v>
      </c>
      <c r="AG274" s="599"/>
      <c r="AH274" s="602"/>
      <c r="AI274" s="600"/>
      <c r="AJ274" s="602"/>
      <c r="AK274" s="600"/>
      <c r="AL274" s="603"/>
      <c r="AM274" s="599">
        <v>2.9066598097197223</v>
      </c>
      <c r="AN274" s="603">
        <v>0.25667901340682997</v>
      </c>
      <c r="AO274" s="599">
        <v>2.8945342571208621</v>
      </c>
      <c r="AP274" s="602">
        <v>-4.4825010613691596E-2</v>
      </c>
      <c r="AQ274" s="600">
        <v>18.783800623052958</v>
      </c>
      <c r="AR274" s="602">
        <v>1.0393837496038252</v>
      </c>
      <c r="AS274" s="600">
        <v>8.9621698786581021</v>
      </c>
      <c r="AT274" s="603">
        <v>0.38611886307000631</v>
      </c>
    </row>
    <row r="275" spans="2:46" s="4" customFormat="1" ht="15" hidden="1" customHeight="1" outlineLevel="1" x14ac:dyDescent="0.25">
      <c r="B275" s="84" t="s">
        <v>133</v>
      </c>
      <c r="C275" s="599">
        <v>8.5133480848622671</v>
      </c>
      <c r="D275" s="602">
        <v>-0.30286781353848546</v>
      </c>
      <c r="E275" s="600">
        <v>9.8760819380544849</v>
      </c>
      <c r="F275" s="602">
        <v>9.2704838308746318E-2</v>
      </c>
      <c r="G275" s="600">
        <v>9.1763189664468712</v>
      </c>
      <c r="H275" s="603">
        <v>-0.12041167136128728</v>
      </c>
      <c r="I275" s="599">
        <v>9.4615529342473366</v>
      </c>
      <c r="J275" s="602">
        <v>-0.28336504260991191</v>
      </c>
      <c r="K275" s="600">
        <v>10.319287069666576</v>
      </c>
      <c r="L275" s="602">
        <v>0.2551961806046954</v>
      </c>
      <c r="M275" s="600">
        <v>9.9306575835971032</v>
      </c>
      <c r="N275" s="603">
        <v>5.9167018708894403E-3</v>
      </c>
      <c r="O275" s="599"/>
      <c r="P275" s="602"/>
      <c r="Q275" s="600"/>
      <c r="R275" s="602"/>
      <c r="S275" s="600"/>
      <c r="T275" s="603"/>
      <c r="U275" s="599"/>
      <c r="V275" s="602"/>
      <c r="W275" s="600"/>
      <c r="X275" s="602"/>
      <c r="Y275" s="600"/>
      <c r="Z275" s="603"/>
      <c r="AA275" s="599">
        <v>7.9255423728813561</v>
      </c>
      <c r="AB275" s="602">
        <v>-0.59769366036820948</v>
      </c>
      <c r="AC275" s="600">
        <v>7.8792631668030131</v>
      </c>
      <c r="AD275" s="602">
        <v>-0.35401791121306392</v>
      </c>
      <c r="AE275" s="600">
        <v>7.908172664612648</v>
      </c>
      <c r="AF275" s="603">
        <v>-0.50867451630546512</v>
      </c>
      <c r="AG275" s="599"/>
      <c r="AH275" s="602"/>
      <c r="AI275" s="600"/>
      <c r="AJ275" s="602"/>
      <c r="AK275" s="600"/>
      <c r="AL275" s="603"/>
      <c r="AM275" s="599">
        <v>2.6736224885746314</v>
      </c>
      <c r="AN275" s="603">
        <v>0.48213312687250376</v>
      </c>
      <c r="AO275" s="599">
        <v>2.8628189042241741</v>
      </c>
      <c r="AP275" s="602">
        <v>-0.45062167699014877</v>
      </c>
      <c r="AQ275" s="600">
        <v>12.623979591836735</v>
      </c>
      <c r="AR275" s="602">
        <v>-1.7681991791129867</v>
      </c>
      <c r="AS275" s="600">
        <v>7.2599402436221556</v>
      </c>
      <c r="AT275" s="603">
        <v>-1.3887011338327806</v>
      </c>
    </row>
    <row r="276" spans="2:46" s="4" customFormat="1" ht="15" hidden="1" customHeight="1" outlineLevel="1" x14ac:dyDescent="0.25">
      <c r="B276" s="84" t="s">
        <v>151</v>
      </c>
      <c r="C276" s="599">
        <v>7.8701120366665451</v>
      </c>
      <c r="D276" s="602">
        <v>-0.18901549420587305</v>
      </c>
      <c r="E276" s="600">
        <v>8.5622578478018792</v>
      </c>
      <c r="F276" s="602">
        <v>-0.43200565120694456</v>
      </c>
      <c r="G276" s="600">
        <v>8.2141223556317904</v>
      </c>
      <c r="H276" s="603">
        <v>-0.31194846756153538</v>
      </c>
      <c r="I276" s="599">
        <v>8.4615967414574467</v>
      </c>
      <c r="J276" s="602">
        <v>-0.27593075665582134</v>
      </c>
      <c r="K276" s="600">
        <v>8.6087179830731788</v>
      </c>
      <c r="L276" s="602">
        <v>-0.46937573186430548</v>
      </c>
      <c r="M276" s="600">
        <v>8.5431868281567347</v>
      </c>
      <c r="N276" s="603">
        <v>-0.38652321791267319</v>
      </c>
      <c r="O276" s="599"/>
      <c r="P276" s="602"/>
      <c r="Q276" s="600"/>
      <c r="R276" s="602"/>
      <c r="S276" s="600"/>
      <c r="T276" s="603"/>
      <c r="U276" s="599"/>
      <c r="V276" s="602"/>
      <c r="W276" s="600"/>
      <c r="X276" s="602"/>
      <c r="Y276" s="600"/>
      <c r="Z276" s="603"/>
      <c r="AA276" s="599">
        <v>8.1201181375955525</v>
      </c>
      <c r="AB276" s="602">
        <v>-0.23220761883979257</v>
      </c>
      <c r="AC276" s="600">
        <v>8.0166499888814773</v>
      </c>
      <c r="AD276" s="602">
        <v>-0.30570122627448448</v>
      </c>
      <c r="AE276" s="600">
        <v>8.0803220150530279</v>
      </c>
      <c r="AF276" s="603">
        <v>-0.26088132703790912</v>
      </c>
      <c r="AG276" s="599"/>
      <c r="AH276" s="602"/>
      <c r="AI276" s="600"/>
      <c r="AJ276" s="602"/>
      <c r="AK276" s="600"/>
      <c r="AL276" s="603"/>
      <c r="AM276" s="599">
        <v>2.3695843828715364</v>
      </c>
      <c r="AN276" s="603">
        <v>0.16130425651895886</v>
      </c>
      <c r="AO276" s="599">
        <v>3.2374045801526719</v>
      </c>
      <c r="AP276" s="602">
        <v>7.0988351752972356E-2</v>
      </c>
      <c r="AQ276" s="600">
        <v>13.650765076507652</v>
      </c>
      <c r="AR276" s="602">
        <v>0.96763549215557276</v>
      </c>
      <c r="AS276" s="600">
        <v>8.0161090458488236</v>
      </c>
      <c r="AT276" s="603">
        <v>0.7150680430869798</v>
      </c>
    </row>
    <row r="277" spans="2:46" s="4" customFormat="1" ht="15" hidden="1" customHeight="1" outlineLevel="1" x14ac:dyDescent="0.25">
      <c r="B277" s="84" t="s">
        <v>122</v>
      </c>
      <c r="C277" s="599">
        <v>8.398721036458765</v>
      </c>
      <c r="D277" s="602">
        <v>5.4570273293917282E-2</v>
      </c>
      <c r="E277" s="600">
        <v>9.6859718321493471</v>
      </c>
      <c r="F277" s="602">
        <v>0.18880677212464114</v>
      </c>
      <c r="G277" s="600">
        <v>9.0245737249399465</v>
      </c>
      <c r="H277" s="603">
        <v>0.11494640057181726</v>
      </c>
      <c r="I277" s="599">
        <v>8.9724197453542818</v>
      </c>
      <c r="J277" s="602">
        <v>-4.3923986559605055E-2</v>
      </c>
      <c r="K277" s="600">
        <v>9.4306904927133939</v>
      </c>
      <c r="L277" s="602">
        <v>0.12798847813715497</v>
      </c>
      <c r="M277" s="600">
        <v>9.225435226584656</v>
      </c>
      <c r="N277" s="603">
        <v>4.8293737854145036E-2</v>
      </c>
      <c r="O277" s="599"/>
      <c r="P277" s="602"/>
      <c r="Q277" s="600"/>
      <c r="R277" s="602"/>
      <c r="S277" s="600"/>
      <c r="T277" s="603"/>
      <c r="U277" s="599"/>
      <c r="V277" s="602"/>
      <c r="W277" s="600"/>
      <c r="X277" s="602"/>
      <c r="Y277" s="600"/>
      <c r="Z277" s="603"/>
      <c r="AA277" s="599">
        <v>9.0440929349017321</v>
      </c>
      <c r="AB277" s="602">
        <v>9.8861827051402784E-2</v>
      </c>
      <c r="AC277" s="600">
        <v>10.629355126890117</v>
      </c>
      <c r="AD277" s="602">
        <v>0.54543304039292195</v>
      </c>
      <c r="AE277" s="600">
        <v>9.607948594226265</v>
      </c>
      <c r="AF277" s="603">
        <v>0.25603254659037233</v>
      </c>
      <c r="AG277" s="599"/>
      <c r="AH277" s="602"/>
      <c r="AI277" s="600"/>
      <c r="AJ277" s="602"/>
      <c r="AK277" s="600"/>
      <c r="AL277" s="603"/>
      <c r="AM277" s="599">
        <v>2.4322502277558455</v>
      </c>
      <c r="AN277" s="603">
        <v>0.15593288021292073</v>
      </c>
      <c r="AO277" s="599">
        <v>3.6245600312866642</v>
      </c>
      <c r="AP277" s="602">
        <v>-4.1495014584895351E-2</v>
      </c>
      <c r="AQ277" s="600">
        <v>15.783277270543008</v>
      </c>
      <c r="AR277" s="602">
        <v>-1.7906745243868372E-2</v>
      </c>
      <c r="AS277" s="600">
        <v>9.0799913755929271</v>
      </c>
      <c r="AT277" s="603">
        <v>0.2376092207107714</v>
      </c>
    </row>
    <row r="278" spans="2:46" s="4" customFormat="1" ht="15" hidden="1" customHeight="1" outlineLevel="1" x14ac:dyDescent="0.25">
      <c r="B278" s="84" t="s">
        <v>123</v>
      </c>
      <c r="C278" s="599">
        <v>8.2308480533794057</v>
      </c>
      <c r="D278" s="602">
        <v>-0.6296677517101763</v>
      </c>
      <c r="E278" s="600">
        <v>9.2949303621169914</v>
      </c>
      <c r="F278" s="602">
        <v>-0.77996341612987585</v>
      </c>
      <c r="G278" s="600">
        <v>8.7807257704653736</v>
      </c>
      <c r="H278" s="603">
        <v>-0.70299296347626772</v>
      </c>
      <c r="I278" s="599">
        <v>8.8399646004646186</v>
      </c>
      <c r="J278" s="602">
        <v>-0.6176571778452935</v>
      </c>
      <c r="K278" s="600">
        <v>8.9955585811252909</v>
      </c>
      <c r="L278" s="602">
        <v>-0.85663281050341844</v>
      </c>
      <c r="M278" s="600">
        <v>8.9305871529261402</v>
      </c>
      <c r="N278" s="603">
        <v>-0.75701799006833248</v>
      </c>
      <c r="O278" s="599"/>
      <c r="P278" s="602"/>
      <c r="Q278" s="600"/>
      <c r="R278" s="602"/>
      <c r="S278" s="600"/>
      <c r="T278" s="603"/>
      <c r="U278" s="599"/>
      <c r="V278" s="602"/>
      <c r="W278" s="600"/>
      <c r="X278" s="602"/>
      <c r="Y278" s="600"/>
      <c r="Z278" s="603"/>
      <c r="AA278" s="599">
        <v>9.1126432363610164</v>
      </c>
      <c r="AB278" s="602">
        <v>-0.64951405157079556</v>
      </c>
      <c r="AC278" s="600">
        <v>10.632483474976393</v>
      </c>
      <c r="AD278" s="602">
        <v>-0.305582771309032</v>
      </c>
      <c r="AE278" s="600">
        <v>9.7034888843205778</v>
      </c>
      <c r="AF278" s="603">
        <v>-0.49614439553273471</v>
      </c>
      <c r="AG278" s="599"/>
      <c r="AH278" s="602"/>
      <c r="AI278" s="600"/>
      <c r="AJ278" s="602"/>
      <c r="AK278" s="600"/>
      <c r="AL278" s="603"/>
      <c r="AM278" s="599">
        <v>2.2607370095440085</v>
      </c>
      <c r="AN278" s="603">
        <v>-0.25800453308116067</v>
      </c>
      <c r="AO278" s="599">
        <v>3.4620870870870872</v>
      </c>
      <c r="AP278" s="602">
        <v>-0.22372851574979213</v>
      </c>
      <c r="AQ278" s="600">
        <v>15.034843205574912</v>
      </c>
      <c r="AR278" s="602">
        <v>-0.58113617586838728</v>
      </c>
      <c r="AS278" s="600">
        <v>8.0056999544003649</v>
      </c>
      <c r="AT278" s="603">
        <v>-0.54240928929711352</v>
      </c>
    </row>
    <row r="279" spans="2:46" s="4" customFormat="1" ht="15.75" collapsed="1" x14ac:dyDescent="0.25">
      <c r="B279" s="107">
        <v>1999</v>
      </c>
      <c r="C279" s="604">
        <v>8.3512634187193573</v>
      </c>
      <c r="D279" s="609">
        <v>-0.18908841720174507</v>
      </c>
      <c r="E279" s="606">
        <v>9.4496706170849496</v>
      </c>
      <c r="F279" s="609">
        <v>-0.23501461709983396</v>
      </c>
      <c r="G279" s="606">
        <v>8.9020723408398972</v>
      </c>
      <c r="H279" s="610">
        <v>-0.21393721404113464</v>
      </c>
      <c r="I279" s="604">
        <v>9.0294059128569266</v>
      </c>
      <c r="J279" s="609">
        <v>-0.15695624806192221</v>
      </c>
      <c r="K279" s="606">
        <v>9.4845854327366919</v>
      </c>
      <c r="L279" s="609">
        <v>-0.26240463577557804</v>
      </c>
      <c r="M279" s="606">
        <v>9.2856474784365801</v>
      </c>
      <c r="N279" s="610">
        <v>-0.21856499492807124</v>
      </c>
      <c r="O279" s="604"/>
      <c r="P279" s="609"/>
      <c r="Q279" s="606"/>
      <c r="R279" s="609"/>
      <c r="S279" s="606"/>
      <c r="T279" s="610"/>
      <c r="U279" s="604"/>
      <c r="V279" s="609"/>
      <c r="W279" s="606"/>
      <c r="X279" s="609"/>
      <c r="Y279" s="606"/>
      <c r="Z279" s="610"/>
      <c r="AA279" s="604">
        <v>8.5720617259161678</v>
      </c>
      <c r="AB279" s="609">
        <v>-0.25772909388415677</v>
      </c>
      <c r="AC279" s="606">
        <v>8.9704750579092281</v>
      </c>
      <c r="AD279" s="609">
        <v>-0.11281969186927299</v>
      </c>
      <c r="AE279" s="606">
        <v>8.722300181611482</v>
      </c>
      <c r="AF279" s="610">
        <v>-0.20152521430520665</v>
      </c>
      <c r="AG279" s="604"/>
      <c r="AH279" s="609"/>
      <c r="AI279" s="606"/>
      <c r="AJ279" s="609"/>
      <c r="AK279" s="606"/>
      <c r="AL279" s="610"/>
      <c r="AM279" s="604">
        <v>2.4146393907719874</v>
      </c>
      <c r="AN279" s="610">
        <v>-4.8380498353363777E-2</v>
      </c>
      <c r="AO279" s="604">
        <v>3.2293030235305387</v>
      </c>
      <c r="AP279" s="609">
        <v>-0.2216800646036563</v>
      </c>
      <c r="AQ279" s="606">
        <v>14.649447539899896</v>
      </c>
      <c r="AR279" s="609">
        <v>0.1140650879888927</v>
      </c>
      <c r="AS279" s="606">
        <v>7.8361683079677711</v>
      </c>
      <c r="AT279" s="610">
        <v>-0.11865078474083823</v>
      </c>
    </row>
    <row r="280" spans="2:46" s="4" customFormat="1" ht="15" hidden="1" customHeight="1" outlineLevel="1" x14ac:dyDescent="0.25">
      <c r="B280" s="84" t="s">
        <v>124</v>
      </c>
      <c r="C280" s="599">
        <v>8.8840171202136737</v>
      </c>
      <c r="D280" s="594">
        <v>0.27159578344020829</v>
      </c>
      <c r="E280" s="600">
        <v>10.187045597869425</v>
      </c>
      <c r="F280" s="594">
        <v>-0.46862151587467693</v>
      </c>
      <c r="G280" s="600">
        <v>9.5514721782471614</v>
      </c>
      <c r="H280" s="601">
        <v>-8.1657528139418289E-2</v>
      </c>
      <c r="I280" s="599">
        <v>9.2044969474363434</v>
      </c>
      <c r="J280" s="594">
        <v>3.7371884077888495E-2</v>
      </c>
      <c r="K280" s="600">
        <v>9.9120463094133164</v>
      </c>
      <c r="L280" s="594">
        <v>-0.72598832267719438</v>
      </c>
      <c r="M280" s="600">
        <v>9.6115721060952044</v>
      </c>
      <c r="N280" s="601">
        <v>-0.38343316107759584</v>
      </c>
      <c r="O280" s="599"/>
      <c r="P280" s="594"/>
      <c r="Q280" s="600"/>
      <c r="R280" s="594"/>
      <c r="S280" s="600"/>
      <c r="T280" s="601"/>
      <c r="U280" s="599"/>
      <c r="V280" s="594"/>
      <c r="W280" s="600"/>
      <c r="X280" s="594"/>
      <c r="Y280" s="600"/>
      <c r="Z280" s="601"/>
      <c r="AA280" s="599">
        <v>9.854587555498906</v>
      </c>
      <c r="AB280" s="594">
        <v>0.80711059909268457</v>
      </c>
      <c r="AC280" s="600">
        <v>11.485842645726366</v>
      </c>
      <c r="AD280" s="594">
        <v>1.0710919631570324</v>
      </c>
      <c r="AE280" s="600">
        <v>10.441973328258181</v>
      </c>
      <c r="AF280" s="601">
        <v>0.898704911662076</v>
      </c>
      <c r="AG280" s="599"/>
      <c r="AH280" s="594"/>
      <c r="AI280" s="600"/>
      <c r="AJ280" s="594"/>
      <c r="AK280" s="600"/>
      <c r="AL280" s="601"/>
      <c r="AM280" s="599">
        <v>2.8661916072842439</v>
      </c>
      <c r="AN280" s="601">
        <v>0.21077474798388929</v>
      </c>
      <c r="AO280" s="599">
        <v>4.9166274140367401</v>
      </c>
      <c r="AP280" s="594">
        <v>1.106784013589313</v>
      </c>
      <c r="AQ280" s="600">
        <v>16.763141620284479</v>
      </c>
      <c r="AR280" s="594">
        <v>-0.73178591594740539</v>
      </c>
      <c r="AS280" s="600">
        <v>10.038502673796792</v>
      </c>
      <c r="AT280" s="601">
        <v>1.0044777775312319</v>
      </c>
    </row>
    <row r="281" spans="2:46" s="4" customFormat="1" ht="15" hidden="1" customHeight="1" outlineLevel="1" x14ac:dyDescent="0.25">
      <c r="B281" s="84" t="s">
        <v>125</v>
      </c>
      <c r="C281" s="599">
        <v>8.9325761043717105</v>
      </c>
      <c r="D281" s="602">
        <v>3.1291088730355909E-2</v>
      </c>
      <c r="E281" s="600">
        <v>10.202156469969449</v>
      </c>
      <c r="F281" s="602">
        <v>0.83751637365719489</v>
      </c>
      <c r="G281" s="600">
        <v>9.5744742247042254</v>
      </c>
      <c r="H281" s="603">
        <v>0.42840477169756142</v>
      </c>
      <c r="I281" s="599">
        <v>9.4689139313130593</v>
      </c>
      <c r="J281" s="602">
        <v>0.14728195825908585</v>
      </c>
      <c r="K281" s="600">
        <v>9.9163820616589344</v>
      </c>
      <c r="L281" s="602">
        <v>0.94939882655342878</v>
      </c>
      <c r="M281" s="600">
        <v>9.7266205317891039</v>
      </c>
      <c r="N281" s="603">
        <v>0.61677947962590984</v>
      </c>
      <c r="O281" s="599"/>
      <c r="P281" s="602"/>
      <c r="Q281" s="600"/>
      <c r="R281" s="602"/>
      <c r="S281" s="600"/>
      <c r="T281" s="603"/>
      <c r="U281" s="599"/>
      <c r="V281" s="602"/>
      <c r="W281" s="600"/>
      <c r="X281" s="602"/>
      <c r="Y281" s="600"/>
      <c r="Z281" s="603"/>
      <c r="AA281" s="599">
        <v>9.7134304103320712</v>
      </c>
      <c r="AB281" s="602">
        <v>-0.27962546458170223</v>
      </c>
      <c r="AC281" s="600">
        <v>11.519498831681572</v>
      </c>
      <c r="AD281" s="602">
        <v>-0.11945385550262699</v>
      </c>
      <c r="AE281" s="600">
        <v>10.339647152495495</v>
      </c>
      <c r="AF281" s="603">
        <v>-0.23786964095617158</v>
      </c>
      <c r="AG281" s="599"/>
      <c r="AH281" s="602"/>
      <c r="AI281" s="600"/>
      <c r="AJ281" s="602"/>
      <c r="AK281" s="600"/>
      <c r="AL281" s="603"/>
      <c r="AM281" s="599">
        <v>2.7501113255158081</v>
      </c>
      <c r="AN281" s="603">
        <v>0.22254797268929716</v>
      </c>
      <c r="AO281" s="599">
        <v>3.8824427480916031</v>
      </c>
      <c r="AP281" s="602">
        <v>0.1677305945734795</v>
      </c>
      <c r="AQ281" s="600">
        <v>15.758156395649923</v>
      </c>
      <c r="AR281" s="602">
        <v>0.13770986215991066</v>
      </c>
      <c r="AS281" s="600">
        <v>8.9213359701164574</v>
      </c>
      <c r="AT281" s="603">
        <v>0.19956675835465809</v>
      </c>
    </row>
    <row r="282" spans="2:46" s="4" customFormat="1" ht="15" hidden="1" customHeight="1" outlineLevel="1" x14ac:dyDescent="0.25">
      <c r="B282" s="84" t="s">
        <v>126</v>
      </c>
      <c r="C282" s="599">
        <v>8.5151963717678179</v>
      </c>
      <c r="D282" s="602">
        <v>0.53061340425245351</v>
      </c>
      <c r="E282" s="600">
        <v>9.7784002135949208</v>
      </c>
      <c r="F282" s="602">
        <v>7.4725393436649412E-2</v>
      </c>
      <c r="G282" s="600">
        <v>9.1656872679869021</v>
      </c>
      <c r="H282" s="603">
        <v>0.32002593816583769</v>
      </c>
      <c r="I282" s="599">
        <v>8.9114561443212317</v>
      </c>
      <c r="J282" s="602">
        <v>0.37192656351283482</v>
      </c>
      <c r="K282" s="600">
        <v>9.7404196103618066</v>
      </c>
      <c r="L282" s="602">
        <v>0.1172722890670137</v>
      </c>
      <c r="M282" s="600">
        <v>9.3890331643141014</v>
      </c>
      <c r="N282" s="603">
        <v>0.23641659445695851</v>
      </c>
      <c r="O282" s="599"/>
      <c r="P282" s="602"/>
      <c r="Q282" s="600"/>
      <c r="R282" s="602"/>
      <c r="S282" s="600"/>
      <c r="T282" s="603"/>
      <c r="U282" s="599"/>
      <c r="V282" s="602"/>
      <c r="W282" s="600"/>
      <c r="X282" s="602"/>
      <c r="Y282" s="600"/>
      <c r="Z282" s="603"/>
      <c r="AA282" s="599">
        <v>9.4798184857893482</v>
      </c>
      <c r="AB282" s="602">
        <v>1.0790501458080968</v>
      </c>
      <c r="AC282" s="600">
        <v>9.6244460284501194</v>
      </c>
      <c r="AD282" s="602">
        <v>-0.20966761957450863</v>
      </c>
      <c r="AE282" s="600">
        <v>9.5363769679194288</v>
      </c>
      <c r="AF282" s="603">
        <v>0.61336295878252756</v>
      </c>
      <c r="AG282" s="599"/>
      <c r="AH282" s="602"/>
      <c r="AI282" s="600"/>
      <c r="AJ282" s="602"/>
      <c r="AK282" s="600"/>
      <c r="AL282" s="603"/>
      <c r="AM282" s="599">
        <v>2.4122788165341356</v>
      </c>
      <c r="AN282" s="603">
        <v>0.12083459062798196</v>
      </c>
      <c r="AO282" s="599">
        <v>3.7448623497479643</v>
      </c>
      <c r="AP282" s="602">
        <v>0.57337946001412377</v>
      </c>
      <c r="AQ282" s="600">
        <v>15.986331328594861</v>
      </c>
      <c r="AR282" s="602">
        <v>1.5983313285948615</v>
      </c>
      <c r="AS282" s="600">
        <v>8.8241833030852987</v>
      </c>
      <c r="AT282" s="603">
        <v>0.80755263353886164</v>
      </c>
    </row>
    <row r="283" spans="2:46" s="4" customFormat="1" ht="15" hidden="1" customHeight="1" outlineLevel="1" x14ac:dyDescent="0.25">
      <c r="B283" s="84" t="s">
        <v>127</v>
      </c>
      <c r="C283" s="599">
        <v>7.758539091446897</v>
      </c>
      <c r="D283" s="602">
        <v>-0.43085200356613385</v>
      </c>
      <c r="E283" s="600">
        <v>9.4733448122639405</v>
      </c>
      <c r="F283" s="602">
        <v>-0.15945950629188665</v>
      </c>
      <c r="G283" s="600">
        <v>8.586816081901155</v>
      </c>
      <c r="H283" s="603">
        <v>-0.28056539472209963</v>
      </c>
      <c r="I283" s="599">
        <v>8.3102734018491322</v>
      </c>
      <c r="J283" s="602">
        <v>-0.65713054598308496</v>
      </c>
      <c r="K283" s="600">
        <v>9.6459337541764985</v>
      </c>
      <c r="L283" s="602">
        <v>-0.13205796770290767</v>
      </c>
      <c r="M283" s="600">
        <v>9.033386229135882</v>
      </c>
      <c r="N283" s="603">
        <v>-0.36975728700550725</v>
      </c>
      <c r="O283" s="599"/>
      <c r="P283" s="602"/>
      <c r="Q283" s="600"/>
      <c r="R283" s="602"/>
      <c r="S283" s="600"/>
      <c r="T283" s="603"/>
      <c r="U283" s="599"/>
      <c r="V283" s="602"/>
      <c r="W283" s="600"/>
      <c r="X283" s="602"/>
      <c r="Y283" s="600"/>
      <c r="Z283" s="603"/>
      <c r="AA283" s="599">
        <v>7.9603017536984426</v>
      </c>
      <c r="AB283" s="602">
        <v>-0.30812792100317221</v>
      </c>
      <c r="AC283" s="600">
        <v>8.4619773800224163</v>
      </c>
      <c r="AD283" s="602">
        <v>-0.2375665407755374</v>
      </c>
      <c r="AE283" s="600">
        <v>8.1438405526976325</v>
      </c>
      <c r="AF283" s="603">
        <v>-0.27318289928012973</v>
      </c>
      <c r="AG283" s="599"/>
      <c r="AH283" s="602"/>
      <c r="AI283" s="600"/>
      <c r="AJ283" s="602"/>
      <c r="AK283" s="600"/>
      <c r="AL283" s="603"/>
      <c r="AM283" s="599">
        <v>2.5294653014789534</v>
      </c>
      <c r="AN283" s="603">
        <v>6.2215767295206614E-2</v>
      </c>
      <c r="AO283" s="599">
        <v>3.3689947517157854</v>
      </c>
      <c r="AP283" s="602">
        <v>0.38148434372244644</v>
      </c>
      <c r="AQ283" s="600">
        <v>11.694805194805195</v>
      </c>
      <c r="AR283" s="602">
        <v>-1.8425082380306268</v>
      </c>
      <c r="AS283" s="600">
        <v>6.9264739884393061</v>
      </c>
      <c r="AT283" s="603">
        <v>-0.18410171533954234</v>
      </c>
    </row>
    <row r="284" spans="2:46" s="4" customFormat="1" ht="15" hidden="1" customHeight="1" outlineLevel="1" x14ac:dyDescent="0.25">
      <c r="B284" s="84" t="s">
        <v>150</v>
      </c>
      <c r="C284" s="599">
        <v>8.2094152479644702</v>
      </c>
      <c r="D284" s="602">
        <v>8.4418410839903757E-2</v>
      </c>
      <c r="E284" s="600">
        <v>8.9907193816487148</v>
      </c>
      <c r="F284" s="602">
        <v>0.43220847444212218</v>
      </c>
      <c r="G284" s="600">
        <v>8.5763706136907487</v>
      </c>
      <c r="H284" s="603">
        <v>0.23450710492769211</v>
      </c>
      <c r="I284" s="599">
        <v>8.6418611768730145</v>
      </c>
      <c r="J284" s="602">
        <v>-4.8644654277579136E-2</v>
      </c>
      <c r="K284" s="600">
        <v>9.1557377049180335</v>
      </c>
      <c r="L284" s="602">
        <v>0.49940391477324475</v>
      </c>
      <c r="M284" s="600">
        <v>8.9154773679005075</v>
      </c>
      <c r="N284" s="603">
        <v>0.24452246469476968</v>
      </c>
      <c r="O284" s="599"/>
      <c r="P284" s="602"/>
      <c r="Q284" s="600"/>
      <c r="R284" s="602"/>
      <c r="S284" s="600"/>
      <c r="T284" s="603"/>
      <c r="U284" s="599"/>
      <c r="V284" s="602"/>
      <c r="W284" s="600"/>
      <c r="X284" s="602"/>
      <c r="Y284" s="600"/>
      <c r="Z284" s="603"/>
      <c r="AA284" s="599">
        <v>8.9996094198736358</v>
      </c>
      <c r="AB284" s="602">
        <v>0.33742391830989504</v>
      </c>
      <c r="AC284" s="600">
        <v>7.8121534301819349</v>
      </c>
      <c r="AD284" s="602">
        <v>8.3693554591870445E-2</v>
      </c>
      <c r="AE284" s="600">
        <v>8.6030820555198488</v>
      </c>
      <c r="AF284" s="603">
        <v>0.26395852278588805</v>
      </c>
      <c r="AG284" s="599"/>
      <c r="AH284" s="602"/>
      <c r="AI284" s="600"/>
      <c r="AJ284" s="602"/>
      <c r="AK284" s="600"/>
      <c r="AL284" s="603"/>
      <c r="AM284" s="599">
        <v>2.3871154004784296</v>
      </c>
      <c r="AN284" s="603">
        <v>-0.41086599046937033</v>
      </c>
      <c r="AO284" s="599">
        <v>2.6615168539325844</v>
      </c>
      <c r="AP284" s="602">
        <v>0.23813539142676232</v>
      </c>
      <c r="AQ284" s="600">
        <v>12.945261437908497</v>
      </c>
      <c r="AR284" s="602">
        <v>6.0265245981613091E-2</v>
      </c>
      <c r="AS284" s="600">
        <v>6.4077380952380949</v>
      </c>
      <c r="AT284" s="603">
        <v>1.4385494082025829E-2</v>
      </c>
    </row>
    <row r="285" spans="2:46" s="4" customFormat="1" ht="15" hidden="1" customHeight="1" outlineLevel="1" x14ac:dyDescent="0.25">
      <c r="B285" s="84" t="s">
        <v>130</v>
      </c>
      <c r="C285" s="599">
        <v>8.5634974869237013</v>
      </c>
      <c r="D285" s="602">
        <v>9.6894828031409475E-2</v>
      </c>
      <c r="E285" s="600">
        <v>9.2322489244726338</v>
      </c>
      <c r="F285" s="602">
        <v>-0.10151870547817055</v>
      </c>
      <c r="G285" s="600">
        <v>8.8949619756554004</v>
      </c>
      <c r="H285" s="603">
        <v>-1.8022607156851222E-3</v>
      </c>
      <c r="I285" s="599">
        <v>9.3812399275780418</v>
      </c>
      <c r="J285" s="602">
        <v>0.18896481686249267</v>
      </c>
      <c r="K285" s="600">
        <v>9.5985289127054898</v>
      </c>
      <c r="L285" s="602">
        <v>-4.8686688022826274E-2</v>
      </c>
      <c r="M285" s="600">
        <v>9.5024050415656323</v>
      </c>
      <c r="N285" s="603">
        <v>6.020328650146034E-2</v>
      </c>
      <c r="O285" s="599"/>
      <c r="P285" s="602"/>
      <c r="Q285" s="600"/>
      <c r="R285" s="602"/>
      <c r="S285" s="600"/>
      <c r="T285" s="603"/>
      <c r="U285" s="599"/>
      <c r="V285" s="602"/>
      <c r="W285" s="600"/>
      <c r="X285" s="602"/>
      <c r="Y285" s="600"/>
      <c r="Z285" s="603"/>
      <c r="AA285" s="599">
        <v>8.5279253443655687</v>
      </c>
      <c r="AB285" s="602">
        <v>-0.17948347643800844</v>
      </c>
      <c r="AC285" s="600">
        <v>7.4438359268771714</v>
      </c>
      <c r="AD285" s="602">
        <v>-0.40595512713923476</v>
      </c>
      <c r="AE285" s="600">
        <v>8.1120577240719811</v>
      </c>
      <c r="AF285" s="603">
        <v>-0.24089285964783258</v>
      </c>
      <c r="AG285" s="599"/>
      <c r="AH285" s="602"/>
      <c r="AI285" s="600"/>
      <c r="AJ285" s="602"/>
      <c r="AK285" s="600"/>
      <c r="AL285" s="603"/>
      <c r="AM285" s="599">
        <v>2.5451484271156404</v>
      </c>
      <c r="AN285" s="603">
        <v>3.6702323522546543E-2</v>
      </c>
      <c r="AO285" s="599">
        <v>2.8418458781362008</v>
      </c>
      <c r="AP285" s="602">
        <v>0.60574159874613676</v>
      </c>
      <c r="AQ285" s="600">
        <v>10.587301587301587</v>
      </c>
      <c r="AR285" s="602">
        <v>-1.6805169872124512</v>
      </c>
      <c r="AS285" s="600">
        <v>4.6769230769230772</v>
      </c>
      <c r="AT285" s="603">
        <v>-0.69854160709179247</v>
      </c>
    </row>
    <row r="286" spans="2:46" s="4" customFormat="1" ht="15" hidden="1" customHeight="1" outlineLevel="1" x14ac:dyDescent="0.25">
      <c r="B286" s="84" t="s">
        <v>131</v>
      </c>
      <c r="C286" s="599">
        <v>8.6816585542576998</v>
      </c>
      <c r="D286" s="602">
        <v>-2.2310460955441869E-2</v>
      </c>
      <c r="E286" s="600">
        <v>9.4631694426074873</v>
      </c>
      <c r="F286" s="602">
        <v>-0.41062575759951159</v>
      </c>
      <c r="G286" s="600">
        <v>9.0979503339650361</v>
      </c>
      <c r="H286" s="603">
        <v>-0.22563903771218463</v>
      </c>
      <c r="I286" s="599">
        <v>9.6515346281850363</v>
      </c>
      <c r="J286" s="602">
        <v>-4.2968001801463984E-2</v>
      </c>
      <c r="K286" s="600">
        <v>9.7963850706843409</v>
      </c>
      <c r="L286" s="602">
        <v>-0.47024886007922362</v>
      </c>
      <c r="M286" s="600">
        <v>9.737018352927592</v>
      </c>
      <c r="N286" s="603">
        <v>-0.29522174867850204</v>
      </c>
      <c r="O286" s="599"/>
      <c r="P286" s="602"/>
      <c r="Q286" s="600"/>
      <c r="R286" s="602"/>
      <c r="S286" s="600"/>
      <c r="T286" s="603"/>
      <c r="U286" s="599"/>
      <c r="V286" s="602"/>
      <c r="W286" s="600"/>
      <c r="X286" s="602"/>
      <c r="Y286" s="600"/>
      <c r="Z286" s="603"/>
      <c r="AA286" s="599">
        <v>7.9613677717125997</v>
      </c>
      <c r="AB286" s="602">
        <v>-0.17268986989118229</v>
      </c>
      <c r="AC286" s="600">
        <v>7.5774610540271796</v>
      </c>
      <c r="AD286" s="602">
        <v>2.9149024078780172E-2</v>
      </c>
      <c r="AE286" s="600">
        <v>7.80741932053804</v>
      </c>
      <c r="AF286" s="603">
        <v>-9.0811428847542786E-2</v>
      </c>
      <c r="AG286" s="599"/>
      <c r="AH286" s="602"/>
      <c r="AI286" s="600"/>
      <c r="AJ286" s="602"/>
      <c r="AK286" s="600"/>
      <c r="AL286" s="603"/>
      <c r="AM286" s="599">
        <v>2.316350251840372</v>
      </c>
      <c r="AN286" s="603">
        <v>-0.16551409346249324</v>
      </c>
      <c r="AO286" s="599">
        <v>3.1581373905025356</v>
      </c>
      <c r="AP286" s="602">
        <v>1.034552342776518E-2</v>
      </c>
      <c r="AQ286" s="600">
        <v>11.231734317343173</v>
      </c>
      <c r="AR286" s="602">
        <v>-6.1690043714841583</v>
      </c>
      <c r="AS286" s="600">
        <v>6.2624858115777524</v>
      </c>
      <c r="AT286" s="603">
        <v>-1.4657040994014761</v>
      </c>
    </row>
    <row r="287" spans="2:46" s="4" customFormat="1" ht="15" hidden="1" customHeight="1" outlineLevel="1" x14ac:dyDescent="0.25">
      <c r="B287" s="84" t="s">
        <v>132</v>
      </c>
      <c r="C287" s="599">
        <v>8.9581725140967112</v>
      </c>
      <c r="D287" s="602">
        <v>0.2209955999701041</v>
      </c>
      <c r="E287" s="600">
        <v>10.29866122339457</v>
      </c>
      <c r="F287" s="602">
        <v>0.73290858623172284</v>
      </c>
      <c r="G287" s="600">
        <v>9.6501084561142285</v>
      </c>
      <c r="H287" s="603">
        <v>0.48134899227279782</v>
      </c>
      <c r="I287" s="599">
        <v>9.8825288820451629</v>
      </c>
      <c r="J287" s="602">
        <v>0.48449377348373801</v>
      </c>
      <c r="K287" s="600">
        <v>10.742194851758764</v>
      </c>
      <c r="L287" s="602">
        <v>0.84508111735549818</v>
      </c>
      <c r="M287" s="600">
        <v>10.37694260141604</v>
      </c>
      <c r="N287" s="603">
        <v>0.69238308767185686</v>
      </c>
      <c r="O287" s="599"/>
      <c r="P287" s="602"/>
      <c r="Q287" s="600"/>
      <c r="R287" s="602"/>
      <c r="S287" s="600"/>
      <c r="T287" s="603"/>
      <c r="U287" s="599"/>
      <c r="V287" s="602"/>
      <c r="W287" s="600"/>
      <c r="X287" s="602"/>
      <c r="Y287" s="600"/>
      <c r="Z287" s="603"/>
      <c r="AA287" s="599">
        <v>8.146906331267072</v>
      </c>
      <c r="AB287" s="602">
        <v>-0.23552327841407816</v>
      </c>
      <c r="AC287" s="600">
        <v>8.0918231931400566</v>
      </c>
      <c r="AD287" s="602">
        <v>0.28176634792432065</v>
      </c>
      <c r="AE287" s="600">
        <v>8.1253924744580122</v>
      </c>
      <c r="AF287" s="603">
        <v>-2.3473252090118635E-2</v>
      </c>
      <c r="AG287" s="599"/>
      <c r="AH287" s="602"/>
      <c r="AI287" s="600"/>
      <c r="AJ287" s="602"/>
      <c r="AK287" s="600"/>
      <c r="AL287" s="603"/>
      <c r="AM287" s="599">
        <v>2.6499807963128923</v>
      </c>
      <c r="AN287" s="603">
        <v>-0.34371692340751547</v>
      </c>
      <c r="AO287" s="599">
        <v>2.9393592677345537</v>
      </c>
      <c r="AP287" s="602">
        <v>0.47483147740468468</v>
      </c>
      <c r="AQ287" s="600">
        <v>17.744416873449133</v>
      </c>
      <c r="AR287" s="602">
        <v>-0.15018466896732008</v>
      </c>
      <c r="AS287" s="600">
        <v>8.5760510155880958</v>
      </c>
      <c r="AT287" s="603">
        <v>-0.25865314997306044</v>
      </c>
    </row>
    <row r="288" spans="2:46" s="4" customFormat="1" ht="15" hidden="1" customHeight="1" outlineLevel="1" x14ac:dyDescent="0.25">
      <c r="B288" s="84" t="s">
        <v>133</v>
      </c>
      <c r="C288" s="599">
        <v>8.8162158984007526</v>
      </c>
      <c r="D288" s="602">
        <v>0.25317108634282448</v>
      </c>
      <c r="E288" s="600">
        <v>9.7833770997457385</v>
      </c>
      <c r="F288" s="602">
        <v>0.41861812951148103</v>
      </c>
      <c r="G288" s="600">
        <v>9.2967306378081584</v>
      </c>
      <c r="H288" s="603">
        <v>0.33714274476641215</v>
      </c>
      <c r="I288" s="599">
        <v>9.7449179768572485</v>
      </c>
      <c r="J288" s="602">
        <v>0.33176120466191783</v>
      </c>
      <c r="K288" s="600">
        <v>10.06409088906188</v>
      </c>
      <c r="L288" s="602">
        <v>0.30078704548147783</v>
      </c>
      <c r="M288" s="600">
        <v>9.9247408817262137</v>
      </c>
      <c r="N288" s="603">
        <v>0.31724257350827934</v>
      </c>
      <c r="O288" s="599"/>
      <c r="P288" s="602"/>
      <c r="Q288" s="600"/>
      <c r="R288" s="602"/>
      <c r="S288" s="600"/>
      <c r="T288" s="603"/>
      <c r="U288" s="599"/>
      <c r="V288" s="602"/>
      <c r="W288" s="600"/>
      <c r="X288" s="602"/>
      <c r="Y288" s="600"/>
      <c r="Z288" s="603"/>
      <c r="AA288" s="599">
        <v>8.5232360332495656</v>
      </c>
      <c r="AB288" s="602">
        <v>0.20157238183880999</v>
      </c>
      <c r="AC288" s="600">
        <v>8.233281078016077</v>
      </c>
      <c r="AD288" s="602">
        <v>0.70676936564999782</v>
      </c>
      <c r="AE288" s="600">
        <v>8.4168471809181131</v>
      </c>
      <c r="AF288" s="603">
        <v>0.40428247503576031</v>
      </c>
      <c r="AG288" s="599"/>
      <c r="AH288" s="602"/>
      <c r="AI288" s="600"/>
      <c r="AJ288" s="602"/>
      <c r="AK288" s="600"/>
      <c r="AL288" s="603"/>
      <c r="AM288" s="599">
        <v>2.1914893617021276</v>
      </c>
      <c r="AN288" s="603">
        <v>-0.25831651738827732</v>
      </c>
      <c r="AO288" s="599">
        <v>3.3134405812143228</v>
      </c>
      <c r="AP288" s="602">
        <v>0.79113574850056834</v>
      </c>
      <c r="AQ288" s="600">
        <v>14.392178770949721</v>
      </c>
      <c r="AR288" s="602">
        <v>0.38175531818099095</v>
      </c>
      <c r="AS288" s="600">
        <v>8.6486413774549362</v>
      </c>
      <c r="AT288" s="603">
        <v>1.343515258659167</v>
      </c>
    </row>
    <row r="289" spans="2:46" s="4" customFormat="1" ht="15" hidden="1" customHeight="1" outlineLevel="1" x14ac:dyDescent="0.25">
      <c r="B289" s="84" t="s">
        <v>151</v>
      </c>
      <c r="C289" s="599">
        <v>8.0591275308724182</v>
      </c>
      <c r="D289" s="602">
        <v>4.9815470045011523E-2</v>
      </c>
      <c r="E289" s="600">
        <v>8.9942634990088237</v>
      </c>
      <c r="F289" s="602">
        <v>-6.4973614943609093E-2</v>
      </c>
      <c r="G289" s="600">
        <v>8.5260708231933258</v>
      </c>
      <c r="H289" s="603">
        <v>-8.2472075542199264E-3</v>
      </c>
      <c r="I289" s="599">
        <v>8.737527498113268</v>
      </c>
      <c r="J289" s="602">
        <v>0.1117765114613487</v>
      </c>
      <c r="K289" s="600">
        <v>9.0780937149374843</v>
      </c>
      <c r="L289" s="602">
        <v>-5.6981390981118096E-2</v>
      </c>
      <c r="M289" s="600">
        <v>8.9297100460694079</v>
      </c>
      <c r="N289" s="603">
        <v>1.5569825150036465E-2</v>
      </c>
      <c r="O289" s="599"/>
      <c r="P289" s="602"/>
      <c r="Q289" s="600"/>
      <c r="R289" s="602"/>
      <c r="S289" s="600"/>
      <c r="T289" s="603"/>
      <c r="U289" s="599"/>
      <c r="V289" s="602"/>
      <c r="W289" s="600"/>
      <c r="X289" s="602"/>
      <c r="Y289" s="600"/>
      <c r="Z289" s="603"/>
      <c r="AA289" s="599">
        <v>8.352325756435345</v>
      </c>
      <c r="AB289" s="602">
        <v>1.7471177227424306E-2</v>
      </c>
      <c r="AC289" s="600">
        <v>8.3223512151559618</v>
      </c>
      <c r="AD289" s="602">
        <v>-7.6557740219636017E-2</v>
      </c>
      <c r="AE289" s="600">
        <v>8.3412033420909371</v>
      </c>
      <c r="AF289" s="603">
        <v>-1.6925312879823906E-2</v>
      </c>
      <c r="AG289" s="599"/>
      <c r="AH289" s="602"/>
      <c r="AI289" s="600"/>
      <c r="AJ289" s="602"/>
      <c r="AK289" s="600"/>
      <c r="AL289" s="603"/>
      <c r="AM289" s="599">
        <v>2.2082801263525775</v>
      </c>
      <c r="AN289" s="603">
        <v>-0.15148693094845056</v>
      </c>
      <c r="AO289" s="599">
        <v>3.1664162283996995</v>
      </c>
      <c r="AP289" s="602">
        <v>0.25305415943418241</v>
      </c>
      <c r="AQ289" s="600">
        <v>12.683129584352079</v>
      </c>
      <c r="AR289" s="602">
        <v>-0.1714698221761104</v>
      </c>
      <c r="AS289" s="600">
        <v>7.3010410027618438</v>
      </c>
      <c r="AT289" s="603">
        <v>-0.24179639935699537</v>
      </c>
    </row>
    <row r="290" spans="2:46" s="4" customFormat="1" ht="15" hidden="1" customHeight="1" outlineLevel="1" x14ac:dyDescent="0.25">
      <c r="B290" s="84" t="s">
        <v>122</v>
      </c>
      <c r="C290" s="599">
        <v>8.3441507631648477</v>
      </c>
      <c r="D290" s="602">
        <v>0.37258293213316573</v>
      </c>
      <c r="E290" s="600">
        <v>9.497165060024706</v>
      </c>
      <c r="F290" s="602">
        <v>-0.20965912267937981</v>
      </c>
      <c r="G290" s="600">
        <v>8.9096273243681292</v>
      </c>
      <c r="H290" s="603">
        <v>8.97157410390097E-2</v>
      </c>
      <c r="I290" s="599">
        <v>9.0163437319138868</v>
      </c>
      <c r="J290" s="602">
        <v>0.6165024218223536</v>
      </c>
      <c r="K290" s="600">
        <v>9.3027020145762389</v>
      </c>
      <c r="L290" s="602">
        <v>-0.27024071479195122</v>
      </c>
      <c r="M290" s="600">
        <v>9.1771414887305109</v>
      </c>
      <c r="N290" s="603">
        <v>0.12659655342336507</v>
      </c>
      <c r="O290" s="599"/>
      <c r="P290" s="602"/>
      <c r="Q290" s="600"/>
      <c r="R290" s="602"/>
      <c r="S290" s="600"/>
      <c r="T290" s="603"/>
      <c r="U290" s="599"/>
      <c r="V290" s="602"/>
      <c r="W290" s="600"/>
      <c r="X290" s="602"/>
      <c r="Y290" s="600"/>
      <c r="Z290" s="603"/>
      <c r="AA290" s="599">
        <v>8.9452311078503293</v>
      </c>
      <c r="AB290" s="602">
        <v>0.10860754131450179</v>
      </c>
      <c r="AC290" s="600">
        <v>10.083922086497195</v>
      </c>
      <c r="AD290" s="602">
        <v>9.0090928731610731E-2</v>
      </c>
      <c r="AE290" s="600">
        <v>9.3519160476358927</v>
      </c>
      <c r="AF290" s="603">
        <v>9.7725450806358083E-2</v>
      </c>
      <c r="AG290" s="599"/>
      <c r="AH290" s="602"/>
      <c r="AI290" s="600"/>
      <c r="AJ290" s="602"/>
      <c r="AK290" s="600"/>
      <c r="AL290" s="603"/>
      <c r="AM290" s="599">
        <v>2.2763173475429248</v>
      </c>
      <c r="AN290" s="603">
        <v>-0.13562570544942965</v>
      </c>
      <c r="AO290" s="599">
        <v>3.6660550458715595</v>
      </c>
      <c r="AP290" s="602">
        <v>0.60357871114986317</v>
      </c>
      <c r="AQ290" s="600">
        <v>15.801184015786877</v>
      </c>
      <c r="AR290" s="602">
        <v>0.3052962557481731</v>
      </c>
      <c r="AS290" s="600">
        <v>8.8423821548821557</v>
      </c>
      <c r="AT290" s="603">
        <v>0.32114171308096573</v>
      </c>
    </row>
    <row r="291" spans="2:46" s="4" customFormat="1" ht="15" hidden="1" customHeight="1" outlineLevel="1" x14ac:dyDescent="0.25">
      <c r="B291" s="84" t="s">
        <v>123</v>
      </c>
      <c r="C291" s="599">
        <v>8.860515805089582</v>
      </c>
      <c r="D291" s="602">
        <v>0.14816479728852805</v>
      </c>
      <c r="E291" s="600">
        <v>10.074893778246867</v>
      </c>
      <c r="F291" s="602">
        <v>0.22344610955047273</v>
      </c>
      <c r="G291" s="600">
        <v>9.4837187339416413</v>
      </c>
      <c r="H291" s="603">
        <v>0.18899038997762752</v>
      </c>
      <c r="I291" s="599">
        <v>9.4576217783099121</v>
      </c>
      <c r="J291" s="602">
        <v>0.25252719458320882</v>
      </c>
      <c r="K291" s="600">
        <v>9.8521913916287094</v>
      </c>
      <c r="L291" s="602">
        <v>0.12380980214605231</v>
      </c>
      <c r="M291" s="600">
        <v>9.6876051429944727</v>
      </c>
      <c r="N291" s="603">
        <v>0.18154046297783566</v>
      </c>
      <c r="O291" s="599"/>
      <c r="P291" s="602"/>
      <c r="Q291" s="600"/>
      <c r="R291" s="602"/>
      <c r="S291" s="600"/>
      <c r="T291" s="603"/>
      <c r="U291" s="599"/>
      <c r="V291" s="602"/>
      <c r="W291" s="600"/>
      <c r="X291" s="602"/>
      <c r="Y291" s="600"/>
      <c r="Z291" s="603"/>
      <c r="AA291" s="599">
        <v>9.7621572879318119</v>
      </c>
      <c r="AB291" s="602">
        <v>-0.22391986501575722</v>
      </c>
      <c r="AC291" s="600">
        <v>10.938066246285425</v>
      </c>
      <c r="AD291" s="602">
        <v>0.74393946384860499</v>
      </c>
      <c r="AE291" s="600">
        <v>10.199633279853312</v>
      </c>
      <c r="AF291" s="603">
        <v>0.13225768678258554</v>
      </c>
      <c r="AG291" s="599"/>
      <c r="AH291" s="602"/>
      <c r="AI291" s="600"/>
      <c r="AJ291" s="602"/>
      <c r="AK291" s="600"/>
      <c r="AL291" s="603"/>
      <c r="AM291" s="599">
        <v>2.5187415426251691</v>
      </c>
      <c r="AN291" s="603">
        <v>8.0664269306579328E-2</v>
      </c>
      <c r="AO291" s="599">
        <v>3.6858156028368794</v>
      </c>
      <c r="AP291" s="602">
        <v>0.68935042079375464</v>
      </c>
      <c r="AQ291" s="600">
        <v>15.615979381443299</v>
      </c>
      <c r="AR291" s="602">
        <v>0.32203293208357842</v>
      </c>
      <c r="AS291" s="600">
        <v>8.5481092436974784</v>
      </c>
      <c r="AT291" s="603">
        <v>0.9052678097850082</v>
      </c>
    </row>
    <row r="292" spans="2:46" s="4" customFormat="1" ht="15.75" collapsed="1" x14ac:dyDescent="0.25">
      <c r="B292" s="107">
        <v>1998</v>
      </c>
      <c r="C292" s="604">
        <v>8.5403518359211024</v>
      </c>
      <c r="D292" s="609">
        <v>0.13404042993578358</v>
      </c>
      <c r="E292" s="606">
        <v>9.6846852341847836</v>
      </c>
      <c r="F292" s="609">
        <v>0.11150331465005792</v>
      </c>
      <c r="G292" s="606">
        <v>9.1160095548810318</v>
      </c>
      <c r="H292" s="610">
        <v>0.12190604372520042</v>
      </c>
      <c r="I292" s="604">
        <v>9.1863621609188488</v>
      </c>
      <c r="J292" s="609">
        <v>0.14582980660099665</v>
      </c>
      <c r="K292" s="606">
        <v>9.7469900685122699</v>
      </c>
      <c r="L292" s="609">
        <v>0.10066703324618942</v>
      </c>
      <c r="M292" s="606">
        <v>9.5042124733646514</v>
      </c>
      <c r="N292" s="610">
        <v>0.11999603211008569</v>
      </c>
      <c r="O292" s="604"/>
      <c r="P292" s="609"/>
      <c r="Q292" s="606"/>
      <c r="R292" s="609"/>
      <c r="S292" s="606"/>
      <c r="T292" s="610"/>
      <c r="U292" s="604"/>
      <c r="V292" s="609"/>
      <c r="W292" s="606"/>
      <c r="X292" s="609"/>
      <c r="Y292" s="606"/>
      <c r="Z292" s="610"/>
      <c r="AA292" s="604">
        <v>8.8297908198003245</v>
      </c>
      <c r="AB292" s="609">
        <v>0.10294410605929372</v>
      </c>
      <c r="AC292" s="606">
        <v>9.083294749778501</v>
      </c>
      <c r="AD292" s="609">
        <v>0.17535554361297478</v>
      </c>
      <c r="AE292" s="606">
        <v>8.9238253959166887</v>
      </c>
      <c r="AF292" s="610">
        <v>0.12899105535271183</v>
      </c>
      <c r="AG292" s="604"/>
      <c r="AH292" s="609"/>
      <c r="AI292" s="606"/>
      <c r="AJ292" s="609"/>
      <c r="AK292" s="606"/>
      <c r="AL292" s="610"/>
      <c r="AM292" s="604">
        <v>2.4630198891253512</v>
      </c>
      <c r="AN292" s="610">
        <v>-5.1027008222730874E-2</v>
      </c>
      <c r="AO292" s="604">
        <v>3.450983088134195</v>
      </c>
      <c r="AP292" s="609">
        <v>0.47949481158818674</v>
      </c>
      <c r="AQ292" s="606">
        <v>14.535382451911003</v>
      </c>
      <c r="AR292" s="609">
        <v>-0.38453475872424647</v>
      </c>
      <c r="AS292" s="606">
        <v>7.9548190927086093</v>
      </c>
      <c r="AT292" s="610">
        <v>0.20086280832345338</v>
      </c>
    </row>
    <row r="293" spans="2:46" s="4" customFormat="1" ht="15" hidden="1" customHeight="1" outlineLevel="1" x14ac:dyDescent="0.25">
      <c r="B293" s="84" t="s">
        <v>124</v>
      </c>
      <c r="C293" s="599">
        <v>8.6124213367734654</v>
      </c>
      <c r="D293" s="594">
        <v>-0.59661246413312696</v>
      </c>
      <c r="E293" s="600">
        <v>10.655667113744101</v>
      </c>
      <c r="F293" s="594">
        <v>0.47404821128865571</v>
      </c>
      <c r="G293" s="600">
        <v>9.6331297063865797</v>
      </c>
      <c r="H293" s="601">
        <v>-8.6344190569359824E-2</v>
      </c>
      <c r="I293" s="599">
        <v>9.1671250633584549</v>
      </c>
      <c r="J293" s="594">
        <v>-0.51710972317828663</v>
      </c>
      <c r="K293" s="600">
        <v>10.638034632090511</v>
      </c>
      <c r="L293" s="594">
        <v>0.71241339181461427</v>
      </c>
      <c r="M293" s="600">
        <v>9.9950052671728002</v>
      </c>
      <c r="N293" s="601">
        <v>0.16736744478891907</v>
      </c>
      <c r="O293" s="599"/>
      <c r="P293" s="594"/>
      <c r="Q293" s="600"/>
      <c r="R293" s="594"/>
      <c r="S293" s="600"/>
      <c r="T293" s="601"/>
      <c r="U293" s="599"/>
      <c r="V293" s="594"/>
      <c r="W293" s="600"/>
      <c r="X293" s="594"/>
      <c r="Y293" s="600"/>
      <c r="Z293" s="601"/>
      <c r="AA293" s="599">
        <v>9.0474769564062214</v>
      </c>
      <c r="AB293" s="594">
        <v>-1.4929474016545132</v>
      </c>
      <c r="AC293" s="600">
        <v>10.414750682569334</v>
      </c>
      <c r="AD293" s="594">
        <v>7.7557295436684095</v>
      </c>
      <c r="AE293" s="600">
        <v>9.5432684165961046</v>
      </c>
      <c r="AF293" s="601">
        <v>4.6282763784843226</v>
      </c>
      <c r="AG293" s="599"/>
      <c r="AH293" s="594"/>
      <c r="AI293" s="600"/>
      <c r="AJ293" s="594"/>
      <c r="AK293" s="600"/>
      <c r="AL293" s="601"/>
      <c r="AM293" s="599">
        <v>2.6554168593003546</v>
      </c>
      <c r="AN293" s="601">
        <v>0.5426360014071534</v>
      </c>
      <c r="AO293" s="599">
        <v>3.8098434004474271</v>
      </c>
      <c r="AP293" s="594">
        <v>-0.36288387227984575</v>
      </c>
      <c r="AQ293" s="600">
        <v>17.494927536231884</v>
      </c>
      <c r="AR293" s="594">
        <v>-0.75055229686964609</v>
      </c>
      <c r="AS293" s="600">
        <v>9.03402489626556</v>
      </c>
      <c r="AT293" s="601">
        <v>-0.38406737952500514</v>
      </c>
    </row>
    <row r="294" spans="2:46" s="4" customFormat="1" ht="15" hidden="1" customHeight="1" outlineLevel="1" x14ac:dyDescent="0.25">
      <c r="B294" s="84" t="s">
        <v>125</v>
      </c>
      <c r="C294" s="599">
        <v>8.9012850156413545</v>
      </c>
      <c r="D294" s="602">
        <v>-0.24913834237528931</v>
      </c>
      <c r="E294" s="600">
        <v>9.3646400963122538</v>
      </c>
      <c r="F294" s="602">
        <v>-1.1071035541531611</v>
      </c>
      <c r="G294" s="600">
        <v>9.146069453006664</v>
      </c>
      <c r="H294" s="603">
        <v>-0.68588362816034554</v>
      </c>
      <c r="I294" s="599">
        <v>9.3216319730539734</v>
      </c>
      <c r="J294" s="602">
        <v>-0.25615826704640199</v>
      </c>
      <c r="K294" s="600">
        <v>8.9669832351055057</v>
      </c>
      <c r="L294" s="602">
        <v>-1.2054333032947913</v>
      </c>
      <c r="M294" s="600">
        <v>9.1098410521631941</v>
      </c>
      <c r="N294" s="603">
        <v>-0.81814428780726622</v>
      </c>
      <c r="O294" s="599"/>
      <c r="P294" s="602"/>
      <c r="Q294" s="600"/>
      <c r="R294" s="602"/>
      <c r="S294" s="600"/>
      <c r="T294" s="603"/>
      <c r="U294" s="599"/>
      <c r="V294" s="602"/>
      <c r="W294" s="600"/>
      <c r="X294" s="602"/>
      <c r="Y294" s="600"/>
      <c r="Z294" s="603"/>
      <c r="AA294" s="599">
        <v>9.9930558749137735</v>
      </c>
      <c r="AB294" s="602">
        <v>-0.5069667351974676</v>
      </c>
      <c r="AC294" s="600">
        <v>11.638952687184199</v>
      </c>
      <c r="AD294" s="602">
        <v>-0.27142663753443408</v>
      </c>
      <c r="AE294" s="600">
        <v>10.577516793451666</v>
      </c>
      <c r="AF294" s="603">
        <v>-0.41848133021071021</v>
      </c>
      <c r="AG294" s="599"/>
      <c r="AH294" s="602"/>
      <c r="AI294" s="600"/>
      <c r="AJ294" s="602"/>
      <c r="AK294" s="600"/>
      <c r="AL294" s="603"/>
      <c r="AM294" s="599">
        <v>2.5275633528265109</v>
      </c>
      <c r="AN294" s="603">
        <v>0.1146337410018714</v>
      </c>
      <c r="AO294" s="599">
        <v>3.7147121535181236</v>
      </c>
      <c r="AP294" s="602">
        <v>-0.81750434132723759</v>
      </c>
      <c r="AQ294" s="600">
        <v>15.620446533490012</v>
      </c>
      <c r="AR294" s="602">
        <v>-0.77207161279697978</v>
      </c>
      <c r="AS294" s="600">
        <v>8.7217692117617993</v>
      </c>
      <c r="AT294" s="603">
        <v>-0.96747575060770785</v>
      </c>
    </row>
    <row r="295" spans="2:46" s="4" customFormat="1" ht="15" hidden="1" customHeight="1" outlineLevel="1" x14ac:dyDescent="0.25">
      <c r="B295" s="84" t="s">
        <v>126</v>
      </c>
      <c r="C295" s="599">
        <v>7.9845829675153643</v>
      </c>
      <c r="D295" s="602">
        <v>3.098685043932381E-2</v>
      </c>
      <c r="E295" s="600">
        <v>9.7036748201582714</v>
      </c>
      <c r="F295" s="602">
        <v>0.67091171278230632</v>
      </c>
      <c r="G295" s="600">
        <v>8.8456613298210645</v>
      </c>
      <c r="H295" s="603">
        <v>0.32479005078403667</v>
      </c>
      <c r="I295" s="599">
        <v>8.5395295808083969</v>
      </c>
      <c r="J295" s="602">
        <v>0.25238183149948945</v>
      </c>
      <c r="K295" s="600">
        <v>9.6231473212947929</v>
      </c>
      <c r="L295" s="602">
        <v>0.54473062225679314</v>
      </c>
      <c r="M295" s="600">
        <v>9.1526165698571429</v>
      </c>
      <c r="N295" s="603">
        <v>0.39789315583391094</v>
      </c>
      <c r="O295" s="599"/>
      <c r="P295" s="602"/>
      <c r="Q295" s="600"/>
      <c r="R295" s="602"/>
      <c r="S295" s="600"/>
      <c r="T295" s="603"/>
      <c r="U295" s="599"/>
      <c r="V295" s="602"/>
      <c r="W295" s="600"/>
      <c r="X295" s="602"/>
      <c r="Y295" s="600"/>
      <c r="Z295" s="603"/>
      <c r="AA295" s="599">
        <v>8.4007683399812514</v>
      </c>
      <c r="AB295" s="602">
        <v>-0.53026092434351213</v>
      </c>
      <c r="AC295" s="600">
        <v>9.8341136480246281</v>
      </c>
      <c r="AD295" s="602">
        <v>1.3899701935755377</v>
      </c>
      <c r="AE295" s="600">
        <v>8.9230140091369012</v>
      </c>
      <c r="AF295" s="603">
        <v>0.18243237942195734</v>
      </c>
      <c r="AG295" s="599"/>
      <c r="AH295" s="602"/>
      <c r="AI295" s="600"/>
      <c r="AJ295" s="602"/>
      <c r="AK295" s="600"/>
      <c r="AL295" s="603"/>
      <c r="AM295" s="599">
        <v>2.2914442259061536</v>
      </c>
      <c r="AN295" s="603">
        <v>0.23261230691592338</v>
      </c>
      <c r="AO295" s="599">
        <v>3.1714828897338405</v>
      </c>
      <c r="AP295" s="602">
        <v>-0.68423201682852364</v>
      </c>
      <c r="AQ295" s="600">
        <v>14.388</v>
      </c>
      <c r="AR295" s="602">
        <v>-0.78233248081841467</v>
      </c>
      <c r="AS295" s="600">
        <v>8.0166306695464371</v>
      </c>
      <c r="AT295" s="603">
        <v>-1.0364708342129614</v>
      </c>
    </row>
    <row r="296" spans="2:46" s="4" customFormat="1" ht="15" hidden="1" customHeight="1" outlineLevel="1" x14ac:dyDescent="0.25">
      <c r="B296" s="84" t="s">
        <v>127</v>
      </c>
      <c r="C296" s="599">
        <v>8.1893910950130309</v>
      </c>
      <c r="D296" s="602">
        <v>0.98387589611482795</v>
      </c>
      <c r="E296" s="600">
        <v>9.6328043185558272</v>
      </c>
      <c r="F296" s="602">
        <v>0.40186588529141254</v>
      </c>
      <c r="G296" s="600">
        <v>8.8673814766232546</v>
      </c>
      <c r="H296" s="603">
        <v>0.70159929020985068</v>
      </c>
      <c r="I296" s="599">
        <v>8.9674039478322172</v>
      </c>
      <c r="J296" s="602">
        <v>1.3256895571421961</v>
      </c>
      <c r="K296" s="600">
        <v>9.7779917218794061</v>
      </c>
      <c r="L296" s="602">
        <v>0.31489864372233534</v>
      </c>
      <c r="M296" s="600">
        <v>9.4031435161413892</v>
      </c>
      <c r="N296" s="603">
        <v>0.79108529632425828</v>
      </c>
      <c r="O296" s="599"/>
      <c r="P296" s="602"/>
      <c r="Q296" s="600"/>
      <c r="R296" s="602"/>
      <c r="S296" s="600"/>
      <c r="T296" s="603"/>
      <c r="U296" s="599"/>
      <c r="V296" s="602"/>
      <c r="W296" s="600"/>
      <c r="X296" s="602"/>
      <c r="Y296" s="600"/>
      <c r="Z296" s="603"/>
      <c r="AA296" s="599">
        <v>8.2684296747016148</v>
      </c>
      <c r="AB296" s="602">
        <v>0.59591927564370284</v>
      </c>
      <c r="AC296" s="600">
        <v>8.6995439207979537</v>
      </c>
      <c r="AD296" s="602">
        <v>0.90175497607433552</v>
      </c>
      <c r="AE296" s="600">
        <v>8.4170234519777622</v>
      </c>
      <c r="AF296" s="603">
        <v>0.69918444786862111</v>
      </c>
      <c r="AG296" s="599"/>
      <c r="AH296" s="602"/>
      <c r="AI296" s="600"/>
      <c r="AJ296" s="602"/>
      <c r="AK296" s="600"/>
      <c r="AL296" s="603"/>
      <c r="AM296" s="599">
        <v>2.4672495341837468</v>
      </c>
      <c r="AN296" s="603">
        <v>0.64856313270363586</v>
      </c>
      <c r="AO296" s="599">
        <v>2.987510407993339</v>
      </c>
      <c r="AP296" s="602">
        <v>-0.19877678476215888</v>
      </c>
      <c r="AQ296" s="600">
        <v>13.537313432835822</v>
      </c>
      <c r="AR296" s="602">
        <v>-2.039381761370894</v>
      </c>
      <c r="AS296" s="600">
        <v>7.1105757037788484</v>
      </c>
      <c r="AT296" s="603">
        <v>-0.97957541659634639</v>
      </c>
    </row>
    <row r="297" spans="2:46" s="4" customFormat="1" ht="15" hidden="1" customHeight="1" outlineLevel="1" x14ac:dyDescent="0.25">
      <c r="B297" s="84" t="s">
        <v>150</v>
      </c>
      <c r="C297" s="599">
        <v>8.1249968371245664</v>
      </c>
      <c r="D297" s="602">
        <v>4.5891940558886901E-2</v>
      </c>
      <c r="E297" s="600">
        <v>8.5585109072065926</v>
      </c>
      <c r="F297" s="602">
        <v>-0.44931938491813028</v>
      </c>
      <c r="G297" s="600">
        <v>8.3418635087630566</v>
      </c>
      <c r="H297" s="603">
        <v>-0.18443981117859387</v>
      </c>
      <c r="I297" s="599">
        <v>8.6905058311505936</v>
      </c>
      <c r="J297" s="602">
        <v>2.163680537018851</v>
      </c>
      <c r="K297" s="600">
        <v>8.6563337901447888</v>
      </c>
      <c r="L297" s="602">
        <v>1.0018515098105008</v>
      </c>
      <c r="M297" s="600">
        <v>8.6709549032057378</v>
      </c>
      <c r="N297" s="603">
        <v>1.5433676667810321</v>
      </c>
      <c r="O297" s="599"/>
      <c r="P297" s="602"/>
      <c r="Q297" s="600"/>
      <c r="R297" s="602"/>
      <c r="S297" s="600"/>
      <c r="T297" s="603"/>
      <c r="U297" s="599"/>
      <c r="V297" s="602"/>
      <c r="W297" s="600"/>
      <c r="X297" s="602"/>
      <c r="Y297" s="600"/>
      <c r="Z297" s="603"/>
      <c r="AA297" s="599">
        <v>8.6621855015637408</v>
      </c>
      <c r="AB297" s="602">
        <v>1.2649699799014114</v>
      </c>
      <c r="AC297" s="600">
        <v>7.7284598755900644</v>
      </c>
      <c r="AD297" s="602">
        <v>2.0915084518044695</v>
      </c>
      <c r="AE297" s="600">
        <v>8.3391235327339608</v>
      </c>
      <c r="AF297" s="603">
        <v>1.5788112865249158</v>
      </c>
      <c r="AG297" s="599"/>
      <c r="AH297" s="602"/>
      <c r="AI297" s="600"/>
      <c r="AJ297" s="602"/>
      <c r="AK297" s="600"/>
      <c r="AL297" s="603"/>
      <c r="AM297" s="599">
        <v>2.7979813909478</v>
      </c>
      <c r="AN297" s="603">
        <v>0.75180501105264108</v>
      </c>
      <c r="AO297" s="599">
        <v>2.4233814625058221</v>
      </c>
      <c r="AP297" s="602">
        <v>0.46003519256188063</v>
      </c>
      <c r="AQ297" s="600">
        <v>12.884996191926884</v>
      </c>
      <c r="AR297" s="602">
        <v>-0.66207424915277358</v>
      </c>
      <c r="AS297" s="600">
        <v>6.3933526011560691</v>
      </c>
      <c r="AT297" s="603">
        <v>-0.15458903511282074</v>
      </c>
    </row>
    <row r="298" spans="2:46" s="4" customFormat="1" ht="15" hidden="1" customHeight="1" outlineLevel="1" x14ac:dyDescent="0.25">
      <c r="B298" s="84" t="s">
        <v>130</v>
      </c>
      <c r="C298" s="599">
        <v>8.4666026588922918</v>
      </c>
      <c r="D298" s="602">
        <v>1.7480948926968054E-2</v>
      </c>
      <c r="E298" s="600">
        <v>9.3337676299508043</v>
      </c>
      <c r="F298" s="602">
        <v>-7.3062546110140403E-2</v>
      </c>
      <c r="G298" s="600">
        <v>8.8967642363710855</v>
      </c>
      <c r="H298" s="603">
        <v>-2.5770924286348418E-2</v>
      </c>
      <c r="I298" s="599">
        <v>9.1922751107155491</v>
      </c>
      <c r="J298" s="602">
        <v>-0.26500836746513734</v>
      </c>
      <c r="K298" s="600">
        <v>9.6472156007283161</v>
      </c>
      <c r="L298" s="602">
        <v>-0.33528353379421283</v>
      </c>
      <c r="M298" s="600">
        <v>9.4422017550641719</v>
      </c>
      <c r="N298" s="603">
        <v>-0.30843429956528823</v>
      </c>
      <c r="O298" s="599"/>
      <c r="P298" s="602"/>
      <c r="Q298" s="600"/>
      <c r="R298" s="602"/>
      <c r="S298" s="600"/>
      <c r="T298" s="603"/>
      <c r="U298" s="599"/>
      <c r="V298" s="602"/>
      <c r="W298" s="600"/>
      <c r="X298" s="602"/>
      <c r="Y298" s="600"/>
      <c r="Z298" s="603"/>
      <c r="AA298" s="599">
        <v>8.7074088208035771</v>
      </c>
      <c r="AB298" s="602">
        <v>0.38909647267015579</v>
      </c>
      <c r="AC298" s="600">
        <v>7.8497910540164062</v>
      </c>
      <c r="AD298" s="602">
        <v>0.88083686596959776</v>
      </c>
      <c r="AE298" s="600">
        <v>8.3529505837198137</v>
      </c>
      <c r="AF298" s="603">
        <v>0.57351020159928101</v>
      </c>
      <c r="AG298" s="599"/>
      <c r="AH298" s="602"/>
      <c r="AI298" s="600"/>
      <c r="AJ298" s="602"/>
      <c r="AK298" s="600"/>
      <c r="AL298" s="603"/>
      <c r="AM298" s="599">
        <v>2.5084461035930938</v>
      </c>
      <c r="AN298" s="603">
        <v>0.23122283230454066</v>
      </c>
      <c r="AO298" s="599">
        <v>2.2361042793900641</v>
      </c>
      <c r="AP298" s="602">
        <v>0.19669307331219121</v>
      </c>
      <c r="AQ298" s="600">
        <v>12.267818574514038</v>
      </c>
      <c r="AR298" s="602">
        <v>-1.1484964747124042</v>
      </c>
      <c r="AS298" s="600">
        <v>5.3754646840148697</v>
      </c>
      <c r="AT298" s="603">
        <v>0.46456656544901964</v>
      </c>
    </row>
    <row r="299" spans="2:46" s="4" customFormat="1" ht="15" hidden="1" customHeight="1" outlineLevel="1" x14ac:dyDescent="0.25">
      <c r="B299" s="84" t="s">
        <v>131</v>
      </c>
      <c r="C299" s="599">
        <v>8.7039690152131417</v>
      </c>
      <c r="D299" s="602">
        <v>9.4656992043518073E-3</v>
      </c>
      <c r="E299" s="600">
        <v>9.8737952002069989</v>
      </c>
      <c r="F299" s="602">
        <v>-0.45881139465005027</v>
      </c>
      <c r="G299" s="600">
        <v>9.3235893716772207</v>
      </c>
      <c r="H299" s="603">
        <v>-0.23144614859022639</v>
      </c>
      <c r="I299" s="599">
        <v>9.6945026299865003</v>
      </c>
      <c r="J299" s="602">
        <v>-6.7962867531420557E-2</v>
      </c>
      <c r="K299" s="600">
        <v>10.266633930763565</v>
      </c>
      <c r="L299" s="602">
        <v>-0.59959377803398262</v>
      </c>
      <c r="M299" s="600">
        <v>10.032240101606094</v>
      </c>
      <c r="N299" s="603">
        <v>-0.38618225081411239</v>
      </c>
      <c r="O299" s="599"/>
      <c r="P299" s="602"/>
      <c r="Q299" s="600"/>
      <c r="R299" s="602"/>
      <c r="S299" s="600"/>
      <c r="T299" s="603"/>
      <c r="U299" s="599"/>
      <c r="V299" s="602"/>
      <c r="W299" s="600"/>
      <c r="X299" s="602"/>
      <c r="Y299" s="600"/>
      <c r="Z299" s="603"/>
      <c r="AA299" s="599">
        <v>8.134057641603782</v>
      </c>
      <c r="AB299" s="602">
        <v>-0.16666943527786593</v>
      </c>
      <c r="AC299" s="600">
        <v>7.5483120299483994</v>
      </c>
      <c r="AD299" s="602">
        <v>5.4926221908573325E-3</v>
      </c>
      <c r="AE299" s="600">
        <v>7.8982307493855828</v>
      </c>
      <c r="AF299" s="603">
        <v>-0.10513740181304243</v>
      </c>
      <c r="AG299" s="599"/>
      <c r="AH299" s="602"/>
      <c r="AI299" s="600"/>
      <c r="AJ299" s="602"/>
      <c r="AK299" s="600"/>
      <c r="AL299" s="603"/>
      <c r="AM299" s="599">
        <v>2.4818643453028653</v>
      </c>
      <c r="AN299" s="603">
        <v>0.12297305660596081</v>
      </c>
      <c r="AO299" s="599">
        <v>3.1477918670747704</v>
      </c>
      <c r="AP299" s="602">
        <v>0.23147387544297127</v>
      </c>
      <c r="AQ299" s="600">
        <v>17.400738688827332</v>
      </c>
      <c r="AR299" s="602">
        <v>2.8211348737136124</v>
      </c>
      <c r="AS299" s="600">
        <v>7.7281899109792285</v>
      </c>
      <c r="AT299" s="603">
        <v>0.57604496027312635</v>
      </c>
    </row>
    <row r="300" spans="2:46" s="4" customFormat="1" ht="15" hidden="1" customHeight="1" outlineLevel="1" x14ac:dyDescent="0.25">
      <c r="B300" s="84" t="s">
        <v>132</v>
      </c>
      <c r="C300" s="599">
        <v>8.7371769141266071</v>
      </c>
      <c r="D300" s="602">
        <v>0.15816603667918194</v>
      </c>
      <c r="E300" s="600">
        <v>9.5657526371628467</v>
      </c>
      <c r="F300" s="602">
        <v>0.11121346006440902</v>
      </c>
      <c r="G300" s="600">
        <v>9.1687594638414307</v>
      </c>
      <c r="H300" s="603">
        <v>0.11654164612394702</v>
      </c>
      <c r="I300" s="599">
        <v>9.3980351085614249</v>
      </c>
      <c r="J300" s="602">
        <v>0.15382097454992127</v>
      </c>
      <c r="K300" s="600">
        <v>9.8971137344032662</v>
      </c>
      <c r="L300" s="602">
        <v>6.5007203354015886E-2</v>
      </c>
      <c r="M300" s="600">
        <v>9.6845595137441833</v>
      </c>
      <c r="N300" s="603">
        <v>8.7761370061976152E-2</v>
      </c>
      <c r="O300" s="599"/>
      <c r="P300" s="602"/>
      <c r="Q300" s="600"/>
      <c r="R300" s="602"/>
      <c r="S300" s="600"/>
      <c r="T300" s="603"/>
      <c r="U300" s="599"/>
      <c r="V300" s="602"/>
      <c r="W300" s="600"/>
      <c r="X300" s="602"/>
      <c r="Y300" s="600"/>
      <c r="Z300" s="603"/>
      <c r="AA300" s="599">
        <v>8.3824296096811501</v>
      </c>
      <c r="AB300" s="602">
        <v>0.11781071180753599</v>
      </c>
      <c r="AC300" s="600">
        <v>7.810056845215736</v>
      </c>
      <c r="AD300" s="602">
        <v>0.38183313253724194</v>
      </c>
      <c r="AE300" s="600">
        <v>8.1488657265481308</v>
      </c>
      <c r="AF300" s="603">
        <v>0.226354664601228</v>
      </c>
      <c r="AG300" s="599"/>
      <c r="AH300" s="602"/>
      <c r="AI300" s="600"/>
      <c r="AJ300" s="602"/>
      <c r="AK300" s="600"/>
      <c r="AL300" s="603"/>
      <c r="AM300" s="599">
        <v>2.9936977197204078</v>
      </c>
      <c r="AN300" s="603">
        <v>0.43001982137660422</v>
      </c>
      <c r="AO300" s="599">
        <v>2.464527790329869</v>
      </c>
      <c r="AP300" s="602">
        <v>0.15783136175844037</v>
      </c>
      <c r="AQ300" s="600">
        <v>17.894601542416453</v>
      </c>
      <c r="AR300" s="602">
        <v>-0.83772168990677898</v>
      </c>
      <c r="AS300" s="600">
        <v>8.8347041655611562</v>
      </c>
      <c r="AT300" s="603">
        <v>0.24948629462899952</v>
      </c>
    </row>
    <row r="301" spans="2:46" s="4" customFormat="1" ht="15" hidden="1" customHeight="1" outlineLevel="1" x14ac:dyDescent="0.25">
      <c r="B301" s="84" t="s">
        <v>133</v>
      </c>
      <c r="C301" s="599">
        <v>8.5630448120579281</v>
      </c>
      <c r="D301" s="602">
        <v>0.40903844181657689</v>
      </c>
      <c r="E301" s="600">
        <v>9.3647589702342575</v>
      </c>
      <c r="F301" s="602">
        <v>-0.53143361872786166</v>
      </c>
      <c r="G301" s="600">
        <v>8.9595878930417463</v>
      </c>
      <c r="H301" s="603">
        <v>-4.0587508737955247E-2</v>
      </c>
      <c r="I301" s="599">
        <v>9.4131567721953306</v>
      </c>
      <c r="J301" s="602">
        <v>0.12711128640835589</v>
      </c>
      <c r="K301" s="600">
        <v>9.7633038435804025</v>
      </c>
      <c r="L301" s="602">
        <v>-0.65666410333066239</v>
      </c>
      <c r="M301" s="600">
        <v>9.6074983082179344</v>
      </c>
      <c r="N301" s="603">
        <v>-0.31377396789305223</v>
      </c>
      <c r="O301" s="599"/>
      <c r="P301" s="602"/>
      <c r="Q301" s="600"/>
      <c r="R301" s="602"/>
      <c r="S301" s="600"/>
      <c r="T301" s="603"/>
      <c r="U301" s="599"/>
      <c r="V301" s="602"/>
      <c r="W301" s="600"/>
      <c r="X301" s="602"/>
      <c r="Y301" s="600"/>
      <c r="Z301" s="603"/>
      <c r="AA301" s="599">
        <v>8.3216636514107556</v>
      </c>
      <c r="AB301" s="602">
        <v>1.0115432478962747</v>
      </c>
      <c r="AC301" s="600">
        <v>7.5265117123660792</v>
      </c>
      <c r="AD301" s="602">
        <v>-2.4035154648129442E-2</v>
      </c>
      <c r="AE301" s="600">
        <v>8.0125647058823528</v>
      </c>
      <c r="AF301" s="603">
        <v>0.61909884712468966</v>
      </c>
      <c r="AG301" s="599"/>
      <c r="AH301" s="602"/>
      <c r="AI301" s="600"/>
      <c r="AJ301" s="602"/>
      <c r="AK301" s="600"/>
      <c r="AL301" s="603"/>
      <c r="AM301" s="599">
        <v>2.4498058790904049</v>
      </c>
      <c r="AN301" s="603">
        <v>-8.1263947943547521E-2</v>
      </c>
      <c r="AO301" s="599">
        <v>2.5223048327137545</v>
      </c>
      <c r="AP301" s="602">
        <v>-0.23504810846271607</v>
      </c>
      <c r="AQ301" s="600">
        <v>14.01042345276873</v>
      </c>
      <c r="AR301" s="602">
        <v>1.6557722899780334</v>
      </c>
      <c r="AS301" s="600">
        <v>7.3051261187957692</v>
      </c>
      <c r="AT301" s="603">
        <v>0.40713280775897953</v>
      </c>
    </row>
    <row r="302" spans="2:46" s="4" customFormat="1" ht="15" hidden="1" customHeight="1" outlineLevel="1" x14ac:dyDescent="0.25">
      <c r="B302" s="84" t="s">
        <v>151</v>
      </c>
      <c r="C302" s="599">
        <v>8.0093120608274067</v>
      </c>
      <c r="D302" s="602">
        <v>-0.65347279661246738</v>
      </c>
      <c r="E302" s="600">
        <v>9.0592371139524328</v>
      </c>
      <c r="F302" s="602">
        <v>-0.49643598687250368</v>
      </c>
      <c r="G302" s="600">
        <v>8.5343180307475457</v>
      </c>
      <c r="H302" s="603">
        <v>-0.57718980315569368</v>
      </c>
      <c r="I302" s="599">
        <v>8.6257509866519193</v>
      </c>
      <c r="J302" s="602">
        <v>-0.9192326427980877</v>
      </c>
      <c r="K302" s="600">
        <v>9.1350751059186024</v>
      </c>
      <c r="L302" s="602">
        <v>-0.54523543850113043</v>
      </c>
      <c r="M302" s="600">
        <v>8.9141402209193714</v>
      </c>
      <c r="N302" s="603">
        <v>-0.70897501629853643</v>
      </c>
      <c r="O302" s="599"/>
      <c r="P302" s="602"/>
      <c r="Q302" s="600"/>
      <c r="R302" s="602"/>
      <c r="S302" s="600"/>
      <c r="T302" s="603"/>
      <c r="U302" s="599"/>
      <c r="V302" s="602"/>
      <c r="W302" s="600"/>
      <c r="X302" s="602"/>
      <c r="Y302" s="600"/>
      <c r="Z302" s="603"/>
      <c r="AA302" s="599">
        <v>8.3348545792079207</v>
      </c>
      <c r="AB302" s="602">
        <v>-0.38676131589082452</v>
      </c>
      <c r="AC302" s="600">
        <v>8.3989089553755978</v>
      </c>
      <c r="AD302" s="602">
        <v>-0.21425255141104316</v>
      </c>
      <c r="AE302" s="600">
        <v>8.358128654970761</v>
      </c>
      <c r="AF302" s="603">
        <v>-0.32618471053490339</v>
      </c>
      <c r="AG302" s="599"/>
      <c r="AH302" s="602"/>
      <c r="AI302" s="600"/>
      <c r="AJ302" s="602"/>
      <c r="AK302" s="600"/>
      <c r="AL302" s="603"/>
      <c r="AM302" s="599">
        <v>2.3597670573010281</v>
      </c>
      <c r="AN302" s="603">
        <v>0.11756736931350842</v>
      </c>
      <c r="AO302" s="599">
        <v>2.9133620689655171</v>
      </c>
      <c r="AP302" s="602">
        <v>0.15010528399683221</v>
      </c>
      <c r="AQ302" s="600">
        <v>12.854599406528189</v>
      </c>
      <c r="AR302" s="602">
        <v>-7.7621129637718056E-2</v>
      </c>
      <c r="AS302" s="600">
        <v>7.5428374021188391</v>
      </c>
      <c r="AT302" s="603">
        <v>0.1812180059614743</v>
      </c>
    </row>
    <row r="303" spans="2:46" s="4" customFormat="1" ht="15" hidden="1" customHeight="1" outlineLevel="1" x14ac:dyDescent="0.25">
      <c r="B303" s="84" t="s">
        <v>122</v>
      </c>
      <c r="C303" s="599">
        <v>7.971567831031682</v>
      </c>
      <c r="D303" s="602">
        <v>-0.14091105304398344</v>
      </c>
      <c r="E303" s="600">
        <v>9.7068241827040858</v>
      </c>
      <c r="F303" s="602">
        <v>0.81014422346109072</v>
      </c>
      <c r="G303" s="600">
        <v>8.8199115833291195</v>
      </c>
      <c r="H303" s="603">
        <v>0.30063107419059776</v>
      </c>
      <c r="I303" s="599">
        <v>8.3998413100915332</v>
      </c>
      <c r="J303" s="602">
        <v>-0.26498560619246447</v>
      </c>
      <c r="K303" s="600">
        <v>9.5729427293681901</v>
      </c>
      <c r="L303" s="602">
        <v>0.87225142402830436</v>
      </c>
      <c r="M303" s="600">
        <v>9.0505449353071459</v>
      </c>
      <c r="N303" s="603">
        <v>0.36460064397499714</v>
      </c>
      <c r="O303" s="599"/>
      <c r="P303" s="602"/>
      <c r="Q303" s="600"/>
      <c r="R303" s="602"/>
      <c r="S303" s="600"/>
      <c r="T303" s="603"/>
      <c r="U303" s="599"/>
      <c r="V303" s="602"/>
      <c r="W303" s="600"/>
      <c r="X303" s="602"/>
      <c r="Y303" s="600"/>
      <c r="Z303" s="603"/>
      <c r="AA303" s="599">
        <v>8.8366235665358275</v>
      </c>
      <c r="AB303" s="602">
        <v>-0.16516329793257967</v>
      </c>
      <c r="AC303" s="600">
        <v>9.9938311577655838</v>
      </c>
      <c r="AD303" s="602">
        <v>0.36549622822665917</v>
      </c>
      <c r="AE303" s="600">
        <v>9.2541905968295346</v>
      </c>
      <c r="AF303" s="603">
        <v>1.563310959370412E-2</v>
      </c>
      <c r="AG303" s="599"/>
      <c r="AH303" s="602"/>
      <c r="AI303" s="600"/>
      <c r="AJ303" s="602"/>
      <c r="AK303" s="600"/>
      <c r="AL303" s="603"/>
      <c r="AM303" s="599">
        <v>2.4119430529923545</v>
      </c>
      <c r="AN303" s="603">
        <v>0.31859698486118582</v>
      </c>
      <c r="AO303" s="599">
        <v>3.0624763347216963</v>
      </c>
      <c r="AP303" s="602">
        <v>-0.33045868490324937</v>
      </c>
      <c r="AQ303" s="600">
        <v>15.495887760038704</v>
      </c>
      <c r="AR303" s="602">
        <v>1.26539494689702</v>
      </c>
      <c r="AS303" s="600">
        <v>8.52124044180119</v>
      </c>
      <c r="AT303" s="603">
        <v>0.15033735290706041</v>
      </c>
    </row>
    <row r="304" spans="2:46" s="4" customFormat="1" ht="15" hidden="1" customHeight="1" outlineLevel="1" x14ac:dyDescent="0.25">
      <c r="B304" s="84" t="s">
        <v>123</v>
      </c>
      <c r="C304" s="599">
        <v>8.712351007801054</v>
      </c>
      <c r="D304" s="602">
        <v>0.40157739603076514</v>
      </c>
      <c r="E304" s="600">
        <v>9.8514476686963945</v>
      </c>
      <c r="F304" s="602">
        <v>0.15443109051185289</v>
      </c>
      <c r="G304" s="600">
        <v>9.2947283439640138</v>
      </c>
      <c r="H304" s="603">
        <v>0.26006915319814894</v>
      </c>
      <c r="I304" s="599">
        <v>9.2050945837267033</v>
      </c>
      <c r="J304" s="602">
        <v>0.26801021871735919</v>
      </c>
      <c r="K304" s="600">
        <v>9.7283815894826571</v>
      </c>
      <c r="L304" s="602">
        <v>8.6487564679950779E-2</v>
      </c>
      <c r="M304" s="600">
        <v>9.5060646800166371</v>
      </c>
      <c r="N304" s="603">
        <v>0.14922218703792289</v>
      </c>
      <c r="O304" s="599"/>
      <c r="P304" s="602"/>
      <c r="Q304" s="600"/>
      <c r="R304" s="602"/>
      <c r="S304" s="600"/>
      <c r="T304" s="603"/>
      <c r="U304" s="599"/>
      <c r="V304" s="602"/>
      <c r="W304" s="600"/>
      <c r="X304" s="602"/>
      <c r="Y304" s="600"/>
      <c r="Z304" s="603"/>
      <c r="AA304" s="599">
        <v>9.9860771529475691</v>
      </c>
      <c r="AB304" s="602">
        <v>0.85394482409070704</v>
      </c>
      <c r="AC304" s="600">
        <v>10.19412678243682</v>
      </c>
      <c r="AD304" s="602">
        <v>0.48308913321735325</v>
      </c>
      <c r="AE304" s="600">
        <v>10.067375593070727</v>
      </c>
      <c r="AF304" s="603">
        <v>0.71940243503183332</v>
      </c>
      <c r="AG304" s="599"/>
      <c r="AH304" s="602"/>
      <c r="AI304" s="600"/>
      <c r="AJ304" s="602"/>
      <c r="AK304" s="600"/>
      <c r="AL304" s="603"/>
      <c r="AM304" s="599">
        <v>2.4380772733185898</v>
      </c>
      <c r="AN304" s="603">
        <v>0.27099581774584491</v>
      </c>
      <c r="AO304" s="599">
        <v>2.9964651820431247</v>
      </c>
      <c r="AP304" s="602">
        <v>-0.37024169371079552</v>
      </c>
      <c r="AQ304" s="600">
        <v>15.293946449359721</v>
      </c>
      <c r="AR304" s="602">
        <v>0.97324509189365749</v>
      </c>
      <c r="AS304" s="600">
        <v>7.6428414339124702</v>
      </c>
      <c r="AT304" s="603">
        <v>-0.27537243212748308</v>
      </c>
    </row>
    <row r="305" spans="2:46" s="4" customFormat="1" ht="15.75" collapsed="1" x14ac:dyDescent="0.25">
      <c r="B305" s="107">
        <v>1997</v>
      </c>
      <c r="C305" s="604">
        <v>8.4063114059853188</v>
      </c>
      <c r="D305" s="609">
        <v>4.767892227617665E-2</v>
      </c>
      <c r="E305" s="606">
        <v>9.5731819195347256</v>
      </c>
      <c r="F305" s="609">
        <v>-1.8314795921511973E-2</v>
      </c>
      <c r="G305" s="606">
        <v>8.9941035111558314</v>
      </c>
      <c r="H305" s="610">
        <v>6.3593327983699766E-3</v>
      </c>
      <c r="I305" s="604">
        <v>9.0405323543178522</v>
      </c>
      <c r="J305" s="609">
        <v>0.23366465490478561</v>
      </c>
      <c r="K305" s="606">
        <v>9.6463230352660805</v>
      </c>
      <c r="L305" s="609">
        <v>5.7402930118824358E-2</v>
      </c>
      <c r="M305" s="606">
        <v>9.3842164412545657</v>
      </c>
      <c r="N305" s="610">
        <v>0.12632044573258483</v>
      </c>
      <c r="O305" s="604"/>
      <c r="P305" s="609"/>
      <c r="Q305" s="606"/>
      <c r="R305" s="609"/>
      <c r="S305" s="606"/>
      <c r="T305" s="610"/>
      <c r="U305" s="604"/>
      <c r="V305" s="609"/>
      <c r="W305" s="606"/>
      <c r="X305" s="609"/>
      <c r="Y305" s="606"/>
      <c r="Z305" s="610"/>
      <c r="AA305" s="604">
        <v>8.7268467137410308</v>
      </c>
      <c r="AB305" s="609">
        <v>0.1105780992022094</v>
      </c>
      <c r="AC305" s="606">
        <v>8.9079392061655263</v>
      </c>
      <c r="AD305" s="609">
        <v>2.0962849138221387</v>
      </c>
      <c r="AE305" s="606">
        <v>8.7948343405639768</v>
      </c>
      <c r="AF305" s="610">
        <v>0.94494691489505911</v>
      </c>
      <c r="AG305" s="604"/>
      <c r="AH305" s="609"/>
      <c r="AI305" s="606"/>
      <c r="AJ305" s="609"/>
      <c r="AK305" s="606"/>
      <c r="AL305" s="610"/>
      <c r="AM305" s="604">
        <v>2.5140468973480821</v>
      </c>
      <c r="AN305" s="610">
        <v>0.31739166062787527</v>
      </c>
      <c r="AO305" s="604">
        <v>2.9714882765460082</v>
      </c>
      <c r="AP305" s="609">
        <v>-0.15069856765400624</v>
      </c>
      <c r="AQ305" s="606">
        <v>14.91991721063525</v>
      </c>
      <c r="AR305" s="609">
        <v>-1.4236993243628149E-2</v>
      </c>
      <c r="AS305" s="606">
        <v>7.7539562843851559</v>
      </c>
      <c r="AT305" s="610">
        <v>-0.16876874299827627</v>
      </c>
    </row>
    <row r="306" spans="2:46" s="4" customFormat="1" ht="15" hidden="1" customHeight="1" outlineLevel="1" x14ac:dyDescent="0.25">
      <c r="B306" s="84" t="s">
        <v>124</v>
      </c>
      <c r="C306" s="599">
        <v>9.2090338009065924</v>
      </c>
      <c r="D306" s="594">
        <v>-0.50920573436567729</v>
      </c>
      <c r="E306" s="600">
        <v>10.181618902455446</v>
      </c>
      <c r="F306" s="594">
        <v>-1.3793146490911727</v>
      </c>
      <c r="G306" s="600">
        <v>9.7194738969559396</v>
      </c>
      <c r="H306" s="601">
        <v>-0.93139647547142346</v>
      </c>
      <c r="I306" s="599">
        <v>9.6842347865367415</v>
      </c>
      <c r="J306" s="594">
        <v>-0.5937609905961434</v>
      </c>
      <c r="K306" s="600">
        <v>9.9256212402758965</v>
      </c>
      <c r="L306" s="594">
        <v>-1.5901876353798521</v>
      </c>
      <c r="M306" s="600">
        <v>9.8276378223838812</v>
      </c>
      <c r="N306" s="601">
        <v>-1.1481117737932625</v>
      </c>
      <c r="O306" s="599"/>
      <c r="P306" s="594"/>
      <c r="Q306" s="600"/>
      <c r="R306" s="594"/>
      <c r="S306" s="600"/>
      <c r="T306" s="601"/>
      <c r="U306" s="599"/>
      <c r="V306" s="594"/>
      <c r="W306" s="600"/>
      <c r="X306" s="594"/>
      <c r="Y306" s="600"/>
      <c r="Z306" s="601"/>
      <c r="AA306" s="599">
        <v>10.540424358060735</v>
      </c>
      <c r="AB306" s="594">
        <v>-0.48035704434524717</v>
      </c>
      <c r="AC306" s="600">
        <v>2.6590211389009246</v>
      </c>
      <c r="AD306" s="594">
        <v>-8.731923298575559</v>
      </c>
      <c r="AE306" s="600">
        <v>4.914992038111782</v>
      </c>
      <c r="AF306" s="601">
        <v>-6.2513485672115117</v>
      </c>
      <c r="AG306" s="599"/>
      <c r="AH306" s="594"/>
      <c r="AI306" s="600"/>
      <c r="AJ306" s="594"/>
      <c r="AK306" s="600"/>
      <c r="AL306" s="601"/>
      <c r="AM306" s="599">
        <v>2.1127808578932012</v>
      </c>
      <c r="AN306" s="601">
        <v>-0.16131204712182079</v>
      </c>
      <c r="AO306" s="599">
        <v>4.1727272727272728</v>
      </c>
      <c r="AP306" s="594">
        <v>-0.81432452010141265</v>
      </c>
      <c r="AQ306" s="600">
        <v>18.24547983310153</v>
      </c>
      <c r="AR306" s="594">
        <v>0.16424192207638555</v>
      </c>
      <c r="AS306" s="600">
        <v>9.4180922757905652</v>
      </c>
      <c r="AT306" s="601">
        <v>-1.2753609414052764</v>
      </c>
    </row>
    <row r="307" spans="2:46" s="4" customFormat="1" ht="15" hidden="1" customHeight="1" outlineLevel="1" x14ac:dyDescent="0.25">
      <c r="B307" s="84" t="s">
        <v>125</v>
      </c>
      <c r="C307" s="599">
        <v>9.1504233580166439</v>
      </c>
      <c r="D307" s="602">
        <v>0.11195748520946225</v>
      </c>
      <c r="E307" s="600">
        <v>10.471743650465415</v>
      </c>
      <c r="F307" s="602">
        <v>-0.51222812996654277</v>
      </c>
      <c r="G307" s="600">
        <v>9.8319530811670095</v>
      </c>
      <c r="H307" s="603">
        <v>-0.18490882424697475</v>
      </c>
      <c r="I307" s="599">
        <v>9.5777902401003754</v>
      </c>
      <c r="J307" s="602">
        <v>-0.16499055122062067</v>
      </c>
      <c r="K307" s="600">
        <v>10.172416538400297</v>
      </c>
      <c r="L307" s="602">
        <v>-0.5625793149991889</v>
      </c>
      <c r="M307" s="600">
        <v>9.9279853399704603</v>
      </c>
      <c r="N307" s="603">
        <v>-0.38847312480346119</v>
      </c>
      <c r="O307" s="599"/>
      <c r="P307" s="602"/>
      <c r="Q307" s="600"/>
      <c r="R307" s="602"/>
      <c r="S307" s="600"/>
      <c r="T307" s="603"/>
      <c r="U307" s="599"/>
      <c r="V307" s="602"/>
      <c r="W307" s="600"/>
      <c r="X307" s="602"/>
      <c r="Y307" s="600"/>
      <c r="Z307" s="603"/>
      <c r="AA307" s="599">
        <v>10.500022610111241</v>
      </c>
      <c r="AB307" s="602">
        <v>0.7989876604818491</v>
      </c>
      <c r="AC307" s="600">
        <v>11.910379324718633</v>
      </c>
      <c r="AD307" s="602">
        <v>-0.14316334838925648</v>
      </c>
      <c r="AE307" s="600">
        <v>10.995998123662376</v>
      </c>
      <c r="AF307" s="603">
        <v>0.49729489462684029</v>
      </c>
      <c r="AG307" s="599"/>
      <c r="AH307" s="602"/>
      <c r="AI307" s="600"/>
      <c r="AJ307" s="602"/>
      <c r="AK307" s="600"/>
      <c r="AL307" s="603"/>
      <c r="AM307" s="599">
        <v>2.4129296118246395</v>
      </c>
      <c r="AN307" s="603">
        <v>2.0587172590395664E-2</v>
      </c>
      <c r="AO307" s="599">
        <v>4.5322164948453612</v>
      </c>
      <c r="AP307" s="602">
        <v>-0.94636239752663442</v>
      </c>
      <c r="AQ307" s="600">
        <v>16.392518146286992</v>
      </c>
      <c r="AR307" s="602">
        <v>-0.41165792594777173</v>
      </c>
      <c r="AS307" s="600">
        <v>9.6892449623695072</v>
      </c>
      <c r="AT307" s="603">
        <v>-1.2339780435990217</v>
      </c>
    </row>
    <row r="308" spans="2:46" s="4" customFormat="1" ht="15" hidden="1" customHeight="1" outlineLevel="1" x14ac:dyDescent="0.25">
      <c r="B308" s="84" t="s">
        <v>126</v>
      </c>
      <c r="C308" s="599">
        <v>7.9535961170760405</v>
      </c>
      <c r="D308" s="602">
        <v>-0.78682591514765932</v>
      </c>
      <c r="E308" s="600">
        <v>9.0327631073759651</v>
      </c>
      <c r="F308" s="602">
        <v>-1.2994829568897242</v>
      </c>
      <c r="G308" s="600">
        <v>8.5208712790370278</v>
      </c>
      <c r="H308" s="603">
        <v>-1.0248165821715869</v>
      </c>
      <c r="I308" s="599">
        <v>8.2871477493089074</v>
      </c>
      <c r="J308" s="602">
        <v>-1.0225310488780437</v>
      </c>
      <c r="K308" s="600">
        <v>9.0784166990379997</v>
      </c>
      <c r="L308" s="602">
        <v>-1.1958417222792459</v>
      </c>
      <c r="M308" s="600">
        <v>8.754723414023232</v>
      </c>
      <c r="N308" s="603">
        <v>-1.1145103177810292</v>
      </c>
      <c r="O308" s="599"/>
      <c r="P308" s="602"/>
      <c r="Q308" s="600"/>
      <c r="R308" s="602"/>
      <c r="S308" s="600"/>
      <c r="T308" s="603"/>
      <c r="U308" s="599"/>
      <c r="V308" s="602"/>
      <c r="W308" s="600"/>
      <c r="X308" s="602"/>
      <c r="Y308" s="600"/>
      <c r="Z308" s="603"/>
      <c r="AA308" s="599">
        <v>8.9310292643247635</v>
      </c>
      <c r="AB308" s="602">
        <v>-0.61789963616663712</v>
      </c>
      <c r="AC308" s="600">
        <v>8.4441434544490903</v>
      </c>
      <c r="AD308" s="602">
        <v>-1.845618047103267</v>
      </c>
      <c r="AE308" s="600">
        <v>8.7405816297149439</v>
      </c>
      <c r="AF308" s="603">
        <v>-1.0693885343825205</v>
      </c>
      <c r="AG308" s="599"/>
      <c r="AH308" s="602"/>
      <c r="AI308" s="600"/>
      <c r="AJ308" s="602"/>
      <c r="AK308" s="600"/>
      <c r="AL308" s="603"/>
      <c r="AM308" s="599">
        <v>2.0588319189902302</v>
      </c>
      <c r="AN308" s="603">
        <v>-6.5944897381147172E-2</v>
      </c>
      <c r="AO308" s="599">
        <v>3.8557149065623642</v>
      </c>
      <c r="AP308" s="602">
        <v>-0.50349086961092082</v>
      </c>
      <c r="AQ308" s="600">
        <v>15.170332480818415</v>
      </c>
      <c r="AR308" s="602">
        <v>-0.27751104977336105</v>
      </c>
      <c r="AS308" s="600">
        <v>9.0531015037593985</v>
      </c>
      <c r="AT308" s="603">
        <v>-0.55806239172753713</v>
      </c>
    </row>
    <row r="309" spans="2:46" s="4" customFormat="1" ht="15" hidden="1" customHeight="1" outlineLevel="1" x14ac:dyDescent="0.25">
      <c r="B309" s="84" t="s">
        <v>127</v>
      </c>
      <c r="C309" s="599">
        <v>7.2055151988982029</v>
      </c>
      <c r="D309" s="602">
        <v>-0.74807929003203366</v>
      </c>
      <c r="E309" s="600">
        <v>9.2309384332644147</v>
      </c>
      <c r="F309" s="602">
        <v>-0.10179383222896732</v>
      </c>
      <c r="G309" s="600">
        <v>8.1657821864134039</v>
      </c>
      <c r="H309" s="603">
        <v>-0.50225809318444092</v>
      </c>
      <c r="I309" s="599">
        <v>7.6417143906900211</v>
      </c>
      <c r="J309" s="602">
        <v>-0.88431489170831412</v>
      </c>
      <c r="K309" s="600">
        <v>9.4630930781570708</v>
      </c>
      <c r="L309" s="602">
        <v>-9.3861515559748199E-2</v>
      </c>
      <c r="M309" s="600">
        <v>8.6120582198171309</v>
      </c>
      <c r="N309" s="603">
        <v>-0.514362632566991</v>
      </c>
      <c r="O309" s="599"/>
      <c r="P309" s="602"/>
      <c r="Q309" s="600"/>
      <c r="R309" s="602"/>
      <c r="S309" s="600"/>
      <c r="T309" s="603"/>
      <c r="U309" s="599"/>
      <c r="V309" s="602"/>
      <c r="W309" s="600"/>
      <c r="X309" s="602"/>
      <c r="Y309" s="600"/>
      <c r="Z309" s="603"/>
      <c r="AA309" s="599">
        <v>7.672510399057912</v>
      </c>
      <c r="AB309" s="602">
        <v>-0.68502970574663369</v>
      </c>
      <c r="AC309" s="600">
        <v>7.7977889447236182</v>
      </c>
      <c r="AD309" s="602">
        <v>-0.37536224738643309</v>
      </c>
      <c r="AE309" s="600">
        <v>7.7178390041091411</v>
      </c>
      <c r="AF309" s="603">
        <v>-0.56850031901935516</v>
      </c>
      <c r="AG309" s="599"/>
      <c r="AH309" s="602"/>
      <c r="AI309" s="600"/>
      <c r="AJ309" s="602"/>
      <c r="AK309" s="600"/>
      <c r="AL309" s="603"/>
      <c r="AM309" s="599">
        <v>1.818686401480111</v>
      </c>
      <c r="AN309" s="603">
        <v>-0.64761555125904247</v>
      </c>
      <c r="AO309" s="599">
        <v>3.1862871927554979</v>
      </c>
      <c r="AP309" s="602">
        <v>9.6676339488807272E-2</v>
      </c>
      <c r="AQ309" s="600">
        <v>15.576695194206716</v>
      </c>
      <c r="AR309" s="602">
        <v>6.0819623123406501</v>
      </c>
      <c r="AS309" s="600">
        <v>8.0901511203751948</v>
      </c>
      <c r="AT309" s="603">
        <v>1.8818712156307358</v>
      </c>
    </row>
    <row r="310" spans="2:46" s="4" customFormat="1" ht="15" hidden="1" customHeight="1" outlineLevel="1" x14ac:dyDescent="0.25">
      <c r="B310" s="84" t="s">
        <v>150</v>
      </c>
      <c r="C310" s="599">
        <v>8.0791048965656795</v>
      </c>
      <c r="D310" s="602">
        <v>4.1700894270281452E-2</v>
      </c>
      <c r="E310" s="600">
        <v>9.0078302921247229</v>
      </c>
      <c r="F310" s="602">
        <v>-1.3872748215313706</v>
      </c>
      <c r="G310" s="600">
        <v>8.5263033199416505</v>
      </c>
      <c r="H310" s="603">
        <v>-0.6140442513156561</v>
      </c>
      <c r="I310" s="599">
        <v>6.5268252941317426</v>
      </c>
      <c r="J310" s="602">
        <v>-2.9935521095312927</v>
      </c>
      <c r="K310" s="600">
        <v>7.654482280334288</v>
      </c>
      <c r="L310" s="602">
        <v>-3.0122536552954502</v>
      </c>
      <c r="M310" s="600">
        <v>7.1275872364247057</v>
      </c>
      <c r="N310" s="603">
        <v>-3.0427183786934631</v>
      </c>
      <c r="O310" s="599"/>
      <c r="P310" s="602"/>
      <c r="Q310" s="600"/>
      <c r="R310" s="602"/>
      <c r="S310" s="600"/>
      <c r="T310" s="603"/>
      <c r="U310" s="599"/>
      <c r="V310" s="602"/>
      <c r="W310" s="600"/>
      <c r="X310" s="602"/>
      <c r="Y310" s="600"/>
      <c r="Z310" s="603"/>
      <c r="AA310" s="599">
        <v>7.3972155216623294</v>
      </c>
      <c r="AB310" s="602">
        <v>0.41800332431587162</v>
      </c>
      <c r="AC310" s="600">
        <v>5.6369514237855949</v>
      </c>
      <c r="AD310" s="602">
        <v>-2.9737880446649569</v>
      </c>
      <c r="AE310" s="600">
        <v>6.760312246209045</v>
      </c>
      <c r="AF310" s="603">
        <v>-0.66877730323944995</v>
      </c>
      <c r="AG310" s="599"/>
      <c r="AH310" s="602"/>
      <c r="AI310" s="600"/>
      <c r="AJ310" s="602"/>
      <c r="AK310" s="600"/>
      <c r="AL310" s="603"/>
      <c r="AM310" s="599">
        <v>2.0461763798951589</v>
      </c>
      <c r="AN310" s="603">
        <v>-0.50210181051672498</v>
      </c>
      <c r="AO310" s="599">
        <v>1.9633462699439415</v>
      </c>
      <c r="AP310" s="602">
        <v>-1.0923797014262018</v>
      </c>
      <c r="AQ310" s="600">
        <v>13.547070441079658</v>
      </c>
      <c r="AR310" s="602">
        <v>-1.2091835679004568</v>
      </c>
      <c r="AS310" s="600">
        <v>6.5479416362688898</v>
      </c>
      <c r="AT310" s="603">
        <v>-1.6972930721237134</v>
      </c>
    </row>
    <row r="311" spans="2:46" s="4" customFormat="1" ht="15" hidden="1" customHeight="1" outlineLevel="1" x14ac:dyDescent="0.25">
      <c r="B311" s="84" t="s">
        <v>130</v>
      </c>
      <c r="C311" s="599">
        <v>8.4491217099653237</v>
      </c>
      <c r="D311" s="602">
        <v>-5.6783442947413221E-2</v>
      </c>
      <c r="E311" s="600">
        <v>9.4068301760609447</v>
      </c>
      <c r="F311" s="602">
        <v>-0.14017309649632459</v>
      </c>
      <c r="G311" s="600">
        <v>8.9225351606574339</v>
      </c>
      <c r="H311" s="603">
        <v>-0.12472981101340253</v>
      </c>
      <c r="I311" s="599">
        <v>9.4572834781806865</v>
      </c>
      <c r="J311" s="602">
        <v>0.19539214522336401</v>
      </c>
      <c r="K311" s="600">
        <v>9.9824991345225289</v>
      </c>
      <c r="L311" s="602">
        <v>0.18165980690192285</v>
      </c>
      <c r="M311" s="600">
        <v>9.7506360546294601</v>
      </c>
      <c r="N311" s="603">
        <v>0.17006816968898697</v>
      </c>
      <c r="O311" s="599"/>
      <c r="P311" s="602"/>
      <c r="Q311" s="600"/>
      <c r="R311" s="602"/>
      <c r="S311" s="600"/>
      <c r="T311" s="603"/>
      <c r="U311" s="599"/>
      <c r="V311" s="602"/>
      <c r="W311" s="600"/>
      <c r="X311" s="602"/>
      <c r="Y311" s="600"/>
      <c r="Z311" s="603"/>
      <c r="AA311" s="599">
        <v>8.3183123481334214</v>
      </c>
      <c r="AB311" s="602">
        <v>-0.50602479446561155</v>
      </c>
      <c r="AC311" s="600">
        <v>6.9689541880468084</v>
      </c>
      <c r="AD311" s="602">
        <v>-1.2485249107203735</v>
      </c>
      <c r="AE311" s="600">
        <v>7.7794403821205327</v>
      </c>
      <c r="AF311" s="603">
        <v>-0.80863508749577573</v>
      </c>
      <c r="AG311" s="599"/>
      <c r="AH311" s="602"/>
      <c r="AI311" s="600"/>
      <c r="AJ311" s="602"/>
      <c r="AK311" s="600"/>
      <c r="AL311" s="603"/>
      <c r="AM311" s="599">
        <v>2.2772232712885532</v>
      </c>
      <c r="AN311" s="603">
        <v>3.4109909922381387E-2</v>
      </c>
      <c r="AO311" s="599">
        <v>2.0394112060778729</v>
      </c>
      <c r="AP311" s="602">
        <v>-1.0100994444690472</v>
      </c>
      <c r="AQ311" s="600">
        <v>13.416315049226442</v>
      </c>
      <c r="AR311" s="602">
        <v>0.73198994037303144</v>
      </c>
      <c r="AS311" s="600">
        <v>4.91089811856585</v>
      </c>
      <c r="AT311" s="603">
        <v>-2.4008193774213087</v>
      </c>
    </row>
    <row r="312" spans="2:46" s="4" customFormat="1" ht="15" hidden="1" customHeight="1" outlineLevel="1" x14ac:dyDescent="0.25">
      <c r="B312" s="84" t="s">
        <v>131</v>
      </c>
      <c r="C312" s="599">
        <v>8.6945033160087899</v>
      </c>
      <c r="D312" s="602">
        <v>-8.0800547397373634E-2</v>
      </c>
      <c r="E312" s="600">
        <v>10.332606594857049</v>
      </c>
      <c r="F312" s="602">
        <v>-0.16600525984856951</v>
      </c>
      <c r="G312" s="600">
        <v>9.5550355202674471</v>
      </c>
      <c r="H312" s="603">
        <v>-0.1199423641900097</v>
      </c>
      <c r="I312" s="599">
        <v>9.7624654975179208</v>
      </c>
      <c r="J312" s="602">
        <v>0.21473701616868368</v>
      </c>
      <c r="K312" s="600">
        <v>10.866227708797547</v>
      </c>
      <c r="L312" s="602">
        <v>-0.14796256900831928</v>
      </c>
      <c r="M312" s="600">
        <v>10.418422352420206</v>
      </c>
      <c r="N312" s="603">
        <v>1.3052642786663071E-2</v>
      </c>
      <c r="O312" s="599"/>
      <c r="P312" s="602"/>
      <c r="Q312" s="600"/>
      <c r="R312" s="602"/>
      <c r="S312" s="600"/>
      <c r="T312" s="603"/>
      <c r="U312" s="599"/>
      <c r="V312" s="602"/>
      <c r="W312" s="600"/>
      <c r="X312" s="602"/>
      <c r="Y312" s="600"/>
      <c r="Z312" s="603"/>
      <c r="AA312" s="599">
        <v>8.3007270768816479</v>
      </c>
      <c r="AB312" s="602">
        <v>-0.51823374440475511</v>
      </c>
      <c r="AC312" s="600">
        <v>7.5428194077575421</v>
      </c>
      <c r="AD312" s="602">
        <v>-0.39701461713872366</v>
      </c>
      <c r="AE312" s="600">
        <v>8.0033681511986252</v>
      </c>
      <c r="AF312" s="603">
        <v>-0.46721115565692806</v>
      </c>
      <c r="AG312" s="599"/>
      <c r="AH312" s="602"/>
      <c r="AI312" s="600"/>
      <c r="AJ312" s="602"/>
      <c r="AK312" s="600"/>
      <c r="AL312" s="603"/>
      <c r="AM312" s="599">
        <v>2.3588912886969045</v>
      </c>
      <c r="AN312" s="603">
        <v>0.14313628454599581</v>
      </c>
      <c r="AO312" s="599">
        <v>2.9163179916317992</v>
      </c>
      <c r="AP312" s="602">
        <v>0.33059652355738978</v>
      </c>
      <c r="AQ312" s="600">
        <v>14.579603815113719</v>
      </c>
      <c r="AR312" s="602">
        <v>1.634052686295659</v>
      </c>
      <c r="AS312" s="600">
        <v>7.1521449507061021</v>
      </c>
      <c r="AT312" s="603">
        <v>0.1023595429807802</v>
      </c>
    </row>
    <row r="313" spans="2:46" s="4" customFormat="1" ht="15" hidden="1" customHeight="1" outlineLevel="1" x14ac:dyDescent="0.25">
      <c r="B313" s="84" t="s">
        <v>132</v>
      </c>
      <c r="C313" s="599">
        <v>8.5790108774474252</v>
      </c>
      <c r="D313" s="602">
        <v>-0.59095724773368197</v>
      </c>
      <c r="E313" s="600">
        <v>9.4545391770984377</v>
      </c>
      <c r="F313" s="602">
        <v>-0.67912180850071735</v>
      </c>
      <c r="G313" s="600">
        <v>9.0522178177174837</v>
      </c>
      <c r="H313" s="603">
        <v>-0.62180609217125848</v>
      </c>
      <c r="I313" s="599">
        <v>9.2442141340115036</v>
      </c>
      <c r="J313" s="602">
        <v>-0.89934928647891965</v>
      </c>
      <c r="K313" s="600">
        <v>9.8321065310492504</v>
      </c>
      <c r="L313" s="602">
        <v>-0.69782000956652901</v>
      </c>
      <c r="M313" s="600">
        <v>9.5967981436822072</v>
      </c>
      <c r="N313" s="603">
        <v>-0.77343359303424997</v>
      </c>
      <c r="O313" s="599"/>
      <c r="P313" s="602"/>
      <c r="Q313" s="600"/>
      <c r="R313" s="602"/>
      <c r="S313" s="600"/>
      <c r="T313" s="603"/>
      <c r="U313" s="599"/>
      <c r="V313" s="602"/>
      <c r="W313" s="600"/>
      <c r="X313" s="602"/>
      <c r="Y313" s="600"/>
      <c r="Z313" s="603"/>
      <c r="AA313" s="599">
        <v>8.2646188978736141</v>
      </c>
      <c r="AB313" s="602">
        <v>-0.44813435827689219</v>
      </c>
      <c r="AC313" s="600">
        <v>7.428223712678494</v>
      </c>
      <c r="AD313" s="602">
        <v>-0.75949032841739683</v>
      </c>
      <c r="AE313" s="600">
        <v>7.9225110619469028</v>
      </c>
      <c r="AF313" s="603">
        <v>-0.57844948027378429</v>
      </c>
      <c r="AG313" s="599"/>
      <c r="AH313" s="602"/>
      <c r="AI313" s="600"/>
      <c r="AJ313" s="602"/>
      <c r="AK313" s="600"/>
      <c r="AL313" s="603"/>
      <c r="AM313" s="599">
        <v>2.5636778983438036</v>
      </c>
      <c r="AN313" s="603">
        <v>0.29130991063933553</v>
      </c>
      <c r="AO313" s="599">
        <v>2.3066964285714286</v>
      </c>
      <c r="AP313" s="602">
        <v>-0.59477725563909756</v>
      </c>
      <c r="AQ313" s="600">
        <v>18.732323232323232</v>
      </c>
      <c r="AR313" s="602">
        <v>0.80593925116893317</v>
      </c>
      <c r="AS313" s="600">
        <v>8.5852178709321567</v>
      </c>
      <c r="AT313" s="603">
        <v>-0.58001659997380983</v>
      </c>
    </row>
    <row r="314" spans="2:46" s="4" customFormat="1" ht="15" hidden="1" customHeight="1" outlineLevel="1" x14ac:dyDescent="0.25">
      <c r="B314" s="84" t="s">
        <v>133</v>
      </c>
      <c r="C314" s="599">
        <v>8.1540063702413512</v>
      </c>
      <c r="D314" s="602">
        <v>-0.20255196224515437</v>
      </c>
      <c r="E314" s="600">
        <v>9.8961925889621192</v>
      </c>
      <c r="F314" s="602">
        <v>0.56377725220184161</v>
      </c>
      <c r="G314" s="600">
        <v>9.0001754017797015</v>
      </c>
      <c r="H314" s="603">
        <v>0.13476570077390093</v>
      </c>
      <c r="I314" s="599">
        <v>9.2860454857869748</v>
      </c>
      <c r="J314" s="602">
        <v>-6.9638625876994098E-2</v>
      </c>
      <c r="K314" s="600">
        <v>10.419967946911065</v>
      </c>
      <c r="L314" s="602">
        <v>0.8686939677019776</v>
      </c>
      <c r="M314" s="600">
        <v>9.9212722761109866</v>
      </c>
      <c r="N314" s="603">
        <v>0.4484955720986683</v>
      </c>
      <c r="O314" s="599"/>
      <c r="P314" s="602"/>
      <c r="Q314" s="600"/>
      <c r="R314" s="602"/>
      <c r="S314" s="600"/>
      <c r="T314" s="603"/>
      <c r="U314" s="599"/>
      <c r="V314" s="602"/>
      <c r="W314" s="600"/>
      <c r="X314" s="602"/>
      <c r="Y314" s="600"/>
      <c r="Z314" s="603"/>
      <c r="AA314" s="599">
        <v>7.3101204035144809</v>
      </c>
      <c r="AB314" s="602">
        <v>-0.76190243345285946</v>
      </c>
      <c r="AC314" s="600">
        <v>7.5505468670142086</v>
      </c>
      <c r="AD314" s="602">
        <v>-0.47257265900330836</v>
      </c>
      <c r="AE314" s="600">
        <v>7.3934658587576632</v>
      </c>
      <c r="AF314" s="603">
        <v>-0.66054170918179267</v>
      </c>
      <c r="AG314" s="599"/>
      <c r="AH314" s="602"/>
      <c r="AI314" s="600"/>
      <c r="AJ314" s="602"/>
      <c r="AK314" s="600"/>
      <c r="AL314" s="603"/>
      <c r="AM314" s="599">
        <v>2.5310698270339524</v>
      </c>
      <c r="AN314" s="603">
        <v>0.40696972418856348</v>
      </c>
      <c r="AO314" s="599">
        <v>2.7573529411764706</v>
      </c>
      <c r="AP314" s="602">
        <v>-0.30334574877986142</v>
      </c>
      <c r="AQ314" s="600">
        <v>12.354651162790697</v>
      </c>
      <c r="AR314" s="602">
        <v>-1.1181326630257882</v>
      </c>
      <c r="AS314" s="600">
        <v>6.8979933110367897</v>
      </c>
      <c r="AT314" s="603">
        <v>-0.92329135357567793</v>
      </c>
    </row>
    <row r="315" spans="2:46" s="4" customFormat="1" ht="15" hidden="1" customHeight="1" outlineLevel="1" x14ac:dyDescent="0.25">
      <c r="B315" s="84" t="s">
        <v>151</v>
      </c>
      <c r="C315" s="599">
        <v>8.662784857439874</v>
      </c>
      <c r="D315" s="602">
        <v>0.34892791320651817</v>
      </c>
      <c r="E315" s="600">
        <v>9.5556731008249365</v>
      </c>
      <c r="F315" s="602">
        <v>-0.18898855159281069</v>
      </c>
      <c r="G315" s="600">
        <v>9.1115078339032394</v>
      </c>
      <c r="H315" s="603">
        <v>8.7420089538927215E-2</v>
      </c>
      <c r="I315" s="599">
        <v>9.544983629450007</v>
      </c>
      <c r="J315" s="602">
        <v>2.2496175483933456E-2</v>
      </c>
      <c r="K315" s="600">
        <v>9.6803105444197328</v>
      </c>
      <c r="L315" s="602">
        <v>-0.32388035593227471</v>
      </c>
      <c r="M315" s="600">
        <v>9.6231152372179078</v>
      </c>
      <c r="N315" s="603">
        <v>-0.17864329180824612</v>
      </c>
      <c r="O315" s="599"/>
      <c r="P315" s="602"/>
      <c r="Q315" s="600"/>
      <c r="R315" s="602"/>
      <c r="S315" s="600"/>
      <c r="T315" s="603"/>
      <c r="U315" s="599"/>
      <c r="V315" s="602"/>
      <c r="W315" s="600"/>
      <c r="X315" s="602"/>
      <c r="Y315" s="600"/>
      <c r="Z315" s="603"/>
      <c r="AA315" s="599">
        <v>8.7216158950987452</v>
      </c>
      <c r="AB315" s="602">
        <v>1.0158492525891685</v>
      </c>
      <c r="AC315" s="600">
        <v>8.6131615067866409</v>
      </c>
      <c r="AD315" s="602">
        <v>0.58050787841272289</v>
      </c>
      <c r="AE315" s="600">
        <v>8.6843133655056644</v>
      </c>
      <c r="AF315" s="603">
        <v>0.87006174285893412</v>
      </c>
      <c r="AG315" s="599"/>
      <c r="AH315" s="602"/>
      <c r="AI315" s="600"/>
      <c r="AJ315" s="602"/>
      <c r="AK315" s="600"/>
      <c r="AL315" s="603"/>
      <c r="AM315" s="599">
        <v>2.2421996879875197</v>
      </c>
      <c r="AN315" s="603">
        <v>0.20759376688266995</v>
      </c>
      <c r="AO315" s="599">
        <v>2.7632567849686849</v>
      </c>
      <c r="AP315" s="602">
        <v>-0.15311799611712962</v>
      </c>
      <c r="AQ315" s="600">
        <v>12.932220536165907</v>
      </c>
      <c r="AR315" s="602">
        <v>-3.6671963734550843</v>
      </c>
      <c r="AS315" s="600">
        <v>7.3616193961573648</v>
      </c>
      <c r="AT315" s="603">
        <v>-1.4228267153705163</v>
      </c>
    </row>
    <row r="316" spans="2:46" s="4" customFormat="1" ht="15" hidden="1" customHeight="1" outlineLevel="1" x14ac:dyDescent="0.25">
      <c r="B316" s="84" t="s">
        <v>122</v>
      </c>
      <c r="C316" s="599">
        <v>8.1124788840756654</v>
      </c>
      <c r="D316" s="602">
        <v>-0.22273360508305018</v>
      </c>
      <c r="E316" s="600">
        <v>8.896679959242995</v>
      </c>
      <c r="F316" s="602">
        <v>-1.4145280195106089</v>
      </c>
      <c r="G316" s="600">
        <v>8.5192805091385218</v>
      </c>
      <c r="H316" s="603">
        <v>-0.76754220895118941</v>
      </c>
      <c r="I316" s="599">
        <v>8.6648269162839977</v>
      </c>
      <c r="J316" s="602">
        <v>-0.42575133669554965</v>
      </c>
      <c r="K316" s="600">
        <v>8.7006913053398858</v>
      </c>
      <c r="L316" s="602">
        <v>-1.5513608507615526</v>
      </c>
      <c r="M316" s="600">
        <v>8.6859442913321487</v>
      </c>
      <c r="N316" s="603">
        <v>-1.0574519188722054</v>
      </c>
      <c r="O316" s="599"/>
      <c r="P316" s="602"/>
      <c r="Q316" s="600"/>
      <c r="R316" s="602"/>
      <c r="S316" s="600"/>
      <c r="T316" s="603"/>
      <c r="U316" s="599"/>
      <c r="V316" s="602"/>
      <c r="W316" s="600"/>
      <c r="X316" s="602"/>
      <c r="Y316" s="600"/>
      <c r="Z316" s="603"/>
      <c r="AA316" s="599">
        <v>9.0017868644684071</v>
      </c>
      <c r="AB316" s="602">
        <v>4.6591346875741735E-2</v>
      </c>
      <c r="AC316" s="600">
        <v>9.6283349295389247</v>
      </c>
      <c r="AD316" s="602">
        <v>-0.60807141673341114</v>
      </c>
      <c r="AE316" s="600">
        <v>9.2385574872358305</v>
      </c>
      <c r="AF316" s="603">
        <v>-0.14865489525001507</v>
      </c>
      <c r="AG316" s="599"/>
      <c r="AH316" s="602"/>
      <c r="AI316" s="600"/>
      <c r="AJ316" s="602"/>
      <c r="AK316" s="600"/>
      <c r="AL316" s="603"/>
      <c r="AM316" s="599">
        <v>2.0933460681311686</v>
      </c>
      <c r="AN316" s="603">
        <v>8.9626169938908706E-2</v>
      </c>
      <c r="AO316" s="599">
        <v>3.3929350196249457</v>
      </c>
      <c r="AP316" s="602">
        <v>4.6880131117227108E-2</v>
      </c>
      <c r="AQ316" s="600">
        <v>14.230492813141684</v>
      </c>
      <c r="AR316" s="602">
        <v>-1.7263584988116687</v>
      </c>
      <c r="AS316" s="600">
        <v>8.3709030888941296</v>
      </c>
      <c r="AT316" s="603">
        <v>-0.31923775617629246</v>
      </c>
    </row>
    <row r="317" spans="2:46" s="4" customFormat="1" ht="15" hidden="1" customHeight="1" outlineLevel="1" x14ac:dyDescent="0.25">
      <c r="B317" s="84" t="s">
        <v>123</v>
      </c>
      <c r="C317" s="599">
        <v>8.3107736117702888</v>
      </c>
      <c r="D317" s="602">
        <v>0.11909284538084997</v>
      </c>
      <c r="E317" s="600">
        <v>9.6970165781845417</v>
      </c>
      <c r="F317" s="602">
        <v>0.45340395886586293</v>
      </c>
      <c r="G317" s="600">
        <v>9.0346591907658649</v>
      </c>
      <c r="H317" s="603">
        <v>0.29472890858555623</v>
      </c>
      <c r="I317" s="599">
        <v>8.9370843650093441</v>
      </c>
      <c r="J317" s="602">
        <v>0.29946933869056558</v>
      </c>
      <c r="K317" s="600">
        <v>9.6418940248027063</v>
      </c>
      <c r="L317" s="602">
        <v>0.56622734949755227</v>
      </c>
      <c r="M317" s="600">
        <v>9.3568424929787142</v>
      </c>
      <c r="N317" s="603">
        <v>0.45915578343629448</v>
      </c>
      <c r="O317" s="599"/>
      <c r="P317" s="602"/>
      <c r="Q317" s="600"/>
      <c r="R317" s="602"/>
      <c r="S317" s="600"/>
      <c r="T317" s="603"/>
      <c r="U317" s="599"/>
      <c r="V317" s="602"/>
      <c r="W317" s="600"/>
      <c r="X317" s="602"/>
      <c r="Y317" s="600"/>
      <c r="Z317" s="603"/>
      <c r="AA317" s="599">
        <v>9.1321323288568621</v>
      </c>
      <c r="AB317" s="602">
        <v>-0.21863472538956863</v>
      </c>
      <c r="AC317" s="600">
        <v>9.7110376492194668</v>
      </c>
      <c r="AD317" s="602">
        <v>-0.14997663167561903</v>
      </c>
      <c r="AE317" s="600">
        <v>9.3479731580388936</v>
      </c>
      <c r="AF317" s="603">
        <v>-0.19207995874851491</v>
      </c>
      <c r="AG317" s="599"/>
      <c r="AH317" s="602"/>
      <c r="AI317" s="600"/>
      <c r="AJ317" s="602"/>
      <c r="AK317" s="600"/>
      <c r="AL317" s="603"/>
      <c r="AM317" s="599">
        <v>2.1670814555727449</v>
      </c>
      <c r="AN317" s="603">
        <v>7.7840076262400082E-2</v>
      </c>
      <c r="AO317" s="599">
        <v>3.3667068757539202</v>
      </c>
      <c r="AP317" s="602">
        <v>-0.37906947179233885</v>
      </c>
      <c r="AQ317" s="600">
        <v>14.320701357466064</v>
      </c>
      <c r="AR317" s="602">
        <v>-0.55824914939142012</v>
      </c>
      <c r="AS317" s="600">
        <v>7.9182138660399533</v>
      </c>
      <c r="AT317" s="603">
        <v>-0.31238906453895599</v>
      </c>
    </row>
    <row r="318" spans="2:46" s="4" customFormat="1" ht="15.75" collapsed="1" x14ac:dyDescent="0.25">
      <c r="B318" s="107">
        <v>1996</v>
      </c>
      <c r="C318" s="604">
        <v>8.3586324837091421</v>
      </c>
      <c r="D318" s="609">
        <v>-0.22585981455735826</v>
      </c>
      <c r="E318" s="606">
        <v>9.5914967154562376</v>
      </c>
      <c r="F318" s="609">
        <v>-0.49752114172966877</v>
      </c>
      <c r="G318" s="606">
        <v>8.9877441783574614</v>
      </c>
      <c r="H318" s="610">
        <v>-0.36065344969483704</v>
      </c>
      <c r="I318" s="604">
        <v>8.8068676994130666</v>
      </c>
      <c r="J318" s="609">
        <v>-0.59642705659261175</v>
      </c>
      <c r="K318" s="606">
        <v>9.5889201051472561</v>
      </c>
      <c r="L318" s="609">
        <v>-0.63485638768218422</v>
      </c>
      <c r="M318" s="606">
        <v>9.2578959955219808</v>
      </c>
      <c r="N318" s="610">
        <v>-0.6221167262754097</v>
      </c>
      <c r="O318" s="604"/>
      <c r="P318" s="609"/>
      <c r="Q318" s="606"/>
      <c r="R318" s="609"/>
      <c r="S318" s="606"/>
      <c r="T318" s="610"/>
      <c r="U318" s="604"/>
      <c r="V318" s="609"/>
      <c r="W318" s="606"/>
      <c r="X318" s="609"/>
      <c r="Y318" s="606"/>
      <c r="Z318" s="610"/>
      <c r="AA318" s="604">
        <v>8.6162686145388214</v>
      </c>
      <c r="AB318" s="609">
        <v>-0.11690288746867061</v>
      </c>
      <c r="AC318" s="606">
        <v>6.8116542923433876</v>
      </c>
      <c r="AD318" s="609">
        <v>-2.3030782394049485</v>
      </c>
      <c r="AE318" s="606">
        <v>7.8498874256689177</v>
      </c>
      <c r="AF318" s="610">
        <v>-1.0213420762007868</v>
      </c>
      <c r="AG318" s="604"/>
      <c r="AH318" s="609"/>
      <c r="AI318" s="606"/>
      <c r="AJ318" s="609"/>
      <c r="AK318" s="606"/>
      <c r="AL318" s="610"/>
      <c r="AM318" s="604">
        <v>2.1966552367202068</v>
      </c>
      <c r="AN318" s="610">
        <v>-2.9164780100650933E-2</v>
      </c>
      <c r="AO318" s="604">
        <v>3.1221868442000145</v>
      </c>
      <c r="AP318" s="609">
        <v>-0.39861806712331438</v>
      </c>
      <c r="AQ318" s="606">
        <v>14.934154203878878</v>
      </c>
      <c r="AR318" s="609">
        <v>0.2284526153766091</v>
      </c>
      <c r="AS318" s="606">
        <v>7.9227250273834322</v>
      </c>
      <c r="AT318" s="610">
        <v>-0.57458250311719894</v>
      </c>
    </row>
    <row r="319" spans="2:46" s="4" customFormat="1" ht="15" hidden="1" customHeight="1" outlineLevel="1" x14ac:dyDescent="0.25">
      <c r="B319" s="84" t="s">
        <v>124</v>
      </c>
      <c r="C319" s="599">
        <v>9.7182395352722697</v>
      </c>
      <c r="D319" s="594">
        <v>0.25552431013296939</v>
      </c>
      <c r="E319" s="600">
        <v>11.560933551546619</v>
      </c>
      <c r="F319" s="594">
        <v>-8.0233666406995141E-2</v>
      </c>
      <c r="G319" s="600">
        <v>10.650870372427363</v>
      </c>
      <c r="H319" s="601">
        <v>0.11586854037115835</v>
      </c>
      <c r="I319" s="599">
        <v>10.277995777132885</v>
      </c>
      <c r="J319" s="594">
        <v>0.44203931326944357</v>
      </c>
      <c r="K319" s="600">
        <v>11.515808875655749</v>
      </c>
      <c r="L319" s="594">
        <v>-6.5450741259409639E-2</v>
      </c>
      <c r="M319" s="600">
        <v>10.975749596177144</v>
      </c>
      <c r="N319" s="601">
        <v>0.15620043493201941</v>
      </c>
      <c r="O319" s="599"/>
      <c r="P319" s="594"/>
      <c r="Q319" s="600"/>
      <c r="R319" s="594"/>
      <c r="S319" s="600"/>
      <c r="T319" s="601"/>
      <c r="U319" s="599"/>
      <c r="V319" s="594"/>
      <c r="W319" s="600"/>
      <c r="X319" s="594"/>
      <c r="Y319" s="600"/>
      <c r="Z319" s="601"/>
      <c r="AA319" s="599">
        <v>11.020781402405982</v>
      </c>
      <c r="AB319" s="594">
        <v>0.48289426536453028</v>
      </c>
      <c r="AC319" s="600">
        <v>11.390944437476483</v>
      </c>
      <c r="AD319" s="594">
        <v>-0.13007062993033713</v>
      </c>
      <c r="AE319" s="600">
        <v>11.166340605323294</v>
      </c>
      <c r="AF319" s="601">
        <v>0.30863627438760588</v>
      </c>
      <c r="AG319" s="599"/>
      <c r="AH319" s="594"/>
      <c r="AI319" s="600"/>
      <c r="AJ319" s="594"/>
      <c r="AK319" s="600"/>
      <c r="AL319" s="601"/>
      <c r="AM319" s="599">
        <v>2.274092905015022</v>
      </c>
      <c r="AN319" s="601">
        <v>-0.139426167535464</v>
      </c>
      <c r="AO319" s="599">
        <v>4.9870517928286855</v>
      </c>
      <c r="AP319" s="594">
        <v>0.68259755885903317</v>
      </c>
      <c r="AQ319" s="600">
        <v>18.081237911025145</v>
      </c>
      <c r="AR319" s="594">
        <v>-2.9080573610533555</v>
      </c>
      <c r="AS319" s="600">
        <v>10.693453217195842</v>
      </c>
      <c r="AT319" s="601">
        <v>0.47758722478117654</v>
      </c>
    </row>
    <row r="320" spans="2:46" s="4" customFormat="1" ht="15" hidden="1" customHeight="1" outlineLevel="1" x14ac:dyDescent="0.25">
      <c r="B320" s="84" t="s">
        <v>125</v>
      </c>
      <c r="C320" s="599">
        <v>9.0384658728071816</v>
      </c>
      <c r="D320" s="602">
        <v>0.16660370941147207</v>
      </c>
      <c r="E320" s="600">
        <v>10.983971780431958</v>
      </c>
      <c r="F320" s="602">
        <v>-0.40834953650907124</v>
      </c>
      <c r="G320" s="600">
        <v>10.016861905413984</v>
      </c>
      <c r="H320" s="603">
        <v>-9.8292919203771589E-2</v>
      </c>
      <c r="I320" s="599">
        <v>9.7427807913209961</v>
      </c>
      <c r="J320" s="602">
        <v>0.42615215903741088</v>
      </c>
      <c r="K320" s="600">
        <v>10.734995853399486</v>
      </c>
      <c r="L320" s="602">
        <v>-0.50469240425449158</v>
      </c>
      <c r="M320" s="600">
        <v>10.316458464773921</v>
      </c>
      <c r="N320" s="603">
        <v>-9.6506339188685786E-2</v>
      </c>
      <c r="O320" s="599"/>
      <c r="P320" s="602"/>
      <c r="Q320" s="600"/>
      <c r="R320" s="602"/>
      <c r="S320" s="600"/>
      <c r="T320" s="603"/>
      <c r="U320" s="599"/>
      <c r="V320" s="602"/>
      <c r="W320" s="600"/>
      <c r="X320" s="602"/>
      <c r="Y320" s="600"/>
      <c r="Z320" s="603"/>
      <c r="AA320" s="599">
        <v>9.7010349496293919</v>
      </c>
      <c r="AB320" s="602">
        <v>-0.30860163302021348</v>
      </c>
      <c r="AC320" s="600">
        <v>12.05354267310789</v>
      </c>
      <c r="AD320" s="602">
        <v>0.13647938674061244</v>
      </c>
      <c r="AE320" s="600">
        <v>10.498703229035536</v>
      </c>
      <c r="AF320" s="603">
        <v>-0.13156356029289107</v>
      </c>
      <c r="AG320" s="599"/>
      <c r="AH320" s="602"/>
      <c r="AI320" s="600"/>
      <c r="AJ320" s="602"/>
      <c r="AK320" s="600"/>
      <c r="AL320" s="603"/>
      <c r="AM320" s="599">
        <v>2.3923424392342438</v>
      </c>
      <c r="AN320" s="603">
        <v>7.1644299913930176E-2</v>
      </c>
      <c r="AO320" s="599">
        <v>5.4785788923719956</v>
      </c>
      <c r="AP320" s="602">
        <v>0.65330008196307343</v>
      </c>
      <c r="AQ320" s="600">
        <v>16.804176072234764</v>
      </c>
      <c r="AR320" s="602">
        <v>-0.10758863364758753</v>
      </c>
      <c r="AS320" s="600">
        <v>10.923223005968529</v>
      </c>
      <c r="AT320" s="603">
        <v>0.94748967263519646</v>
      </c>
    </row>
    <row r="321" spans="2:46" s="4" customFormat="1" ht="15" hidden="1" customHeight="1" outlineLevel="1" x14ac:dyDescent="0.25">
      <c r="B321" s="84" t="s">
        <v>126</v>
      </c>
      <c r="C321" s="599">
        <v>8.7404220322236998</v>
      </c>
      <c r="D321" s="602">
        <v>0.15663723546742148</v>
      </c>
      <c r="E321" s="600">
        <v>10.332246064265689</v>
      </c>
      <c r="F321" s="602">
        <v>-0.45965655028676977</v>
      </c>
      <c r="G321" s="600">
        <v>9.5456878612086147</v>
      </c>
      <c r="H321" s="603">
        <v>-0.13369000710913426</v>
      </c>
      <c r="I321" s="599">
        <v>9.3096787981869511</v>
      </c>
      <c r="J321" s="602">
        <v>0.14041189206062299</v>
      </c>
      <c r="K321" s="600">
        <v>10.274258421317246</v>
      </c>
      <c r="L321" s="602">
        <v>-0.63465065678684596</v>
      </c>
      <c r="M321" s="600">
        <v>9.8692337318042611</v>
      </c>
      <c r="N321" s="603">
        <v>-0.28256636604660024</v>
      </c>
      <c r="O321" s="599"/>
      <c r="P321" s="602"/>
      <c r="Q321" s="600"/>
      <c r="R321" s="602"/>
      <c r="S321" s="600"/>
      <c r="T321" s="603"/>
      <c r="U321" s="599"/>
      <c r="V321" s="602"/>
      <c r="W321" s="600"/>
      <c r="X321" s="602"/>
      <c r="Y321" s="600"/>
      <c r="Z321" s="603"/>
      <c r="AA321" s="599">
        <v>9.5489289004914006</v>
      </c>
      <c r="AB321" s="602">
        <v>0.43615150289632787</v>
      </c>
      <c r="AC321" s="600">
        <v>10.289761501552357</v>
      </c>
      <c r="AD321" s="602">
        <v>0.18707393538768891</v>
      </c>
      <c r="AE321" s="600">
        <v>9.8099701640974644</v>
      </c>
      <c r="AF321" s="603">
        <v>0.33677674886893705</v>
      </c>
      <c r="AG321" s="599"/>
      <c r="AH321" s="602"/>
      <c r="AI321" s="600"/>
      <c r="AJ321" s="602"/>
      <c r="AK321" s="600"/>
      <c r="AL321" s="603"/>
      <c r="AM321" s="599">
        <v>2.1247768163713774</v>
      </c>
      <c r="AN321" s="603">
        <v>-0.32813395009299651</v>
      </c>
      <c r="AO321" s="599">
        <v>4.359205776173285</v>
      </c>
      <c r="AP321" s="602">
        <v>1.7497233459716988E-2</v>
      </c>
      <c r="AQ321" s="600">
        <v>15.447843530591776</v>
      </c>
      <c r="AR321" s="602">
        <v>2.9891793549729062</v>
      </c>
      <c r="AS321" s="600">
        <v>9.6111638954869356</v>
      </c>
      <c r="AT321" s="603">
        <v>1.2559675906370504</v>
      </c>
    </row>
    <row r="322" spans="2:46" s="4" customFormat="1" ht="15" hidden="1" customHeight="1" outlineLevel="1" x14ac:dyDescent="0.25">
      <c r="B322" s="84" t="s">
        <v>127</v>
      </c>
      <c r="C322" s="599">
        <v>7.9535944889302366</v>
      </c>
      <c r="D322" s="602">
        <v>-0.24629354191322594</v>
      </c>
      <c r="E322" s="600">
        <v>9.332732265493382</v>
      </c>
      <c r="F322" s="602">
        <v>-8.9156268744904565E-2</v>
      </c>
      <c r="G322" s="600">
        <v>8.6680402795978448</v>
      </c>
      <c r="H322" s="603">
        <v>-0.13443239575965826</v>
      </c>
      <c r="I322" s="599">
        <v>8.5260292823983352</v>
      </c>
      <c r="J322" s="602">
        <v>-3.4772000782826495E-2</v>
      </c>
      <c r="K322" s="600">
        <v>9.556954593716819</v>
      </c>
      <c r="L322" s="602">
        <v>9.240398989080667E-2</v>
      </c>
      <c r="M322" s="600">
        <v>9.1264208523841219</v>
      </c>
      <c r="N322" s="603">
        <v>6.587866353598848E-2</v>
      </c>
      <c r="O322" s="599"/>
      <c r="P322" s="602"/>
      <c r="Q322" s="600"/>
      <c r="R322" s="602"/>
      <c r="S322" s="600"/>
      <c r="T322" s="603"/>
      <c r="U322" s="599"/>
      <c r="V322" s="602"/>
      <c r="W322" s="600"/>
      <c r="X322" s="602"/>
      <c r="Y322" s="600"/>
      <c r="Z322" s="603"/>
      <c r="AA322" s="599">
        <v>8.3575401048045457</v>
      </c>
      <c r="AB322" s="602">
        <v>-0.57110958904012143</v>
      </c>
      <c r="AC322" s="600">
        <v>8.1731511921100513</v>
      </c>
      <c r="AD322" s="602">
        <v>-0.55824592960353314</v>
      </c>
      <c r="AE322" s="600">
        <v>8.2863393231284963</v>
      </c>
      <c r="AF322" s="603">
        <v>-0.57007987181676256</v>
      </c>
      <c r="AG322" s="599"/>
      <c r="AH322" s="602"/>
      <c r="AI322" s="600"/>
      <c r="AJ322" s="602"/>
      <c r="AK322" s="600"/>
      <c r="AL322" s="603"/>
      <c r="AM322" s="599">
        <v>2.4663019527391534</v>
      </c>
      <c r="AN322" s="603">
        <v>9.4786312334026679E-2</v>
      </c>
      <c r="AO322" s="599">
        <v>3.0896108532666906</v>
      </c>
      <c r="AP322" s="602">
        <v>-0.4041749975937301</v>
      </c>
      <c r="AQ322" s="600">
        <v>9.4947328818660655</v>
      </c>
      <c r="AR322" s="602">
        <v>-9.5450224698158923</v>
      </c>
      <c r="AS322" s="600">
        <v>6.208279904744459</v>
      </c>
      <c r="AT322" s="603">
        <v>-3.2661318599614235</v>
      </c>
    </row>
    <row r="323" spans="2:46" s="4" customFormat="1" ht="15" hidden="1" customHeight="1" outlineLevel="1" x14ac:dyDescent="0.25">
      <c r="B323" s="84" t="s">
        <v>150</v>
      </c>
      <c r="C323" s="599">
        <v>8.0374040022953981</v>
      </c>
      <c r="D323" s="602">
        <v>-0.42688422198694909</v>
      </c>
      <c r="E323" s="600">
        <v>10.395105113656093</v>
      </c>
      <c r="F323" s="602">
        <v>-6.4926056543439969E-2</v>
      </c>
      <c r="G323" s="600">
        <v>9.1403475712573066</v>
      </c>
      <c r="H323" s="603">
        <v>-0.25425858319754546</v>
      </c>
      <c r="I323" s="599">
        <v>9.5203774036630353</v>
      </c>
      <c r="J323" s="602">
        <v>0.39265321645331674</v>
      </c>
      <c r="K323" s="600">
        <v>10.666735935629738</v>
      </c>
      <c r="L323" s="602">
        <v>-0.16342669094282947</v>
      </c>
      <c r="M323" s="600">
        <v>10.170305615118169</v>
      </c>
      <c r="N323" s="603">
        <v>0.1509597721347582</v>
      </c>
      <c r="O323" s="599"/>
      <c r="P323" s="602"/>
      <c r="Q323" s="600"/>
      <c r="R323" s="602"/>
      <c r="S323" s="600"/>
      <c r="T323" s="603"/>
      <c r="U323" s="599"/>
      <c r="V323" s="602"/>
      <c r="W323" s="600"/>
      <c r="X323" s="602"/>
      <c r="Y323" s="600"/>
      <c r="Z323" s="603"/>
      <c r="AA323" s="599">
        <v>6.9792121973464578</v>
      </c>
      <c r="AB323" s="602">
        <v>-1.9086142895456533</v>
      </c>
      <c r="AC323" s="600">
        <v>8.6107394684505518</v>
      </c>
      <c r="AD323" s="602">
        <v>-3.200561381341771E-2</v>
      </c>
      <c r="AE323" s="600">
        <v>7.429089549448495</v>
      </c>
      <c r="AF323" s="603">
        <v>-1.3666638131025106</v>
      </c>
      <c r="AG323" s="599"/>
      <c r="AH323" s="602"/>
      <c r="AI323" s="600"/>
      <c r="AJ323" s="602"/>
      <c r="AK323" s="600"/>
      <c r="AL323" s="603"/>
      <c r="AM323" s="599">
        <v>2.5482781904118839</v>
      </c>
      <c r="AN323" s="603">
        <v>-1.0958193642018443E-2</v>
      </c>
      <c r="AO323" s="599">
        <v>3.0557259713701432</v>
      </c>
      <c r="AP323" s="602">
        <v>2.382723719292823E-2</v>
      </c>
      <c r="AQ323" s="600">
        <v>14.756254008980115</v>
      </c>
      <c r="AR323" s="602">
        <v>0.14968030380083164</v>
      </c>
      <c r="AS323" s="600">
        <v>8.2452347083926032</v>
      </c>
      <c r="AT323" s="603">
        <v>1.312371331420465</v>
      </c>
    </row>
    <row r="324" spans="2:46" s="4" customFormat="1" ht="15" hidden="1" customHeight="1" outlineLevel="1" x14ac:dyDescent="0.25">
      <c r="B324" s="84" t="s">
        <v>130</v>
      </c>
      <c r="C324" s="599">
        <v>8.505905152912737</v>
      </c>
      <c r="D324" s="602">
        <v>-0.77721388145203818</v>
      </c>
      <c r="E324" s="600">
        <v>9.5470032725572693</v>
      </c>
      <c r="F324" s="602">
        <v>-0.91225608696196403</v>
      </c>
      <c r="G324" s="600">
        <v>9.0472649716708364</v>
      </c>
      <c r="H324" s="603">
        <v>-0.8248449969463536</v>
      </c>
      <c r="I324" s="599">
        <v>9.2618913329573225</v>
      </c>
      <c r="J324" s="602">
        <v>-1.2159167945860183</v>
      </c>
      <c r="K324" s="600">
        <v>9.8008393276206061</v>
      </c>
      <c r="L324" s="602">
        <v>-1.3530401887454122</v>
      </c>
      <c r="M324" s="600">
        <v>9.5805678849404732</v>
      </c>
      <c r="N324" s="603">
        <v>-1.2741093537642385</v>
      </c>
      <c r="O324" s="599"/>
      <c r="P324" s="602"/>
      <c r="Q324" s="600"/>
      <c r="R324" s="602"/>
      <c r="S324" s="600"/>
      <c r="T324" s="603"/>
      <c r="U324" s="599"/>
      <c r="V324" s="602"/>
      <c r="W324" s="600"/>
      <c r="X324" s="602"/>
      <c r="Y324" s="600"/>
      <c r="Z324" s="603"/>
      <c r="AA324" s="599">
        <v>8.8243371425990329</v>
      </c>
      <c r="AB324" s="602">
        <v>0.24540709783470405</v>
      </c>
      <c r="AC324" s="600">
        <v>8.217479098767182</v>
      </c>
      <c r="AD324" s="602">
        <v>0.16100809659747561</v>
      </c>
      <c r="AE324" s="600">
        <v>8.5880754696163084</v>
      </c>
      <c r="AF324" s="603">
        <v>0.23278291709240051</v>
      </c>
      <c r="AG324" s="599"/>
      <c r="AH324" s="602"/>
      <c r="AI324" s="600"/>
      <c r="AJ324" s="602"/>
      <c r="AK324" s="600"/>
      <c r="AL324" s="603"/>
      <c r="AM324" s="599">
        <v>2.2431133613661718</v>
      </c>
      <c r="AN324" s="603">
        <v>-0.76582475191469879</v>
      </c>
      <c r="AO324" s="599">
        <v>3.0495106505469201</v>
      </c>
      <c r="AP324" s="602">
        <v>-0.21397959055526128</v>
      </c>
      <c r="AQ324" s="600">
        <v>12.684325108853411</v>
      </c>
      <c r="AR324" s="602">
        <v>-2.8818513617348245</v>
      </c>
      <c r="AS324" s="600">
        <v>7.3117174959871587</v>
      </c>
      <c r="AT324" s="603">
        <v>0.59412872637526792</v>
      </c>
    </row>
    <row r="325" spans="2:46" s="4" customFormat="1" ht="15" hidden="1" customHeight="1" outlineLevel="1" x14ac:dyDescent="0.25">
      <c r="B325" s="84" t="s">
        <v>131</v>
      </c>
      <c r="C325" s="599">
        <v>8.7753038634061635</v>
      </c>
      <c r="D325" s="602">
        <v>-9.7155292855005015E-2</v>
      </c>
      <c r="E325" s="600">
        <v>10.498611854705619</v>
      </c>
      <c r="F325" s="602">
        <v>9.4666893280342279E-2</v>
      </c>
      <c r="G325" s="600">
        <v>9.6749778844574568</v>
      </c>
      <c r="H325" s="603">
        <v>4.7786638841280649E-3</v>
      </c>
      <c r="I325" s="599">
        <v>9.5477284813492371</v>
      </c>
      <c r="J325" s="602">
        <v>-3.5542366135302927E-2</v>
      </c>
      <c r="K325" s="600">
        <v>11.014190277805866</v>
      </c>
      <c r="L325" s="602">
        <v>0.27474889999012753</v>
      </c>
      <c r="M325" s="600">
        <v>10.405369709633543</v>
      </c>
      <c r="N325" s="603">
        <v>0.15090431711934293</v>
      </c>
      <c r="O325" s="599"/>
      <c r="P325" s="602"/>
      <c r="Q325" s="600"/>
      <c r="R325" s="602"/>
      <c r="S325" s="600"/>
      <c r="T325" s="603"/>
      <c r="U325" s="599"/>
      <c r="V325" s="602"/>
      <c r="W325" s="600"/>
      <c r="X325" s="602"/>
      <c r="Y325" s="600"/>
      <c r="Z325" s="603"/>
      <c r="AA325" s="599">
        <v>8.818960821286403</v>
      </c>
      <c r="AB325" s="602">
        <v>0.14898568617348396</v>
      </c>
      <c r="AC325" s="600">
        <v>7.9398340248962658</v>
      </c>
      <c r="AD325" s="602">
        <v>-0.71131355896563164</v>
      </c>
      <c r="AE325" s="600">
        <v>8.4705793068555533</v>
      </c>
      <c r="AF325" s="603">
        <v>-0.19212937085646864</v>
      </c>
      <c r="AG325" s="599"/>
      <c r="AH325" s="602"/>
      <c r="AI325" s="600"/>
      <c r="AJ325" s="602"/>
      <c r="AK325" s="600"/>
      <c r="AL325" s="603"/>
      <c r="AM325" s="599">
        <v>2.2157550041509086</v>
      </c>
      <c r="AN325" s="603">
        <v>-0.47844165866785504</v>
      </c>
      <c r="AO325" s="599">
        <v>2.5857214680744094</v>
      </c>
      <c r="AP325" s="602">
        <v>-9.8351638975199052E-2</v>
      </c>
      <c r="AQ325" s="600">
        <v>12.94555112881806</v>
      </c>
      <c r="AR325" s="602">
        <v>1.6721762401270546</v>
      </c>
      <c r="AS325" s="600">
        <v>7.0497854077253219</v>
      </c>
      <c r="AT325" s="603">
        <v>1.190667567040661</v>
      </c>
    </row>
    <row r="326" spans="2:46" s="4" customFormat="1" ht="15" hidden="1" customHeight="1" outlineLevel="1" x14ac:dyDescent="0.25">
      <c r="B326" s="84" t="s">
        <v>132</v>
      </c>
      <c r="C326" s="599">
        <v>9.1699681251811072</v>
      </c>
      <c r="D326" s="602">
        <v>-7.3845350807051346E-3</v>
      </c>
      <c r="E326" s="600">
        <v>10.133660985599155</v>
      </c>
      <c r="F326" s="602">
        <v>-1.6236297381601421</v>
      </c>
      <c r="G326" s="600">
        <v>9.6740239098887422</v>
      </c>
      <c r="H326" s="603">
        <v>-0.79283740644131484</v>
      </c>
      <c r="I326" s="599">
        <v>10.143563420490423</v>
      </c>
      <c r="J326" s="602">
        <v>0.23726939400408931</v>
      </c>
      <c r="K326" s="600">
        <v>10.529926540615779</v>
      </c>
      <c r="L326" s="602">
        <v>-1.8158653183621443</v>
      </c>
      <c r="M326" s="600">
        <v>10.370231736716457</v>
      </c>
      <c r="N326" s="603">
        <v>-0.89935790248923553</v>
      </c>
      <c r="O326" s="599"/>
      <c r="P326" s="602"/>
      <c r="Q326" s="600"/>
      <c r="R326" s="602"/>
      <c r="S326" s="600"/>
      <c r="T326" s="603"/>
      <c r="U326" s="599"/>
      <c r="V326" s="602"/>
      <c r="W326" s="600"/>
      <c r="X326" s="602"/>
      <c r="Y326" s="600"/>
      <c r="Z326" s="603"/>
      <c r="AA326" s="599">
        <v>8.7127532561505063</v>
      </c>
      <c r="AB326" s="602">
        <v>5.0150896928256472E-2</v>
      </c>
      <c r="AC326" s="600">
        <v>8.1877140410958908</v>
      </c>
      <c r="AD326" s="602">
        <v>-0.71405102281159571</v>
      </c>
      <c r="AE326" s="600">
        <v>8.5009605422206871</v>
      </c>
      <c r="AF326" s="603">
        <v>-0.25064191298984007</v>
      </c>
      <c r="AG326" s="599"/>
      <c r="AH326" s="602"/>
      <c r="AI326" s="600"/>
      <c r="AJ326" s="602"/>
      <c r="AK326" s="600"/>
      <c r="AL326" s="603"/>
      <c r="AM326" s="599">
        <v>2.272367987704468</v>
      </c>
      <c r="AN326" s="603">
        <v>-0.78871072949669818</v>
      </c>
      <c r="AO326" s="599">
        <v>2.9014736842105262</v>
      </c>
      <c r="AP326" s="602">
        <v>-0.47965839126117205</v>
      </c>
      <c r="AQ326" s="600">
        <v>17.926383981154299</v>
      </c>
      <c r="AR326" s="602">
        <v>-1.8804641312249828</v>
      </c>
      <c r="AS326" s="600">
        <v>9.1652344709059665</v>
      </c>
      <c r="AT326" s="603">
        <v>4.3417962774638497E-2</v>
      </c>
    </row>
    <row r="327" spans="2:46" s="4" customFormat="1" ht="15" hidden="1" customHeight="1" outlineLevel="1" x14ac:dyDescent="0.25">
      <c r="B327" s="84" t="s">
        <v>133</v>
      </c>
      <c r="C327" s="599">
        <v>8.3565583324865056</v>
      </c>
      <c r="D327" s="602">
        <v>-0.70488351260512516</v>
      </c>
      <c r="E327" s="600">
        <v>9.3324153367602776</v>
      </c>
      <c r="F327" s="602">
        <v>-1.0147581053420645</v>
      </c>
      <c r="G327" s="600">
        <v>8.8654097010058006</v>
      </c>
      <c r="H327" s="603">
        <v>-0.85056006926629735</v>
      </c>
      <c r="I327" s="599">
        <v>9.3556841116639688</v>
      </c>
      <c r="J327" s="602">
        <v>-0.55355629946664031</v>
      </c>
      <c r="K327" s="600">
        <v>9.5512739792090873</v>
      </c>
      <c r="L327" s="602">
        <v>-0.95011023221850621</v>
      </c>
      <c r="M327" s="600">
        <v>9.4727767040123183</v>
      </c>
      <c r="N327" s="603">
        <v>-0.78243325775975592</v>
      </c>
      <c r="O327" s="599"/>
      <c r="P327" s="602"/>
      <c r="Q327" s="600"/>
      <c r="R327" s="602"/>
      <c r="S327" s="600"/>
      <c r="T327" s="603"/>
      <c r="U327" s="599"/>
      <c r="V327" s="602"/>
      <c r="W327" s="600"/>
      <c r="X327" s="602"/>
      <c r="Y327" s="600"/>
      <c r="Z327" s="603"/>
      <c r="AA327" s="599">
        <v>8.0720228369673404</v>
      </c>
      <c r="AB327" s="602">
        <v>-0.84622466139065544</v>
      </c>
      <c r="AC327" s="600">
        <v>8.023119526017517</v>
      </c>
      <c r="AD327" s="602">
        <v>-1.4492484664547067</v>
      </c>
      <c r="AE327" s="600">
        <v>8.0540075679394558</v>
      </c>
      <c r="AF327" s="603">
        <v>-1.057079752740167</v>
      </c>
      <c r="AG327" s="599"/>
      <c r="AH327" s="602"/>
      <c r="AI327" s="600"/>
      <c r="AJ327" s="602"/>
      <c r="AK327" s="600"/>
      <c r="AL327" s="603"/>
      <c r="AM327" s="599">
        <v>2.124100102845389</v>
      </c>
      <c r="AN327" s="603">
        <v>-0.28630806041991708</v>
      </c>
      <c r="AO327" s="599">
        <v>3.060698689956332</v>
      </c>
      <c r="AP327" s="602">
        <v>-0.26191292790252563</v>
      </c>
      <c r="AQ327" s="600">
        <v>13.472783825816485</v>
      </c>
      <c r="AR327" s="602">
        <v>1.5538649068975658</v>
      </c>
      <c r="AS327" s="600">
        <v>7.8212846646124676</v>
      </c>
      <c r="AT327" s="603">
        <v>0.72750940188005053</v>
      </c>
    </row>
    <row r="328" spans="2:46" s="4" customFormat="1" ht="15" hidden="1" customHeight="1" outlineLevel="1" x14ac:dyDescent="0.25">
      <c r="B328" s="84" t="s">
        <v>151</v>
      </c>
      <c r="C328" s="599">
        <v>8.3138569442333559</v>
      </c>
      <c r="D328" s="602">
        <v>-0.1516911185642158</v>
      </c>
      <c r="E328" s="600">
        <v>9.7446616524177472</v>
      </c>
      <c r="F328" s="602">
        <v>-1.1227480621180188</v>
      </c>
      <c r="G328" s="600">
        <v>9.0240877443643122</v>
      </c>
      <c r="H328" s="603">
        <v>-0.59026836672456895</v>
      </c>
      <c r="I328" s="599">
        <v>9.5224874539660735</v>
      </c>
      <c r="J328" s="602">
        <v>0.52224667978447492</v>
      </c>
      <c r="K328" s="600">
        <v>10.004190900352008</v>
      </c>
      <c r="L328" s="602">
        <v>-1.1213600339083438</v>
      </c>
      <c r="M328" s="600">
        <v>9.801758529026154</v>
      </c>
      <c r="N328" s="603">
        <v>-0.35484651114576415</v>
      </c>
      <c r="O328" s="599"/>
      <c r="P328" s="602"/>
      <c r="Q328" s="600"/>
      <c r="R328" s="602"/>
      <c r="S328" s="600"/>
      <c r="T328" s="603"/>
      <c r="U328" s="599"/>
      <c r="V328" s="602"/>
      <c r="W328" s="600"/>
      <c r="X328" s="602"/>
      <c r="Y328" s="600"/>
      <c r="Z328" s="603"/>
      <c r="AA328" s="599">
        <v>7.7057666425095768</v>
      </c>
      <c r="AB328" s="602">
        <v>-1.18926489174099</v>
      </c>
      <c r="AC328" s="600">
        <v>8.0326536283739181</v>
      </c>
      <c r="AD328" s="602">
        <v>-1.2998903228181824</v>
      </c>
      <c r="AE328" s="600">
        <v>7.8142516226467302</v>
      </c>
      <c r="AF328" s="603">
        <v>-1.2301855115556082</v>
      </c>
      <c r="AG328" s="599"/>
      <c r="AH328" s="602"/>
      <c r="AI328" s="600"/>
      <c r="AJ328" s="602"/>
      <c r="AK328" s="600"/>
      <c r="AL328" s="603"/>
      <c r="AM328" s="599">
        <v>2.0346059211048497</v>
      </c>
      <c r="AN328" s="603">
        <v>-0.47195833717861913</v>
      </c>
      <c r="AO328" s="599">
        <v>2.9163747810858145</v>
      </c>
      <c r="AP328" s="602">
        <v>-0.42165338792827001</v>
      </c>
      <c r="AQ328" s="600">
        <v>16.599416909620992</v>
      </c>
      <c r="AR328" s="602">
        <v>2.6435162885029797</v>
      </c>
      <c r="AS328" s="600">
        <v>8.7844461115278811</v>
      </c>
      <c r="AT328" s="603">
        <v>1.0428180847375668</v>
      </c>
    </row>
    <row r="329" spans="2:46" s="4" customFormat="1" ht="15" hidden="1" customHeight="1" outlineLevel="1" x14ac:dyDescent="0.25">
      <c r="B329" s="84" t="s">
        <v>122</v>
      </c>
      <c r="C329" s="599">
        <v>8.3352124891587156</v>
      </c>
      <c r="D329" s="602">
        <v>-0.37200947403815476</v>
      </c>
      <c r="E329" s="600">
        <v>10.311207978753604</v>
      </c>
      <c r="F329" s="602">
        <v>-0.1573209575541874</v>
      </c>
      <c r="G329" s="600">
        <v>9.2868227180897112</v>
      </c>
      <c r="H329" s="603">
        <v>-0.27214088092091693</v>
      </c>
      <c r="I329" s="599">
        <v>9.0905782529795474</v>
      </c>
      <c r="J329" s="602">
        <v>-0.32686791800560577</v>
      </c>
      <c r="K329" s="600">
        <v>10.252052156101438</v>
      </c>
      <c r="L329" s="602">
        <v>-0.17257960639110514</v>
      </c>
      <c r="M329" s="600">
        <v>9.7433962102043541</v>
      </c>
      <c r="N329" s="603">
        <v>-0.23474193458200787</v>
      </c>
      <c r="O329" s="599"/>
      <c r="P329" s="602"/>
      <c r="Q329" s="600"/>
      <c r="R329" s="602"/>
      <c r="S329" s="600"/>
      <c r="T329" s="603"/>
      <c r="U329" s="599"/>
      <c r="V329" s="602"/>
      <c r="W329" s="600"/>
      <c r="X329" s="602"/>
      <c r="Y329" s="600"/>
      <c r="Z329" s="603"/>
      <c r="AA329" s="599">
        <v>8.9551955175926654</v>
      </c>
      <c r="AB329" s="602">
        <v>-0.3187525576087662</v>
      </c>
      <c r="AC329" s="600">
        <v>10.236406346272336</v>
      </c>
      <c r="AD329" s="602">
        <v>-0.22197378040660887</v>
      </c>
      <c r="AE329" s="600">
        <v>9.3872123824858456</v>
      </c>
      <c r="AF329" s="603">
        <v>-0.2806145098521835</v>
      </c>
      <c r="AG329" s="599"/>
      <c r="AH329" s="602"/>
      <c r="AI329" s="600"/>
      <c r="AJ329" s="602"/>
      <c r="AK329" s="600"/>
      <c r="AL329" s="603"/>
      <c r="AM329" s="599">
        <v>2.0037198981922599</v>
      </c>
      <c r="AN329" s="603">
        <v>-0.39424076133912545</v>
      </c>
      <c r="AO329" s="599">
        <v>3.3460548885077186</v>
      </c>
      <c r="AP329" s="602">
        <v>-0.57800077749625745</v>
      </c>
      <c r="AQ329" s="600">
        <v>15.956851311953352</v>
      </c>
      <c r="AR329" s="602">
        <v>1.8305484302856634</v>
      </c>
      <c r="AS329" s="600">
        <v>8.6901408450704221</v>
      </c>
      <c r="AT329" s="603">
        <v>0.75261069552869486</v>
      </c>
    </row>
    <row r="330" spans="2:46" s="4" customFormat="1" ht="15" hidden="1" customHeight="1" outlineLevel="1" x14ac:dyDescent="0.25">
      <c r="B330" s="84" t="s">
        <v>123</v>
      </c>
      <c r="C330" s="599">
        <v>8.1916807663894389</v>
      </c>
      <c r="D330" s="602">
        <v>-0.62645544501891059</v>
      </c>
      <c r="E330" s="600">
        <v>9.2436126193186787</v>
      </c>
      <c r="F330" s="602">
        <v>-0.66913729463895777</v>
      </c>
      <c r="G330" s="600">
        <v>8.7399302821803087</v>
      </c>
      <c r="H330" s="603">
        <v>-0.64741673761397145</v>
      </c>
      <c r="I330" s="599">
        <v>8.6376150263187785</v>
      </c>
      <c r="J330" s="602">
        <v>-0.62188876699678453</v>
      </c>
      <c r="K330" s="600">
        <v>9.075666675305154</v>
      </c>
      <c r="L330" s="602">
        <v>-0.66055821486800248</v>
      </c>
      <c r="M330" s="600">
        <v>8.8976867095424197</v>
      </c>
      <c r="N330" s="603">
        <v>-0.63973029239437906</v>
      </c>
      <c r="O330" s="599"/>
      <c r="P330" s="602"/>
      <c r="Q330" s="600"/>
      <c r="R330" s="602"/>
      <c r="S330" s="600"/>
      <c r="T330" s="603"/>
      <c r="U330" s="599"/>
      <c r="V330" s="602"/>
      <c r="W330" s="600"/>
      <c r="X330" s="602"/>
      <c r="Y330" s="600"/>
      <c r="Z330" s="603"/>
      <c r="AA330" s="599">
        <v>9.3507670542464307</v>
      </c>
      <c r="AB330" s="602">
        <v>-0.45493931995272163</v>
      </c>
      <c r="AC330" s="600">
        <v>9.8610142808950858</v>
      </c>
      <c r="AD330" s="602">
        <v>-0.83881286612092509</v>
      </c>
      <c r="AE330" s="600">
        <v>9.5400531167874085</v>
      </c>
      <c r="AF330" s="603">
        <v>-0.59983127627617527</v>
      </c>
      <c r="AG330" s="599"/>
      <c r="AH330" s="602"/>
      <c r="AI330" s="600"/>
      <c r="AJ330" s="602"/>
      <c r="AK330" s="600"/>
      <c r="AL330" s="603"/>
      <c r="AM330" s="599">
        <v>2.0892413793103448</v>
      </c>
      <c r="AN330" s="603">
        <v>-0.51767685968336608</v>
      </c>
      <c r="AO330" s="599">
        <v>3.7457763475462591</v>
      </c>
      <c r="AP330" s="602">
        <v>0.33302976181029553</v>
      </c>
      <c r="AQ330" s="600">
        <v>14.878950506857484</v>
      </c>
      <c r="AR330" s="602">
        <v>0.36330424835408159</v>
      </c>
      <c r="AS330" s="600">
        <v>8.2306029305789092</v>
      </c>
      <c r="AT330" s="603">
        <v>0.84287765050097452</v>
      </c>
    </row>
    <row r="331" spans="2:46" s="4" customFormat="1" ht="15.75" collapsed="1" x14ac:dyDescent="0.25">
      <c r="B331" s="107">
        <v>1995</v>
      </c>
      <c r="C331" s="604">
        <v>8.5844922982665004</v>
      </c>
      <c r="D331" s="609">
        <v>-0.23921173527834405</v>
      </c>
      <c r="E331" s="606">
        <v>10.089017857185906</v>
      </c>
      <c r="F331" s="609">
        <v>-0.57011512868754011</v>
      </c>
      <c r="G331" s="606">
        <v>9.3483976280522985</v>
      </c>
      <c r="H331" s="610">
        <v>-0.38665587099170828</v>
      </c>
      <c r="I331" s="604">
        <v>9.4032947560056783</v>
      </c>
      <c r="J331" s="609">
        <v>-4.3965573839187755E-2</v>
      </c>
      <c r="K331" s="606">
        <v>10.22377649282944</v>
      </c>
      <c r="L331" s="609">
        <v>-0.60783982165218475</v>
      </c>
      <c r="M331" s="606">
        <v>9.8800127217973905</v>
      </c>
      <c r="N331" s="610">
        <v>-0.34552906671392059</v>
      </c>
      <c r="O331" s="604"/>
      <c r="P331" s="609"/>
      <c r="Q331" s="606"/>
      <c r="R331" s="609"/>
      <c r="S331" s="606"/>
      <c r="T331" s="610"/>
      <c r="U331" s="604"/>
      <c r="V331" s="609"/>
      <c r="W331" s="606"/>
      <c r="X331" s="609"/>
      <c r="Y331" s="606"/>
      <c r="Z331" s="610"/>
      <c r="AA331" s="604">
        <v>8.733171502007492</v>
      </c>
      <c r="AB331" s="609">
        <v>-0.42673345140929619</v>
      </c>
      <c r="AC331" s="606">
        <v>9.1147325317483361</v>
      </c>
      <c r="AD331" s="609">
        <v>-0.44252096081375569</v>
      </c>
      <c r="AE331" s="606">
        <v>8.8712295018697045</v>
      </c>
      <c r="AF331" s="610">
        <v>-0.43285174892893075</v>
      </c>
      <c r="AG331" s="604"/>
      <c r="AH331" s="609"/>
      <c r="AI331" s="606"/>
      <c r="AJ331" s="609"/>
      <c r="AK331" s="606"/>
      <c r="AL331" s="610"/>
      <c r="AM331" s="604">
        <v>2.2258200168208577</v>
      </c>
      <c r="AN331" s="610">
        <v>-0.31385618198222343</v>
      </c>
      <c r="AO331" s="604">
        <v>3.5208049113233288</v>
      </c>
      <c r="AP331" s="609">
        <v>-0.1063809128781168</v>
      </c>
      <c r="AQ331" s="606">
        <v>14.705701588502269</v>
      </c>
      <c r="AR331" s="609">
        <v>-0.4193819828828893</v>
      </c>
      <c r="AS331" s="606">
        <v>8.4973075305006311</v>
      </c>
      <c r="AT331" s="610">
        <v>0.385922506678126</v>
      </c>
    </row>
    <row r="332" spans="2:46" s="4" customFormat="1" ht="15" hidden="1" customHeight="1" outlineLevel="1" x14ac:dyDescent="0.25">
      <c r="B332" s="84" t="s">
        <v>124</v>
      </c>
      <c r="C332" s="599">
        <v>9.4627152251393003</v>
      </c>
      <c r="D332" s="594">
        <v>-0.4566321361438348</v>
      </c>
      <c r="E332" s="600">
        <v>11.641167217953614</v>
      </c>
      <c r="F332" s="594">
        <v>1.2972684159336882</v>
      </c>
      <c r="G332" s="600">
        <v>10.535001832056205</v>
      </c>
      <c r="H332" s="601">
        <v>0.40765216487425171</v>
      </c>
      <c r="I332" s="599">
        <v>9.8359564638634414</v>
      </c>
      <c r="J332" s="594">
        <v>-0.66261739187460122</v>
      </c>
      <c r="K332" s="600">
        <v>11.581259616915158</v>
      </c>
      <c r="L332" s="594">
        <v>1.6611326819566976</v>
      </c>
      <c r="M332" s="600">
        <v>10.819549161245124</v>
      </c>
      <c r="N332" s="601">
        <v>0.63924756247523185</v>
      </c>
      <c r="O332" s="599"/>
      <c r="P332" s="594"/>
      <c r="Q332" s="600"/>
      <c r="R332" s="594"/>
      <c r="S332" s="600"/>
      <c r="T332" s="601"/>
      <c r="U332" s="599"/>
      <c r="V332" s="594"/>
      <c r="W332" s="600"/>
      <c r="X332" s="594"/>
      <c r="Y332" s="600"/>
      <c r="Z332" s="601"/>
      <c r="AA332" s="599">
        <v>10.537887137041452</v>
      </c>
      <c r="AB332" s="594">
        <v>0.56226208805642131</v>
      </c>
      <c r="AC332" s="600">
        <v>11.52101506740682</v>
      </c>
      <c r="AD332" s="594">
        <v>-0.95208137929368775</v>
      </c>
      <c r="AE332" s="600">
        <v>10.857704330935688</v>
      </c>
      <c r="AF332" s="601">
        <v>6.1961068723446644E-2</v>
      </c>
      <c r="AG332" s="599"/>
      <c r="AH332" s="594"/>
      <c r="AI332" s="600"/>
      <c r="AJ332" s="594"/>
      <c r="AK332" s="600"/>
      <c r="AL332" s="601"/>
      <c r="AM332" s="599">
        <v>2.413519072550486</v>
      </c>
      <c r="AN332" s="601">
        <v>-0.77189206803306831</v>
      </c>
      <c r="AO332" s="599">
        <v>4.3044542339696523</v>
      </c>
      <c r="AP332" s="594">
        <v>-0.81197119082581626</v>
      </c>
      <c r="AQ332" s="600">
        <v>20.9892952720785</v>
      </c>
      <c r="AR332" s="594">
        <v>2.5773044957525961</v>
      </c>
      <c r="AS332" s="600">
        <v>10.215865992414665</v>
      </c>
      <c r="AT332" s="601">
        <v>-0.8858641113915624</v>
      </c>
    </row>
    <row r="333" spans="2:46" s="4" customFormat="1" ht="15" hidden="1" customHeight="1" outlineLevel="1" x14ac:dyDescent="0.25">
      <c r="B333" s="84" t="s">
        <v>125</v>
      </c>
      <c r="C333" s="599">
        <v>8.8718621633957095</v>
      </c>
      <c r="D333" s="602">
        <v>-0.28522653916967577</v>
      </c>
      <c r="E333" s="600">
        <v>11.392321316941029</v>
      </c>
      <c r="F333" s="602">
        <v>0.34649326096500133</v>
      </c>
      <c r="G333" s="600">
        <v>10.115154824617756</v>
      </c>
      <c r="H333" s="603">
        <v>8.9070185453486772E-2</v>
      </c>
      <c r="I333" s="599">
        <v>9.3166286322835852</v>
      </c>
      <c r="J333" s="602">
        <v>-0.15035132817383712</v>
      </c>
      <c r="K333" s="600">
        <v>11.239688257653977</v>
      </c>
      <c r="L333" s="602">
        <v>0.53415640536620401</v>
      </c>
      <c r="M333" s="600">
        <v>10.412964803962607</v>
      </c>
      <c r="N333" s="603">
        <v>0.302751483236543</v>
      </c>
      <c r="O333" s="599"/>
      <c r="P333" s="602"/>
      <c r="Q333" s="600"/>
      <c r="R333" s="602"/>
      <c r="S333" s="600"/>
      <c r="T333" s="603"/>
      <c r="U333" s="599"/>
      <c r="V333" s="602"/>
      <c r="W333" s="600"/>
      <c r="X333" s="602"/>
      <c r="Y333" s="600"/>
      <c r="Z333" s="603"/>
      <c r="AA333" s="599">
        <v>10.009636582649605</v>
      </c>
      <c r="AB333" s="602">
        <v>-0.13779833895185511</v>
      </c>
      <c r="AC333" s="600">
        <v>11.917063286367277</v>
      </c>
      <c r="AD333" s="602">
        <v>-0.48440888047829844</v>
      </c>
      <c r="AE333" s="600">
        <v>10.630266789328427</v>
      </c>
      <c r="AF333" s="603">
        <v>-0.2648448643670811</v>
      </c>
      <c r="AG333" s="599"/>
      <c r="AH333" s="602"/>
      <c r="AI333" s="600"/>
      <c r="AJ333" s="602"/>
      <c r="AK333" s="600"/>
      <c r="AL333" s="603"/>
      <c r="AM333" s="599">
        <v>2.3206981393203137</v>
      </c>
      <c r="AN333" s="603">
        <v>-0.62362192297891728</v>
      </c>
      <c r="AO333" s="599">
        <v>4.8252788104089221</v>
      </c>
      <c r="AP333" s="602">
        <v>-0.35133810501396301</v>
      </c>
      <c r="AQ333" s="600">
        <v>16.911764705882351</v>
      </c>
      <c r="AR333" s="602">
        <v>-3.1053439339807802</v>
      </c>
      <c r="AS333" s="600">
        <v>9.9757333333333325</v>
      </c>
      <c r="AT333" s="603">
        <v>-1.4481053414956193</v>
      </c>
    </row>
    <row r="334" spans="2:46" s="4" customFormat="1" ht="15" hidden="1" customHeight="1" outlineLevel="1" x14ac:dyDescent="0.25">
      <c r="B334" s="84" t="s">
        <v>126</v>
      </c>
      <c r="C334" s="599">
        <v>8.5837847967562784</v>
      </c>
      <c r="D334" s="602">
        <v>-0.67920622635443628</v>
      </c>
      <c r="E334" s="600">
        <v>10.791902614552459</v>
      </c>
      <c r="F334" s="602">
        <v>0.38901470317588327</v>
      </c>
      <c r="G334" s="600">
        <v>9.6793778683177489</v>
      </c>
      <c r="H334" s="603">
        <v>-0.11247308862658123</v>
      </c>
      <c r="I334" s="599">
        <v>9.1692669061263281</v>
      </c>
      <c r="J334" s="602">
        <v>-0.78261950520889023</v>
      </c>
      <c r="K334" s="600">
        <v>10.908909078104092</v>
      </c>
      <c r="L334" s="602">
        <v>0.30865730637712474</v>
      </c>
      <c r="M334" s="600">
        <v>10.151800097850861</v>
      </c>
      <c r="N334" s="603">
        <v>-0.13320102801090172</v>
      </c>
      <c r="O334" s="599"/>
      <c r="P334" s="602"/>
      <c r="Q334" s="600"/>
      <c r="R334" s="602"/>
      <c r="S334" s="600"/>
      <c r="T334" s="603"/>
      <c r="U334" s="599"/>
      <c r="V334" s="602"/>
      <c r="W334" s="600"/>
      <c r="X334" s="602"/>
      <c r="Y334" s="600"/>
      <c r="Z334" s="603"/>
      <c r="AA334" s="599">
        <v>9.1127773975950728</v>
      </c>
      <c r="AB334" s="602">
        <v>-0.29320225497603936</v>
      </c>
      <c r="AC334" s="600">
        <v>10.102687566164668</v>
      </c>
      <c r="AD334" s="602">
        <v>0.81792712886185903</v>
      </c>
      <c r="AE334" s="600">
        <v>9.4731934152285273</v>
      </c>
      <c r="AF334" s="603">
        <v>0.11401205413512017</v>
      </c>
      <c r="AG334" s="599"/>
      <c r="AH334" s="602"/>
      <c r="AI334" s="600"/>
      <c r="AJ334" s="602"/>
      <c r="AK334" s="600"/>
      <c r="AL334" s="603"/>
      <c r="AM334" s="599">
        <v>2.4529107664643739</v>
      </c>
      <c r="AN334" s="603">
        <v>-0.33998976504663592</v>
      </c>
      <c r="AO334" s="599">
        <v>4.341708542713568</v>
      </c>
      <c r="AP334" s="602">
        <v>-0.24250818284591347</v>
      </c>
      <c r="AQ334" s="600">
        <v>12.458664175618869</v>
      </c>
      <c r="AR334" s="602">
        <v>-4.3755899680275387</v>
      </c>
      <c r="AS334" s="600">
        <v>8.3551963048498852</v>
      </c>
      <c r="AT334" s="603">
        <v>-1.8673084631094277</v>
      </c>
    </row>
    <row r="335" spans="2:46" s="4" customFormat="1" ht="15" hidden="1" customHeight="1" outlineLevel="1" x14ac:dyDescent="0.25">
      <c r="B335" s="84" t="s">
        <v>127</v>
      </c>
      <c r="C335" s="599">
        <v>8.1998880308434625</v>
      </c>
      <c r="D335" s="602">
        <v>-4.8750638409110536E-2</v>
      </c>
      <c r="E335" s="600">
        <v>9.4218885342382865</v>
      </c>
      <c r="F335" s="602">
        <v>-0.17621770415528104</v>
      </c>
      <c r="G335" s="600">
        <v>8.8024726753575031</v>
      </c>
      <c r="H335" s="603">
        <v>-9.051844783619778E-2</v>
      </c>
      <c r="I335" s="599">
        <v>8.5608012831811617</v>
      </c>
      <c r="J335" s="602">
        <v>-0.23950369469391042</v>
      </c>
      <c r="K335" s="600">
        <v>9.4645506038260123</v>
      </c>
      <c r="L335" s="602">
        <v>-0.42586772072501411</v>
      </c>
      <c r="M335" s="600">
        <v>9.0605421888481334</v>
      </c>
      <c r="N335" s="603">
        <v>-0.31830582239078176</v>
      </c>
      <c r="O335" s="599"/>
      <c r="P335" s="602"/>
      <c r="Q335" s="600"/>
      <c r="R335" s="602"/>
      <c r="S335" s="600"/>
      <c r="T335" s="603"/>
      <c r="U335" s="599"/>
      <c r="V335" s="602"/>
      <c r="W335" s="600"/>
      <c r="X335" s="602"/>
      <c r="Y335" s="600"/>
      <c r="Z335" s="603"/>
      <c r="AA335" s="599">
        <v>8.9286496938446671</v>
      </c>
      <c r="AB335" s="602">
        <v>0.6660175511538462</v>
      </c>
      <c r="AC335" s="600">
        <v>8.7313971217135844</v>
      </c>
      <c r="AD335" s="602">
        <v>0.80152993674435891</v>
      </c>
      <c r="AE335" s="600">
        <v>8.8564191949452589</v>
      </c>
      <c r="AF335" s="603">
        <v>0.715279074901499</v>
      </c>
      <c r="AG335" s="599"/>
      <c r="AH335" s="602"/>
      <c r="AI335" s="600"/>
      <c r="AJ335" s="602"/>
      <c r="AK335" s="600"/>
      <c r="AL335" s="603"/>
      <c r="AM335" s="599">
        <v>2.3715156404051267</v>
      </c>
      <c r="AN335" s="603">
        <v>-0.34213453320598441</v>
      </c>
      <c r="AO335" s="599">
        <v>3.4937858508604207</v>
      </c>
      <c r="AP335" s="602">
        <v>-4.3913653817619913E-2</v>
      </c>
      <c r="AQ335" s="600">
        <v>19.039755351681958</v>
      </c>
      <c r="AR335" s="602">
        <v>5.3307791945992093</v>
      </c>
      <c r="AS335" s="600">
        <v>9.4744117647058825</v>
      </c>
      <c r="AT335" s="603">
        <v>1.4642360015236431</v>
      </c>
    </row>
    <row r="336" spans="2:46" s="4" customFormat="1" ht="15" hidden="1" customHeight="1" outlineLevel="1" x14ac:dyDescent="0.25">
      <c r="B336" s="84" t="s">
        <v>150</v>
      </c>
      <c r="C336" s="599">
        <v>8.4642882242823472</v>
      </c>
      <c r="D336" s="602">
        <v>-0.47820644445658367</v>
      </c>
      <c r="E336" s="600">
        <v>10.460031170199533</v>
      </c>
      <c r="F336" s="602">
        <v>0.25956209230791494</v>
      </c>
      <c r="G336" s="600">
        <v>9.394606154454852</v>
      </c>
      <c r="H336" s="603">
        <v>-0.11461135981531356</v>
      </c>
      <c r="I336" s="599">
        <v>9.1277241872097186</v>
      </c>
      <c r="J336" s="602">
        <v>-0.72650250387497906</v>
      </c>
      <c r="K336" s="600">
        <v>10.830162626572568</v>
      </c>
      <c r="L336" s="602">
        <v>0.18347099111688792</v>
      </c>
      <c r="M336" s="600">
        <v>10.019345842983411</v>
      </c>
      <c r="N336" s="603">
        <v>-0.24361287326066616</v>
      </c>
      <c r="O336" s="599"/>
      <c r="P336" s="602"/>
      <c r="Q336" s="600"/>
      <c r="R336" s="602"/>
      <c r="S336" s="600"/>
      <c r="T336" s="603"/>
      <c r="U336" s="599"/>
      <c r="V336" s="602"/>
      <c r="W336" s="600"/>
      <c r="X336" s="602"/>
      <c r="Y336" s="600"/>
      <c r="Z336" s="603"/>
      <c r="AA336" s="599">
        <v>8.8878264868921111</v>
      </c>
      <c r="AB336" s="602">
        <v>4.2379027448451012E-2</v>
      </c>
      <c r="AC336" s="600">
        <v>8.6427450822639695</v>
      </c>
      <c r="AD336" s="602">
        <v>0.6242300535256291</v>
      </c>
      <c r="AE336" s="600">
        <v>8.7957533625510056</v>
      </c>
      <c r="AF336" s="603">
        <v>0.2321374344842102</v>
      </c>
      <c r="AG336" s="599"/>
      <c r="AH336" s="602"/>
      <c r="AI336" s="600"/>
      <c r="AJ336" s="602"/>
      <c r="AK336" s="600"/>
      <c r="AL336" s="603"/>
      <c r="AM336" s="599">
        <v>2.5592363840539023</v>
      </c>
      <c r="AN336" s="603">
        <v>0.20562803315557865</v>
      </c>
      <c r="AO336" s="599">
        <v>3.031898734177215</v>
      </c>
      <c r="AP336" s="602">
        <v>-0.54078849049238853</v>
      </c>
      <c r="AQ336" s="600">
        <v>14.606573705179283</v>
      </c>
      <c r="AR336" s="602">
        <v>-1.9643645099236906</v>
      </c>
      <c r="AS336" s="600">
        <v>6.9328633769721382</v>
      </c>
      <c r="AT336" s="603">
        <v>-1.2522766961094689</v>
      </c>
    </row>
    <row r="337" spans="2:46" s="4" customFormat="1" ht="15" hidden="1" customHeight="1" outlineLevel="1" x14ac:dyDescent="0.25">
      <c r="B337" s="84" t="s">
        <v>130</v>
      </c>
      <c r="C337" s="599">
        <v>9.2831190343647751</v>
      </c>
      <c r="D337" s="602">
        <v>-3.3215571888154827E-2</v>
      </c>
      <c r="E337" s="600">
        <v>10.459259359519233</v>
      </c>
      <c r="F337" s="602">
        <v>-0.2731494971663686</v>
      </c>
      <c r="G337" s="600">
        <v>9.87210996861719</v>
      </c>
      <c r="H337" s="603">
        <v>-0.10457423478709593</v>
      </c>
      <c r="I337" s="599">
        <v>10.477808127543341</v>
      </c>
      <c r="J337" s="602">
        <v>-0.16858610622354142</v>
      </c>
      <c r="K337" s="600">
        <v>11.153879516366018</v>
      </c>
      <c r="L337" s="602">
        <v>-0.38047336074416549</v>
      </c>
      <c r="M337" s="600">
        <v>10.854677238704712</v>
      </c>
      <c r="N337" s="603">
        <v>-0.25667215387555942</v>
      </c>
      <c r="O337" s="599"/>
      <c r="P337" s="602"/>
      <c r="Q337" s="600"/>
      <c r="R337" s="602"/>
      <c r="S337" s="600"/>
      <c r="T337" s="603"/>
      <c r="U337" s="599"/>
      <c r="V337" s="602"/>
      <c r="W337" s="600"/>
      <c r="X337" s="602"/>
      <c r="Y337" s="600"/>
      <c r="Z337" s="603"/>
      <c r="AA337" s="599">
        <v>8.5789300447643289</v>
      </c>
      <c r="AB337" s="602">
        <v>6.7529058733104108E-2</v>
      </c>
      <c r="AC337" s="600">
        <v>8.0564710021697064</v>
      </c>
      <c r="AD337" s="602">
        <v>0.24622197151055492</v>
      </c>
      <c r="AE337" s="600">
        <v>8.3552925525239079</v>
      </c>
      <c r="AF337" s="603">
        <v>0.11813240806087499</v>
      </c>
      <c r="AG337" s="599"/>
      <c r="AH337" s="602"/>
      <c r="AI337" s="600"/>
      <c r="AJ337" s="602"/>
      <c r="AK337" s="600"/>
      <c r="AL337" s="603"/>
      <c r="AM337" s="599">
        <v>3.0089381132808706</v>
      </c>
      <c r="AN337" s="603">
        <v>0.66876307681493996</v>
      </c>
      <c r="AO337" s="599">
        <v>3.2634902411021813</v>
      </c>
      <c r="AP337" s="602">
        <v>-0.14457199369272677</v>
      </c>
      <c r="AQ337" s="600">
        <v>15.566176470588236</v>
      </c>
      <c r="AR337" s="602">
        <v>0.52517825311942978</v>
      </c>
      <c r="AS337" s="600">
        <v>6.7175887696118908</v>
      </c>
      <c r="AT337" s="603">
        <v>5.1837063207518241E-3</v>
      </c>
    </row>
    <row r="338" spans="2:46" s="4" customFormat="1" ht="15" hidden="1" customHeight="1" outlineLevel="1" x14ac:dyDescent="0.25">
      <c r="B338" s="84" t="s">
        <v>131</v>
      </c>
      <c r="C338" s="599">
        <v>8.8724591562611685</v>
      </c>
      <c r="D338" s="602">
        <v>-0.31648062835888346</v>
      </c>
      <c r="E338" s="600">
        <v>10.403944961425276</v>
      </c>
      <c r="F338" s="602">
        <v>-0.13824504647261193</v>
      </c>
      <c r="G338" s="600">
        <v>9.6701992205733287</v>
      </c>
      <c r="H338" s="603">
        <v>-0.17892251798969738</v>
      </c>
      <c r="I338" s="599">
        <v>9.5832708474845401</v>
      </c>
      <c r="J338" s="602">
        <v>-0.62417387317488604</v>
      </c>
      <c r="K338" s="600">
        <v>10.739441377815739</v>
      </c>
      <c r="L338" s="602">
        <v>-0.20806261796347769</v>
      </c>
      <c r="M338" s="600">
        <v>10.2544653925142</v>
      </c>
      <c r="N338" s="603">
        <v>-0.35733766656468369</v>
      </c>
      <c r="O338" s="599"/>
      <c r="P338" s="602"/>
      <c r="Q338" s="600"/>
      <c r="R338" s="602"/>
      <c r="S338" s="600"/>
      <c r="T338" s="603"/>
      <c r="U338" s="599"/>
      <c r="V338" s="602"/>
      <c r="W338" s="600"/>
      <c r="X338" s="602"/>
      <c r="Y338" s="600"/>
      <c r="Z338" s="603"/>
      <c r="AA338" s="599">
        <v>8.6699751351129191</v>
      </c>
      <c r="AB338" s="602">
        <v>0.32530769789530822</v>
      </c>
      <c r="AC338" s="600">
        <v>8.6511475838618974</v>
      </c>
      <c r="AD338" s="602">
        <v>0.20356484898368699</v>
      </c>
      <c r="AE338" s="600">
        <v>8.6627086777120219</v>
      </c>
      <c r="AF338" s="603">
        <v>0.28077326302817873</v>
      </c>
      <c r="AG338" s="599"/>
      <c r="AH338" s="602"/>
      <c r="AI338" s="600"/>
      <c r="AJ338" s="602"/>
      <c r="AK338" s="600"/>
      <c r="AL338" s="603"/>
      <c r="AM338" s="599">
        <v>2.6941966628187637</v>
      </c>
      <c r="AN338" s="603">
        <v>0.37684844548193697</v>
      </c>
      <c r="AO338" s="599">
        <v>2.6840731070496084</v>
      </c>
      <c r="AP338" s="602">
        <v>-0.69152661879000776</v>
      </c>
      <c r="AQ338" s="600">
        <v>11.273374888691006</v>
      </c>
      <c r="AR338" s="602">
        <v>-3.2039801837727619</v>
      </c>
      <c r="AS338" s="600">
        <v>5.8591178406846609</v>
      </c>
      <c r="AT338" s="603">
        <v>-2.2985099392607165</v>
      </c>
    </row>
    <row r="339" spans="2:46" s="4" customFormat="1" ht="15" hidden="1" customHeight="1" outlineLevel="1" x14ac:dyDescent="0.25">
      <c r="B339" s="84" t="s">
        <v>132</v>
      </c>
      <c r="C339" s="599">
        <v>9.1773526602618123</v>
      </c>
      <c r="D339" s="602">
        <v>-0.26964645054492387</v>
      </c>
      <c r="E339" s="600">
        <v>11.757290723759297</v>
      </c>
      <c r="F339" s="602">
        <v>-0.46112841205922983</v>
      </c>
      <c r="G339" s="600">
        <v>10.466861316330057</v>
      </c>
      <c r="H339" s="603">
        <v>-0.25286857403123442</v>
      </c>
      <c r="I339" s="599">
        <v>9.9062940264863339</v>
      </c>
      <c r="J339" s="602">
        <v>-0.5234658610285372</v>
      </c>
      <c r="K339" s="600">
        <v>12.345791858977924</v>
      </c>
      <c r="L339" s="602">
        <v>-0.853853486177238</v>
      </c>
      <c r="M339" s="600">
        <v>11.269589639205693</v>
      </c>
      <c r="N339" s="603">
        <v>-0.59025873004439333</v>
      </c>
      <c r="O339" s="599"/>
      <c r="P339" s="602"/>
      <c r="Q339" s="600"/>
      <c r="R339" s="602"/>
      <c r="S339" s="600"/>
      <c r="T339" s="603"/>
      <c r="U339" s="599"/>
      <c r="V339" s="602"/>
      <c r="W339" s="600"/>
      <c r="X339" s="602"/>
      <c r="Y339" s="600"/>
      <c r="Z339" s="603"/>
      <c r="AA339" s="599">
        <v>8.6626023592222499</v>
      </c>
      <c r="AB339" s="602">
        <v>0.12767849807887721</v>
      </c>
      <c r="AC339" s="600">
        <v>8.9017650639074866</v>
      </c>
      <c r="AD339" s="602">
        <v>0.47601326628878482</v>
      </c>
      <c r="AE339" s="600">
        <v>8.7516024552105272</v>
      </c>
      <c r="AF339" s="603">
        <v>0.25560378379693205</v>
      </c>
      <c r="AG339" s="599"/>
      <c r="AH339" s="602"/>
      <c r="AI339" s="600"/>
      <c r="AJ339" s="602"/>
      <c r="AK339" s="600"/>
      <c r="AL339" s="603"/>
      <c r="AM339" s="599">
        <v>3.0610787172011662</v>
      </c>
      <c r="AN339" s="603">
        <v>0.27787798280704123</v>
      </c>
      <c r="AO339" s="599">
        <v>3.3811320754716983</v>
      </c>
      <c r="AP339" s="602">
        <v>-0.43298260631784169</v>
      </c>
      <c r="AQ339" s="600">
        <v>19.806848112379281</v>
      </c>
      <c r="AR339" s="602">
        <v>-6.6627875151510842</v>
      </c>
      <c r="AS339" s="600">
        <v>9.121816508131328</v>
      </c>
      <c r="AT339" s="603">
        <v>-3.3849796083735271</v>
      </c>
    </row>
    <row r="340" spans="2:46" s="4" customFormat="1" ht="15" hidden="1" customHeight="1" outlineLevel="1" x14ac:dyDescent="0.25">
      <c r="B340" s="84" t="s">
        <v>133</v>
      </c>
      <c r="C340" s="599">
        <v>9.0614418450916308</v>
      </c>
      <c r="D340" s="602">
        <v>-0.14759174227773109</v>
      </c>
      <c r="E340" s="600">
        <v>10.347173442102342</v>
      </c>
      <c r="F340" s="602">
        <v>-0.34258763558977101</v>
      </c>
      <c r="G340" s="600">
        <v>9.715969770272098</v>
      </c>
      <c r="H340" s="603">
        <v>-0.18575366153046957</v>
      </c>
      <c r="I340" s="599">
        <v>9.9092404111306092</v>
      </c>
      <c r="J340" s="602">
        <v>-0.55901062571021853</v>
      </c>
      <c r="K340" s="600">
        <v>10.501384211427593</v>
      </c>
      <c r="L340" s="602">
        <v>-0.77056136584083212</v>
      </c>
      <c r="M340" s="600">
        <v>10.255209961772074</v>
      </c>
      <c r="N340" s="603">
        <v>-0.65024239626449898</v>
      </c>
      <c r="O340" s="599"/>
      <c r="P340" s="602"/>
      <c r="Q340" s="600"/>
      <c r="R340" s="602"/>
      <c r="S340" s="600"/>
      <c r="T340" s="603"/>
      <c r="U340" s="599"/>
      <c r="V340" s="602"/>
      <c r="W340" s="600"/>
      <c r="X340" s="602"/>
      <c r="Y340" s="600"/>
      <c r="Z340" s="603"/>
      <c r="AA340" s="599">
        <v>8.9182474983579958</v>
      </c>
      <c r="AB340" s="602">
        <v>0.48424683836459614</v>
      </c>
      <c r="AC340" s="600">
        <v>9.4723679924722237</v>
      </c>
      <c r="AD340" s="602">
        <v>1.3381727994642123</v>
      </c>
      <c r="AE340" s="600">
        <v>9.1110873206796228</v>
      </c>
      <c r="AF340" s="603">
        <v>0.77747758480663798</v>
      </c>
      <c r="AG340" s="599"/>
      <c r="AH340" s="602"/>
      <c r="AI340" s="600"/>
      <c r="AJ340" s="602"/>
      <c r="AK340" s="600"/>
      <c r="AL340" s="603"/>
      <c r="AM340" s="599">
        <v>2.410408163265306</v>
      </c>
      <c r="AN340" s="603">
        <v>-0.19243736518997867</v>
      </c>
      <c r="AO340" s="599">
        <v>3.3226116178588576</v>
      </c>
      <c r="AP340" s="602">
        <v>0.17414659521165099</v>
      </c>
      <c r="AQ340" s="600">
        <v>11.918918918918919</v>
      </c>
      <c r="AR340" s="602">
        <v>-2.6167639004643402</v>
      </c>
      <c r="AS340" s="600">
        <v>7.0937752627324171</v>
      </c>
      <c r="AT340" s="603">
        <v>-0.19450148294343172</v>
      </c>
    </row>
    <row r="341" spans="2:46" s="4" customFormat="1" ht="15" hidden="1" customHeight="1" outlineLevel="1" x14ac:dyDescent="0.25">
      <c r="B341" s="84" t="s">
        <v>151</v>
      </c>
      <c r="C341" s="599">
        <v>8.4655480627975717</v>
      </c>
      <c r="D341" s="602">
        <v>-0.12442506897484584</v>
      </c>
      <c r="E341" s="600">
        <v>10.867409714535766</v>
      </c>
      <c r="F341" s="602">
        <v>0.56120932663661982</v>
      </c>
      <c r="G341" s="600">
        <v>9.6143561110888811</v>
      </c>
      <c r="H341" s="603">
        <v>0.21814027059593144</v>
      </c>
      <c r="I341" s="599">
        <v>9.0002407741815986</v>
      </c>
      <c r="J341" s="602">
        <v>-0.3103727544293946</v>
      </c>
      <c r="K341" s="600">
        <v>11.125550934260351</v>
      </c>
      <c r="L341" s="602">
        <v>0.49388611614136835</v>
      </c>
      <c r="M341" s="600">
        <v>10.156605040171918</v>
      </c>
      <c r="N341" s="603">
        <v>0.13424829352672951</v>
      </c>
      <c r="O341" s="599"/>
      <c r="P341" s="602"/>
      <c r="Q341" s="600"/>
      <c r="R341" s="602"/>
      <c r="S341" s="600"/>
      <c r="T341" s="603"/>
      <c r="U341" s="599"/>
      <c r="V341" s="602"/>
      <c r="W341" s="600"/>
      <c r="X341" s="602"/>
      <c r="Y341" s="600"/>
      <c r="Z341" s="603"/>
      <c r="AA341" s="599">
        <v>8.8950315342505668</v>
      </c>
      <c r="AB341" s="602">
        <v>7.5121271798970213E-2</v>
      </c>
      <c r="AC341" s="600">
        <v>9.3325439511921005</v>
      </c>
      <c r="AD341" s="602">
        <v>0.91454378536837133</v>
      </c>
      <c r="AE341" s="600">
        <v>9.0444371342023384</v>
      </c>
      <c r="AF341" s="603">
        <v>0.35745903161221904</v>
      </c>
      <c r="AG341" s="599"/>
      <c r="AH341" s="602"/>
      <c r="AI341" s="600"/>
      <c r="AJ341" s="602"/>
      <c r="AK341" s="600"/>
      <c r="AL341" s="603"/>
      <c r="AM341" s="599">
        <v>2.5065642582834688</v>
      </c>
      <c r="AN341" s="603">
        <v>0.27732672405962422</v>
      </c>
      <c r="AO341" s="599">
        <v>3.3380281690140845</v>
      </c>
      <c r="AP341" s="602">
        <v>0.49808914462384069</v>
      </c>
      <c r="AQ341" s="600">
        <v>13.955900621118012</v>
      </c>
      <c r="AR341" s="602">
        <v>0.27028189202102126</v>
      </c>
      <c r="AS341" s="600">
        <v>7.7416280267903144</v>
      </c>
      <c r="AT341" s="603">
        <v>0.21953735396328611</v>
      </c>
    </row>
    <row r="342" spans="2:46" s="4" customFormat="1" ht="15" hidden="1" customHeight="1" outlineLevel="1" x14ac:dyDescent="0.25">
      <c r="B342" s="84" t="s">
        <v>122</v>
      </c>
      <c r="C342" s="599">
        <v>8.7072219631968704</v>
      </c>
      <c r="D342" s="602">
        <v>-3.2408833741445875E-2</v>
      </c>
      <c r="E342" s="600">
        <v>10.468528936307791</v>
      </c>
      <c r="F342" s="602">
        <v>-0.447870428162501</v>
      </c>
      <c r="G342" s="600">
        <v>9.5589635990106281</v>
      </c>
      <c r="H342" s="603">
        <v>-0.14881321953027182</v>
      </c>
      <c r="I342" s="599">
        <v>9.4174461709851531</v>
      </c>
      <c r="J342" s="602">
        <v>2.7616316066369606E-2</v>
      </c>
      <c r="K342" s="600">
        <v>10.424631762492544</v>
      </c>
      <c r="L342" s="602">
        <v>-0.57467748348036096</v>
      </c>
      <c r="M342" s="600">
        <v>9.978138144786362</v>
      </c>
      <c r="N342" s="603">
        <v>-0.23478434664134795</v>
      </c>
      <c r="O342" s="599"/>
      <c r="P342" s="602"/>
      <c r="Q342" s="600"/>
      <c r="R342" s="602"/>
      <c r="S342" s="600"/>
      <c r="T342" s="603"/>
      <c r="U342" s="599"/>
      <c r="V342" s="602"/>
      <c r="W342" s="600"/>
      <c r="X342" s="602"/>
      <c r="Y342" s="600"/>
      <c r="Z342" s="603"/>
      <c r="AA342" s="599">
        <v>9.2739480752014316</v>
      </c>
      <c r="AB342" s="602">
        <v>-1.5819366659034273E-2</v>
      </c>
      <c r="AC342" s="600">
        <v>10.458380126678945</v>
      </c>
      <c r="AD342" s="602">
        <v>0.34656722125047068</v>
      </c>
      <c r="AE342" s="600">
        <v>9.6678268923380291</v>
      </c>
      <c r="AF342" s="603">
        <v>0.10573335617335111</v>
      </c>
      <c r="AG342" s="599"/>
      <c r="AH342" s="602"/>
      <c r="AI342" s="600"/>
      <c r="AJ342" s="602"/>
      <c r="AK342" s="600"/>
      <c r="AL342" s="603"/>
      <c r="AM342" s="599">
        <v>2.3979606595313854</v>
      </c>
      <c r="AN342" s="603">
        <v>-0.16535714929540557</v>
      </c>
      <c r="AO342" s="599">
        <v>3.924055666003976</v>
      </c>
      <c r="AP342" s="602">
        <v>0.11382218363934626</v>
      </c>
      <c r="AQ342" s="600">
        <v>14.126302881667689</v>
      </c>
      <c r="AR342" s="602">
        <v>-3.712769500623244</v>
      </c>
      <c r="AS342" s="600">
        <v>7.9375301495417272</v>
      </c>
      <c r="AT342" s="603">
        <v>-1.6826677549984357</v>
      </c>
    </row>
    <row r="343" spans="2:46" s="4" customFormat="1" ht="15" hidden="1" customHeight="1" outlineLevel="1" x14ac:dyDescent="0.25">
      <c r="B343" s="84" t="s">
        <v>123</v>
      </c>
      <c r="C343" s="599">
        <v>8.8181362114083495</v>
      </c>
      <c r="D343" s="602">
        <v>6.090359020324243E-2</v>
      </c>
      <c r="E343" s="600">
        <v>9.9127499139576365</v>
      </c>
      <c r="F343" s="602">
        <v>-0.76135596403639205</v>
      </c>
      <c r="G343" s="600">
        <v>9.3873470197942801</v>
      </c>
      <c r="H343" s="603">
        <v>-0.2833899651696612</v>
      </c>
      <c r="I343" s="599">
        <v>9.2595037933155631</v>
      </c>
      <c r="J343" s="602">
        <v>-0.17122641909065095</v>
      </c>
      <c r="K343" s="600">
        <v>9.7362248901731565</v>
      </c>
      <c r="L343" s="602">
        <v>-0.92035555699913552</v>
      </c>
      <c r="M343" s="600">
        <v>9.5374170019367988</v>
      </c>
      <c r="N343" s="603">
        <v>-0.56327784184315099</v>
      </c>
      <c r="O343" s="599"/>
      <c r="P343" s="602"/>
      <c r="Q343" s="600"/>
      <c r="R343" s="602"/>
      <c r="S343" s="600"/>
      <c r="T343" s="603"/>
      <c r="U343" s="599"/>
      <c r="V343" s="602"/>
      <c r="W343" s="600"/>
      <c r="X343" s="602"/>
      <c r="Y343" s="600"/>
      <c r="Z343" s="603"/>
      <c r="AA343" s="599">
        <v>9.8057063741991524</v>
      </c>
      <c r="AB343" s="602">
        <v>0.43687078206121122</v>
      </c>
      <c r="AC343" s="600">
        <v>10.699827147016011</v>
      </c>
      <c r="AD343" s="602">
        <v>0.2353925631784417</v>
      </c>
      <c r="AE343" s="600">
        <v>10.139884393063584</v>
      </c>
      <c r="AF343" s="603">
        <v>0.39260153193957059</v>
      </c>
      <c r="AG343" s="599"/>
      <c r="AH343" s="602"/>
      <c r="AI343" s="600"/>
      <c r="AJ343" s="602"/>
      <c r="AK343" s="600"/>
      <c r="AL343" s="603"/>
      <c r="AM343" s="599">
        <v>2.6069182389937109</v>
      </c>
      <c r="AN343" s="603">
        <v>0.3186144332194325</v>
      </c>
      <c r="AO343" s="599">
        <v>3.4127465857359636</v>
      </c>
      <c r="AP343" s="602">
        <v>-0.2119542280505371</v>
      </c>
      <c r="AQ343" s="600">
        <v>14.515646258503402</v>
      </c>
      <c r="AR343" s="602">
        <v>-1.3422729961549837</v>
      </c>
      <c r="AS343" s="600">
        <v>7.3877252800779347</v>
      </c>
      <c r="AT343" s="603">
        <v>-0.90276924168694617</v>
      </c>
    </row>
    <row r="344" spans="2:46" s="4" customFormat="1" ht="15.75" collapsed="1" x14ac:dyDescent="0.25">
      <c r="B344" s="107">
        <v>1994</v>
      </c>
      <c r="C344" s="604">
        <v>8.8237040335448444</v>
      </c>
      <c r="D344" s="609">
        <v>-0.23310513374737063</v>
      </c>
      <c r="E344" s="606">
        <v>10.659132985873446</v>
      </c>
      <c r="F344" s="609">
        <v>1.1511678252478674E-2</v>
      </c>
      <c r="G344" s="606">
        <v>9.7350534990440067</v>
      </c>
      <c r="H344" s="610">
        <v>-6.6424113052780953E-2</v>
      </c>
      <c r="I344" s="604">
        <v>9.4472603298448661</v>
      </c>
      <c r="J344" s="609">
        <v>-0.40533499805216699</v>
      </c>
      <c r="K344" s="606">
        <v>10.831616314481625</v>
      </c>
      <c r="L344" s="609">
        <v>-7.6705156998905011E-2</v>
      </c>
      <c r="M344" s="606">
        <v>10.225541788511311</v>
      </c>
      <c r="N344" s="610">
        <v>-0.18678648307588119</v>
      </c>
      <c r="O344" s="604"/>
      <c r="P344" s="609"/>
      <c r="Q344" s="606"/>
      <c r="R344" s="609"/>
      <c r="S344" s="606"/>
      <c r="T344" s="610"/>
      <c r="U344" s="604"/>
      <c r="V344" s="609"/>
      <c r="W344" s="606"/>
      <c r="X344" s="609"/>
      <c r="Y344" s="606"/>
      <c r="Z344" s="610"/>
      <c r="AA344" s="604">
        <v>9.1599049534167882</v>
      </c>
      <c r="AB344" s="609">
        <v>0.20977018499340438</v>
      </c>
      <c r="AC344" s="606">
        <v>9.5572534925620918</v>
      </c>
      <c r="AD344" s="609">
        <v>0.39279971247298917</v>
      </c>
      <c r="AE344" s="606">
        <v>9.3040812507986352</v>
      </c>
      <c r="AF344" s="610">
        <v>0.27878594082712738</v>
      </c>
      <c r="AG344" s="604"/>
      <c r="AH344" s="609"/>
      <c r="AI344" s="606"/>
      <c r="AJ344" s="609"/>
      <c r="AK344" s="606"/>
      <c r="AL344" s="610"/>
      <c r="AM344" s="604">
        <v>2.5396761988030812</v>
      </c>
      <c r="AN344" s="610">
        <v>-2.7514958435804981E-2</v>
      </c>
      <c r="AO344" s="604">
        <v>3.6271858242014456</v>
      </c>
      <c r="AP344" s="609">
        <v>-0.17851116878539264</v>
      </c>
      <c r="AQ344" s="606">
        <v>15.125083571385158</v>
      </c>
      <c r="AR344" s="609">
        <v>-1.6989383818937611</v>
      </c>
      <c r="AS344" s="606">
        <v>8.1113850238225051</v>
      </c>
      <c r="AT344" s="610">
        <v>-0.97596867300878287</v>
      </c>
    </row>
    <row r="345" spans="2:46" s="4" customFormat="1" ht="15" hidden="1" customHeight="1" outlineLevel="1" x14ac:dyDescent="0.25">
      <c r="B345" s="84" t="s">
        <v>124</v>
      </c>
      <c r="C345" s="599">
        <v>9.9193473612831351</v>
      </c>
      <c r="D345" s="594">
        <v>0.18378419990069617</v>
      </c>
      <c r="E345" s="600">
        <v>10.343898802019925</v>
      </c>
      <c r="F345" s="594">
        <v>-1.1406056616021409</v>
      </c>
      <c r="G345" s="600">
        <v>10.127349667181953</v>
      </c>
      <c r="H345" s="601">
        <v>-0.42346546101382287</v>
      </c>
      <c r="I345" s="599">
        <v>10.498573855738043</v>
      </c>
      <c r="J345" s="594">
        <v>0.15265187359555554</v>
      </c>
      <c r="K345" s="600">
        <v>9.9201269349584607</v>
      </c>
      <c r="L345" s="594">
        <v>-1.4191638344755511</v>
      </c>
      <c r="M345" s="600">
        <v>10.180301598769892</v>
      </c>
      <c r="N345" s="601">
        <v>-0.68543740456811619</v>
      </c>
      <c r="O345" s="599"/>
      <c r="P345" s="594"/>
      <c r="Q345" s="600"/>
      <c r="R345" s="594"/>
      <c r="S345" s="600"/>
      <c r="T345" s="601"/>
      <c r="U345" s="599"/>
      <c r="V345" s="594"/>
      <c r="W345" s="600"/>
      <c r="X345" s="594"/>
      <c r="Y345" s="600"/>
      <c r="Z345" s="601"/>
      <c r="AA345" s="599">
        <v>9.9756250489850302</v>
      </c>
      <c r="AB345" s="594">
        <v>-0.20161467297161018</v>
      </c>
      <c r="AC345" s="600">
        <v>12.473096446700508</v>
      </c>
      <c r="AD345" s="594">
        <v>0.73636885749250069</v>
      </c>
      <c r="AE345" s="600">
        <v>10.795743262212241</v>
      </c>
      <c r="AF345" s="601">
        <v>7.5344481457454648E-2</v>
      </c>
      <c r="AG345" s="599"/>
      <c r="AH345" s="594"/>
      <c r="AI345" s="600"/>
      <c r="AJ345" s="594"/>
      <c r="AK345" s="600"/>
      <c r="AL345" s="601"/>
      <c r="AM345" s="599">
        <v>3.1854111405835543</v>
      </c>
      <c r="AN345" s="601">
        <v>0.62992531274127828</v>
      </c>
      <c r="AO345" s="599">
        <v>5.1164254247954686</v>
      </c>
      <c r="AP345" s="594">
        <v>5.3647999304029526E-2</v>
      </c>
      <c r="AQ345" s="600">
        <v>18.411990776325904</v>
      </c>
      <c r="AR345" s="594">
        <v>-1.879784115448988</v>
      </c>
      <c r="AS345" s="600">
        <v>11.101730103806227</v>
      </c>
      <c r="AT345" s="601">
        <v>-0.39936799282627611</v>
      </c>
    </row>
    <row r="346" spans="2:46" s="4" customFormat="1" ht="15" hidden="1" customHeight="1" outlineLevel="1" x14ac:dyDescent="0.25">
      <c r="B346" s="84" t="s">
        <v>125</v>
      </c>
      <c r="C346" s="599">
        <v>9.1570887025653853</v>
      </c>
      <c r="D346" s="602">
        <v>-0.3667677324230727</v>
      </c>
      <c r="E346" s="600">
        <v>11.045828055976028</v>
      </c>
      <c r="F346" s="602">
        <v>4.4718995807574657E-2</v>
      </c>
      <c r="G346" s="600">
        <v>10.026084639164269</v>
      </c>
      <c r="H346" s="603">
        <v>-0.21665011325118932</v>
      </c>
      <c r="I346" s="599">
        <v>9.4669799604574223</v>
      </c>
      <c r="J346" s="602">
        <v>-0.81472353172495815</v>
      </c>
      <c r="K346" s="600">
        <v>10.705531852287773</v>
      </c>
      <c r="L346" s="602">
        <v>-0.19640610309418349</v>
      </c>
      <c r="M346" s="600">
        <v>10.110213320726064</v>
      </c>
      <c r="N346" s="603">
        <v>-0.51562543062844135</v>
      </c>
      <c r="O346" s="599"/>
      <c r="P346" s="602"/>
      <c r="Q346" s="600"/>
      <c r="R346" s="602"/>
      <c r="S346" s="600"/>
      <c r="T346" s="603"/>
      <c r="U346" s="599"/>
      <c r="V346" s="602"/>
      <c r="W346" s="600"/>
      <c r="X346" s="602"/>
      <c r="Y346" s="600"/>
      <c r="Z346" s="603"/>
      <c r="AA346" s="599">
        <v>10.147434921601461</v>
      </c>
      <c r="AB346" s="602">
        <v>0.47728745452049459</v>
      </c>
      <c r="AC346" s="600">
        <v>12.401472166845576</v>
      </c>
      <c r="AD346" s="602">
        <v>1.4741438507590274</v>
      </c>
      <c r="AE346" s="600">
        <v>10.895111653695508</v>
      </c>
      <c r="AF346" s="603">
        <v>0.78335248775859156</v>
      </c>
      <c r="AG346" s="599"/>
      <c r="AH346" s="602"/>
      <c r="AI346" s="600"/>
      <c r="AJ346" s="602"/>
      <c r="AK346" s="600"/>
      <c r="AL346" s="603"/>
      <c r="AM346" s="599">
        <v>2.9443200622992309</v>
      </c>
      <c r="AN346" s="603">
        <v>0.20258325260922883</v>
      </c>
      <c r="AO346" s="599">
        <v>5.1766169154228852</v>
      </c>
      <c r="AP346" s="602">
        <v>-1.5244665772476056</v>
      </c>
      <c r="AQ346" s="600">
        <v>20.017108639863132</v>
      </c>
      <c r="AR346" s="602">
        <v>-1.3167925526411288</v>
      </c>
      <c r="AS346" s="600">
        <v>11.423838674828952</v>
      </c>
      <c r="AT346" s="603">
        <v>-1.5400694549559546</v>
      </c>
    </row>
    <row r="347" spans="2:46" s="4" customFormat="1" ht="15" hidden="1" customHeight="1" outlineLevel="1" x14ac:dyDescent="0.25">
      <c r="B347" s="84" t="s">
        <v>126</v>
      </c>
      <c r="C347" s="599">
        <v>9.2629910231107147</v>
      </c>
      <c r="D347" s="602">
        <v>0.1671644053678385</v>
      </c>
      <c r="E347" s="600">
        <v>10.402887911376576</v>
      </c>
      <c r="F347" s="602">
        <v>-0.37947726344754962</v>
      </c>
      <c r="G347" s="600">
        <v>9.7918509569443302</v>
      </c>
      <c r="H347" s="603">
        <v>-0.10911894943425615</v>
      </c>
      <c r="I347" s="599">
        <v>9.9518864113352183</v>
      </c>
      <c r="J347" s="602">
        <v>0.1291970821589139</v>
      </c>
      <c r="K347" s="600">
        <v>10.600251771726967</v>
      </c>
      <c r="L347" s="602">
        <v>-0.40372433412747455</v>
      </c>
      <c r="M347" s="600">
        <v>10.285001125861763</v>
      </c>
      <c r="N347" s="603">
        <v>-0.17998021247520768</v>
      </c>
      <c r="O347" s="599"/>
      <c r="P347" s="602"/>
      <c r="Q347" s="600"/>
      <c r="R347" s="602"/>
      <c r="S347" s="600"/>
      <c r="T347" s="603"/>
      <c r="U347" s="599"/>
      <c r="V347" s="602"/>
      <c r="W347" s="600"/>
      <c r="X347" s="602"/>
      <c r="Y347" s="600"/>
      <c r="Z347" s="603"/>
      <c r="AA347" s="599">
        <v>9.4059796525711121</v>
      </c>
      <c r="AB347" s="602">
        <v>-0.14086293117209792</v>
      </c>
      <c r="AC347" s="600">
        <v>9.2847604373028094</v>
      </c>
      <c r="AD347" s="602">
        <v>-0.16107900188290003</v>
      </c>
      <c r="AE347" s="600">
        <v>9.3591813610934071</v>
      </c>
      <c r="AF347" s="603">
        <v>-0.15023931156022918</v>
      </c>
      <c r="AG347" s="599"/>
      <c r="AH347" s="602"/>
      <c r="AI347" s="600"/>
      <c r="AJ347" s="602"/>
      <c r="AK347" s="600"/>
      <c r="AL347" s="603"/>
      <c r="AM347" s="599">
        <v>2.7929005315110098</v>
      </c>
      <c r="AN347" s="603">
        <v>0.43421419983548226</v>
      </c>
      <c r="AO347" s="599">
        <v>4.5842167255594815</v>
      </c>
      <c r="AP347" s="602">
        <v>-1.1966597684644231</v>
      </c>
      <c r="AQ347" s="600">
        <v>16.834254143646408</v>
      </c>
      <c r="AR347" s="602">
        <v>-1.6983129061620197</v>
      </c>
      <c r="AS347" s="600">
        <v>10.222504767959313</v>
      </c>
      <c r="AT347" s="603">
        <v>-0.99304062720724495</v>
      </c>
    </row>
    <row r="348" spans="2:46" s="4" customFormat="1" ht="15" hidden="1" customHeight="1" outlineLevel="1" x14ac:dyDescent="0.25">
      <c r="B348" s="84" t="s">
        <v>127</v>
      </c>
      <c r="C348" s="599">
        <v>8.2486386692525731</v>
      </c>
      <c r="D348" s="602">
        <v>-0.11709381990706547</v>
      </c>
      <c r="E348" s="600">
        <v>9.5981062383935676</v>
      </c>
      <c r="F348" s="602">
        <v>-0.40204174897817602</v>
      </c>
      <c r="G348" s="600">
        <v>8.8929911231937009</v>
      </c>
      <c r="H348" s="603">
        <v>-0.26629419028570922</v>
      </c>
      <c r="I348" s="599">
        <v>8.8003049778750722</v>
      </c>
      <c r="J348" s="602">
        <v>-8.2251466033008924E-2</v>
      </c>
      <c r="K348" s="600">
        <v>9.8904183245510264</v>
      </c>
      <c r="L348" s="602">
        <v>-0.50793234831763101</v>
      </c>
      <c r="M348" s="600">
        <v>9.3788480112389152</v>
      </c>
      <c r="N348" s="603">
        <v>-0.30883675963341517</v>
      </c>
      <c r="O348" s="599"/>
      <c r="P348" s="602"/>
      <c r="Q348" s="600"/>
      <c r="R348" s="602"/>
      <c r="S348" s="600"/>
      <c r="T348" s="603"/>
      <c r="U348" s="599"/>
      <c r="V348" s="602"/>
      <c r="W348" s="600"/>
      <c r="X348" s="602"/>
      <c r="Y348" s="600"/>
      <c r="Z348" s="603"/>
      <c r="AA348" s="599">
        <v>8.2626321426908209</v>
      </c>
      <c r="AB348" s="602">
        <v>-0.28571070875185889</v>
      </c>
      <c r="AC348" s="600">
        <v>7.9298671849692255</v>
      </c>
      <c r="AD348" s="602">
        <v>-0.30601932961350542</v>
      </c>
      <c r="AE348" s="600">
        <v>8.1411401200437599</v>
      </c>
      <c r="AF348" s="603">
        <v>-0.2795344813750571</v>
      </c>
      <c r="AG348" s="599"/>
      <c r="AH348" s="602"/>
      <c r="AI348" s="600"/>
      <c r="AJ348" s="602"/>
      <c r="AK348" s="600"/>
      <c r="AL348" s="603"/>
      <c r="AM348" s="599">
        <v>2.7136501736111112</v>
      </c>
      <c r="AN348" s="603">
        <v>-8.9457508666407115E-2</v>
      </c>
      <c r="AO348" s="599">
        <v>3.5376995046780406</v>
      </c>
      <c r="AP348" s="602">
        <v>-0.20600055678477425</v>
      </c>
      <c r="AQ348" s="600">
        <v>13.708976157082748</v>
      </c>
      <c r="AR348" s="602">
        <v>1.1127229271085888</v>
      </c>
      <c r="AS348" s="600">
        <v>8.0101757631822395</v>
      </c>
      <c r="AT348" s="603">
        <v>-4.9666756502800169E-2</v>
      </c>
    </row>
    <row r="349" spans="2:46" s="4" customFormat="1" ht="15" hidden="1" customHeight="1" outlineLevel="1" x14ac:dyDescent="0.25">
      <c r="B349" s="84" t="s">
        <v>150</v>
      </c>
      <c r="C349" s="599">
        <v>8.9424946687389308</v>
      </c>
      <c r="D349" s="602">
        <v>0.31012689130083793</v>
      </c>
      <c r="E349" s="600">
        <v>10.200469077891618</v>
      </c>
      <c r="F349" s="602">
        <v>0.46991412665203569</v>
      </c>
      <c r="G349" s="600">
        <v>9.5092175142701656</v>
      </c>
      <c r="H349" s="603">
        <v>0.38606111909090934</v>
      </c>
      <c r="I349" s="599">
        <v>9.8542266910846976</v>
      </c>
      <c r="J349" s="602">
        <v>0.42474482249761003</v>
      </c>
      <c r="K349" s="600">
        <v>10.64669163545568</v>
      </c>
      <c r="L349" s="602">
        <v>0.75011669934761116</v>
      </c>
      <c r="M349" s="600">
        <v>10.262958716244077</v>
      </c>
      <c r="N349" s="603">
        <v>0.58700463955672078</v>
      </c>
      <c r="O349" s="599"/>
      <c r="P349" s="602"/>
      <c r="Q349" s="600"/>
      <c r="R349" s="602"/>
      <c r="S349" s="600"/>
      <c r="T349" s="603"/>
      <c r="U349" s="599"/>
      <c r="V349" s="602"/>
      <c r="W349" s="600"/>
      <c r="X349" s="602"/>
      <c r="Y349" s="600"/>
      <c r="Z349" s="603"/>
      <c r="AA349" s="599">
        <v>8.8454474594436601</v>
      </c>
      <c r="AB349" s="602">
        <v>-0.25706634843328224</v>
      </c>
      <c r="AC349" s="600">
        <v>8.0185150287383404</v>
      </c>
      <c r="AD349" s="602">
        <v>-0.52364804442955659</v>
      </c>
      <c r="AE349" s="600">
        <v>8.5636159280667954</v>
      </c>
      <c r="AF349" s="603">
        <v>-0.36657548258142647</v>
      </c>
      <c r="AG349" s="599"/>
      <c r="AH349" s="602"/>
      <c r="AI349" s="600"/>
      <c r="AJ349" s="602"/>
      <c r="AK349" s="600"/>
      <c r="AL349" s="603"/>
      <c r="AM349" s="599">
        <v>2.3536083508983237</v>
      </c>
      <c r="AN349" s="603">
        <v>-1.7490754012570608E-2</v>
      </c>
      <c r="AO349" s="599">
        <v>3.5726872246696035</v>
      </c>
      <c r="AP349" s="602">
        <v>-2.5492836961704612</v>
      </c>
      <c r="AQ349" s="600">
        <v>16.570938215102974</v>
      </c>
      <c r="AR349" s="602">
        <v>3.0522510714984463E-2</v>
      </c>
      <c r="AS349" s="600">
        <v>8.1851400730816071</v>
      </c>
      <c r="AT349" s="603">
        <v>-2.2250310295799895</v>
      </c>
    </row>
    <row r="350" spans="2:46" s="4" customFormat="1" ht="15" hidden="1" customHeight="1" outlineLevel="1" x14ac:dyDescent="0.25">
      <c r="B350" s="84" t="s">
        <v>130</v>
      </c>
      <c r="C350" s="599">
        <v>9.31633460625293</v>
      </c>
      <c r="D350" s="602">
        <v>0.37193785739829188</v>
      </c>
      <c r="E350" s="600">
        <v>10.732408856685602</v>
      </c>
      <c r="F350" s="602">
        <v>1.1140105900981325</v>
      </c>
      <c r="G350" s="600">
        <v>9.976684203404286</v>
      </c>
      <c r="H350" s="603">
        <v>0.70232577512188854</v>
      </c>
      <c r="I350" s="599">
        <v>10.646394233766882</v>
      </c>
      <c r="J350" s="602">
        <v>0.63344942163907803</v>
      </c>
      <c r="K350" s="600">
        <v>11.534352877110184</v>
      </c>
      <c r="L350" s="602">
        <v>0.45852614865531649</v>
      </c>
      <c r="M350" s="600">
        <v>11.111349392580271</v>
      </c>
      <c r="N350" s="603">
        <v>0.53307092288461888</v>
      </c>
      <c r="O350" s="599"/>
      <c r="P350" s="602"/>
      <c r="Q350" s="600"/>
      <c r="R350" s="602"/>
      <c r="S350" s="600"/>
      <c r="T350" s="603"/>
      <c r="U350" s="599"/>
      <c r="V350" s="602"/>
      <c r="W350" s="600"/>
      <c r="X350" s="602"/>
      <c r="Y350" s="600"/>
      <c r="Z350" s="603"/>
      <c r="AA350" s="599">
        <v>8.5114009860312247</v>
      </c>
      <c r="AB350" s="602">
        <v>1.3889192967100783E-2</v>
      </c>
      <c r="AC350" s="600">
        <v>7.8102490306591514</v>
      </c>
      <c r="AD350" s="602">
        <v>2.0281102365749648</v>
      </c>
      <c r="AE350" s="600">
        <v>8.2371601444630329</v>
      </c>
      <c r="AF350" s="603">
        <v>0.99963513890624256</v>
      </c>
      <c r="AG350" s="599"/>
      <c r="AH350" s="602"/>
      <c r="AI350" s="600"/>
      <c r="AJ350" s="602"/>
      <c r="AK350" s="600"/>
      <c r="AL350" s="603"/>
      <c r="AM350" s="599">
        <v>2.3401750364659306</v>
      </c>
      <c r="AN350" s="603">
        <v>-0.2993171469356013</v>
      </c>
      <c r="AO350" s="599">
        <v>3.4080622347949081</v>
      </c>
      <c r="AP350" s="602">
        <v>-2.6587231614651099</v>
      </c>
      <c r="AQ350" s="600">
        <v>15.040998217468806</v>
      </c>
      <c r="AR350" s="602">
        <v>-1.6819455054749159</v>
      </c>
      <c r="AS350" s="600">
        <v>6.712405063291139</v>
      </c>
      <c r="AT350" s="603">
        <v>-2.4604655991694289</v>
      </c>
    </row>
    <row r="351" spans="2:46" s="4" customFormat="1" ht="15" hidden="1" customHeight="1" outlineLevel="1" x14ac:dyDescent="0.25">
      <c r="B351" s="84" t="s">
        <v>131</v>
      </c>
      <c r="C351" s="599">
        <v>9.188939784620052</v>
      </c>
      <c r="D351" s="602">
        <v>0.13278373479226069</v>
      </c>
      <c r="E351" s="600">
        <v>10.542190007897888</v>
      </c>
      <c r="F351" s="602">
        <v>0.28146970904489521</v>
      </c>
      <c r="G351" s="600">
        <v>9.8491217385630261</v>
      </c>
      <c r="H351" s="603">
        <v>0.19712406790459625</v>
      </c>
      <c r="I351" s="599">
        <v>10.207444720659426</v>
      </c>
      <c r="J351" s="602">
        <v>0.30788802673764515</v>
      </c>
      <c r="K351" s="600">
        <v>10.947503995779217</v>
      </c>
      <c r="L351" s="602">
        <v>9.3543966171518278E-2</v>
      </c>
      <c r="M351" s="600">
        <v>10.611803059078884</v>
      </c>
      <c r="N351" s="603">
        <v>0.19209440824965895</v>
      </c>
      <c r="O351" s="599"/>
      <c r="P351" s="602"/>
      <c r="Q351" s="600"/>
      <c r="R351" s="602"/>
      <c r="S351" s="600"/>
      <c r="T351" s="603"/>
      <c r="U351" s="599"/>
      <c r="V351" s="602"/>
      <c r="W351" s="600"/>
      <c r="X351" s="602"/>
      <c r="Y351" s="600"/>
      <c r="Z351" s="603"/>
      <c r="AA351" s="599">
        <v>8.3446674372176108</v>
      </c>
      <c r="AB351" s="602">
        <v>-4.807018372718197E-2</v>
      </c>
      <c r="AC351" s="600">
        <v>8.4475827348782104</v>
      </c>
      <c r="AD351" s="602">
        <v>0.87110057506271765</v>
      </c>
      <c r="AE351" s="600">
        <v>8.3819354146838432</v>
      </c>
      <c r="AF351" s="603">
        <v>0.31703873988919895</v>
      </c>
      <c r="AG351" s="599"/>
      <c r="AH351" s="602"/>
      <c r="AI351" s="600"/>
      <c r="AJ351" s="602"/>
      <c r="AK351" s="600"/>
      <c r="AL351" s="603"/>
      <c r="AM351" s="599">
        <v>2.3173482173368267</v>
      </c>
      <c r="AN351" s="603">
        <v>-0.8779898911978341</v>
      </c>
      <c r="AO351" s="599">
        <v>3.3755997258396162</v>
      </c>
      <c r="AP351" s="602">
        <v>-0.75127940825539241</v>
      </c>
      <c r="AQ351" s="600">
        <v>14.477355072463768</v>
      </c>
      <c r="AR351" s="602">
        <v>-2.9805504716840776</v>
      </c>
      <c r="AS351" s="600">
        <v>8.1576277799453774</v>
      </c>
      <c r="AT351" s="603">
        <v>-0.89318754049451599</v>
      </c>
    </row>
    <row r="352" spans="2:46" s="4" customFormat="1" ht="15" hidden="1" customHeight="1" outlineLevel="1" x14ac:dyDescent="0.25">
      <c r="B352" s="84" t="s">
        <v>132</v>
      </c>
      <c r="C352" s="599">
        <v>9.4469991108067362</v>
      </c>
      <c r="D352" s="602">
        <v>0.50389233265502931</v>
      </c>
      <c r="E352" s="600">
        <v>12.218419135818527</v>
      </c>
      <c r="F352" s="602">
        <v>0.71535591801860043</v>
      </c>
      <c r="G352" s="600">
        <v>10.719729890361291</v>
      </c>
      <c r="H352" s="603">
        <v>0.52535942977604932</v>
      </c>
      <c r="I352" s="599">
        <v>10.429759887514871</v>
      </c>
      <c r="J352" s="602">
        <v>0.85377135678370486</v>
      </c>
      <c r="K352" s="600">
        <v>13.199645345155162</v>
      </c>
      <c r="L352" s="602">
        <v>0.93309268289321068</v>
      </c>
      <c r="M352" s="600">
        <v>11.859848369250086</v>
      </c>
      <c r="N352" s="603">
        <v>0.82189934806874554</v>
      </c>
      <c r="O352" s="599"/>
      <c r="P352" s="602"/>
      <c r="Q352" s="600"/>
      <c r="R352" s="602"/>
      <c r="S352" s="600"/>
      <c r="T352" s="603"/>
      <c r="U352" s="599"/>
      <c r="V352" s="602"/>
      <c r="W352" s="600"/>
      <c r="X352" s="602"/>
      <c r="Y352" s="600"/>
      <c r="Z352" s="603"/>
      <c r="AA352" s="599">
        <v>8.5349238611433726</v>
      </c>
      <c r="AB352" s="602">
        <v>1.2047814124297673E-2</v>
      </c>
      <c r="AC352" s="600">
        <v>8.4257517976187017</v>
      </c>
      <c r="AD352" s="602">
        <v>0.10481973255425636</v>
      </c>
      <c r="AE352" s="600">
        <v>8.4959986714135951</v>
      </c>
      <c r="AF352" s="603">
        <v>5.0815587461320533E-2</v>
      </c>
      <c r="AG352" s="599"/>
      <c r="AH352" s="602"/>
      <c r="AI352" s="600"/>
      <c r="AJ352" s="602"/>
      <c r="AK352" s="600"/>
      <c r="AL352" s="603"/>
      <c r="AM352" s="599">
        <v>2.783200734394125</v>
      </c>
      <c r="AN352" s="603">
        <v>-0.11349723591790184</v>
      </c>
      <c r="AO352" s="599">
        <v>3.8141146817895399</v>
      </c>
      <c r="AP352" s="602">
        <v>-1.8090008960999069</v>
      </c>
      <c r="AQ352" s="600">
        <v>26.469635627530366</v>
      </c>
      <c r="AR352" s="602">
        <v>2.2189918507063311</v>
      </c>
      <c r="AS352" s="600">
        <v>12.506796116504855</v>
      </c>
      <c r="AT352" s="603">
        <v>-1.5999278866225879</v>
      </c>
    </row>
    <row r="353" spans="2:46" s="4" customFormat="1" ht="15" hidden="1" customHeight="1" outlineLevel="1" x14ac:dyDescent="0.25">
      <c r="B353" s="84" t="s">
        <v>133</v>
      </c>
      <c r="C353" s="599">
        <v>9.2090335873693618</v>
      </c>
      <c r="D353" s="602">
        <v>-0.15883173574312615</v>
      </c>
      <c r="E353" s="600">
        <v>10.689761077692113</v>
      </c>
      <c r="F353" s="602">
        <v>-0.8826688845570434</v>
      </c>
      <c r="G353" s="600">
        <v>9.9017234318025675</v>
      </c>
      <c r="H353" s="603">
        <v>-0.50566065777786129</v>
      </c>
      <c r="I353" s="599">
        <v>10.468251036840828</v>
      </c>
      <c r="J353" s="602">
        <v>-5.5494237806973601E-2</v>
      </c>
      <c r="K353" s="600">
        <v>11.271945577268426</v>
      </c>
      <c r="L353" s="602">
        <v>-0.98235519273625549</v>
      </c>
      <c r="M353" s="600">
        <v>10.905452358036573</v>
      </c>
      <c r="N353" s="603">
        <v>-0.56940776306406349</v>
      </c>
      <c r="O353" s="599"/>
      <c r="P353" s="602"/>
      <c r="Q353" s="600"/>
      <c r="R353" s="602"/>
      <c r="S353" s="600"/>
      <c r="T353" s="603"/>
      <c r="U353" s="599"/>
      <c r="V353" s="602"/>
      <c r="W353" s="600"/>
      <c r="X353" s="602"/>
      <c r="Y353" s="600"/>
      <c r="Z353" s="603"/>
      <c r="AA353" s="599">
        <v>8.4340006599933997</v>
      </c>
      <c r="AB353" s="602">
        <v>-0.44716779099355186</v>
      </c>
      <c r="AC353" s="600">
        <v>8.1341951930080114</v>
      </c>
      <c r="AD353" s="602">
        <v>-0.47576056835139724</v>
      </c>
      <c r="AE353" s="600">
        <v>8.3336097358729848</v>
      </c>
      <c r="AF353" s="603">
        <v>-0.45646400286137556</v>
      </c>
      <c r="AG353" s="599"/>
      <c r="AH353" s="602"/>
      <c r="AI353" s="600"/>
      <c r="AJ353" s="602"/>
      <c r="AK353" s="600"/>
      <c r="AL353" s="603"/>
      <c r="AM353" s="599">
        <v>2.6028455284552847</v>
      </c>
      <c r="AN353" s="603">
        <v>0.17814705476545667</v>
      </c>
      <c r="AO353" s="599">
        <v>3.1484650226472066</v>
      </c>
      <c r="AP353" s="602">
        <v>-1.873371843120295</v>
      </c>
      <c r="AQ353" s="600">
        <v>14.535682819383259</v>
      </c>
      <c r="AR353" s="602">
        <v>0.40037457278598154</v>
      </c>
      <c r="AS353" s="600">
        <v>7.2882767456758488</v>
      </c>
      <c r="AT353" s="603">
        <v>-1.790126675564351</v>
      </c>
    </row>
    <row r="354" spans="2:46" s="4" customFormat="1" ht="15" hidden="1" customHeight="1" outlineLevel="1" x14ac:dyDescent="0.25">
      <c r="B354" s="84" t="s">
        <v>151</v>
      </c>
      <c r="C354" s="599">
        <v>8.5899731317724175</v>
      </c>
      <c r="D354" s="602">
        <v>-0.18717098161471313</v>
      </c>
      <c r="E354" s="600">
        <v>10.306200387899146</v>
      </c>
      <c r="F354" s="602">
        <v>0.51884074579325912</v>
      </c>
      <c r="G354" s="600">
        <v>9.3962158404929497</v>
      </c>
      <c r="H354" s="603">
        <v>0.14821813277238682</v>
      </c>
      <c r="I354" s="599">
        <v>9.3106135286109932</v>
      </c>
      <c r="J354" s="602">
        <v>-0.24412741916140845</v>
      </c>
      <c r="K354" s="600">
        <v>10.631664818118983</v>
      </c>
      <c r="L354" s="602">
        <v>0.6170434177056503</v>
      </c>
      <c r="M354" s="600">
        <v>10.022356746645189</v>
      </c>
      <c r="N354" s="603">
        <v>0.22208259692249754</v>
      </c>
      <c r="O354" s="599"/>
      <c r="P354" s="602"/>
      <c r="Q354" s="600"/>
      <c r="R354" s="602"/>
      <c r="S354" s="600"/>
      <c r="T354" s="603"/>
      <c r="U354" s="599"/>
      <c r="V354" s="602"/>
      <c r="W354" s="600"/>
      <c r="X354" s="602"/>
      <c r="Y354" s="600"/>
      <c r="Z354" s="603"/>
      <c r="AA354" s="599">
        <v>8.8199102624515966</v>
      </c>
      <c r="AB354" s="602">
        <v>3.3583062399459962E-2</v>
      </c>
      <c r="AC354" s="600">
        <v>8.4180001658237291</v>
      </c>
      <c r="AD354" s="602">
        <v>-2.980249455680628E-2</v>
      </c>
      <c r="AE354" s="600">
        <v>8.6869781025901194</v>
      </c>
      <c r="AF354" s="603">
        <v>1.5883804061697759E-2</v>
      </c>
      <c r="AG354" s="599"/>
      <c r="AH354" s="602"/>
      <c r="AI354" s="600"/>
      <c r="AJ354" s="602"/>
      <c r="AK354" s="600"/>
      <c r="AL354" s="603"/>
      <c r="AM354" s="599">
        <v>2.2292375342238446</v>
      </c>
      <c r="AN354" s="603">
        <v>-0.42753477374948634</v>
      </c>
      <c r="AO354" s="599">
        <v>2.8399390243902438</v>
      </c>
      <c r="AP354" s="602">
        <v>-1.473050897222298</v>
      </c>
      <c r="AQ354" s="600">
        <v>13.685618729096991</v>
      </c>
      <c r="AR354" s="602">
        <v>-0.9431744960265096</v>
      </c>
      <c r="AS354" s="600">
        <v>7.5220906728270283</v>
      </c>
      <c r="AT354" s="603">
        <v>-1.3545874414408452</v>
      </c>
    </row>
    <row r="355" spans="2:46" s="4" customFormat="1" ht="15" hidden="1" customHeight="1" outlineLevel="1" x14ac:dyDescent="0.25">
      <c r="B355" s="84" t="s">
        <v>122</v>
      </c>
      <c r="C355" s="599">
        <v>8.7396307969383162</v>
      </c>
      <c r="D355" s="602">
        <v>0.51451977059169529</v>
      </c>
      <c r="E355" s="600">
        <v>10.916399364470292</v>
      </c>
      <c r="F355" s="602">
        <v>0.15813722011352738</v>
      </c>
      <c r="G355" s="600">
        <v>9.7077768185408999</v>
      </c>
      <c r="H355" s="603">
        <v>0.39480755118092148</v>
      </c>
      <c r="I355" s="599">
        <v>9.3898298549187835</v>
      </c>
      <c r="J355" s="602">
        <v>0.8280569013111414</v>
      </c>
      <c r="K355" s="600">
        <v>10.999309245972904</v>
      </c>
      <c r="L355" s="602">
        <v>0.29644077918002942</v>
      </c>
      <c r="M355" s="600">
        <v>10.21292249142771</v>
      </c>
      <c r="N355" s="603">
        <v>0.6007202688916724</v>
      </c>
      <c r="O355" s="599"/>
      <c r="P355" s="602"/>
      <c r="Q355" s="600"/>
      <c r="R355" s="602"/>
      <c r="S355" s="600"/>
      <c r="T355" s="603"/>
      <c r="U355" s="599"/>
      <c r="V355" s="602"/>
      <c r="W355" s="600"/>
      <c r="X355" s="602"/>
      <c r="Y355" s="600"/>
      <c r="Z355" s="603"/>
      <c r="AA355" s="599">
        <v>9.2897674418604659</v>
      </c>
      <c r="AB355" s="602">
        <v>0.13962803550945857</v>
      </c>
      <c r="AC355" s="600">
        <v>10.111812905428474</v>
      </c>
      <c r="AD355" s="602">
        <v>-0.49901156545706904</v>
      </c>
      <c r="AE355" s="600">
        <v>9.5620935361646779</v>
      </c>
      <c r="AF355" s="603">
        <v>-5.4155644824183113E-2</v>
      </c>
      <c r="AG355" s="599"/>
      <c r="AH355" s="602"/>
      <c r="AI355" s="600"/>
      <c r="AJ355" s="602"/>
      <c r="AK355" s="600"/>
      <c r="AL355" s="603"/>
      <c r="AM355" s="599">
        <v>2.5633178088267909</v>
      </c>
      <c r="AN355" s="603">
        <v>0.11541074631526582</v>
      </c>
      <c r="AO355" s="599">
        <v>3.8102334823646298</v>
      </c>
      <c r="AP355" s="602">
        <v>-0.53279682066567302</v>
      </c>
      <c r="AQ355" s="600">
        <v>17.839072382290933</v>
      </c>
      <c r="AR355" s="602">
        <v>0.48404279649211546</v>
      </c>
      <c r="AS355" s="600">
        <v>9.6201979045401629</v>
      </c>
      <c r="AT355" s="603">
        <v>-0.15636404392436276</v>
      </c>
    </row>
    <row r="356" spans="2:46" s="4" customFormat="1" ht="15" hidden="1" customHeight="1" outlineLevel="1" x14ac:dyDescent="0.25">
      <c r="B356" s="84" t="s">
        <v>123</v>
      </c>
      <c r="C356" s="599">
        <v>8.757232621205107</v>
      </c>
      <c r="D356" s="602">
        <v>-0.32882752772524171</v>
      </c>
      <c r="E356" s="600">
        <v>10.674105877994029</v>
      </c>
      <c r="F356" s="602">
        <v>1.0755152225591758E-2</v>
      </c>
      <c r="G356" s="600">
        <v>9.6707369849639413</v>
      </c>
      <c r="H356" s="603">
        <v>-0.16674893110161726</v>
      </c>
      <c r="I356" s="599">
        <v>9.430730212406214</v>
      </c>
      <c r="J356" s="602">
        <v>-0.17715715004337973</v>
      </c>
      <c r="K356" s="600">
        <v>10.656580447172292</v>
      </c>
      <c r="L356" s="602">
        <v>-0.12960257871702829</v>
      </c>
      <c r="M356" s="600">
        <v>10.10069484377995</v>
      </c>
      <c r="N356" s="603">
        <v>-0.13455415755160871</v>
      </c>
      <c r="O356" s="599"/>
      <c r="P356" s="602"/>
      <c r="Q356" s="600"/>
      <c r="R356" s="602"/>
      <c r="S356" s="600"/>
      <c r="T356" s="603"/>
      <c r="U356" s="599"/>
      <c r="V356" s="602"/>
      <c r="W356" s="600"/>
      <c r="X356" s="602"/>
      <c r="Y356" s="600"/>
      <c r="Z356" s="603"/>
      <c r="AA356" s="599">
        <v>9.3688355921379411</v>
      </c>
      <c r="AB356" s="602">
        <v>-0.61042675606301167</v>
      </c>
      <c r="AC356" s="600">
        <v>10.464434583837569</v>
      </c>
      <c r="AD356" s="602">
        <v>0.66903429004395853</v>
      </c>
      <c r="AE356" s="600">
        <v>9.7472828611240132</v>
      </c>
      <c r="AF356" s="603">
        <v>-0.16204930823434616</v>
      </c>
      <c r="AG356" s="599"/>
      <c r="AH356" s="602"/>
      <c r="AI356" s="600"/>
      <c r="AJ356" s="602"/>
      <c r="AK356" s="600"/>
      <c r="AL356" s="603"/>
      <c r="AM356" s="599">
        <v>2.2883038057742784</v>
      </c>
      <c r="AN356" s="603">
        <v>-6.87107621762304E-2</v>
      </c>
      <c r="AO356" s="599">
        <v>3.6247008137865007</v>
      </c>
      <c r="AP356" s="602">
        <v>-0.24848759201060089</v>
      </c>
      <c r="AQ356" s="600">
        <v>15.857919254658386</v>
      </c>
      <c r="AR356" s="602">
        <v>7.1984169650658458E-2</v>
      </c>
      <c r="AS356" s="600">
        <v>8.2904945217648809</v>
      </c>
      <c r="AT356" s="603">
        <v>-0.36108638338081001</v>
      </c>
    </row>
    <row r="357" spans="2:46" s="4" customFormat="1" ht="15.75" collapsed="1" x14ac:dyDescent="0.25">
      <c r="B357" s="107">
        <v>1993</v>
      </c>
      <c r="C357" s="604">
        <v>9.0568091672922151</v>
      </c>
      <c r="D357" s="609">
        <v>8.1713278361309705E-2</v>
      </c>
      <c r="E357" s="606">
        <v>10.647621307620968</v>
      </c>
      <c r="F357" s="609">
        <v>2.8282519008978824E-2</v>
      </c>
      <c r="G357" s="606">
        <v>9.8014776120967877</v>
      </c>
      <c r="H357" s="610">
        <v>4.6785133118802946E-2</v>
      </c>
      <c r="I357" s="604">
        <v>9.8525953278970331</v>
      </c>
      <c r="J357" s="609">
        <v>0.16174908539507449</v>
      </c>
      <c r="K357" s="606">
        <v>10.90832147148053</v>
      </c>
      <c r="L357" s="609">
        <v>-7.782249715249101E-2</v>
      </c>
      <c r="M357" s="606">
        <v>10.412328271587192</v>
      </c>
      <c r="N357" s="610">
        <v>2.9262077325327596E-2</v>
      </c>
      <c r="O357" s="604"/>
      <c r="P357" s="609"/>
      <c r="Q357" s="606"/>
      <c r="R357" s="609"/>
      <c r="S357" s="606"/>
      <c r="T357" s="610"/>
      <c r="U357" s="604"/>
      <c r="V357" s="609"/>
      <c r="W357" s="606"/>
      <c r="X357" s="609"/>
      <c r="Y357" s="606"/>
      <c r="Z357" s="610"/>
      <c r="AA357" s="604">
        <v>8.9501347684233838</v>
      </c>
      <c r="AB357" s="609">
        <v>-0.11536890800386068</v>
      </c>
      <c r="AC357" s="606">
        <v>9.1644537800891026</v>
      </c>
      <c r="AD357" s="609">
        <v>0.39312078316018528</v>
      </c>
      <c r="AE357" s="606">
        <v>9.0252953099715079</v>
      </c>
      <c r="AF357" s="610">
        <v>6.8716113499517562E-2</v>
      </c>
      <c r="AG357" s="604"/>
      <c r="AH357" s="609"/>
      <c r="AI357" s="606"/>
      <c r="AJ357" s="609"/>
      <c r="AK357" s="606"/>
      <c r="AL357" s="610"/>
      <c r="AM357" s="604">
        <v>2.5671911572388861</v>
      </c>
      <c r="AN357" s="610">
        <v>-2.6925244877515908E-2</v>
      </c>
      <c r="AO357" s="604">
        <v>3.8056969929868383</v>
      </c>
      <c r="AP357" s="609">
        <v>-1.1754920701755185</v>
      </c>
      <c r="AQ357" s="606">
        <v>16.824021953278919</v>
      </c>
      <c r="AR357" s="609">
        <v>-0.49145078454010616</v>
      </c>
      <c r="AS357" s="606">
        <v>9.087353696831288</v>
      </c>
      <c r="AT357" s="610">
        <v>-1.1018454214640823</v>
      </c>
    </row>
    <row r="358" spans="2:46" s="4" customFormat="1" ht="15" hidden="1" customHeight="1" outlineLevel="1" x14ac:dyDescent="0.25">
      <c r="B358" s="84" t="s">
        <v>124</v>
      </c>
      <c r="C358" s="599">
        <v>9.7355631613824389</v>
      </c>
      <c r="D358" s="594">
        <v>-0.31459248808452678</v>
      </c>
      <c r="E358" s="600">
        <v>11.484504463622066</v>
      </c>
      <c r="F358" s="594">
        <v>-0.90355585706494246</v>
      </c>
      <c r="G358" s="600">
        <v>10.550815128195776</v>
      </c>
      <c r="H358" s="601">
        <v>-0.56554094029348789</v>
      </c>
      <c r="I358" s="599">
        <v>10.345921982142487</v>
      </c>
      <c r="J358" s="594">
        <v>-8.7738275729865478E-2</v>
      </c>
      <c r="K358" s="600">
        <v>11.339290769434012</v>
      </c>
      <c r="L358" s="594">
        <v>-0.84456840667362876</v>
      </c>
      <c r="M358" s="600">
        <v>10.865739003338009</v>
      </c>
      <c r="N358" s="601">
        <v>-0.45809620127172579</v>
      </c>
      <c r="O358" s="599"/>
      <c r="P358" s="594"/>
      <c r="Q358" s="600"/>
      <c r="R358" s="594"/>
      <c r="S358" s="600"/>
      <c r="T358" s="601"/>
      <c r="U358" s="599"/>
      <c r="V358" s="594"/>
      <c r="W358" s="600"/>
      <c r="X358" s="594"/>
      <c r="Y358" s="600"/>
      <c r="Z358" s="601"/>
      <c r="AA358" s="599">
        <v>10.17723972195664</v>
      </c>
      <c r="AB358" s="594">
        <v>-0.23457139724705023</v>
      </c>
      <c r="AC358" s="600">
        <v>11.736727589208007</v>
      </c>
      <c r="AD358" s="594">
        <v>-1.0663301125838718</v>
      </c>
      <c r="AE358" s="600">
        <v>10.720398780754786</v>
      </c>
      <c r="AF358" s="601">
        <v>-0.54369762361231544</v>
      </c>
      <c r="AG358" s="599"/>
      <c r="AH358" s="594"/>
      <c r="AI358" s="600"/>
      <c r="AJ358" s="594"/>
      <c r="AK358" s="600"/>
      <c r="AL358" s="601"/>
      <c r="AM358" s="599">
        <v>2.5554858278422761</v>
      </c>
      <c r="AN358" s="601">
        <v>-0.46595074230650013</v>
      </c>
      <c r="AO358" s="599">
        <v>5.0627774254914391</v>
      </c>
      <c r="AP358" s="594">
        <v>-7.701045639279493</v>
      </c>
      <c r="AQ358" s="600">
        <v>20.291774891774892</v>
      </c>
      <c r="AR358" s="594">
        <v>-9.2389331099006711E-2</v>
      </c>
      <c r="AS358" s="600">
        <v>11.501098096632504</v>
      </c>
      <c r="AT358" s="601">
        <v>-4.6684082380114447</v>
      </c>
    </row>
    <row r="359" spans="2:46" s="4" customFormat="1" ht="15" hidden="1" customHeight="1" outlineLevel="1" x14ac:dyDescent="0.25">
      <c r="B359" s="84" t="s">
        <v>125</v>
      </c>
      <c r="C359" s="599">
        <v>9.523856434988458</v>
      </c>
      <c r="D359" s="602">
        <v>0.56507317862990725</v>
      </c>
      <c r="E359" s="600">
        <v>11.001109060168453</v>
      </c>
      <c r="F359" s="602">
        <v>-0.21877510409709622</v>
      </c>
      <c r="G359" s="600">
        <v>10.242734752415458</v>
      </c>
      <c r="H359" s="603">
        <v>0.25295765685275562</v>
      </c>
      <c r="I359" s="599">
        <v>10.28170349218238</v>
      </c>
      <c r="J359" s="602">
        <v>1.0111658409107847</v>
      </c>
      <c r="K359" s="600">
        <v>10.901937955381957</v>
      </c>
      <c r="L359" s="602">
        <v>-1.6259780394690893E-2</v>
      </c>
      <c r="M359" s="600">
        <v>10.625838751354506</v>
      </c>
      <c r="N359" s="603">
        <v>0.49609678439974658</v>
      </c>
      <c r="O359" s="599"/>
      <c r="P359" s="602"/>
      <c r="Q359" s="600"/>
      <c r="R359" s="602"/>
      <c r="S359" s="600"/>
      <c r="T359" s="603"/>
      <c r="U359" s="599"/>
      <c r="V359" s="602"/>
      <c r="W359" s="600"/>
      <c r="X359" s="602"/>
      <c r="Y359" s="600"/>
      <c r="Z359" s="603"/>
      <c r="AA359" s="599">
        <v>9.670147467080966</v>
      </c>
      <c r="AB359" s="602">
        <v>-0.22453893179147855</v>
      </c>
      <c r="AC359" s="600">
        <v>10.927328316086548</v>
      </c>
      <c r="AD359" s="602">
        <v>-1.0597427134425814</v>
      </c>
      <c r="AE359" s="600">
        <v>10.111759165936917</v>
      </c>
      <c r="AF359" s="603">
        <v>-0.50757011359136683</v>
      </c>
      <c r="AG359" s="599"/>
      <c r="AH359" s="602"/>
      <c r="AI359" s="600"/>
      <c r="AJ359" s="602"/>
      <c r="AK359" s="600"/>
      <c r="AL359" s="603"/>
      <c r="AM359" s="599">
        <v>2.7417368096900021</v>
      </c>
      <c r="AN359" s="603">
        <v>-4.3126246968998583E-2</v>
      </c>
      <c r="AO359" s="599">
        <v>6.7010834926704907</v>
      </c>
      <c r="AP359" s="602">
        <v>-3.663828788031263</v>
      </c>
      <c r="AQ359" s="600">
        <v>21.333901192504261</v>
      </c>
      <c r="AR359" s="602">
        <v>-1.842045355379927</v>
      </c>
      <c r="AS359" s="600">
        <v>12.963908129784906</v>
      </c>
      <c r="AT359" s="603">
        <v>-2.3533540312138026</v>
      </c>
    </row>
    <row r="360" spans="2:46" s="4" customFormat="1" ht="15" hidden="1" customHeight="1" outlineLevel="1" x14ac:dyDescent="0.25">
      <c r="B360" s="84" t="s">
        <v>126</v>
      </c>
      <c r="C360" s="599">
        <v>9.0958266177428762</v>
      </c>
      <c r="D360" s="602">
        <v>1.3200275586437993</v>
      </c>
      <c r="E360" s="600">
        <v>10.782365174824125</v>
      </c>
      <c r="F360" s="602">
        <v>1.3656892937999103</v>
      </c>
      <c r="G360" s="600">
        <v>9.9009699063785863</v>
      </c>
      <c r="H360" s="603">
        <v>1.3702226180920984</v>
      </c>
      <c r="I360" s="599">
        <v>9.8226893291763044</v>
      </c>
      <c r="J360" s="602">
        <v>1.8508922991132266</v>
      </c>
      <c r="K360" s="600">
        <v>11.003976105854441</v>
      </c>
      <c r="L360" s="602">
        <v>1.7177976654143201</v>
      </c>
      <c r="M360" s="600">
        <v>10.464981338336971</v>
      </c>
      <c r="N360" s="603">
        <v>1.8222691842114056</v>
      </c>
      <c r="O360" s="599"/>
      <c r="P360" s="602"/>
      <c r="Q360" s="600"/>
      <c r="R360" s="602"/>
      <c r="S360" s="600"/>
      <c r="T360" s="603"/>
      <c r="U360" s="599"/>
      <c r="V360" s="602"/>
      <c r="W360" s="600"/>
      <c r="X360" s="602"/>
      <c r="Y360" s="600"/>
      <c r="Z360" s="603"/>
      <c r="AA360" s="599">
        <v>9.54684258374321</v>
      </c>
      <c r="AB360" s="602">
        <v>1.1963092053583093</v>
      </c>
      <c r="AC360" s="600">
        <v>9.4458394391857095</v>
      </c>
      <c r="AD360" s="602">
        <v>-0.11445356610908775</v>
      </c>
      <c r="AE360" s="600">
        <v>9.5094206726536363</v>
      </c>
      <c r="AF360" s="603">
        <v>0.70228951402818041</v>
      </c>
      <c r="AG360" s="599"/>
      <c r="AH360" s="602"/>
      <c r="AI360" s="600"/>
      <c r="AJ360" s="602"/>
      <c r="AK360" s="600"/>
      <c r="AL360" s="603"/>
      <c r="AM360" s="599">
        <v>2.3586863316755275</v>
      </c>
      <c r="AN360" s="603">
        <v>-0.56196056859401411</v>
      </c>
      <c r="AO360" s="599">
        <v>5.7808764940239046</v>
      </c>
      <c r="AP360" s="602">
        <v>-3.4311893195044325</v>
      </c>
      <c r="AQ360" s="600">
        <v>18.532567049808428</v>
      </c>
      <c r="AR360" s="602">
        <v>0.93118654937702061</v>
      </c>
      <c r="AS360" s="600">
        <v>11.215545395166558</v>
      </c>
      <c r="AT360" s="603">
        <v>-1.4690974619762986</v>
      </c>
    </row>
    <row r="361" spans="2:46" s="4" customFormat="1" ht="15" hidden="1" customHeight="1" outlineLevel="1" x14ac:dyDescent="0.25">
      <c r="B361" s="84" t="s">
        <v>127</v>
      </c>
      <c r="C361" s="599">
        <v>8.3657324891596385</v>
      </c>
      <c r="D361" s="602">
        <v>0.36928064046621056</v>
      </c>
      <c r="E361" s="600">
        <v>10.000147987371744</v>
      </c>
      <c r="F361" s="602">
        <v>0.15064293316339494</v>
      </c>
      <c r="G361" s="600">
        <v>9.1592853134794101</v>
      </c>
      <c r="H361" s="603">
        <v>0.38284693798723879</v>
      </c>
      <c r="I361" s="599">
        <v>8.8825564439080811</v>
      </c>
      <c r="J361" s="602">
        <v>0.18284286494700908</v>
      </c>
      <c r="K361" s="600">
        <v>10.398350672868657</v>
      </c>
      <c r="L361" s="602">
        <v>-5.2830755900169279E-2</v>
      </c>
      <c r="M361" s="600">
        <v>9.6876847708723304</v>
      </c>
      <c r="N361" s="603">
        <v>0.13830147552442895</v>
      </c>
      <c r="O361" s="599"/>
      <c r="P361" s="602"/>
      <c r="Q361" s="600"/>
      <c r="R361" s="602"/>
      <c r="S361" s="600"/>
      <c r="T361" s="603"/>
      <c r="U361" s="599"/>
      <c r="V361" s="602"/>
      <c r="W361" s="600"/>
      <c r="X361" s="602"/>
      <c r="Y361" s="600"/>
      <c r="Z361" s="603"/>
      <c r="AA361" s="599">
        <v>8.5483428514426798</v>
      </c>
      <c r="AB361" s="602">
        <v>0.68698916467470461</v>
      </c>
      <c r="AC361" s="600">
        <v>8.2358865145827309</v>
      </c>
      <c r="AD361" s="602">
        <v>0.40984800504448859</v>
      </c>
      <c r="AE361" s="600">
        <v>8.420674601418817</v>
      </c>
      <c r="AF361" s="603">
        <v>0.5713141231020078</v>
      </c>
      <c r="AG361" s="599"/>
      <c r="AH361" s="602"/>
      <c r="AI361" s="600"/>
      <c r="AJ361" s="602"/>
      <c r="AK361" s="600"/>
      <c r="AL361" s="603"/>
      <c r="AM361" s="599">
        <v>2.8031076822775183</v>
      </c>
      <c r="AN361" s="603">
        <v>0.31468957029986733</v>
      </c>
      <c r="AO361" s="599">
        <v>3.7437000614628149</v>
      </c>
      <c r="AP361" s="602">
        <v>-3.9041750469500212</v>
      </c>
      <c r="AQ361" s="600">
        <v>12.59625322997416</v>
      </c>
      <c r="AR361" s="602">
        <v>-6.8390169115369659E-2</v>
      </c>
      <c r="AS361" s="600">
        <v>8.0598425196850396</v>
      </c>
      <c r="AT361" s="603">
        <v>-0.70305798621715176</v>
      </c>
    </row>
    <row r="362" spans="2:46" s="4" customFormat="1" ht="15" hidden="1" customHeight="1" outlineLevel="1" x14ac:dyDescent="0.25">
      <c r="B362" s="84" t="s">
        <v>150</v>
      </c>
      <c r="C362" s="599">
        <v>8.6323677774380929</v>
      </c>
      <c r="D362" s="602">
        <v>-0.12942510740855795</v>
      </c>
      <c r="E362" s="600">
        <v>9.7305549512395828</v>
      </c>
      <c r="F362" s="602">
        <v>0.70712943517699856</v>
      </c>
      <c r="G362" s="600">
        <v>9.1231563951792563</v>
      </c>
      <c r="H362" s="603">
        <v>0.25123771196514078</v>
      </c>
      <c r="I362" s="599">
        <v>9.4294818685870876</v>
      </c>
      <c r="J362" s="602">
        <v>0.10216341863457323</v>
      </c>
      <c r="K362" s="600">
        <v>9.8965749361080686</v>
      </c>
      <c r="L362" s="602">
        <v>0.77853785455836721</v>
      </c>
      <c r="M362" s="600">
        <v>9.675954076687356</v>
      </c>
      <c r="N362" s="603">
        <v>0.4527798703061503</v>
      </c>
      <c r="O362" s="599"/>
      <c r="P362" s="602"/>
      <c r="Q362" s="600"/>
      <c r="R362" s="602"/>
      <c r="S362" s="600"/>
      <c r="T362" s="603"/>
      <c r="U362" s="599"/>
      <c r="V362" s="602"/>
      <c r="W362" s="600"/>
      <c r="X362" s="602"/>
      <c r="Y362" s="600"/>
      <c r="Z362" s="603"/>
      <c r="AA362" s="599">
        <v>9.1025138078769423</v>
      </c>
      <c r="AB362" s="602">
        <v>0.28748633670929458</v>
      </c>
      <c r="AC362" s="600">
        <v>8.542163073167897</v>
      </c>
      <c r="AD362" s="602">
        <v>0.17915941016423353</v>
      </c>
      <c r="AE362" s="600">
        <v>8.9301914106482219</v>
      </c>
      <c r="AF362" s="603">
        <v>0.24555083022347013</v>
      </c>
      <c r="AG362" s="599"/>
      <c r="AH362" s="602"/>
      <c r="AI362" s="600"/>
      <c r="AJ362" s="602"/>
      <c r="AK362" s="600"/>
      <c r="AL362" s="603"/>
      <c r="AM362" s="599">
        <v>2.3710991049108943</v>
      </c>
      <c r="AN362" s="603">
        <v>-0.90709139654837889</v>
      </c>
      <c r="AO362" s="599">
        <v>6.1219709208400648</v>
      </c>
      <c r="AP362" s="602">
        <v>-1.5580990092298652</v>
      </c>
      <c r="AQ362" s="600">
        <v>16.540415704387989</v>
      </c>
      <c r="AR362" s="602">
        <v>2.952391752292181</v>
      </c>
      <c r="AS362" s="600">
        <v>10.410171102661597</v>
      </c>
      <c r="AT362" s="603">
        <v>1.3950154869647093</v>
      </c>
    </row>
    <row r="363" spans="2:46" s="4" customFormat="1" ht="15" hidden="1" customHeight="1" outlineLevel="1" x14ac:dyDescent="0.25">
      <c r="B363" s="84" t="s">
        <v>130</v>
      </c>
      <c r="C363" s="599">
        <v>8.9443967488546381</v>
      </c>
      <c r="D363" s="602">
        <v>5.9427066018816532E-2</v>
      </c>
      <c r="E363" s="600">
        <v>9.6183982665874694</v>
      </c>
      <c r="F363" s="602">
        <v>-0.37465121083620367</v>
      </c>
      <c r="G363" s="600">
        <v>9.2743584282823974</v>
      </c>
      <c r="H363" s="603">
        <v>-0.10610653379957213</v>
      </c>
      <c r="I363" s="599">
        <v>10.012944812127804</v>
      </c>
      <c r="J363" s="602">
        <v>0.48501392756798012</v>
      </c>
      <c r="K363" s="600">
        <v>11.075826728454867</v>
      </c>
      <c r="L363" s="602">
        <v>0.1959444799091532</v>
      </c>
      <c r="M363" s="600">
        <v>10.578278469695652</v>
      </c>
      <c r="N363" s="603">
        <v>0.37581603171338962</v>
      </c>
      <c r="O363" s="599"/>
      <c r="P363" s="602"/>
      <c r="Q363" s="600"/>
      <c r="R363" s="602"/>
      <c r="S363" s="600"/>
      <c r="T363" s="603"/>
      <c r="U363" s="599"/>
      <c r="V363" s="602"/>
      <c r="W363" s="600"/>
      <c r="X363" s="602"/>
      <c r="Y363" s="600"/>
      <c r="Z363" s="603"/>
      <c r="AA363" s="599">
        <v>8.497511793064124</v>
      </c>
      <c r="AB363" s="602">
        <v>-0.22694586522910676</v>
      </c>
      <c r="AC363" s="600">
        <v>5.7821387940841866</v>
      </c>
      <c r="AD363" s="602">
        <v>-1.6751875934446998</v>
      </c>
      <c r="AE363" s="600">
        <v>7.2375250055567903</v>
      </c>
      <c r="AF363" s="603">
        <v>-0.99090185736869252</v>
      </c>
      <c r="AG363" s="599"/>
      <c r="AH363" s="602"/>
      <c r="AI363" s="600"/>
      <c r="AJ363" s="602"/>
      <c r="AK363" s="600"/>
      <c r="AL363" s="603"/>
      <c r="AM363" s="599">
        <v>2.6394921834015319</v>
      </c>
      <c r="AN363" s="603">
        <v>-0.52086204003171055</v>
      </c>
      <c r="AO363" s="599">
        <v>6.066785396260018</v>
      </c>
      <c r="AP363" s="602">
        <v>-4.2861557802105708</v>
      </c>
      <c r="AQ363" s="600">
        <v>16.722943722943722</v>
      </c>
      <c r="AR363" s="602">
        <v>3.7025007927903992</v>
      </c>
      <c r="AS363" s="600">
        <v>9.1728706624605678</v>
      </c>
      <c r="AT363" s="603">
        <v>-1.8547036589526158</v>
      </c>
    </row>
    <row r="364" spans="2:46" s="4" customFormat="1" ht="15" hidden="1" customHeight="1" outlineLevel="1" x14ac:dyDescent="0.25">
      <c r="B364" s="84" t="s">
        <v>131</v>
      </c>
      <c r="C364" s="599">
        <v>9.0561560498277913</v>
      </c>
      <c r="D364" s="602">
        <v>-8.0114822157366206E-2</v>
      </c>
      <c r="E364" s="600">
        <v>10.260720298852993</v>
      </c>
      <c r="F364" s="602">
        <v>-1.1798456503962793</v>
      </c>
      <c r="G364" s="600">
        <v>9.6519976706584298</v>
      </c>
      <c r="H364" s="603">
        <v>-0.58738903625890515</v>
      </c>
      <c r="I364" s="599">
        <v>9.8995566939217809</v>
      </c>
      <c r="J364" s="602">
        <v>-0.65825937417039349</v>
      </c>
      <c r="K364" s="600">
        <v>10.853960029607698</v>
      </c>
      <c r="L364" s="602">
        <v>-1.7462663840385204</v>
      </c>
      <c r="M364" s="600">
        <v>10.419708650829225</v>
      </c>
      <c r="N364" s="603">
        <v>-1.2256220397718778</v>
      </c>
      <c r="O364" s="599"/>
      <c r="P364" s="602"/>
      <c r="Q364" s="600"/>
      <c r="R364" s="602"/>
      <c r="S364" s="600"/>
      <c r="T364" s="603"/>
      <c r="U364" s="599"/>
      <c r="V364" s="602"/>
      <c r="W364" s="600"/>
      <c r="X364" s="602"/>
      <c r="Y364" s="600"/>
      <c r="Z364" s="603"/>
      <c r="AA364" s="599">
        <v>8.3927376209447928</v>
      </c>
      <c r="AB364" s="602">
        <v>0.85508234920674919</v>
      </c>
      <c r="AC364" s="600">
        <v>7.5764821598154928</v>
      </c>
      <c r="AD364" s="602">
        <v>-2.6549861432529909E-2</v>
      </c>
      <c r="AE364" s="600">
        <v>8.0648966747946442</v>
      </c>
      <c r="AF364" s="603">
        <v>0.50100598954159636</v>
      </c>
      <c r="AG364" s="599"/>
      <c r="AH364" s="602"/>
      <c r="AI364" s="600"/>
      <c r="AJ364" s="602"/>
      <c r="AK364" s="600"/>
      <c r="AL364" s="603"/>
      <c r="AM364" s="599">
        <v>3.1953381085346608</v>
      </c>
      <c r="AN364" s="603">
        <v>0.36452513192874125</v>
      </c>
      <c r="AO364" s="599">
        <v>4.1268791340950086</v>
      </c>
      <c r="AP364" s="602">
        <v>-4.1700614777826166</v>
      </c>
      <c r="AQ364" s="600">
        <v>17.457905544147845</v>
      </c>
      <c r="AR364" s="602">
        <v>-2.9965337081886041</v>
      </c>
      <c r="AS364" s="600">
        <v>9.0508153204398933</v>
      </c>
      <c r="AT364" s="603">
        <v>-3.3709048539556683</v>
      </c>
    </row>
    <row r="365" spans="2:46" s="4" customFormat="1" ht="15" hidden="1" customHeight="1" outlineLevel="1" x14ac:dyDescent="0.25">
      <c r="B365" s="84" t="s">
        <v>132</v>
      </c>
      <c r="C365" s="599">
        <v>8.9431067781517068</v>
      </c>
      <c r="D365" s="602">
        <v>0.26040582661075362</v>
      </c>
      <c r="E365" s="600">
        <v>11.503063217799927</v>
      </c>
      <c r="F365" s="602">
        <v>0.40698380754168717</v>
      </c>
      <c r="G365" s="600">
        <v>10.194370460585242</v>
      </c>
      <c r="H365" s="603">
        <v>0.38746757693398592</v>
      </c>
      <c r="I365" s="599">
        <v>9.5759885307311663</v>
      </c>
      <c r="J365" s="602">
        <v>0.34810978664763148</v>
      </c>
      <c r="K365" s="600">
        <v>12.266552662261951</v>
      </c>
      <c r="L365" s="602">
        <v>0.34909690852598274</v>
      </c>
      <c r="M365" s="600">
        <v>11.03794902118134</v>
      </c>
      <c r="N365" s="603">
        <v>0.43291807916896374</v>
      </c>
      <c r="O365" s="599"/>
      <c r="P365" s="602"/>
      <c r="Q365" s="600"/>
      <c r="R365" s="602"/>
      <c r="S365" s="600"/>
      <c r="T365" s="603"/>
      <c r="U365" s="599"/>
      <c r="V365" s="602"/>
      <c r="W365" s="600"/>
      <c r="X365" s="602"/>
      <c r="Y365" s="600"/>
      <c r="Z365" s="603"/>
      <c r="AA365" s="599">
        <v>8.522876047019075</v>
      </c>
      <c r="AB365" s="602">
        <v>0.37982309400359782</v>
      </c>
      <c r="AC365" s="600">
        <v>8.3209320650644454</v>
      </c>
      <c r="AD365" s="602">
        <v>5.4454312414653927E-2</v>
      </c>
      <c r="AE365" s="600">
        <v>8.4451830839522746</v>
      </c>
      <c r="AF365" s="603">
        <v>0.25411277219760819</v>
      </c>
      <c r="AG365" s="599"/>
      <c r="AH365" s="602"/>
      <c r="AI365" s="600"/>
      <c r="AJ365" s="602"/>
      <c r="AK365" s="600"/>
      <c r="AL365" s="603"/>
      <c r="AM365" s="599">
        <v>2.8966979703120268</v>
      </c>
      <c r="AN365" s="603">
        <v>-0.61925448511493597</v>
      </c>
      <c r="AO365" s="599">
        <v>5.6231155778894468</v>
      </c>
      <c r="AP365" s="602">
        <v>-4.8335182711494653</v>
      </c>
      <c r="AQ365" s="600">
        <v>24.250643776824035</v>
      </c>
      <c r="AR365" s="602">
        <v>6.9911408528474261</v>
      </c>
      <c r="AS365" s="600">
        <v>14.106724003127443</v>
      </c>
      <c r="AT365" s="603">
        <v>0.99189966722341616</v>
      </c>
    </row>
    <row r="366" spans="2:46" s="4" customFormat="1" ht="15" hidden="1" customHeight="1" outlineLevel="1" x14ac:dyDescent="0.25">
      <c r="B366" s="84" t="s">
        <v>133</v>
      </c>
      <c r="C366" s="599">
        <v>9.367865323112488</v>
      </c>
      <c r="D366" s="602">
        <v>0.62450339111375897</v>
      </c>
      <c r="E366" s="600">
        <v>11.572429962249156</v>
      </c>
      <c r="F366" s="602">
        <v>0.83947293658497379</v>
      </c>
      <c r="G366" s="600">
        <v>10.407384089580429</v>
      </c>
      <c r="H366" s="603">
        <v>0.75313558844336015</v>
      </c>
      <c r="I366" s="599">
        <v>10.523745274647801</v>
      </c>
      <c r="J366" s="602">
        <v>1.0916754779371214</v>
      </c>
      <c r="K366" s="600">
        <v>12.254300770004681</v>
      </c>
      <c r="L366" s="602">
        <v>0.49218299995582804</v>
      </c>
      <c r="M366" s="600">
        <v>11.474860121100637</v>
      </c>
      <c r="N366" s="603">
        <v>0.84325693335482832</v>
      </c>
      <c r="O366" s="599"/>
      <c r="P366" s="602"/>
      <c r="Q366" s="600"/>
      <c r="R366" s="602"/>
      <c r="S366" s="600"/>
      <c r="T366" s="603"/>
      <c r="U366" s="599"/>
      <c r="V366" s="602"/>
      <c r="W366" s="600"/>
      <c r="X366" s="602"/>
      <c r="Y366" s="600"/>
      <c r="Z366" s="603"/>
      <c r="AA366" s="599">
        <v>8.8811684509869515</v>
      </c>
      <c r="AB366" s="602">
        <v>0.5438523948174705</v>
      </c>
      <c r="AC366" s="600">
        <v>8.6099557613594087</v>
      </c>
      <c r="AD366" s="602">
        <v>1.1977726102659689</v>
      </c>
      <c r="AE366" s="600">
        <v>8.7900737387343604</v>
      </c>
      <c r="AF366" s="603">
        <v>0.80038036976163873</v>
      </c>
      <c r="AG366" s="599"/>
      <c r="AH366" s="602"/>
      <c r="AI366" s="600"/>
      <c r="AJ366" s="602"/>
      <c r="AK366" s="600"/>
      <c r="AL366" s="603"/>
      <c r="AM366" s="599">
        <v>2.424698473689828</v>
      </c>
      <c r="AN366" s="603">
        <v>-0.837105143253976</v>
      </c>
      <c r="AO366" s="599">
        <v>5.0218368657675017</v>
      </c>
      <c r="AP366" s="602">
        <v>-4.9535904846598493</v>
      </c>
      <c r="AQ366" s="600">
        <v>14.135308246597278</v>
      </c>
      <c r="AR366" s="602">
        <v>-0.37639743902145106</v>
      </c>
      <c r="AS366" s="600">
        <v>9.0784034212401998</v>
      </c>
      <c r="AT366" s="603">
        <v>-2.6654036191770096</v>
      </c>
    </row>
    <row r="367" spans="2:46" s="4" customFormat="1" ht="15" hidden="1" customHeight="1" outlineLevel="1" x14ac:dyDescent="0.25">
      <c r="B367" s="84" t="s">
        <v>151</v>
      </c>
      <c r="C367" s="599">
        <v>8.7771441133871306</v>
      </c>
      <c r="D367" s="602">
        <v>-0.18849983296598261</v>
      </c>
      <c r="E367" s="600">
        <v>9.787359642105887</v>
      </c>
      <c r="F367" s="602">
        <v>-0.77631061541263158</v>
      </c>
      <c r="G367" s="600">
        <v>9.2479977077205628</v>
      </c>
      <c r="H367" s="603">
        <v>-0.41183581731338847</v>
      </c>
      <c r="I367" s="599">
        <v>9.5547409477724017</v>
      </c>
      <c r="J367" s="602">
        <v>-4.5430461917408849E-2</v>
      </c>
      <c r="K367" s="600">
        <v>10.014621400413333</v>
      </c>
      <c r="L367" s="602">
        <v>-0.90773298756029064</v>
      </c>
      <c r="M367" s="600">
        <v>9.8002741497226911</v>
      </c>
      <c r="N367" s="603">
        <v>-0.45228116753420089</v>
      </c>
      <c r="O367" s="599"/>
      <c r="P367" s="602"/>
      <c r="Q367" s="600"/>
      <c r="R367" s="602"/>
      <c r="S367" s="600"/>
      <c r="T367" s="603"/>
      <c r="U367" s="599"/>
      <c r="V367" s="602"/>
      <c r="W367" s="600"/>
      <c r="X367" s="602"/>
      <c r="Y367" s="600"/>
      <c r="Z367" s="603"/>
      <c r="AA367" s="599">
        <v>8.7863272000521366</v>
      </c>
      <c r="AB367" s="602">
        <v>-2.1894444276728819E-2</v>
      </c>
      <c r="AC367" s="600">
        <v>8.4478026603805354</v>
      </c>
      <c r="AD367" s="602">
        <v>-0.62138989599858441</v>
      </c>
      <c r="AE367" s="600">
        <v>8.6710942985284216</v>
      </c>
      <c r="AF367" s="603">
        <v>-0.22496961314182862</v>
      </c>
      <c r="AG367" s="599"/>
      <c r="AH367" s="602"/>
      <c r="AI367" s="600"/>
      <c r="AJ367" s="602"/>
      <c r="AK367" s="600"/>
      <c r="AL367" s="603"/>
      <c r="AM367" s="599">
        <v>2.656772307973331</v>
      </c>
      <c r="AN367" s="603">
        <v>-0.48321101493682139</v>
      </c>
      <c r="AO367" s="599">
        <v>4.3129899216125418</v>
      </c>
      <c r="AP367" s="602">
        <v>-6.2810904166538437</v>
      </c>
      <c r="AQ367" s="600">
        <v>14.6287932251235</v>
      </c>
      <c r="AR367" s="602">
        <v>1.4273683546571796</v>
      </c>
      <c r="AS367" s="600">
        <v>8.8766781142678735</v>
      </c>
      <c r="AT367" s="603">
        <v>-3.0760724763497436</v>
      </c>
    </row>
    <row r="368" spans="2:46" s="4" customFormat="1" ht="15" hidden="1" customHeight="1" outlineLevel="1" x14ac:dyDescent="0.25">
      <c r="B368" s="84" t="s">
        <v>122</v>
      </c>
      <c r="C368" s="599">
        <v>8.2251110263466209</v>
      </c>
      <c r="D368" s="602">
        <v>-0.75015812486051203</v>
      </c>
      <c r="E368" s="600">
        <v>10.758262144356765</v>
      </c>
      <c r="F368" s="602">
        <v>0.90490148738848752</v>
      </c>
      <c r="G368" s="600">
        <v>9.3129692673599784</v>
      </c>
      <c r="H368" s="603">
        <v>-7.3429914439991251E-2</v>
      </c>
      <c r="I368" s="599">
        <v>8.5617729536076421</v>
      </c>
      <c r="J368" s="602">
        <v>-1.0517433229594815</v>
      </c>
      <c r="K368" s="600">
        <v>10.702868466792875</v>
      </c>
      <c r="L368" s="602">
        <v>0.24261475859706572</v>
      </c>
      <c r="M368" s="600">
        <v>9.6122022225360375</v>
      </c>
      <c r="N368" s="603">
        <v>-0.4414479198316581</v>
      </c>
      <c r="O368" s="599"/>
      <c r="P368" s="602"/>
      <c r="Q368" s="600"/>
      <c r="R368" s="602"/>
      <c r="S368" s="600"/>
      <c r="T368" s="603"/>
      <c r="U368" s="599"/>
      <c r="V368" s="602"/>
      <c r="W368" s="600"/>
      <c r="X368" s="602"/>
      <c r="Y368" s="600"/>
      <c r="Z368" s="603"/>
      <c r="AA368" s="599">
        <v>9.1501394063510073</v>
      </c>
      <c r="AB368" s="602">
        <v>-0.31226420728224547</v>
      </c>
      <c r="AC368" s="600">
        <v>10.610824470885543</v>
      </c>
      <c r="AD368" s="602">
        <v>0.79092475682479169</v>
      </c>
      <c r="AE368" s="600">
        <v>9.6162491809888611</v>
      </c>
      <c r="AF368" s="603">
        <v>2.6916436193745952E-2</v>
      </c>
      <c r="AG368" s="599"/>
      <c r="AH368" s="602"/>
      <c r="AI368" s="600"/>
      <c r="AJ368" s="602"/>
      <c r="AK368" s="600"/>
      <c r="AL368" s="603"/>
      <c r="AM368" s="599">
        <v>2.4479070625115251</v>
      </c>
      <c r="AN368" s="603">
        <v>-0.8358986441398728</v>
      </c>
      <c r="AO368" s="599">
        <v>4.3430303030303028</v>
      </c>
      <c r="AP368" s="602">
        <v>-4.6004855471137889</v>
      </c>
      <c r="AQ368" s="600">
        <v>17.355029585798817</v>
      </c>
      <c r="AR368" s="602">
        <v>-0.69796580590625013</v>
      </c>
      <c r="AS368" s="600">
        <v>9.7765619484645256</v>
      </c>
      <c r="AT368" s="603">
        <v>-3.0723020620721879</v>
      </c>
    </row>
    <row r="369" spans="2:46" s="4" customFormat="1" ht="15" hidden="1" customHeight="1" outlineLevel="1" x14ac:dyDescent="0.25">
      <c r="B369" s="84" t="s">
        <v>123</v>
      </c>
      <c r="C369" s="599">
        <v>9.0860601489303487</v>
      </c>
      <c r="D369" s="602">
        <v>0.26626730056185188</v>
      </c>
      <c r="E369" s="600">
        <v>10.663350725768437</v>
      </c>
      <c r="F369" s="602">
        <v>-0.34990103385892724</v>
      </c>
      <c r="G369" s="600">
        <v>9.8374859160655586</v>
      </c>
      <c r="H369" s="603">
        <v>1.2500643659615562E-2</v>
      </c>
      <c r="I369" s="599">
        <v>9.6078873624495937</v>
      </c>
      <c r="J369" s="602">
        <v>0.62592194063857853</v>
      </c>
      <c r="K369" s="600">
        <v>10.78618302588932</v>
      </c>
      <c r="L369" s="602">
        <v>0.35782328683992581</v>
      </c>
      <c r="M369" s="600">
        <v>10.235249001331558</v>
      </c>
      <c r="N369" s="603">
        <v>0.49704227011722146</v>
      </c>
      <c r="O369" s="599"/>
      <c r="P369" s="602"/>
      <c r="Q369" s="600"/>
      <c r="R369" s="602"/>
      <c r="S369" s="600"/>
      <c r="T369" s="603"/>
      <c r="U369" s="599"/>
      <c r="V369" s="602"/>
      <c r="W369" s="600"/>
      <c r="X369" s="602"/>
      <c r="Y369" s="600"/>
      <c r="Z369" s="603"/>
      <c r="AA369" s="599">
        <v>9.9792623482009528</v>
      </c>
      <c r="AB369" s="602">
        <v>0.6594698634909264</v>
      </c>
      <c r="AC369" s="600">
        <v>9.7954002937936107</v>
      </c>
      <c r="AD369" s="602">
        <v>-0.18142586186007748</v>
      </c>
      <c r="AE369" s="600">
        <v>9.9093321693583594</v>
      </c>
      <c r="AF369" s="603">
        <v>0.3464124044267205</v>
      </c>
      <c r="AG369" s="599"/>
      <c r="AH369" s="602"/>
      <c r="AI369" s="600"/>
      <c r="AJ369" s="602"/>
      <c r="AK369" s="600"/>
      <c r="AL369" s="603"/>
      <c r="AM369" s="599">
        <v>2.3570145679505088</v>
      </c>
      <c r="AN369" s="603">
        <v>-0.44610817013241943</v>
      </c>
      <c r="AO369" s="599">
        <v>3.8731884057971016</v>
      </c>
      <c r="AP369" s="602">
        <v>-5.3558552777920365</v>
      </c>
      <c r="AQ369" s="600">
        <v>15.785935085007727</v>
      </c>
      <c r="AR369" s="602">
        <v>-2.5784373846278985</v>
      </c>
      <c r="AS369" s="600">
        <v>8.6515809051456909</v>
      </c>
      <c r="AT369" s="603">
        <v>-4.4293340829048375</v>
      </c>
    </row>
    <row r="370" spans="2:46" s="4" customFormat="1" ht="15.75" collapsed="1" x14ac:dyDescent="0.25">
      <c r="B370" s="107">
        <v>1992</v>
      </c>
      <c r="C370" s="604">
        <v>8.9750958889309054</v>
      </c>
      <c r="D370" s="609">
        <v>0.18230411485075493</v>
      </c>
      <c r="E370" s="606">
        <v>10.619338788611989</v>
      </c>
      <c r="F370" s="609">
        <v>3.9901502927563115E-2</v>
      </c>
      <c r="G370" s="606">
        <v>9.7546924789779847</v>
      </c>
      <c r="H370" s="610">
        <v>0.15172302971613583</v>
      </c>
      <c r="I370" s="604">
        <v>9.6908462425019586</v>
      </c>
      <c r="J370" s="609">
        <v>0.3213949157737197</v>
      </c>
      <c r="K370" s="606">
        <v>10.986143968633021</v>
      </c>
      <c r="L370" s="609">
        <v>3.0509390158597327E-2</v>
      </c>
      <c r="M370" s="606">
        <v>10.383066194261865</v>
      </c>
      <c r="N370" s="610">
        <v>0.20338513149056503</v>
      </c>
      <c r="O370" s="604"/>
      <c r="P370" s="609"/>
      <c r="Q370" s="606"/>
      <c r="R370" s="609"/>
      <c r="S370" s="606"/>
      <c r="T370" s="610"/>
      <c r="U370" s="604"/>
      <c r="V370" s="609"/>
      <c r="W370" s="606"/>
      <c r="X370" s="609"/>
      <c r="Y370" s="606"/>
      <c r="Z370" s="610"/>
      <c r="AA370" s="604">
        <v>9.0655036764272445</v>
      </c>
      <c r="AB370" s="609">
        <v>0.34928246784730632</v>
      </c>
      <c r="AC370" s="606">
        <v>8.7713329969289173</v>
      </c>
      <c r="AD370" s="609">
        <v>-0.17674513167974659</v>
      </c>
      <c r="AE370" s="606">
        <v>8.9565791964719903</v>
      </c>
      <c r="AF370" s="610">
        <v>0.15605978138376209</v>
      </c>
      <c r="AG370" s="604"/>
      <c r="AH370" s="609"/>
      <c r="AI370" s="606"/>
      <c r="AJ370" s="609"/>
      <c r="AK370" s="606"/>
      <c r="AL370" s="610"/>
      <c r="AM370" s="604">
        <v>2.594116402116402</v>
      </c>
      <c r="AN370" s="610">
        <v>-0.43348727307604884</v>
      </c>
      <c r="AO370" s="604">
        <v>4.9811890631623568</v>
      </c>
      <c r="AP370" s="609">
        <v>-4.4244747838402185</v>
      </c>
      <c r="AQ370" s="606">
        <v>17.315472737819025</v>
      </c>
      <c r="AR370" s="609">
        <v>0.37944367447990146</v>
      </c>
      <c r="AS370" s="606">
        <v>10.18919911829537</v>
      </c>
      <c r="AT370" s="610">
        <v>-1.9871244709415681</v>
      </c>
    </row>
    <row r="371" spans="2:46" s="4" customFormat="1" ht="15" hidden="1" customHeight="1" outlineLevel="1" x14ac:dyDescent="0.25">
      <c r="B371" s="84" t="s">
        <v>124</v>
      </c>
      <c r="C371" s="599">
        <v>10.050155649466966</v>
      </c>
      <c r="D371" s="594">
        <v>0.61339700398802677</v>
      </c>
      <c r="E371" s="600">
        <v>12.388060320687009</v>
      </c>
      <c r="F371" s="594">
        <v>0.44372948678562274</v>
      </c>
      <c r="G371" s="600">
        <v>11.116356068489264</v>
      </c>
      <c r="H371" s="601">
        <v>0.58668382137773278</v>
      </c>
      <c r="I371" s="599">
        <v>10.433660257872353</v>
      </c>
      <c r="J371" s="594">
        <v>0.6044181421807906</v>
      </c>
      <c r="K371" s="600">
        <v>12.18385917610764</v>
      </c>
      <c r="L371" s="594">
        <v>0.55352074487456804</v>
      </c>
      <c r="M371" s="600">
        <v>11.323835204609734</v>
      </c>
      <c r="N371" s="601">
        <v>0.59141330281385329</v>
      </c>
      <c r="O371" s="599"/>
      <c r="P371" s="594"/>
      <c r="Q371" s="600"/>
      <c r="R371" s="594"/>
      <c r="S371" s="600"/>
      <c r="T371" s="601"/>
      <c r="U371" s="599"/>
      <c r="V371" s="594"/>
      <c r="W371" s="600"/>
      <c r="X371" s="594"/>
      <c r="Y371" s="600"/>
      <c r="Z371" s="601"/>
      <c r="AA371" s="599">
        <v>10.411811119203691</v>
      </c>
      <c r="AB371" s="594">
        <v>3.4118010273259003E-2</v>
      </c>
      <c r="AC371" s="600">
        <v>12.803057701791879</v>
      </c>
      <c r="AD371" s="594">
        <v>0.22940161194344277</v>
      </c>
      <c r="AE371" s="600">
        <v>11.264096404367102</v>
      </c>
      <c r="AF371" s="601">
        <v>0.15171861361852379</v>
      </c>
      <c r="AG371" s="599"/>
      <c r="AH371" s="594"/>
      <c r="AI371" s="600"/>
      <c r="AJ371" s="594"/>
      <c r="AK371" s="600"/>
      <c r="AL371" s="601"/>
      <c r="AM371" s="599">
        <v>3.0214365701487762</v>
      </c>
      <c r="AN371" s="601">
        <v>0.55785188710683675</v>
      </c>
      <c r="AO371" s="599">
        <v>12.763823064770932</v>
      </c>
      <c r="AP371" s="594">
        <v>1.4458788138998511</v>
      </c>
      <c r="AQ371" s="600">
        <v>20.384164222873899</v>
      </c>
      <c r="AR371" s="594">
        <v>-3.2391725222642798</v>
      </c>
      <c r="AS371" s="600">
        <v>16.169506334643948</v>
      </c>
      <c r="AT371" s="601">
        <v>-0.80602307712075927</v>
      </c>
    </row>
    <row r="372" spans="2:46" s="4" customFormat="1" ht="15" hidden="1" customHeight="1" outlineLevel="1" x14ac:dyDescent="0.25">
      <c r="B372" s="84" t="s">
        <v>125</v>
      </c>
      <c r="C372" s="599">
        <v>8.9587832563585508</v>
      </c>
      <c r="D372" s="602">
        <v>-0.21489292766246137</v>
      </c>
      <c r="E372" s="600">
        <v>11.219884164265549</v>
      </c>
      <c r="F372" s="602">
        <v>0.70109763775152167</v>
      </c>
      <c r="G372" s="600">
        <v>9.9897770955627028</v>
      </c>
      <c r="H372" s="603">
        <v>0.20691587358924401</v>
      </c>
      <c r="I372" s="599">
        <v>9.2705376512715958</v>
      </c>
      <c r="J372" s="602">
        <v>-0.31650864933333622</v>
      </c>
      <c r="K372" s="600">
        <v>10.918197735776648</v>
      </c>
      <c r="L372" s="602">
        <v>0.8635734396145871</v>
      </c>
      <c r="M372" s="600">
        <v>10.129741966954759</v>
      </c>
      <c r="N372" s="603">
        <v>0.29531862268707521</v>
      </c>
      <c r="O372" s="599"/>
      <c r="P372" s="602"/>
      <c r="Q372" s="600"/>
      <c r="R372" s="602"/>
      <c r="S372" s="600"/>
      <c r="T372" s="603"/>
      <c r="U372" s="599"/>
      <c r="V372" s="602"/>
      <c r="W372" s="600"/>
      <c r="X372" s="602"/>
      <c r="Y372" s="600"/>
      <c r="Z372" s="603"/>
      <c r="AA372" s="599">
        <v>9.8946863988724445</v>
      </c>
      <c r="AB372" s="602">
        <v>-9.1140738674024391E-2</v>
      </c>
      <c r="AC372" s="600">
        <v>11.98707102952913</v>
      </c>
      <c r="AD372" s="602">
        <v>0.39047458686164305</v>
      </c>
      <c r="AE372" s="600">
        <v>10.619329279528284</v>
      </c>
      <c r="AF372" s="603">
        <v>9.397946409348279E-2</v>
      </c>
      <c r="AG372" s="599"/>
      <c r="AH372" s="602"/>
      <c r="AI372" s="600"/>
      <c r="AJ372" s="602"/>
      <c r="AK372" s="600"/>
      <c r="AL372" s="603"/>
      <c r="AM372" s="599">
        <v>2.7848630566590007</v>
      </c>
      <c r="AN372" s="603">
        <v>0.28738777788769854</v>
      </c>
      <c r="AO372" s="599">
        <v>10.364912280701754</v>
      </c>
      <c r="AP372" s="602">
        <v>-2.3164602683178543</v>
      </c>
      <c r="AQ372" s="600">
        <v>23.175946547884188</v>
      </c>
      <c r="AR372" s="602">
        <v>-3.1382174563756635</v>
      </c>
      <c r="AS372" s="600">
        <v>15.317262160998709</v>
      </c>
      <c r="AT372" s="603">
        <v>-3.8986643321100196</v>
      </c>
    </row>
    <row r="373" spans="2:46" s="4" customFormat="1" ht="15" hidden="1" customHeight="1" outlineLevel="1" x14ac:dyDescent="0.25">
      <c r="B373" s="84" t="s">
        <v>126</v>
      </c>
      <c r="C373" s="599">
        <v>7.7757990590990769</v>
      </c>
      <c r="D373" s="602">
        <v>-1.3220918893936293</v>
      </c>
      <c r="E373" s="600">
        <v>9.416675881024215</v>
      </c>
      <c r="F373" s="602">
        <v>-0.85349077964314723</v>
      </c>
      <c r="G373" s="600">
        <v>8.5307472882864879</v>
      </c>
      <c r="H373" s="603">
        <v>-1.1091838061715258</v>
      </c>
      <c r="I373" s="599">
        <v>7.9717970300630778</v>
      </c>
      <c r="J373" s="602">
        <v>-1.5303407935796685</v>
      </c>
      <c r="K373" s="600">
        <v>9.2861784404401213</v>
      </c>
      <c r="L373" s="602">
        <v>-0.49245485005549305</v>
      </c>
      <c r="M373" s="600">
        <v>8.6427121541255651</v>
      </c>
      <c r="N373" s="603">
        <v>-1.0091397425482214</v>
      </c>
      <c r="O373" s="599"/>
      <c r="P373" s="602"/>
      <c r="Q373" s="600"/>
      <c r="R373" s="602"/>
      <c r="S373" s="600"/>
      <c r="T373" s="603"/>
      <c r="U373" s="599"/>
      <c r="V373" s="602"/>
      <c r="W373" s="600"/>
      <c r="X373" s="602"/>
      <c r="Y373" s="600"/>
      <c r="Z373" s="603"/>
      <c r="AA373" s="599">
        <v>8.3505333783849007</v>
      </c>
      <c r="AB373" s="602">
        <v>-1.4911958451058904</v>
      </c>
      <c r="AC373" s="600">
        <v>9.5602930052947972</v>
      </c>
      <c r="AD373" s="602">
        <v>-2.3671671174045894</v>
      </c>
      <c r="AE373" s="600">
        <v>8.8071311586254559</v>
      </c>
      <c r="AF373" s="603">
        <v>-1.7222035122696315</v>
      </c>
      <c r="AG373" s="599"/>
      <c r="AH373" s="602"/>
      <c r="AI373" s="600"/>
      <c r="AJ373" s="602"/>
      <c r="AK373" s="600"/>
      <c r="AL373" s="603"/>
      <c r="AM373" s="599">
        <v>2.9206469002695417</v>
      </c>
      <c r="AN373" s="603">
        <v>0.12127910555031507</v>
      </c>
      <c r="AO373" s="599">
        <v>9.2120658135283371</v>
      </c>
      <c r="AP373" s="602">
        <v>-4.9562111590964619</v>
      </c>
      <c r="AQ373" s="600">
        <v>17.601380500431407</v>
      </c>
      <c r="AR373" s="602">
        <v>-0.75225874007492166</v>
      </c>
      <c r="AS373" s="600">
        <v>12.684642857142856</v>
      </c>
      <c r="AT373" s="603">
        <v>-3.59468675179569</v>
      </c>
    </row>
    <row r="374" spans="2:46" s="4" customFormat="1" ht="15" hidden="1" customHeight="1" outlineLevel="1" x14ac:dyDescent="0.25">
      <c r="B374" s="84" t="s">
        <v>127</v>
      </c>
      <c r="C374" s="599">
        <v>7.996451848693428</v>
      </c>
      <c r="D374" s="602">
        <v>-9.466204367202824E-2</v>
      </c>
      <c r="E374" s="600">
        <v>9.8495050542083487</v>
      </c>
      <c r="F374" s="602">
        <v>0.74936609048071823</v>
      </c>
      <c r="G374" s="600">
        <v>8.7764383754921713</v>
      </c>
      <c r="H374" s="603">
        <v>0.22844438517443777</v>
      </c>
      <c r="I374" s="599">
        <v>8.699713578961072</v>
      </c>
      <c r="J374" s="602">
        <v>-3.5942745621266425E-2</v>
      </c>
      <c r="K374" s="600">
        <v>10.451181428768827</v>
      </c>
      <c r="L374" s="602">
        <v>1.2608056807064312</v>
      </c>
      <c r="M374" s="600">
        <v>9.5493832953479014</v>
      </c>
      <c r="N374" s="603">
        <v>0.57430112913000109</v>
      </c>
      <c r="O374" s="599"/>
      <c r="P374" s="602"/>
      <c r="Q374" s="600"/>
      <c r="R374" s="602"/>
      <c r="S374" s="600"/>
      <c r="T374" s="603"/>
      <c r="U374" s="599"/>
      <c r="V374" s="602"/>
      <c r="W374" s="600"/>
      <c r="X374" s="602"/>
      <c r="Y374" s="600"/>
      <c r="Z374" s="603"/>
      <c r="AA374" s="599">
        <v>7.8613536867679752</v>
      </c>
      <c r="AB374" s="602">
        <v>-7.7972005601466776E-2</v>
      </c>
      <c r="AC374" s="600">
        <v>7.8260385095382423</v>
      </c>
      <c r="AD374" s="602">
        <v>-0.63808045985480621</v>
      </c>
      <c r="AE374" s="600">
        <v>7.8493604783168092</v>
      </c>
      <c r="AF374" s="603">
        <v>-0.26854531473388299</v>
      </c>
      <c r="AG374" s="599"/>
      <c r="AH374" s="602"/>
      <c r="AI374" s="600"/>
      <c r="AJ374" s="602"/>
      <c r="AK374" s="600"/>
      <c r="AL374" s="603"/>
      <c r="AM374" s="599">
        <v>2.4884181119776509</v>
      </c>
      <c r="AN374" s="603">
        <v>-0.69016270273982627</v>
      </c>
      <c r="AO374" s="599">
        <v>7.647875108412836</v>
      </c>
      <c r="AP374" s="602">
        <v>1.0475837048188588</v>
      </c>
      <c r="AQ374" s="600">
        <v>12.664643399089529</v>
      </c>
      <c r="AR374" s="602">
        <v>-3.0788073687514821</v>
      </c>
      <c r="AS374" s="600">
        <v>8.7629005059021914</v>
      </c>
      <c r="AT374" s="603">
        <v>-1.034319961564643</v>
      </c>
    </row>
    <row r="375" spans="2:46" s="4" customFormat="1" ht="15" hidden="1" customHeight="1" outlineLevel="1" x14ac:dyDescent="0.25">
      <c r="B375" s="84" t="s">
        <v>150</v>
      </c>
      <c r="C375" s="599">
        <v>8.7617928848466509</v>
      </c>
      <c r="D375" s="602">
        <v>-0.63165480783274042</v>
      </c>
      <c r="E375" s="600">
        <v>9.0234255160625843</v>
      </c>
      <c r="F375" s="602">
        <v>-1.3760866715290732</v>
      </c>
      <c r="G375" s="600">
        <v>8.8719186832141155</v>
      </c>
      <c r="H375" s="603">
        <v>-0.90887107512743981</v>
      </c>
      <c r="I375" s="599">
        <v>9.3273184499525144</v>
      </c>
      <c r="J375" s="602">
        <v>-0.85161496088048594</v>
      </c>
      <c r="K375" s="600">
        <v>9.1180370815497014</v>
      </c>
      <c r="L375" s="602">
        <v>-1.4099632462989966</v>
      </c>
      <c r="M375" s="600">
        <v>9.2231742063812057</v>
      </c>
      <c r="N375" s="603">
        <v>-1.1197877509254752</v>
      </c>
      <c r="O375" s="599"/>
      <c r="P375" s="602"/>
      <c r="Q375" s="600"/>
      <c r="R375" s="602"/>
      <c r="S375" s="600"/>
      <c r="T375" s="603"/>
      <c r="U375" s="599"/>
      <c r="V375" s="602"/>
      <c r="W375" s="600"/>
      <c r="X375" s="602"/>
      <c r="Y375" s="600"/>
      <c r="Z375" s="603"/>
      <c r="AA375" s="599">
        <v>8.8150274711676477</v>
      </c>
      <c r="AB375" s="602">
        <v>-0.53930780352160923</v>
      </c>
      <c r="AC375" s="600">
        <v>8.3630036630036635</v>
      </c>
      <c r="AD375" s="602">
        <v>-1.3109282172869445</v>
      </c>
      <c r="AE375" s="600">
        <v>8.6846405804247517</v>
      </c>
      <c r="AF375" s="603">
        <v>-0.757407493332245</v>
      </c>
      <c r="AG375" s="599"/>
      <c r="AH375" s="602"/>
      <c r="AI375" s="600"/>
      <c r="AJ375" s="602"/>
      <c r="AK375" s="600"/>
      <c r="AL375" s="603"/>
      <c r="AM375" s="599">
        <v>3.2781905014592732</v>
      </c>
      <c r="AN375" s="603">
        <v>0.14541669848734129</v>
      </c>
      <c r="AO375" s="599">
        <v>7.68006993006993</v>
      </c>
      <c r="AP375" s="602">
        <v>-4.2702656403998684</v>
      </c>
      <c r="AQ375" s="600">
        <v>13.588023952095808</v>
      </c>
      <c r="AR375" s="602">
        <v>-1.5548331907613342</v>
      </c>
      <c r="AS375" s="600">
        <v>9.0151556156968873</v>
      </c>
      <c r="AT375" s="603">
        <v>-4.1963750379774929</v>
      </c>
    </row>
    <row r="376" spans="2:46" s="4" customFormat="1" ht="15" hidden="1" customHeight="1" outlineLevel="1" x14ac:dyDescent="0.25">
      <c r="B376" s="84" t="s">
        <v>130</v>
      </c>
      <c r="C376" s="599">
        <v>8.8849696828358216</v>
      </c>
      <c r="D376" s="602">
        <v>-0.36077154172480341</v>
      </c>
      <c r="E376" s="600">
        <v>9.9930494774236731</v>
      </c>
      <c r="F376" s="602">
        <v>0.49295523337871927</v>
      </c>
      <c r="G376" s="600">
        <v>9.3804649620819696</v>
      </c>
      <c r="H376" s="603">
        <v>2.0251191026952498E-2</v>
      </c>
      <c r="I376" s="599">
        <v>9.5279308845598241</v>
      </c>
      <c r="J376" s="602">
        <v>-0.57252763982533672</v>
      </c>
      <c r="K376" s="600">
        <v>10.879882248545714</v>
      </c>
      <c r="L376" s="602">
        <v>1.0482837754271053</v>
      </c>
      <c r="M376" s="600">
        <v>10.202462437982263</v>
      </c>
      <c r="N376" s="603">
        <v>0.24481344403240612</v>
      </c>
      <c r="O376" s="599"/>
      <c r="P376" s="602"/>
      <c r="Q376" s="600"/>
      <c r="R376" s="602"/>
      <c r="S376" s="600"/>
      <c r="T376" s="603"/>
      <c r="U376" s="599"/>
      <c r="V376" s="602"/>
      <c r="W376" s="600"/>
      <c r="X376" s="602"/>
      <c r="Y376" s="600"/>
      <c r="Z376" s="603"/>
      <c r="AA376" s="599">
        <v>8.7244576582932307</v>
      </c>
      <c r="AB376" s="602">
        <v>-0.20837932417019189</v>
      </c>
      <c r="AC376" s="600">
        <v>7.4573263875288864</v>
      </c>
      <c r="AD376" s="602">
        <v>-0.73067592375965607</v>
      </c>
      <c r="AE376" s="600">
        <v>8.2284268629254829</v>
      </c>
      <c r="AF376" s="603">
        <v>-0.45817555089756112</v>
      </c>
      <c r="AG376" s="599"/>
      <c r="AH376" s="602"/>
      <c r="AI376" s="600"/>
      <c r="AJ376" s="602"/>
      <c r="AK376" s="600"/>
      <c r="AL376" s="603"/>
      <c r="AM376" s="599">
        <v>3.1603542234332425</v>
      </c>
      <c r="AN376" s="603">
        <v>2.7725824641701813E-2</v>
      </c>
      <c r="AO376" s="599">
        <v>10.352941176470589</v>
      </c>
      <c r="AP376" s="602">
        <v>-2.2696427502842429</v>
      </c>
      <c r="AQ376" s="600">
        <v>13.020442930153322</v>
      </c>
      <c r="AR376" s="602">
        <v>-1.9067415358660948</v>
      </c>
      <c r="AS376" s="600">
        <v>11.027574321413184</v>
      </c>
      <c r="AT376" s="603">
        <v>-2.4846055661570858</v>
      </c>
    </row>
    <row r="377" spans="2:46" s="4" customFormat="1" ht="15" hidden="1" customHeight="1" outlineLevel="1" x14ac:dyDescent="0.25">
      <c r="B377" s="84" t="s">
        <v>131</v>
      </c>
      <c r="C377" s="599">
        <v>9.1362708719851575</v>
      </c>
      <c r="D377" s="602">
        <v>-0.11204731610194507</v>
      </c>
      <c r="E377" s="600">
        <v>11.440565949249272</v>
      </c>
      <c r="F377" s="602">
        <v>1.0710491654092884</v>
      </c>
      <c r="G377" s="600">
        <v>10.239386706917335</v>
      </c>
      <c r="H377" s="603">
        <v>0.45124040692766521</v>
      </c>
      <c r="I377" s="599">
        <v>10.557816068092174</v>
      </c>
      <c r="J377" s="602">
        <v>0.18251793765850621</v>
      </c>
      <c r="K377" s="600">
        <v>12.600226413646219</v>
      </c>
      <c r="L377" s="602">
        <v>1.7509185763179129</v>
      </c>
      <c r="M377" s="600">
        <v>11.645330690601103</v>
      </c>
      <c r="N377" s="603">
        <v>1.0124381953870945</v>
      </c>
      <c r="O377" s="599"/>
      <c r="P377" s="602"/>
      <c r="Q377" s="600"/>
      <c r="R377" s="602"/>
      <c r="S377" s="600"/>
      <c r="T377" s="603"/>
      <c r="U377" s="599"/>
      <c r="V377" s="602"/>
      <c r="W377" s="600"/>
      <c r="X377" s="602"/>
      <c r="Y377" s="600"/>
      <c r="Z377" s="603"/>
      <c r="AA377" s="599">
        <v>7.5376552717380436</v>
      </c>
      <c r="AB377" s="602">
        <v>-0.83047469715238176</v>
      </c>
      <c r="AC377" s="600">
        <v>7.6030320212480227</v>
      </c>
      <c r="AD377" s="602">
        <v>-0.91483419997356208</v>
      </c>
      <c r="AE377" s="600">
        <v>7.5638906852530479</v>
      </c>
      <c r="AF377" s="603">
        <v>-0.8623707163512826</v>
      </c>
      <c r="AG377" s="599"/>
      <c r="AH377" s="602"/>
      <c r="AI377" s="600"/>
      <c r="AJ377" s="602"/>
      <c r="AK377" s="600"/>
      <c r="AL377" s="603"/>
      <c r="AM377" s="599">
        <v>2.8308129766059196</v>
      </c>
      <c r="AN377" s="603">
        <v>-0.72830032388669119</v>
      </c>
      <c r="AO377" s="599">
        <v>8.2969406118776252</v>
      </c>
      <c r="AP377" s="602">
        <v>2.5002969791036866</v>
      </c>
      <c r="AQ377" s="600">
        <v>20.454439252336449</v>
      </c>
      <c r="AR377" s="602">
        <v>2.2617119796091778</v>
      </c>
      <c r="AS377" s="600">
        <v>12.421720174395562</v>
      </c>
      <c r="AT377" s="603">
        <v>1.0610020024695554</v>
      </c>
    </row>
    <row r="378" spans="2:46" s="4" customFormat="1" ht="15" hidden="1" customHeight="1" outlineLevel="1" x14ac:dyDescent="0.25">
      <c r="B378" s="84" t="s">
        <v>132</v>
      </c>
      <c r="C378" s="599">
        <v>8.6827009515409532</v>
      </c>
      <c r="D378" s="602">
        <v>-1.0344424275498127</v>
      </c>
      <c r="E378" s="600">
        <v>11.096079410258239</v>
      </c>
      <c r="F378" s="602">
        <v>-6.1419017824634992E-2</v>
      </c>
      <c r="G378" s="600">
        <v>9.8069028836512562</v>
      </c>
      <c r="H378" s="603">
        <v>-0.57238971450304099</v>
      </c>
      <c r="I378" s="599">
        <v>9.2278787440835348</v>
      </c>
      <c r="J378" s="602">
        <v>-1.565969807852488</v>
      </c>
      <c r="K378" s="600">
        <v>11.917455753735968</v>
      </c>
      <c r="L378" s="602">
        <v>-2.9890709004725124E-3</v>
      </c>
      <c r="M378" s="600">
        <v>10.605030942012377</v>
      </c>
      <c r="N378" s="603">
        <v>-0.77790386578460513</v>
      </c>
      <c r="O378" s="599"/>
      <c r="P378" s="602"/>
      <c r="Q378" s="600"/>
      <c r="R378" s="602"/>
      <c r="S378" s="600"/>
      <c r="T378" s="603"/>
      <c r="U378" s="599"/>
      <c r="V378" s="602"/>
      <c r="W378" s="600"/>
      <c r="X378" s="602"/>
      <c r="Y378" s="600"/>
      <c r="Z378" s="603"/>
      <c r="AA378" s="599">
        <v>8.1430529530154772</v>
      </c>
      <c r="AB378" s="602">
        <v>-0.57897572295308031</v>
      </c>
      <c r="AC378" s="600">
        <v>8.2664777526497915</v>
      </c>
      <c r="AD378" s="602">
        <v>-0.2715391301493284</v>
      </c>
      <c r="AE378" s="600">
        <v>8.1910703117546664</v>
      </c>
      <c r="AF378" s="603">
        <v>-0.46397272018806213</v>
      </c>
      <c r="AG378" s="599"/>
      <c r="AH378" s="602"/>
      <c r="AI378" s="600"/>
      <c r="AJ378" s="602"/>
      <c r="AK378" s="600"/>
      <c r="AL378" s="603"/>
      <c r="AM378" s="599">
        <v>3.5159524554269628</v>
      </c>
      <c r="AN378" s="603">
        <v>0.18106265340977945</v>
      </c>
      <c r="AO378" s="599">
        <v>10.456633849038912</v>
      </c>
      <c r="AP378" s="602">
        <v>2.6425058137188238</v>
      </c>
      <c r="AQ378" s="600">
        <v>17.259502923976608</v>
      </c>
      <c r="AR378" s="602">
        <v>-10.714447871971291</v>
      </c>
      <c r="AS378" s="600">
        <v>13.114824335904027</v>
      </c>
      <c r="AT378" s="603">
        <v>0.58809903143853326</v>
      </c>
    </row>
    <row r="379" spans="2:46" s="4" customFormat="1" ht="15" hidden="1" customHeight="1" outlineLevel="1" x14ac:dyDescent="0.25">
      <c r="B379" s="84" t="s">
        <v>133</v>
      </c>
      <c r="C379" s="599">
        <v>8.743361931998729</v>
      </c>
      <c r="D379" s="602">
        <v>-0.26919961886113519</v>
      </c>
      <c r="E379" s="600">
        <v>10.732957025664183</v>
      </c>
      <c r="F379" s="602">
        <v>9.9096645839560793E-2</v>
      </c>
      <c r="G379" s="600">
        <v>9.6542485011370687</v>
      </c>
      <c r="H379" s="603">
        <v>-5.7365419586304256E-2</v>
      </c>
      <c r="I379" s="599">
        <v>9.4320697967106799</v>
      </c>
      <c r="J379" s="602">
        <v>-0.54733672185588489</v>
      </c>
      <c r="K379" s="600">
        <v>11.762117770048853</v>
      </c>
      <c r="L379" s="602">
        <v>0.41022523431566071</v>
      </c>
      <c r="M379" s="600">
        <v>10.631603187745808</v>
      </c>
      <c r="N379" s="603">
        <v>-4.118571867552312E-2</v>
      </c>
      <c r="O379" s="599"/>
      <c r="P379" s="602"/>
      <c r="Q379" s="600"/>
      <c r="R379" s="602"/>
      <c r="S379" s="600"/>
      <c r="T379" s="603"/>
      <c r="U379" s="599"/>
      <c r="V379" s="602"/>
      <c r="W379" s="600"/>
      <c r="X379" s="602"/>
      <c r="Y379" s="600"/>
      <c r="Z379" s="603"/>
      <c r="AA379" s="599">
        <v>8.337316056169481</v>
      </c>
      <c r="AB379" s="602">
        <v>-0.34932893257467512</v>
      </c>
      <c r="AC379" s="600">
        <v>7.4121831510934397</v>
      </c>
      <c r="AD379" s="602">
        <v>-0.98632298304487787</v>
      </c>
      <c r="AE379" s="600">
        <v>7.9896933689727216</v>
      </c>
      <c r="AF379" s="603">
        <v>-0.6012694645233978</v>
      </c>
      <c r="AG379" s="599"/>
      <c r="AH379" s="602"/>
      <c r="AI379" s="600"/>
      <c r="AJ379" s="602"/>
      <c r="AK379" s="600"/>
      <c r="AL379" s="603"/>
      <c r="AM379" s="599">
        <v>3.2618036169438041</v>
      </c>
      <c r="AN379" s="603">
        <v>0.48181589441464512</v>
      </c>
      <c r="AO379" s="599">
        <v>9.975427350427351</v>
      </c>
      <c r="AP379" s="602">
        <v>4.3614697532542062</v>
      </c>
      <c r="AQ379" s="600">
        <v>14.511705685618729</v>
      </c>
      <c r="AR379" s="602">
        <v>0.75412992804297119</v>
      </c>
      <c r="AS379" s="600">
        <v>11.743807040417209</v>
      </c>
      <c r="AT379" s="603">
        <v>2.0761051770631713</v>
      </c>
    </row>
    <row r="380" spans="2:46" s="4" customFormat="1" ht="15" hidden="1" customHeight="1" outlineLevel="1" x14ac:dyDescent="0.25">
      <c r="B380" s="84" t="s">
        <v>151</v>
      </c>
      <c r="C380" s="599">
        <v>8.9656439463531132</v>
      </c>
      <c r="D380" s="602">
        <v>0.15358972022012374</v>
      </c>
      <c r="E380" s="600">
        <v>10.563670257518519</v>
      </c>
      <c r="F380" s="602">
        <v>-0.21813154428328296</v>
      </c>
      <c r="G380" s="600">
        <v>9.6598335250339513</v>
      </c>
      <c r="H380" s="603">
        <v>8.257779959264866E-2</v>
      </c>
      <c r="I380" s="599">
        <v>9.6001714096898105</v>
      </c>
      <c r="J380" s="602">
        <v>-0.18106711430948152</v>
      </c>
      <c r="K380" s="600">
        <v>10.922354387973623</v>
      </c>
      <c r="L380" s="602">
        <v>-0.36644658118802198</v>
      </c>
      <c r="M380" s="600">
        <v>10.252555317256892</v>
      </c>
      <c r="N380" s="603">
        <v>-0.23730297270807732</v>
      </c>
      <c r="O380" s="599"/>
      <c r="P380" s="602"/>
      <c r="Q380" s="600"/>
      <c r="R380" s="602"/>
      <c r="S380" s="600"/>
      <c r="T380" s="603"/>
      <c r="U380" s="599"/>
      <c r="V380" s="602"/>
      <c r="W380" s="600"/>
      <c r="X380" s="602"/>
      <c r="Y380" s="600"/>
      <c r="Z380" s="603"/>
      <c r="AA380" s="599">
        <v>8.8082216443288655</v>
      </c>
      <c r="AB380" s="602">
        <v>5.1619630155050444E-2</v>
      </c>
      <c r="AC380" s="600">
        <v>9.0691925563791198</v>
      </c>
      <c r="AD380" s="602">
        <v>5.2443480696460654E-2</v>
      </c>
      <c r="AE380" s="600">
        <v>8.8960639116702502</v>
      </c>
      <c r="AF380" s="603">
        <v>6.2688949464883237E-2</v>
      </c>
      <c r="AG380" s="599"/>
      <c r="AH380" s="602"/>
      <c r="AI380" s="600"/>
      <c r="AJ380" s="602"/>
      <c r="AK380" s="600"/>
      <c r="AL380" s="603"/>
      <c r="AM380" s="599">
        <v>3.1399833229101524</v>
      </c>
      <c r="AN380" s="603">
        <v>0.44538703292001003</v>
      </c>
      <c r="AO380" s="599">
        <v>10.594080338266386</v>
      </c>
      <c r="AP380" s="602">
        <v>1.7950243706332092</v>
      </c>
      <c r="AQ380" s="600">
        <v>13.201424870466321</v>
      </c>
      <c r="AR380" s="602">
        <v>-3.3362944277792916</v>
      </c>
      <c r="AS380" s="600">
        <v>11.952750590617617</v>
      </c>
      <c r="AT380" s="603">
        <v>-0.20965886420510493</v>
      </c>
    </row>
    <row r="381" spans="2:46" s="4" customFormat="1" ht="15" hidden="1" customHeight="1" outlineLevel="1" x14ac:dyDescent="0.25">
      <c r="B381" s="84" t="s">
        <v>122</v>
      </c>
      <c r="C381" s="599">
        <v>8.975269151207133</v>
      </c>
      <c r="D381" s="602">
        <v>0.14368258968748115</v>
      </c>
      <c r="E381" s="600">
        <v>9.8533606569682775</v>
      </c>
      <c r="F381" s="602">
        <v>-1.8242940633209628</v>
      </c>
      <c r="G381" s="600">
        <v>9.3863991817999697</v>
      </c>
      <c r="H381" s="603">
        <v>-0.63847137442018109</v>
      </c>
      <c r="I381" s="599">
        <v>9.6135162765671236</v>
      </c>
      <c r="J381" s="602">
        <v>4.989076666761072E-2</v>
      </c>
      <c r="K381" s="600">
        <v>10.460253708195809</v>
      </c>
      <c r="L381" s="602">
        <v>-1.5593967284011629</v>
      </c>
      <c r="M381" s="600">
        <v>10.053650142367696</v>
      </c>
      <c r="N381" s="603">
        <v>-0.73462748892995933</v>
      </c>
      <c r="O381" s="599"/>
      <c r="P381" s="602"/>
      <c r="Q381" s="600"/>
      <c r="R381" s="602"/>
      <c r="S381" s="600"/>
      <c r="T381" s="603"/>
      <c r="U381" s="599"/>
      <c r="V381" s="602"/>
      <c r="W381" s="600"/>
      <c r="X381" s="602"/>
      <c r="Y381" s="600"/>
      <c r="Z381" s="603"/>
      <c r="AA381" s="599">
        <v>9.4624036136332528</v>
      </c>
      <c r="AB381" s="602">
        <v>0.31029316891219416</v>
      </c>
      <c r="AC381" s="600">
        <v>9.8198997140607514</v>
      </c>
      <c r="AD381" s="602">
        <v>-0.36802794967336361</v>
      </c>
      <c r="AE381" s="600">
        <v>9.5893327447951151</v>
      </c>
      <c r="AF381" s="603">
        <v>0.10938843355681449</v>
      </c>
      <c r="AG381" s="599"/>
      <c r="AH381" s="602"/>
      <c r="AI381" s="600"/>
      <c r="AJ381" s="602"/>
      <c r="AK381" s="600"/>
      <c r="AL381" s="603"/>
      <c r="AM381" s="599">
        <v>3.2838057066513979</v>
      </c>
      <c r="AN381" s="603">
        <v>0.4422597220736284</v>
      </c>
      <c r="AO381" s="599">
        <v>8.9435158501440917</v>
      </c>
      <c r="AP381" s="602">
        <v>1.0907063026552803</v>
      </c>
      <c r="AQ381" s="600">
        <v>18.052995391705068</v>
      </c>
      <c r="AR381" s="602">
        <v>1.6770986915615964</v>
      </c>
      <c r="AS381" s="600">
        <v>12.848864010536714</v>
      </c>
      <c r="AT381" s="603">
        <v>1.5067201045161553</v>
      </c>
    </row>
    <row r="382" spans="2:46" s="4" customFormat="1" ht="15" hidden="1" customHeight="1" outlineLevel="1" x14ac:dyDescent="0.25">
      <c r="B382" s="84" t="s">
        <v>123</v>
      </c>
      <c r="C382" s="599">
        <v>8.8197928483684969</v>
      </c>
      <c r="D382" s="602">
        <v>0.15785196795451739</v>
      </c>
      <c r="E382" s="600">
        <v>11.013251759627364</v>
      </c>
      <c r="F382" s="602">
        <v>4.2786288006597673E-2</v>
      </c>
      <c r="G382" s="600">
        <v>9.824985272405943</v>
      </c>
      <c r="H382" s="603">
        <v>0.1054948863541707</v>
      </c>
      <c r="I382" s="599">
        <v>8.9819654218110152</v>
      </c>
      <c r="J382" s="602">
        <v>5.922986741226488E-2</v>
      </c>
      <c r="K382" s="600">
        <v>10.428359739049395</v>
      </c>
      <c r="L382" s="602">
        <v>-0.74286081665471571</v>
      </c>
      <c r="M382" s="600">
        <v>9.738206731214337</v>
      </c>
      <c r="N382" s="603">
        <v>-0.34716602039771516</v>
      </c>
      <c r="O382" s="599"/>
      <c r="P382" s="602"/>
      <c r="Q382" s="600"/>
      <c r="R382" s="602"/>
      <c r="S382" s="600"/>
      <c r="T382" s="603"/>
      <c r="U382" s="599"/>
      <c r="V382" s="602"/>
      <c r="W382" s="600"/>
      <c r="X382" s="602"/>
      <c r="Y382" s="600"/>
      <c r="Z382" s="603"/>
      <c r="AA382" s="599">
        <v>9.3197924847100264</v>
      </c>
      <c r="AB382" s="602">
        <v>-6.3041166147288052E-2</v>
      </c>
      <c r="AC382" s="600">
        <v>9.9768261556536881</v>
      </c>
      <c r="AD382" s="602">
        <v>1.0994433370759893E-2</v>
      </c>
      <c r="AE382" s="600">
        <v>9.5629197649316389</v>
      </c>
      <c r="AF382" s="603">
        <v>-3.7730299446717908E-2</v>
      </c>
      <c r="AG382" s="599"/>
      <c r="AH382" s="602"/>
      <c r="AI382" s="600"/>
      <c r="AJ382" s="602"/>
      <c r="AK382" s="600"/>
      <c r="AL382" s="603"/>
      <c r="AM382" s="599">
        <v>2.8031227380829282</v>
      </c>
      <c r="AN382" s="603">
        <v>-9.0347108458210812E-3</v>
      </c>
      <c r="AO382" s="599">
        <v>9.2290436835891381</v>
      </c>
      <c r="AP382" s="602">
        <v>1.4001739604842811</v>
      </c>
      <c r="AQ382" s="600">
        <v>18.364372469635626</v>
      </c>
      <c r="AR382" s="602">
        <v>1.5494990519141076</v>
      </c>
      <c r="AS382" s="600">
        <v>13.080914988050528</v>
      </c>
      <c r="AT382" s="603">
        <v>1.9759250832336832</v>
      </c>
    </row>
    <row r="383" spans="2:46" s="4" customFormat="1" ht="15.75" collapsed="1" x14ac:dyDescent="0.25">
      <c r="B383" s="107">
        <v>1991</v>
      </c>
      <c r="C383" s="604">
        <v>8.7927917740801504</v>
      </c>
      <c r="D383" s="609">
        <v>-0.26583923390001374</v>
      </c>
      <c r="E383" s="606">
        <v>10.579437285684426</v>
      </c>
      <c r="F383" s="609">
        <v>-3.5372128569088446E-2</v>
      </c>
      <c r="G383" s="606">
        <v>9.6029694492618489</v>
      </c>
      <c r="H383" s="610">
        <v>-0.14311434387501976</v>
      </c>
      <c r="I383" s="604">
        <v>9.3694513267282389</v>
      </c>
      <c r="J383" s="609">
        <v>-0.41404949868165986</v>
      </c>
      <c r="K383" s="606">
        <v>10.955634578474424</v>
      </c>
      <c r="L383" s="609">
        <v>0.14826217977684486</v>
      </c>
      <c r="M383" s="606">
        <v>10.1796810627713</v>
      </c>
      <c r="N383" s="610">
        <v>-0.13122554060591973</v>
      </c>
      <c r="O383" s="604"/>
      <c r="P383" s="609"/>
      <c r="Q383" s="606"/>
      <c r="R383" s="609"/>
      <c r="S383" s="606"/>
      <c r="T383" s="610"/>
      <c r="U383" s="604"/>
      <c r="V383" s="609"/>
      <c r="W383" s="606"/>
      <c r="X383" s="609"/>
      <c r="Y383" s="606"/>
      <c r="Z383" s="610"/>
      <c r="AA383" s="604">
        <v>8.7162212085799382</v>
      </c>
      <c r="AB383" s="609">
        <v>-0.35280443825242358</v>
      </c>
      <c r="AC383" s="606">
        <v>8.9480781286086639</v>
      </c>
      <c r="AD383" s="609">
        <v>-0.65543675352010311</v>
      </c>
      <c r="AE383" s="606">
        <v>8.8005194150882282</v>
      </c>
      <c r="AF383" s="610">
        <v>-0.44811102056605456</v>
      </c>
      <c r="AG383" s="604"/>
      <c r="AH383" s="609"/>
      <c r="AI383" s="606"/>
      <c r="AJ383" s="609"/>
      <c r="AK383" s="606"/>
      <c r="AL383" s="610"/>
      <c r="AM383" s="604">
        <v>3.0276036751924509</v>
      </c>
      <c r="AN383" s="610">
        <v>0.132887367632196</v>
      </c>
      <c r="AO383" s="604">
        <v>9.4056638470025753</v>
      </c>
      <c r="AP383" s="609">
        <v>0.35568877913177843</v>
      </c>
      <c r="AQ383" s="606">
        <v>16.936029063339124</v>
      </c>
      <c r="AR383" s="609">
        <v>-1.34275930762076</v>
      </c>
      <c r="AS383" s="606">
        <v>12.176323589236938</v>
      </c>
      <c r="AT383" s="610">
        <v>-0.61648344564103752</v>
      </c>
    </row>
    <row r="384" spans="2:46" s="4" customFormat="1" ht="15" hidden="1" customHeight="1" outlineLevel="1" x14ac:dyDescent="0.25">
      <c r="B384" s="84" t="s">
        <v>124</v>
      </c>
      <c r="C384" s="599">
        <v>9.4367586454789389</v>
      </c>
      <c r="D384" s="594">
        <v>-0.12809615942330765</v>
      </c>
      <c r="E384" s="600">
        <v>11.944330833901386</v>
      </c>
      <c r="F384" s="594">
        <v>-0.23041846743019434</v>
      </c>
      <c r="G384" s="600">
        <v>10.529672247111531</v>
      </c>
      <c r="H384" s="601">
        <v>-0.17170307292619924</v>
      </c>
      <c r="I384" s="599">
        <v>9.8292421156915619</v>
      </c>
      <c r="J384" s="594">
        <v>0.29789949021082762</v>
      </c>
      <c r="K384" s="600">
        <v>11.630338431233072</v>
      </c>
      <c r="L384" s="594">
        <v>-0.14374223823133114</v>
      </c>
      <c r="M384" s="600">
        <v>10.732421901795881</v>
      </c>
      <c r="N384" s="601">
        <v>8.9009469486944326E-2</v>
      </c>
      <c r="O384" s="599"/>
      <c r="P384" s="594"/>
      <c r="Q384" s="600"/>
      <c r="R384" s="594"/>
      <c r="S384" s="600"/>
      <c r="T384" s="601"/>
      <c r="U384" s="599"/>
      <c r="V384" s="594"/>
      <c r="W384" s="600"/>
      <c r="X384" s="594"/>
      <c r="Y384" s="600"/>
      <c r="Z384" s="601"/>
      <c r="AA384" s="599">
        <v>10.377693108930432</v>
      </c>
      <c r="AB384" s="594">
        <v>-0.18681773263749868</v>
      </c>
      <c r="AC384" s="600">
        <v>12.573656089848436</v>
      </c>
      <c r="AD384" s="594">
        <v>-0.49390469661203618</v>
      </c>
      <c r="AE384" s="600">
        <v>11.112377790748578</v>
      </c>
      <c r="AF384" s="601">
        <v>-0.30114906335264813</v>
      </c>
      <c r="AG384" s="599"/>
      <c r="AH384" s="594"/>
      <c r="AI384" s="600"/>
      <c r="AJ384" s="594"/>
      <c r="AK384" s="600"/>
      <c r="AL384" s="601"/>
      <c r="AM384" s="599">
        <v>2.4635846830419394</v>
      </c>
      <c r="AN384" s="601">
        <v>-1.3557193376493375</v>
      </c>
      <c r="AO384" s="599">
        <v>11.317944250871081</v>
      </c>
      <c r="AP384" s="594">
        <v>-5.6587806036592614</v>
      </c>
      <c r="AQ384" s="600">
        <v>23.623336745138179</v>
      </c>
      <c r="AR384" s="594">
        <v>0.83058190099327689</v>
      </c>
      <c r="AS384" s="600">
        <v>16.975529411764708</v>
      </c>
      <c r="AT384" s="601">
        <v>-2.8897425547624884</v>
      </c>
    </row>
    <row r="385" spans="2:46" s="4" customFormat="1" ht="15" hidden="1" customHeight="1" outlineLevel="1" x14ac:dyDescent="0.25">
      <c r="B385" s="84" t="s">
        <v>125</v>
      </c>
      <c r="C385" s="599">
        <v>9.1736761840210121</v>
      </c>
      <c r="D385" s="602">
        <v>-0.30645075706846292</v>
      </c>
      <c r="E385" s="600">
        <v>10.518786526514027</v>
      </c>
      <c r="F385" s="602">
        <v>-1.3062034909291764</v>
      </c>
      <c r="G385" s="600">
        <v>9.7828612219734588</v>
      </c>
      <c r="H385" s="603">
        <v>-0.68909308710694539</v>
      </c>
      <c r="I385" s="599">
        <v>9.587046300604932</v>
      </c>
      <c r="J385" s="602">
        <v>-0.20450781669602236</v>
      </c>
      <c r="K385" s="600">
        <v>10.054624296162061</v>
      </c>
      <c r="L385" s="602">
        <v>-0.93944562057851222</v>
      </c>
      <c r="M385" s="600">
        <v>9.8344233442676838</v>
      </c>
      <c r="N385" s="603">
        <v>-0.56144837709013728</v>
      </c>
      <c r="O385" s="599"/>
      <c r="P385" s="602"/>
      <c r="Q385" s="600"/>
      <c r="R385" s="602"/>
      <c r="S385" s="600"/>
      <c r="T385" s="603"/>
      <c r="U385" s="599"/>
      <c r="V385" s="602"/>
      <c r="W385" s="600"/>
      <c r="X385" s="602"/>
      <c r="Y385" s="600"/>
      <c r="Z385" s="603"/>
      <c r="AA385" s="599">
        <v>9.9858271375464689</v>
      </c>
      <c r="AB385" s="602">
        <v>-0.19435612284740422</v>
      </c>
      <c r="AC385" s="600">
        <v>11.596596442667487</v>
      </c>
      <c r="AD385" s="602">
        <v>-2.1889841790187585</v>
      </c>
      <c r="AE385" s="600">
        <v>10.525349815434801</v>
      </c>
      <c r="AF385" s="603">
        <v>-0.75387693151497004</v>
      </c>
      <c r="AG385" s="599"/>
      <c r="AH385" s="602"/>
      <c r="AI385" s="600"/>
      <c r="AJ385" s="602"/>
      <c r="AK385" s="600"/>
      <c r="AL385" s="603"/>
      <c r="AM385" s="599">
        <v>2.4974752787713022</v>
      </c>
      <c r="AN385" s="603">
        <v>-0.73314913290111683</v>
      </c>
      <c r="AO385" s="599">
        <v>12.681372549019608</v>
      </c>
      <c r="AP385" s="602">
        <v>-0.37207679840114949</v>
      </c>
      <c r="AQ385" s="600">
        <v>26.314164004259851</v>
      </c>
      <c r="AR385" s="602">
        <v>-51.273762504926495</v>
      </c>
      <c r="AS385" s="600">
        <v>19.215926493108729</v>
      </c>
      <c r="AT385" s="603">
        <v>-6.1931187330219259</v>
      </c>
    </row>
    <row r="386" spans="2:46" s="4" customFormat="1" ht="15" hidden="1" customHeight="1" outlineLevel="1" x14ac:dyDescent="0.25">
      <c r="B386" s="84" t="s">
        <v>126</v>
      </c>
      <c r="C386" s="599">
        <v>9.0978909484927062</v>
      </c>
      <c r="D386" s="602">
        <v>0.65404436237300878</v>
      </c>
      <c r="E386" s="600">
        <v>10.270166660667362</v>
      </c>
      <c r="F386" s="602">
        <v>-0.12787571199741343</v>
      </c>
      <c r="G386" s="600">
        <v>9.6399310944580137</v>
      </c>
      <c r="H386" s="603">
        <v>0.31292828018104402</v>
      </c>
      <c r="I386" s="599">
        <v>9.5021378236427463</v>
      </c>
      <c r="J386" s="602">
        <v>1.0148001848647183</v>
      </c>
      <c r="K386" s="600">
        <v>9.7786332904956144</v>
      </c>
      <c r="L386" s="602">
        <v>-0.25429420758489485</v>
      </c>
      <c r="M386" s="600">
        <v>9.6518518966737865</v>
      </c>
      <c r="N386" s="603">
        <v>0.35400770377851742</v>
      </c>
      <c r="O386" s="599"/>
      <c r="P386" s="602"/>
      <c r="Q386" s="600"/>
      <c r="R386" s="602"/>
      <c r="S386" s="600"/>
      <c r="T386" s="603"/>
      <c r="U386" s="599"/>
      <c r="V386" s="602"/>
      <c r="W386" s="600"/>
      <c r="X386" s="602"/>
      <c r="Y386" s="600"/>
      <c r="Z386" s="603"/>
      <c r="AA386" s="599">
        <v>9.8417292234907912</v>
      </c>
      <c r="AB386" s="602">
        <v>0.43258063696613114</v>
      </c>
      <c r="AC386" s="600">
        <v>11.927460122699387</v>
      </c>
      <c r="AD386" s="602">
        <v>0.7783027622932952</v>
      </c>
      <c r="AE386" s="600">
        <v>10.529334670895087</v>
      </c>
      <c r="AF386" s="603">
        <v>0.53079275777505686</v>
      </c>
      <c r="AG386" s="599"/>
      <c r="AH386" s="602"/>
      <c r="AI386" s="600"/>
      <c r="AJ386" s="602"/>
      <c r="AK386" s="600"/>
      <c r="AL386" s="603"/>
      <c r="AM386" s="599">
        <v>2.7993677947192266</v>
      </c>
      <c r="AN386" s="603">
        <v>-0.53885629064662721</v>
      </c>
      <c r="AO386" s="599">
        <v>14.168276972624799</v>
      </c>
      <c r="AP386" s="602">
        <v>2.4777792350682386</v>
      </c>
      <c r="AQ386" s="600">
        <v>18.353639240506329</v>
      </c>
      <c r="AR386" s="602">
        <v>-1.3354311112524648</v>
      </c>
      <c r="AS386" s="600">
        <v>16.279329608938546</v>
      </c>
      <c r="AT386" s="603">
        <v>-0.13260958275592927</v>
      </c>
    </row>
    <row r="387" spans="2:46" s="4" customFormat="1" ht="15" hidden="1" customHeight="1" outlineLevel="1" x14ac:dyDescent="0.25">
      <c r="B387" s="84" t="s">
        <v>127</v>
      </c>
      <c r="C387" s="599">
        <v>8.0911138923654562</v>
      </c>
      <c r="D387" s="602">
        <v>4.5513068525590228E-2</v>
      </c>
      <c r="E387" s="600">
        <v>9.1001389637276304</v>
      </c>
      <c r="F387" s="602">
        <v>-2.1109495033826402</v>
      </c>
      <c r="G387" s="600">
        <v>8.5479939903177335</v>
      </c>
      <c r="H387" s="603">
        <v>-0.75078608258627533</v>
      </c>
      <c r="I387" s="599">
        <v>8.7356563245823384</v>
      </c>
      <c r="J387" s="602">
        <v>0.44424105892713328</v>
      </c>
      <c r="K387" s="600">
        <v>9.1903757480623955</v>
      </c>
      <c r="L387" s="602">
        <v>-1.9968882718130558</v>
      </c>
      <c r="M387" s="600">
        <v>8.9750821662179003</v>
      </c>
      <c r="N387" s="603">
        <v>-0.6848181929525321</v>
      </c>
      <c r="O387" s="599"/>
      <c r="P387" s="602"/>
      <c r="Q387" s="600"/>
      <c r="R387" s="602"/>
      <c r="S387" s="600"/>
      <c r="T387" s="603"/>
      <c r="U387" s="599"/>
      <c r="V387" s="602"/>
      <c r="W387" s="600"/>
      <c r="X387" s="602"/>
      <c r="Y387" s="600"/>
      <c r="Z387" s="603"/>
      <c r="AA387" s="599">
        <v>7.939325692369442</v>
      </c>
      <c r="AB387" s="602">
        <v>-0.74674559352873437</v>
      </c>
      <c r="AC387" s="600">
        <v>8.4641189693930485</v>
      </c>
      <c r="AD387" s="602">
        <v>-1.9947552646914879</v>
      </c>
      <c r="AE387" s="600">
        <v>8.1179057930506922</v>
      </c>
      <c r="AF387" s="603">
        <v>-1.0989920239777309</v>
      </c>
      <c r="AG387" s="599"/>
      <c r="AH387" s="602"/>
      <c r="AI387" s="600"/>
      <c r="AJ387" s="602"/>
      <c r="AK387" s="600"/>
      <c r="AL387" s="603"/>
      <c r="AM387" s="599">
        <v>3.1785808147174772</v>
      </c>
      <c r="AN387" s="603">
        <v>0.44893711413220139</v>
      </c>
      <c r="AO387" s="599">
        <v>6.6002914035939773</v>
      </c>
      <c r="AP387" s="602">
        <v>-6.4894205305624011</v>
      </c>
      <c r="AQ387" s="600">
        <v>15.743450767841011</v>
      </c>
      <c r="AR387" s="602">
        <v>-11.175761054819088</v>
      </c>
      <c r="AS387" s="600">
        <v>9.7972204674668344</v>
      </c>
      <c r="AT387" s="603">
        <v>-9.5870844652685907</v>
      </c>
    </row>
    <row r="388" spans="2:46" s="4" customFormat="1" ht="15" hidden="1" customHeight="1" outlineLevel="1" x14ac:dyDescent="0.25">
      <c r="B388" s="84" t="s">
        <v>150</v>
      </c>
      <c r="C388" s="599">
        <v>9.3934476926793913</v>
      </c>
      <c r="D388" s="602">
        <v>0.47030642959309255</v>
      </c>
      <c r="E388" s="600">
        <v>10.399512187591657</v>
      </c>
      <c r="F388" s="602">
        <v>-1.9932901170747073</v>
      </c>
      <c r="G388" s="600">
        <v>9.7807897583415553</v>
      </c>
      <c r="H388" s="603">
        <v>-0.48147460558213773</v>
      </c>
      <c r="I388" s="599">
        <v>10.178933410833</v>
      </c>
      <c r="J388" s="602">
        <v>0.89530296859782688</v>
      </c>
      <c r="K388" s="600">
        <v>10.528000327848698</v>
      </c>
      <c r="L388" s="602">
        <v>-1.9739312762390711</v>
      </c>
      <c r="M388" s="600">
        <v>10.342961957306681</v>
      </c>
      <c r="N388" s="603">
        <v>-0.46575322120838436</v>
      </c>
      <c r="O388" s="599"/>
      <c r="P388" s="602"/>
      <c r="Q388" s="600"/>
      <c r="R388" s="602"/>
      <c r="S388" s="600"/>
      <c r="T388" s="603"/>
      <c r="U388" s="599"/>
      <c r="V388" s="602"/>
      <c r="W388" s="600"/>
      <c r="X388" s="602"/>
      <c r="Y388" s="600"/>
      <c r="Z388" s="603"/>
      <c r="AA388" s="599">
        <v>9.354335274689257</v>
      </c>
      <c r="AB388" s="602">
        <v>-0.34708325250946004</v>
      </c>
      <c r="AC388" s="600">
        <v>9.673931880290608</v>
      </c>
      <c r="AD388" s="602">
        <v>-1.8322671517321982</v>
      </c>
      <c r="AE388" s="600">
        <v>9.4420480737569967</v>
      </c>
      <c r="AF388" s="603">
        <v>-0.74880740468523399</v>
      </c>
      <c r="AG388" s="599"/>
      <c r="AH388" s="602"/>
      <c r="AI388" s="600"/>
      <c r="AJ388" s="602"/>
      <c r="AK388" s="600"/>
      <c r="AL388" s="603"/>
      <c r="AM388" s="599">
        <v>3.1327738029719319</v>
      </c>
      <c r="AN388" s="603">
        <v>0.15454379823932429</v>
      </c>
      <c r="AO388" s="599">
        <v>11.950335570469798</v>
      </c>
      <c r="AP388" s="602">
        <v>4.6136008765922476</v>
      </c>
      <c r="AQ388" s="600">
        <v>15.142857142857142</v>
      </c>
      <c r="AR388" s="602">
        <v>-7.3936634414722064</v>
      </c>
      <c r="AS388" s="600">
        <v>13.21153065367438</v>
      </c>
      <c r="AT388" s="603">
        <v>0.72615053671531626</v>
      </c>
    </row>
    <row r="389" spans="2:46" s="4" customFormat="1" ht="15" hidden="1" customHeight="1" outlineLevel="1" x14ac:dyDescent="0.25">
      <c r="B389" s="84" t="s">
        <v>130</v>
      </c>
      <c r="C389" s="599">
        <v>9.245741224560625</v>
      </c>
      <c r="D389" s="602">
        <v>3.9191487115157742E-3</v>
      </c>
      <c r="E389" s="600">
        <v>9.5000942440449538</v>
      </c>
      <c r="F389" s="602">
        <v>-1.7111015867211172</v>
      </c>
      <c r="G389" s="600">
        <v>9.3602137710550171</v>
      </c>
      <c r="H389" s="603">
        <v>-0.74893880964485327</v>
      </c>
      <c r="I389" s="599">
        <v>10.100458524385161</v>
      </c>
      <c r="J389" s="602">
        <v>0.1510304361525403</v>
      </c>
      <c r="K389" s="600">
        <v>9.8315984731186088</v>
      </c>
      <c r="L389" s="602">
        <v>-1.6748085312181882</v>
      </c>
      <c r="M389" s="600">
        <v>9.9576489939498565</v>
      </c>
      <c r="N389" s="603">
        <v>-0.81126638642500559</v>
      </c>
      <c r="O389" s="599"/>
      <c r="P389" s="602"/>
      <c r="Q389" s="600"/>
      <c r="R389" s="602"/>
      <c r="S389" s="600"/>
      <c r="T389" s="603"/>
      <c r="U389" s="599"/>
      <c r="V389" s="602"/>
      <c r="W389" s="600"/>
      <c r="X389" s="602"/>
      <c r="Y389" s="600"/>
      <c r="Z389" s="603"/>
      <c r="AA389" s="599">
        <v>8.9328369824634226</v>
      </c>
      <c r="AB389" s="602">
        <v>-0.81283729903989332</v>
      </c>
      <c r="AC389" s="600">
        <v>8.1880023112885425</v>
      </c>
      <c r="AD389" s="602">
        <v>-1.7397295128298733</v>
      </c>
      <c r="AE389" s="600">
        <v>8.686602413823044</v>
      </c>
      <c r="AF389" s="603">
        <v>-1.1176132489239361</v>
      </c>
      <c r="AG389" s="599"/>
      <c r="AH389" s="602"/>
      <c r="AI389" s="600"/>
      <c r="AJ389" s="602"/>
      <c r="AK389" s="600"/>
      <c r="AL389" s="603"/>
      <c r="AM389" s="599">
        <v>3.1326283987915406</v>
      </c>
      <c r="AN389" s="603">
        <v>-0.10530612702688646</v>
      </c>
      <c r="AO389" s="599">
        <v>12.622583926754832</v>
      </c>
      <c r="AP389" s="602">
        <v>5.6132697861959828</v>
      </c>
      <c r="AQ389" s="600">
        <v>14.927184466019417</v>
      </c>
      <c r="AR389" s="602">
        <v>0.10774002157497264</v>
      </c>
      <c r="AS389" s="600">
        <v>13.512179887570269</v>
      </c>
      <c r="AT389" s="603">
        <v>3.5447943010368661</v>
      </c>
    </row>
    <row r="390" spans="2:46" s="4" customFormat="1" ht="15" hidden="1" customHeight="1" outlineLevel="1" x14ac:dyDescent="0.25">
      <c r="B390" s="84" t="s">
        <v>131</v>
      </c>
      <c r="C390" s="599">
        <v>9.2483181880871026</v>
      </c>
      <c r="D390" s="602">
        <v>-0.28995528056393205</v>
      </c>
      <c r="E390" s="600">
        <v>10.369516783839984</v>
      </c>
      <c r="F390" s="602">
        <v>-1.2652559320255694</v>
      </c>
      <c r="G390" s="600">
        <v>9.7881462999896698</v>
      </c>
      <c r="H390" s="603">
        <v>-0.78819944284049015</v>
      </c>
      <c r="I390" s="599">
        <v>10.375298130433668</v>
      </c>
      <c r="J390" s="602">
        <v>-3.4930667955233474E-2</v>
      </c>
      <c r="K390" s="600">
        <v>10.849307837328306</v>
      </c>
      <c r="L390" s="602">
        <v>-1.8583895709555822</v>
      </c>
      <c r="M390" s="600">
        <v>10.632892495214008</v>
      </c>
      <c r="N390" s="603">
        <v>-1.0414462372911029</v>
      </c>
      <c r="O390" s="599"/>
      <c r="P390" s="602"/>
      <c r="Q390" s="600"/>
      <c r="R390" s="602"/>
      <c r="S390" s="600"/>
      <c r="T390" s="603"/>
      <c r="U390" s="599"/>
      <c r="V390" s="602"/>
      <c r="W390" s="600"/>
      <c r="X390" s="602"/>
      <c r="Y390" s="600"/>
      <c r="Z390" s="603"/>
      <c r="AA390" s="599">
        <v>8.3681299688904254</v>
      </c>
      <c r="AB390" s="602">
        <v>-0.41625141270242061</v>
      </c>
      <c r="AC390" s="600">
        <v>8.5178662212215848</v>
      </c>
      <c r="AD390" s="602">
        <v>0.38245902548187871</v>
      </c>
      <c r="AE390" s="600">
        <v>8.4262614016043305</v>
      </c>
      <c r="AF390" s="603">
        <v>-8.5830043783209575E-2</v>
      </c>
      <c r="AG390" s="599"/>
      <c r="AH390" s="602"/>
      <c r="AI390" s="600"/>
      <c r="AJ390" s="602"/>
      <c r="AK390" s="600"/>
      <c r="AL390" s="603"/>
      <c r="AM390" s="599">
        <v>3.5591133004926108</v>
      </c>
      <c r="AN390" s="603">
        <v>-1.2594656162225903</v>
      </c>
      <c r="AO390" s="599">
        <v>5.7966436327739386</v>
      </c>
      <c r="AP390" s="602">
        <v>-6.1396900664576757</v>
      </c>
      <c r="AQ390" s="600">
        <v>18.192727272727272</v>
      </c>
      <c r="AR390" s="602">
        <v>-4.3570766488413568</v>
      </c>
      <c r="AS390" s="600">
        <v>11.360718171926006</v>
      </c>
      <c r="AT390" s="603">
        <v>-6.7659972901051013</v>
      </c>
    </row>
    <row r="391" spans="2:46" s="4" customFormat="1" ht="15" hidden="1" customHeight="1" outlineLevel="1" x14ac:dyDescent="0.25">
      <c r="B391" s="84" t="s">
        <v>132</v>
      </c>
      <c r="C391" s="599">
        <v>9.717143379090766</v>
      </c>
      <c r="D391" s="602">
        <v>0.2653281929837874</v>
      </c>
      <c r="E391" s="600">
        <v>11.157498428082874</v>
      </c>
      <c r="F391" s="602">
        <v>-0.90556357107359986</v>
      </c>
      <c r="G391" s="600">
        <v>10.379292598154297</v>
      </c>
      <c r="H391" s="603">
        <v>-0.25229677957063323</v>
      </c>
      <c r="I391" s="599">
        <v>10.793848551936023</v>
      </c>
      <c r="J391" s="602">
        <v>0.6963753652426945</v>
      </c>
      <c r="K391" s="600">
        <v>11.920444824636441</v>
      </c>
      <c r="L391" s="602">
        <v>-1.0624068931586113</v>
      </c>
      <c r="M391" s="600">
        <v>11.382934807796982</v>
      </c>
      <c r="N391" s="603">
        <v>-0.1723655879339212</v>
      </c>
      <c r="O391" s="599"/>
      <c r="P391" s="602"/>
      <c r="Q391" s="600"/>
      <c r="R391" s="602"/>
      <c r="S391" s="600"/>
      <c r="T391" s="603"/>
      <c r="U391" s="599"/>
      <c r="V391" s="602"/>
      <c r="W391" s="600"/>
      <c r="X391" s="602"/>
      <c r="Y391" s="600"/>
      <c r="Z391" s="603"/>
      <c r="AA391" s="599">
        <v>8.7220286759685575</v>
      </c>
      <c r="AB391" s="602">
        <v>-0.51424507828418164</v>
      </c>
      <c r="AC391" s="600">
        <v>8.5380168827991199</v>
      </c>
      <c r="AD391" s="602">
        <v>-0.37132245654022</v>
      </c>
      <c r="AE391" s="600">
        <v>8.6550430319427285</v>
      </c>
      <c r="AF391" s="603">
        <v>-0.45537187655543931</v>
      </c>
      <c r="AG391" s="599"/>
      <c r="AH391" s="602"/>
      <c r="AI391" s="600"/>
      <c r="AJ391" s="602"/>
      <c r="AK391" s="600"/>
      <c r="AL391" s="603"/>
      <c r="AM391" s="599">
        <v>3.3348898020171833</v>
      </c>
      <c r="AN391" s="603">
        <v>0.4796247435165335</v>
      </c>
      <c r="AO391" s="599">
        <v>7.8141280353200884</v>
      </c>
      <c r="AP391" s="602">
        <v>-4.8450573345884731</v>
      </c>
      <c r="AQ391" s="600">
        <v>27.9739507959479</v>
      </c>
      <c r="AR391" s="602">
        <v>-12.020973061920124</v>
      </c>
      <c r="AS391" s="600">
        <v>12.526725304465494</v>
      </c>
      <c r="AT391" s="603">
        <v>-12.438539777801417</v>
      </c>
    </row>
    <row r="392" spans="2:46" s="4" customFormat="1" ht="15" hidden="1" customHeight="1" outlineLevel="1" x14ac:dyDescent="0.25">
      <c r="B392" s="84" t="s">
        <v>133</v>
      </c>
      <c r="C392" s="599">
        <v>9.0125615508598642</v>
      </c>
      <c r="D392" s="602">
        <v>1.2592841439834856E-2</v>
      </c>
      <c r="E392" s="600">
        <v>10.633860379824622</v>
      </c>
      <c r="F392" s="602">
        <v>-0.85314859174008006</v>
      </c>
      <c r="G392" s="600">
        <v>9.7116139207233729</v>
      </c>
      <c r="H392" s="603">
        <v>-0.37160792324450043</v>
      </c>
      <c r="I392" s="599">
        <v>9.9794065185665648</v>
      </c>
      <c r="J392" s="602">
        <v>0.31191235968806019</v>
      </c>
      <c r="K392" s="600">
        <v>11.351892535733192</v>
      </c>
      <c r="L392" s="602">
        <v>-0.66609004752078604</v>
      </c>
      <c r="M392" s="600">
        <v>10.672788906421331</v>
      </c>
      <c r="N392" s="603">
        <v>-0.20312904389760078</v>
      </c>
      <c r="O392" s="599"/>
      <c r="P392" s="602"/>
      <c r="Q392" s="600"/>
      <c r="R392" s="602"/>
      <c r="S392" s="600"/>
      <c r="T392" s="603"/>
      <c r="U392" s="599"/>
      <c r="V392" s="602"/>
      <c r="W392" s="600"/>
      <c r="X392" s="602"/>
      <c r="Y392" s="600"/>
      <c r="Z392" s="603"/>
      <c r="AA392" s="599">
        <v>8.6866449887441561</v>
      </c>
      <c r="AB392" s="602">
        <v>-0.40375806667596414</v>
      </c>
      <c r="AC392" s="600">
        <v>8.3985061341383176</v>
      </c>
      <c r="AD392" s="602">
        <v>-1.0822931917314307</v>
      </c>
      <c r="AE392" s="600">
        <v>8.5909628334961194</v>
      </c>
      <c r="AF392" s="603">
        <v>-0.63065696554629724</v>
      </c>
      <c r="AG392" s="599"/>
      <c r="AH392" s="602"/>
      <c r="AI392" s="600"/>
      <c r="AJ392" s="602"/>
      <c r="AK392" s="600"/>
      <c r="AL392" s="603"/>
      <c r="AM392" s="599">
        <v>2.7799877225291589</v>
      </c>
      <c r="AN392" s="603">
        <v>-0.45210024152853778</v>
      </c>
      <c r="AO392" s="599">
        <v>5.6139575971731448</v>
      </c>
      <c r="AP392" s="602">
        <v>-2.5612816372766156</v>
      </c>
      <c r="AQ392" s="600">
        <v>13.757575757575758</v>
      </c>
      <c r="AR392" s="602">
        <v>-6.8384716732542827</v>
      </c>
      <c r="AS392" s="600">
        <v>9.6677018633540381</v>
      </c>
      <c r="AT392" s="603">
        <v>-3.8573236729074534</v>
      </c>
    </row>
    <row r="393" spans="2:46" s="4" customFormat="1" ht="15" hidden="1" customHeight="1" outlineLevel="1" x14ac:dyDescent="0.25">
      <c r="B393" s="84" t="s">
        <v>151</v>
      </c>
      <c r="C393" s="599">
        <v>8.8120542261329895</v>
      </c>
      <c r="D393" s="602">
        <v>-0.30692114494550182</v>
      </c>
      <c r="E393" s="600">
        <v>10.781801801801802</v>
      </c>
      <c r="F393" s="602">
        <v>1.4199681078341797E-2</v>
      </c>
      <c r="G393" s="600">
        <v>9.5772557254413027</v>
      </c>
      <c r="H393" s="603">
        <v>-0.22557581612230138</v>
      </c>
      <c r="I393" s="599">
        <v>9.7812385239992921</v>
      </c>
      <c r="J393" s="602">
        <v>-8.8665826704289685E-2</v>
      </c>
      <c r="K393" s="600">
        <v>11.288800969161645</v>
      </c>
      <c r="L393" s="602">
        <v>0.33817092715884556</v>
      </c>
      <c r="M393" s="600">
        <v>10.489858289964969</v>
      </c>
      <c r="N393" s="603">
        <v>9.4757161636888299E-2</v>
      </c>
      <c r="O393" s="599"/>
      <c r="P393" s="602"/>
      <c r="Q393" s="600"/>
      <c r="R393" s="602"/>
      <c r="S393" s="600"/>
      <c r="T393" s="603"/>
      <c r="U393" s="599"/>
      <c r="V393" s="602"/>
      <c r="W393" s="600"/>
      <c r="X393" s="602"/>
      <c r="Y393" s="600"/>
      <c r="Z393" s="603"/>
      <c r="AA393" s="599">
        <v>8.756602014173815</v>
      </c>
      <c r="AB393" s="602">
        <v>-0.35961346870068134</v>
      </c>
      <c r="AC393" s="600">
        <v>9.0167490756826592</v>
      </c>
      <c r="AD393" s="602">
        <v>-0.92403594125298483</v>
      </c>
      <c r="AE393" s="600">
        <v>8.833374962205367</v>
      </c>
      <c r="AF393" s="603">
        <v>-0.56627712118504014</v>
      </c>
      <c r="AG393" s="599"/>
      <c r="AH393" s="602"/>
      <c r="AI393" s="600"/>
      <c r="AJ393" s="602"/>
      <c r="AK393" s="600"/>
      <c r="AL393" s="603"/>
      <c r="AM393" s="599">
        <v>2.6945962899901423</v>
      </c>
      <c r="AN393" s="603">
        <v>-0.60537114025630201</v>
      </c>
      <c r="AO393" s="599">
        <v>8.7990559676331763</v>
      </c>
      <c r="AP393" s="602">
        <v>-6.2655232887269019</v>
      </c>
      <c r="AQ393" s="600">
        <v>16.537719298245612</v>
      </c>
      <c r="AR393" s="602">
        <v>-3.0617382062751837</v>
      </c>
      <c r="AS393" s="600">
        <v>12.162409454822722</v>
      </c>
      <c r="AT393" s="603">
        <v>-5.2591131015682571</v>
      </c>
    </row>
    <row r="394" spans="2:46" s="4" customFormat="1" ht="15" hidden="1" customHeight="1" outlineLevel="1" x14ac:dyDescent="0.25">
      <c r="B394" s="84" t="s">
        <v>122</v>
      </c>
      <c r="C394" s="599">
        <v>8.8315865615196518</v>
      </c>
      <c r="D394" s="602">
        <v>-1.8936856390533663E-2</v>
      </c>
      <c r="E394" s="600">
        <v>11.67765472028924</v>
      </c>
      <c r="F394" s="602">
        <v>0.47942698889549895</v>
      </c>
      <c r="G394" s="600">
        <v>10.024870556220151</v>
      </c>
      <c r="H394" s="603">
        <v>0.22021273680823228</v>
      </c>
      <c r="I394" s="599">
        <v>9.5636255098995129</v>
      </c>
      <c r="J394" s="602">
        <v>0.36592485986525602</v>
      </c>
      <c r="K394" s="600">
        <v>12.019650436596972</v>
      </c>
      <c r="L394" s="602">
        <v>1.4582243269451336</v>
      </c>
      <c r="M394" s="600">
        <v>10.788277631297655</v>
      </c>
      <c r="N394" s="603">
        <v>0.90912468933433921</v>
      </c>
      <c r="O394" s="599"/>
      <c r="P394" s="602"/>
      <c r="Q394" s="600"/>
      <c r="R394" s="602"/>
      <c r="S394" s="600"/>
      <c r="T394" s="603"/>
      <c r="U394" s="599"/>
      <c r="V394" s="602"/>
      <c r="W394" s="600"/>
      <c r="X394" s="602"/>
      <c r="Y394" s="600"/>
      <c r="Z394" s="603"/>
      <c r="AA394" s="599">
        <v>9.1521104447210586</v>
      </c>
      <c r="AB394" s="602">
        <v>-0.4715427226577269</v>
      </c>
      <c r="AC394" s="600">
        <v>10.187927663734115</v>
      </c>
      <c r="AD394" s="602">
        <v>-2.7307133997813953</v>
      </c>
      <c r="AE394" s="600">
        <v>9.4799443112383006</v>
      </c>
      <c r="AF394" s="603">
        <v>-1.0733404576359931</v>
      </c>
      <c r="AG394" s="599"/>
      <c r="AH394" s="602"/>
      <c r="AI394" s="600"/>
      <c r="AJ394" s="602"/>
      <c r="AK394" s="600"/>
      <c r="AL394" s="603"/>
      <c r="AM394" s="599">
        <v>2.8415459845777695</v>
      </c>
      <c r="AN394" s="603">
        <v>-0.22823065112098506</v>
      </c>
      <c r="AO394" s="599">
        <v>7.8528095474888113</v>
      </c>
      <c r="AP394" s="602">
        <v>-5.2759416625789521</v>
      </c>
      <c r="AQ394" s="600">
        <v>16.375896700143471</v>
      </c>
      <c r="AR394" s="602">
        <v>-1.2294041594553811</v>
      </c>
      <c r="AS394" s="600">
        <v>11.342143906020558</v>
      </c>
      <c r="AT394" s="603">
        <v>-4.3593793545805131</v>
      </c>
    </row>
    <row r="395" spans="2:46" s="4" customFormat="1" ht="15" hidden="1" customHeight="1" outlineLevel="1" x14ac:dyDescent="0.25">
      <c r="B395" s="84" t="s">
        <v>123</v>
      </c>
      <c r="C395" s="599">
        <v>8.6619408804139795</v>
      </c>
      <c r="D395" s="602">
        <v>-0.15152820563118219</v>
      </c>
      <c r="E395" s="600">
        <v>10.970465471620766</v>
      </c>
      <c r="F395" s="602">
        <v>1.4193842532980199</v>
      </c>
      <c r="G395" s="600">
        <v>9.7194903860517723</v>
      </c>
      <c r="H395" s="603">
        <v>0.55288870081570707</v>
      </c>
      <c r="I395" s="599">
        <v>8.9227355543987503</v>
      </c>
      <c r="J395" s="602">
        <v>3.3994841882080351E-2</v>
      </c>
      <c r="K395" s="600">
        <v>11.17122055570411</v>
      </c>
      <c r="L395" s="602">
        <v>1.8992456524412908</v>
      </c>
      <c r="M395" s="600">
        <v>10.085372751612052</v>
      </c>
      <c r="N395" s="603">
        <v>0.97997702595975511</v>
      </c>
      <c r="O395" s="599"/>
      <c r="P395" s="602"/>
      <c r="Q395" s="600"/>
      <c r="R395" s="602"/>
      <c r="S395" s="600"/>
      <c r="T395" s="603"/>
      <c r="U395" s="599"/>
      <c r="V395" s="602"/>
      <c r="W395" s="600"/>
      <c r="X395" s="602"/>
      <c r="Y395" s="600"/>
      <c r="Z395" s="603"/>
      <c r="AA395" s="599">
        <v>9.3828336508573145</v>
      </c>
      <c r="AB395" s="602">
        <v>-0.39664087732820441</v>
      </c>
      <c r="AC395" s="600">
        <v>9.9658317222829282</v>
      </c>
      <c r="AD395" s="602">
        <v>1.3372242448777882E-2</v>
      </c>
      <c r="AE395" s="600">
        <v>9.6006500643783568</v>
      </c>
      <c r="AF395" s="603">
        <v>-0.23827219796397436</v>
      </c>
      <c r="AG395" s="599"/>
      <c r="AH395" s="602"/>
      <c r="AI395" s="600"/>
      <c r="AJ395" s="602"/>
      <c r="AK395" s="600"/>
      <c r="AL395" s="603"/>
      <c r="AM395" s="599">
        <v>2.8121574489287493</v>
      </c>
      <c r="AN395" s="603">
        <v>-0.52076542132760339</v>
      </c>
      <c r="AO395" s="599">
        <v>7.828869723104857</v>
      </c>
      <c r="AP395" s="602">
        <v>-5.265038906336768</v>
      </c>
      <c r="AQ395" s="600">
        <v>16.814873417721518</v>
      </c>
      <c r="AR395" s="602">
        <v>-4.4379813946765232</v>
      </c>
      <c r="AS395" s="600">
        <v>11.104989904816845</v>
      </c>
      <c r="AT395" s="603">
        <v>-6.1429336832230224</v>
      </c>
    </row>
    <row r="396" spans="2:46" s="4" customFormat="1" ht="15.75" collapsed="1" x14ac:dyDescent="0.25">
      <c r="B396" s="107">
        <v>1990</v>
      </c>
      <c r="C396" s="604">
        <v>9.0586310079801642</v>
      </c>
      <c r="D396" s="609">
        <v>1.6336550899458402E-2</v>
      </c>
      <c r="E396" s="606">
        <v>10.614809414253514</v>
      </c>
      <c r="F396" s="609">
        <v>-0.69185647499584846</v>
      </c>
      <c r="G396" s="606">
        <v>9.7460837931368687</v>
      </c>
      <c r="H396" s="610">
        <v>-0.28545416216921637</v>
      </c>
      <c r="I396" s="604">
        <v>9.7835008254098987</v>
      </c>
      <c r="J396" s="609">
        <v>0.32818811444452045</v>
      </c>
      <c r="K396" s="606">
        <v>10.807372398697579</v>
      </c>
      <c r="L396" s="609">
        <v>-0.55488902122410266</v>
      </c>
      <c r="M396" s="606">
        <v>10.310906603377219</v>
      </c>
      <c r="N396" s="610">
        <v>-0.11935031690243214</v>
      </c>
      <c r="O396" s="604"/>
      <c r="P396" s="609"/>
      <c r="Q396" s="606"/>
      <c r="R396" s="609"/>
      <c r="S396" s="606"/>
      <c r="T396" s="610"/>
      <c r="U396" s="604"/>
      <c r="V396" s="609"/>
      <c r="W396" s="606"/>
      <c r="X396" s="609"/>
      <c r="Y396" s="606"/>
      <c r="Z396" s="610"/>
      <c r="AA396" s="604">
        <v>9.0690256468323618</v>
      </c>
      <c r="AB396" s="609">
        <v>-0.40147690919195966</v>
      </c>
      <c r="AC396" s="606">
        <v>9.603514882128767</v>
      </c>
      <c r="AD396" s="609">
        <v>-0.91418761167861895</v>
      </c>
      <c r="AE396" s="606">
        <v>9.2486304356542828</v>
      </c>
      <c r="AF396" s="610">
        <v>-0.57365688171919871</v>
      </c>
      <c r="AG396" s="604"/>
      <c r="AH396" s="609"/>
      <c r="AI396" s="606"/>
      <c r="AJ396" s="609"/>
      <c r="AK396" s="606"/>
      <c r="AL396" s="610"/>
      <c r="AM396" s="604">
        <v>2.8947163075602549</v>
      </c>
      <c r="AN396" s="610">
        <v>-0.40594122771867935</v>
      </c>
      <c r="AO396" s="604">
        <v>9.0499750678707969</v>
      </c>
      <c r="AP396" s="609">
        <v>-2.6694629977782647</v>
      </c>
      <c r="AQ396" s="606">
        <v>18.278788370959884</v>
      </c>
      <c r="AR396" s="609">
        <v>-5.7064840885393799</v>
      </c>
      <c r="AS396" s="606">
        <v>12.792807034877976</v>
      </c>
      <c r="AT396" s="610">
        <v>-4.6378783514864796</v>
      </c>
    </row>
    <row r="397" spans="2:46" s="4" customFormat="1" ht="15" hidden="1" customHeight="1" outlineLevel="1" x14ac:dyDescent="0.25">
      <c r="B397" s="84" t="s">
        <v>124</v>
      </c>
      <c r="C397" s="599">
        <v>9.5648548049022466</v>
      </c>
      <c r="D397" s="594">
        <v>-0.236953886617842</v>
      </c>
      <c r="E397" s="600">
        <v>12.17474930133158</v>
      </c>
      <c r="F397" s="594">
        <v>-0.85763577391063706</v>
      </c>
      <c r="G397" s="600">
        <v>10.70137532003773</v>
      </c>
      <c r="H397" s="601">
        <v>-0.45315871707011901</v>
      </c>
      <c r="I397" s="599">
        <v>9.5313426254807343</v>
      </c>
      <c r="J397" s="594">
        <v>-0.18504869082935294</v>
      </c>
      <c r="K397" s="600">
        <v>11.774080669464404</v>
      </c>
      <c r="L397" s="594">
        <v>-0.979356035628415</v>
      </c>
      <c r="M397" s="600">
        <v>10.643412432308937</v>
      </c>
      <c r="N397" s="601">
        <v>-0.56705117470673905</v>
      </c>
      <c r="O397" s="599"/>
      <c r="P397" s="594"/>
      <c r="Q397" s="600"/>
      <c r="R397" s="594"/>
      <c r="S397" s="600"/>
      <c r="T397" s="601"/>
      <c r="U397" s="599"/>
      <c r="V397" s="594"/>
      <c r="W397" s="600"/>
      <c r="X397" s="594"/>
      <c r="Y397" s="600"/>
      <c r="Z397" s="601"/>
      <c r="AA397" s="599">
        <v>10.56451084156793</v>
      </c>
      <c r="AB397" s="594">
        <v>1.5404943284446304E-2</v>
      </c>
      <c r="AC397" s="600">
        <v>13.067560786460472</v>
      </c>
      <c r="AD397" s="594">
        <v>-0.20233154253921448</v>
      </c>
      <c r="AE397" s="600">
        <v>11.413526854101226</v>
      </c>
      <c r="AF397" s="601">
        <v>2.559831317203809E-2</v>
      </c>
      <c r="AG397" s="599"/>
      <c r="AH397" s="594"/>
      <c r="AI397" s="600"/>
      <c r="AJ397" s="594"/>
      <c r="AK397" s="600"/>
      <c r="AL397" s="601"/>
      <c r="AM397" s="599">
        <v>3.8193040206912769</v>
      </c>
      <c r="AN397" s="601">
        <v>2.1028125796704877E-3</v>
      </c>
      <c r="AO397" s="599">
        <v>16.976724854530342</v>
      </c>
      <c r="AP397" s="594">
        <v>-1.772642234077253</v>
      </c>
      <c r="AQ397" s="600">
        <v>22.792754844144902</v>
      </c>
      <c r="AR397" s="594">
        <v>-11.227821287542341</v>
      </c>
      <c r="AS397" s="600">
        <v>19.865271966527196</v>
      </c>
      <c r="AT397" s="601">
        <v>-4.7005587544759386</v>
      </c>
    </row>
    <row r="398" spans="2:46" s="4" customFormat="1" ht="15" hidden="1" customHeight="1" outlineLevel="1" x14ac:dyDescent="0.25">
      <c r="B398" s="84" t="s">
        <v>125</v>
      </c>
      <c r="C398" s="599">
        <v>9.4801269410894751</v>
      </c>
      <c r="D398" s="602">
        <v>-0.60454705066193348</v>
      </c>
      <c r="E398" s="600">
        <v>11.824990017443204</v>
      </c>
      <c r="F398" s="602">
        <v>-2.3282694704812563</v>
      </c>
      <c r="G398" s="600">
        <v>10.471954309080404</v>
      </c>
      <c r="H398" s="603">
        <v>-1.278849728769794</v>
      </c>
      <c r="I398" s="599">
        <v>9.7915541173009544</v>
      </c>
      <c r="J398" s="602">
        <v>-0.34395649835082942</v>
      </c>
      <c r="K398" s="600">
        <v>10.994069916740573</v>
      </c>
      <c r="L398" s="602">
        <v>-2.5102071995940776</v>
      </c>
      <c r="M398" s="600">
        <v>10.395871721357821</v>
      </c>
      <c r="N398" s="603">
        <v>-1.3905449899437325</v>
      </c>
      <c r="O398" s="599"/>
      <c r="P398" s="602"/>
      <c r="Q398" s="600"/>
      <c r="R398" s="602"/>
      <c r="S398" s="600"/>
      <c r="T398" s="603"/>
      <c r="U398" s="599"/>
      <c r="V398" s="602"/>
      <c r="W398" s="600"/>
      <c r="X398" s="602"/>
      <c r="Y398" s="600"/>
      <c r="Z398" s="603"/>
      <c r="AA398" s="599">
        <v>10.180183260393873</v>
      </c>
      <c r="AB398" s="602">
        <v>-0.58671596604627574</v>
      </c>
      <c r="AC398" s="600">
        <v>13.785580621686245</v>
      </c>
      <c r="AD398" s="602">
        <v>-1.0572817907077052</v>
      </c>
      <c r="AE398" s="600">
        <v>11.279226746949771</v>
      </c>
      <c r="AF398" s="603">
        <v>-0.65222462311948526</v>
      </c>
      <c r="AG398" s="599"/>
      <c r="AH398" s="602"/>
      <c r="AI398" s="600"/>
      <c r="AJ398" s="602"/>
      <c r="AK398" s="600"/>
      <c r="AL398" s="603"/>
      <c r="AM398" s="599">
        <v>3.230624411672419</v>
      </c>
      <c r="AN398" s="603">
        <v>3.753792049509741E-2</v>
      </c>
      <c r="AO398" s="599">
        <v>13.053449347420758</v>
      </c>
      <c r="AP398" s="602">
        <v>-6.0565429066458574</v>
      </c>
      <c r="AQ398" s="600">
        <v>77.587926509186346</v>
      </c>
      <c r="AR398" s="602">
        <v>2.2532961589917875</v>
      </c>
      <c r="AS398" s="600">
        <v>25.409045226130655</v>
      </c>
      <c r="AT398" s="603">
        <v>-9.7117303971380444</v>
      </c>
    </row>
    <row r="399" spans="2:46" s="4" customFormat="1" ht="15" hidden="1" customHeight="1" outlineLevel="1" x14ac:dyDescent="0.25">
      <c r="B399" s="84" t="s">
        <v>126</v>
      </c>
      <c r="C399" s="599">
        <v>8.4438465861196974</v>
      </c>
      <c r="D399" s="602">
        <v>-1.0187316061437457</v>
      </c>
      <c r="E399" s="600">
        <v>10.398042372664776</v>
      </c>
      <c r="F399" s="602">
        <v>-1.9297283419999154</v>
      </c>
      <c r="G399" s="600">
        <v>9.3270028142769696</v>
      </c>
      <c r="H399" s="603">
        <v>-1.3738408302674632</v>
      </c>
      <c r="I399" s="599">
        <v>8.4873376387780279</v>
      </c>
      <c r="J399" s="602">
        <v>-1.2203803255223242</v>
      </c>
      <c r="K399" s="600">
        <v>10.032927498080509</v>
      </c>
      <c r="L399" s="602">
        <v>-2.1406825794493596</v>
      </c>
      <c r="M399" s="600">
        <v>9.2978441928952691</v>
      </c>
      <c r="N399" s="603">
        <v>-1.6696667289650424</v>
      </c>
      <c r="O399" s="599"/>
      <c r="P399" s="602"/>
      <c r="Q399" s="600"/>
      <c r="R399" s="602"/>
      <c r="S399" s="600"/>
      <c r="T399" s="603"/>
      <c r="U399" s="599"/>
      <c r="V399" s="602"/>
      <c r="W399" s="600"/>
      <c r="X399" s="602"/>
      <c r="Y399" s="600"/>
      <c r="Z399" s="603"/>
      <c r="AA399" s="599">
        <v>9.40914858652466</v>
      </c>
      <c r="AB399" s="602">
        <v>-0.41436609329347895</v>
      </c>
      <c r="AC399" s="600">
        <v>11.149157360406091</v>
      </c>
      <c r="AD399" s="602">
        <v>-1.0918786574004642</v>
      </c>
      <c r="AE399" s="600">
        <v>9.9985419131200306</v>
      </c>
      <c r="AF399" s="603">
        <v>-0.60464532747617383</v>
      </c>
      <c r="AG399" s="599"/>
      <c r="AH399" s="602"/>
      <c r="AI399" s="600"/>
      <c r="AJ399" s="602"/>
      <c r="AK399" s="600"/>
      <c r="AL399" s="603"/>
      <c r="AM399" s="599">
        <v>3.3382240853658538</v>
      </c>
      <c r="AN399" s="603">
        <v>-3.3686026993696938E-2</v>
      </c>
      <c r="AO399" s="599">
        <v>11.69049773755656</v>
      </c>
      <c r="AP399" s="602">
        <v>-2.7547827001999377</v>
      </c>
      <c r="AQ399" s="600">
        <v>19.689070351758794</v>
      </c>
      <c r="AR399" s="602">
        <v>-3.2474500244167537</v>
      </c>
      <c r="AS399" s="600">
        <v>16.411939191694476</v>
      </c>
      <c r="AT399" s="603">
        <v>-1.990544372951252</v>
      </c>
    </row>
    <row r="400" spans="2:46" s="4" customFormat="1" ht="15" hidden="1" customHeight="1" outlineLevel="1" x14ac:dyDescent="0.25">
      <c r="B400" s="84" t="s">
        <v>127</v>
      </c>
      <c r="C400" s="599">
        <v>8.045600823839866</v>
      </c>
      <c r="D400" s="602">
        <v>-0.5536926450555324</v>
      </c>
      <c r="E400" s="600">
        <v>11.211088467110271</v>
      </c>
      <c r="F400" s="602">
        <v>-1.4123544455797266</v>
      </c>
      <c r="G400" s="600">
        <v>9.2987800729040089</v>
      </c>
      <c r="H400" s="603">
        <v>-0.82423301701220453</v>
      </c>
      <c r="I400" s="599">
        <v>8.2914152656552051</v>
      </c>
      <c r="J400" s="602">
        <v>-0.54374444148132994</v>
      </c>
      <c r="K400" s="600">
        <v>11.187264019875451</v>
      </c>
      <c r="L400" s="602">
        <v>-1.6752401511257844</v>
      </c>
      <c r="M400" s="600">
        <v>9.6599003591704324</v>
      </c>
      <c r="N400" s="603">
        <v>-0.98954434071992203</v>
      </c>
      <c r="O400" s="599"/>
      <c r="P400" s="602"/>
      <c r="Q400" s="600"/>
      <c r="R400" s="602"/>
      <c r="S400" s="600"/>
      <c r="T400" s="603"/>
      <c r="U400" s="599"/>
      <c r="V400" s="602"/>
      <c r="W400" s="600"/>
      <c r="X400" s="602"/>
      <c r="Y400" s="600"/>
      <c r="Z400" s="603"/>
      <c r="AA400" s="599">
        <v>8.6860712858981763</v>
      </c>
      <c r="AB400" s="602">
        <v>-0.29908526444140726</v>
      </c>
      <c r="AC400" s="600">
        <v>10.458874234084536</v>
      </c>
      <c r="AD400" s="602">
        <v>-1.1816150690292115</v>
      </c>
      <c r="AE400" s="600">
        <v>9.216897817028423</v>
      </c>
      <c r="AF400" s="603">
        <v>-0.53140522987749073</v>
      </c>
      <c r="AG400" s="599"/>
      <c r="AH400" s="602"/>
      <c r="AI400" s="600"/>
      <c r="AJ400" s="602"/>
      <c r="AK400" s="600"/>
      <c r="AL400" s="603"/>
      <c r="AM400" s="599">
        <v>2.7296437005852758</v>
      </c>
      <c r="AN400" s="603">
        <v>-5.4314451114811479E-2</v>
      </c>
      <c r="AO400" s="599">
        <v>13.089711934156378</v>
      </c>
      <c r="AP400" s="602">
        <v>4.0293290181033594</v>
      </c>
      <c r="AQ400" s="600">
        <v>26.919211822660099</v>
      </c>
      <c r="AR400" s="602">
        <v>7.156348287984482</v>
      </c>
      <c r="AS400" s="600">
        <v>19.384304932735425</v>
      </c>
      <c r="AT400" s="603">
        <v>6.0752463181705938</v>
      </c>
    </row>
    <row r="401" spans="2:46" s="4" customFormat="1" ht="15" hidden="1" customHeight="1" outlineLevel="1" x14ac:dyDescent="0.25">
      <c r="B401" s="84" t="s">
        <v>150</v>
      </c>
      <c r="C401" s="599">
        <v>8.9231412630862987</v>
      </c>
      <c r="D401" s="602">
        <v>-0.31772576301052702</v>
      </c>
      <c r="E401" s="600">
        <v>12.392802304666365</v>
      </c>
      <c r="F401" s="602">
        <v>-0.57232370356684292</v>
      </c>
      <c r="G401" s="600">
        <v>10.262264363923693</v>
      </c>
      <c r="H401" s="603">
        <v>-0.29545286337727461</v>
      </c>
      <c r="I401" s="599">
        <v>9.2836304422351734</v>
      </c>
      <c r="J401" s="602">
        <v>-0.56307143944988347</v>
      </c>
      <c r="K401" s="600">
        <v>12.501931604087769</v>
      </c>
      <c r="L401" s="602">
        <v>-0.91714088130325422</v>
      </c>
      <c r="M401" s="600">
        <v>10.808715178515065</v>
      </c>
      <c r="N401" s="603">
        <v>-0.57593561581542829</v>
      </c>
      <c r="O401" s="599"/>
      <c r="P401" s="602"/>
      <c r="Q401" s="600"/>
      <c r="R401" s="602"/>
      <c r="S401" s="600"/>
      <c r="T401" s="603"/>
      <c r="U401" s="599"/>
      <c r="V401" s="602"/>
      <c r="W401" s="600"/>
      <c r="X401" s="602"/>
      <c r="Y401" s="600"/>
      <c r="Z401" s="603"/>
      <c r="AA401" s="599">
        <v>9.701418527198717</v>
      </c>
      <c r="AB401" s="602">
        <v>0.47508341574505231</v>
      </c>
      <c r="AC401" s="600">
        <v>11.506199032022806</v>
      </c>
      <c r="AD401" s="602">
        <v>-0.11893251922956161</v>
      </c>
      <c r="AE401" s="600">
        <v>10.190855478442231</v>
      </c>
      <c r="AF401" s="603">
        <v>0.29714033943744411</v>
      </c>
      <c r="AG401" s="599"/>
      <c r="AH401" s="602"/>
      <c r="AI401" s="600"/>
      <c r="AJ401" s="602"/>
      <c r="AK401" s="600"/>
      <c r="AL401" s="603"/>
      <c r="AM401" s="599">
        <v>2.9782300047326076</v>
      </c>
      <c r="AN401" s="603">
        <v>-0.57366917258228822</v>
      </c>
      <c r="AO401" s="599">
        <v>7.3367346938775508</v>
      </c>
      <c r="AP401" s="602">
        <v>-2.8605573757549436</v>
      </c>
      <c r="AQ401" s="600">
        <v>22.536520584329349</v>
      </c>
      <c r="AR401" s="602">
        <v>-3.8048523284721369</v>
      </c>
      <c r="AS401" s="600">
        <v>12.485380116959064</v>
      </c>
      <c r="AT401" s="603">
        <v>-3.2437997940390293</v>
      </c>
    </row>
    <row r="402" spans="2:46" s="4" customFormat="1" ht="15" hidden="1" customHeight="1" outlineLevel="1" x14ac:dyDescent="0.25">
      <c r="B402" s="84" t="s">
        <v>130</v>
      </c>
      <c r="C402" s="599">
        <v>9.2418220758491092</v>
      </c>
      <c r="D402" s="602">
        <v>-0.44721507116746295</v>
      </c>
      <c r="E402" s="600">
        <v>11.211195830766071</v>
      </c>
      <c r="F402" s="602">
        <v>-1.5011601485744137</v>
      </c>
      <c r="G402" s="600">
        <v>10.10915258069987</v>
      </c>
      <c r="H402" s="603">
        <v>-0.72146644863141418</v>
      </c>
      <c r="I402" s="599">
        <v>9.9494280882326205</v>
      </c>
      <c r="J402" s="602">
        <v>-0.50914050630423269</v>
      </c>
      <c r="K402" s="600">
        <v>11.506407004336797</v>
      </c>
      <c r="L402" s="602">
        <v>-1.7133156173061366</v>
      </c>
      <c r="M402" s="600">
        <v>10.768915380374862</v>
      </c>
      <c r="N402" s="603">
        <v>-0.93575900366566422</v>
      </c>
      <c r="O402" s="599"/>
      <c r="P402" s="602"/>
      <c r="Q402" s="600"/>
      <c r="R402" s="602"/>
      <c r="S402" s="600"/>
      <c r="T402" s="603"/>
      <c r="U402" s="599"/>
      <c r="V402" s="602"/>
      <c r="W402" s="600"/>
      <c r="X402" s="602"/>
      <c r="Y402" s="600"/>
      <c r="Z402" s="603"/>
      <c r="AA402" s="599">
        <v>9.7456742815033159</v>
      </c>
      <c r="AB402" s="602">
        <v>0.16009268044183855</v>
      </c>
      <c r="AC402" s="600">
        <v>9.9277318241184158</v>
      </c>
      <c r="AD402" s="602">
        <v>-1.6037309786054585</v>
      </c>
      <c r="AE402" s="600">
        <v>9.8042156627469801</v>
      </c>
      <c r="AF402" s="603">
        <v>-0.36830676933901074</v>
      </c>
      <c r="AG402" s="599"/>
      <c r="AH402" s="602"/>
      <c r="AI402" s="600"/>
      <c r="AJ402" s="602"/>
      <c r="AK402" s="600"/>
      <c r="AL402" s="603"/>
      <c r="AM402" s="599">
        <v>3.2379345258184271</v>
      </c>
      <c r="AN402" s="603">
        <v>0.28192677388044274</v>
      </c>
      <c r="AO402" s="599">
        <v>7.0093141405588488</v>
      </c>
      <c r="AP402" s="602">
        <v>-1.677301746274666</v>
      </c>
      <c r="AQ402" s="600">
        <v>14.819444444444445</v>
      </c>
      <c r="AR402" s="602">
        <v>-2.1950483091787429</v>
      </c>
      <c r="AS402" s="600">
        <v>9.9673855865334033</v>
      </c>
      <c r="AT402" s="603">
        <v>-0.64265625447078101</v>
      </c>
    </row>
    <row r="403" spans="2:46" s="4" customFormat="1" ht="15" hidden="1" customHeight="1" outlineLevel="1" x14ac:dyDescent="0.25">
      <c r="B403" s="84" t="s">
        <v>131</v>
      </c>
      <c r="C403" s="599">
        <v>9.5382734686510346</v>
      </c>
      <c r="D403" s="602">
        <v>5.902408822715266E-2</v>
      </c>
      <c r="E403" s="600">
        <v>11.634772715865553</v>
      </c>
      <c r="F403" s="602">
        <v>9.534448775760751E-2</v>
      </c>
      <c r="G403" s="600">
        <v>10.57634574283016</v>
      </c>
      <c r="H403" s="603">
        <v>0.16408699954181216</v>
      </c>
      <c r="I403" s="599">
        <v>10.410228798388902</v>
      </c>
      <c r="J403" s="602">
        <v>0.65306865316905416</v>
      </c>
      <c r="K403" s="600">
        <v>12.707697408283888</v>
      </c>
      <c r="L403" s="602">
        <v>0.70772429036563622</v>
      </c>
      <c r="M403" s="600">
        <v>11.674338732505111</v>
      </c>
      <c r="N403" s="603">
        <v>0.75688457392197073</v>
      </c>
      <c r="O403" s="599"/>
      <c r="P403" s="602"/>
      <c r="Q403" s="600"/>
      <c r="R403" s="602"/>
      <c r="S403" s="600"/>
      <c r="T403" s="603"/>
      <c r="U403" s="599"/>
      <c r="V403" s="602"/>
      <c r="W403" s="600"/>
      <c r="X403" s="602"/>
      <c r="Y403" s="600"/>
      <c r="Z403" s="603"/>
      <c r="AA403" s="599">
        <v>8.784381381592846</v>
      </c>
      <c r="AB403" s="602">
        <v>-1.1355714518047364</v>
      </c>
      <c r="AC403" s="600">
        <v>8.1354071957397061</v>
      </c>
      <c r="AD403" s="602">
        <v>-1.7983307081474518</v>
      </c>
      <c r="AE403" s="600">
        <v>8.51209144538754</v>
      </c>
      <c r="AF403" s="603">
        <v>-1.4127702071888617</v>
      </c>
      <c r="AG403" s="599"/>
      <c r="AH403" s="602"/>
      <c r="AI403" s="600"/>
      <c r="AJ403" s="602"/>
      <c r="AK403" s="600"/>
      <c r="AL403" s="603"/>
      <c r="AM403" s="599">
        <v>4.8185789167152011</v>
      </c>
      <c r="AN403" s="603">
        <v>1.4807457564521345</v>
      </c>
      <c r="AO403" s="599">
        <v>11.936333699231614</v>
      </c>
      <c r="AP403" s="602">
        <v>4.8428138170519386</v>
      </c>
      <c r="AQ403" s="600">
        <v>22.549803921568628</v>
      </c>
      <c r="AR403" s="602">
        <v>6.4690989122921891</v>
      </c>
      <c r="AS403" s="600">
        <v>18.126715462031108</v>
      </c>
      <c r="AT403" s="603">
        <v>7.0561079086649343</v>
      </c>
    </row>
    <row r="404" spans="2:46" s="4" customFormat="1" ht="15" hidden="1" customHeight="1" outlineLevel="1" x14ac:dyDescent="0.25">
      <c r="B404" s="84" t="s">
        <v>132</v>
      </c>
      <c r="C404" s="599">
        <v>9.4518151861069786</v>
      </c>
      <c r="D404" s="602">
        <v>-0.82085835382329186</v>
      </c>
      <c r="E404" s="600">
        <v>12.063061999156474</v>
      </c>
      <c r="F404" s="602">
        <v>-1.5061687700742947</v>
      </c>
      <c r="G404" s="600">
        <v>10.63158937772493</v>
      </c>
      <c r="H404" s="603">
        <v>-1.0299278349887935</v>
      </c>
      <c r="I404" s="599">
        <v>10.097473186693328</v>
      </c>
      <c r="J404" s="602">
        <v>-1.0631769321634348</v>
      </c>
      <c r="K404" s="600">
        <v>12.982851717795052</v>
      </c>
      <c r="L404" s="602">
        <v>-1.8881169851886668</v>
      </c>
      <c r="M404" s="600">
        <v>11.555300395730903</v>
      </c>
      <c r="N404" s="603">
        <v>-1.3910171822512751</v>
      </c>
      <c r="O404" s="599"/>
      <c r="P404" s="602"/>
      <c r="Q404" s="600"/>
      <c r="R404" s="602"/>
      <c r="S404" s="600"/>
      <c r="T404" s="603"/>
      <c r="U404" s="599"/>
      <c r="V404" s="602"/>
      <c r="W404" s="600"/>
      <c r="X404" s="602"/>
      <c r="Y404" s="600"/>
      <c r="Z404" s="603"/>
      <c r="AA404" s="599">
        <v>9.2362737542527391</v>
      </c>
      <c r="AB404" s="602">
        <v>-0.49263145390933261</v>
      </c>
      <c r="AC404" s="600">
        <v>8.9093393393393399</v>
      </c>
      <c r="AD404" s="602">
        <v>-0.76594850210307541</v>
      </c>
      <c r="AE404" s="600">
        <v>9.1104149084981678</v>
      </c>
      <c r="AF404" s="603">
        <v>-0.59966593742041674</v>
      </c>
      <c r="AG404" s="599"/>
      <c r="AH404" s="602"/>
      <c r="AI404" s="600"/>
      <c r="AJ404" s="602"/>
      <c r="AK404" s="600"/>
      <c r="AL404" s="603"/>
      <c r="AM404" s="599">
        <v>2.8552650585006498</v>
      </c>
      <c r="AN404" s="603">
        <v>-0.92929634500812197</v>
      </c>
      <c r="AO404" s="599">
        <v>12.659185369908561</v>
      </c>
      <c r="AP404" s="602">
        <v>-0.51503065796600289</v>
      </c>
      <c r="AQ404" s="600">
        <v>39.994923857868024</v>
      </c>
      <c r="AR404" s="602">
        <v>-23.735776321665192</v>
      </c>
      <c r="AS404" s="600">
        <v>24.96526508226691</v>
      </c>
      <c r="AT404" s="603">
        <v>-8.0678801927683494</v>
      </c>
    </row>
    <row r="405" spans="2:46" s="4" customFormat="1" ht="15" hidden="1" customHeight="1" outlineLevel="1" x14ac:dyDescent="0.25">
      <c r="B405" s="84" t="s">
        <v>133</v>
      </c>
      <c r="C405" s="599">
        <v>8.9999687094200294</v>
      </c>
      <c r="D405" s="602">
        <v>-0.93653660929028604</v>
      </c>
      <c r="E405" s="600">
        <v>11.487008971564702</v>
      </c>
      <c r="F405" s="602">
        <v>-0.826695625517333</v>
      </c>
      <c r="G405" s="600">
        <v>10.083221843967873</v>
      </c>
      <c r="H405" s="603">
        <v>-0.83560121866276837</v>
      </c>
      <c r="I405" s="599">
        <v>9.6674941588785046</v>
      </c>
      <c r="J405" s="602">
        <v>-1.1526026781962617</v>
      </c>
      <c r="K405" s="600">
        <v>12.017982583253978</v>
      </c>
      <c r="L405" s="602">
        <v>-1.1578496040440847</v>
      </c>
      <c r="M405" s="600">
        <v>10.875917950318932</v>
      </c>
      <c r="N405" s="603">
        <v>-1.0910807993281448</v>
      </c>
      <c r="O405" s="599"/>
      <c r="P405" s="602"/>
      <c r="Q405" s="600"/>
      <c r="R405" s="602"/>
      <c r="S405" s="600"/>
      <c r="T405" s="603"/>
      <c r="U405" s="599"/>
      <c r="V405" s="602"/>
      <c r="W405" s="600"/>
      <c r="X405" s="602"/>
      <c r="Y405" s="600"/>
      <c r="Z405" s="603"/>
      <c r="AA405" s="599">
        <v>9.0904030554201203</v>
      </c>
      <c r="AB405" s="602">
        <v>-0.58079642884596616</v>
      </c>
      <c r="AC405" s="600">
        <v>9.4807993258697483</v>
      </c>
      <c r="AD405" s="602">
        <v>-0.35638116717233004</v>
      </c>
      <c r="AE405" s="600">
        <v>9.2216197990424167</v>
      </c>
      <c r="AF405" s="603">
        <v>-0.50400473551854752</v>
      </c>
      <c r="AG405" s="599"/>
      <c r="AH405" s="602"/>
      <c r="AI405" s="600"/>
      <c r="AJ405" s="602"/>
      <c r="AK405" s="600"/>
      <c r="AL405" s="603"/>
      <c r="AM405" s="599">
        <v>3.2320879640576967</v>
      </c>
      <c r="AN405" s="603">
        <v>-0.19727169907574327</v>
      </c>
      <c r="AO405" s="599">
        <v>8.1752392344497604</v>
      </c>
      <c r="AP405" s="602">
        <v>-3.3296151344822782</v>
      </c>
      <c r="AQ405" s="600">
        <v>20.596047430830041</v>
      </c>
      <c r="AR405" s="602">
        <v>-1.2633275691699595</v>
      </c>
      <c r="AS405" s="600">
        <v>13.525025536261492</v>
      </c>
      <c r="AT405" s="603">
        <v>-2.3640329879115356</v>
      </c>
    </row>
    <row r="406" spans="2:46" s="4" customFormat="1" ht="15" hidden="1" customHeight="1" outlineLevel="1" x14ac:dyDescent="0.25">
      <c r="B406" s="84" t="s">
        <v>151</v>
      </c>
      <c r="C406" s="599">
        <v>9.1189753710784913</v>
      </c>
      <c r="D406" s="602">
        <v>-0.27919058767128213</v>
      </c>
      <c r="E406" s="600">
        <v>10.76760212072346</v>
      </c>
      <c r="F406" s="602">
        <v>-1.4393455773071224</v>
      </c>
      <c r="G406" s="600">
        <v>9.802831541563604</v>
      </c>
      <c r="H406" s="603">
        <v>-0.71913550786225677</v>
      </c>
      <c r="I406" s="599">
        <v>9.8699043507035817</v>
      </c>
      <c r="J406" s="602">
        <v>-0.275326509742575</v>
      </c>
      <c r="K406" s="600">
        <v>10.9506300420028</v>
      </c>
      <c r="L406" s="602">
        <v>-1.5104450667094049</v>
      </c>
      <c r="M406" s="600">
        <v>10.395101128328081</v>
      </c>
      <c r="N406" s="603">
        <v>-0.83153161664292163</v>
      </c>
      <c r="O406" s="599"/>
      <c r="P406" s="602"/>
      <c r="Q406" s="600"/>
      <c r="R406" s="602"/>
      <c r="S406" s="600"/>
      <c r="T406" s="603"/>
      <c r="U406" s="599"/>
      <c r="V406" s="602"/>
      <c r="W406" s="600"/>
      <c r="X406" s="602"/>
      <c r="Y406" s="600"/>
      <c r="Z406" s="603"/>
      <c r="AA406" s="599">
        <v>9.1162154828744963</v>
      </c>
      <c r="AB406" s="602">
        <v>-0.17494877883730453</v>
      </c>
      <c r="AC406" s="600">
        <v>9.940785016935644</v>
      </c>
      <c r="AD406" s="602">
        <v>-1.1809987209970618</v>
      </c>
      <c r="AE406" s="600">
        <v>9.3996520833904071</v>
      </c>
      <c r="AF406" s="603">
        <v>-0.49300455854623237</v>
      </c>
      <c r="AG406" s="599"/>
      <c r="AH406" s="602"/>
      <c r="AI406" s="600"/>
      <c r="AJ406" s="602"/>
      <c r="AK406" s="600"/>
      <c r="AL406" s="603"/>
      <c r="AM406" s="599">
        <v>3.2999674302464443</v>
      </c>
      <c r="AN406" s="603">
        <v>0.3348110365021939</v>
      </c>
      <c r="AO406" s="599">
        <v>15.064579256360078</v>
      </c>
      <c r="AP406" s="602">
        <v>-12.05839808991824</v>
      </c>
      <c r="AQ406" s="600">
        <v>19.599457504520796</v>
      </c>
      <c r="AR406" s="602">
        <v>-3.4656204056533575</v>
      </c>
      <c r="AS406" s="600">
        <v>17.421522556390979</v>
      </c>
      <c r="AT406" s="603">
        <v>-7.1109525752649603</v>
      </c>
    </row>
    <row r="407" spans="2:46" s="4" customFormat="1" ht="15" hidden="1" customHeight="1" outlineLevel="1" x14ac:dyDescent="0.25">
      <c r="B407" s="84" t="s">
        <v>122</v>
      </c>
      <c r="C407" s="599">
        <v>8.8505234179101855</v>
      </c>
      <c r="D407" s="602">
        <v>-0.55230456333724653</v>
      </c>
      <c r="E407" s="600">
        <v>11.198227731393741</v>
      </c>
      <c r="F407" s="602">
        <v>-1.3039446242254957</v>
      </c>
      <c r="G407" s="600">
        <v>9.8046578194119185</v>
      </c>
      <c r="H407" s="603">
        <v>-0.90162416271453694</v>
      </c>
      <c r="I407" s="599">
        <v>9.1977006500342569</v>
      </c>
      <c r="J407" s="602">
        <v>-0.48416280523557376</v>
      </c>
      <c r="K407" s="600">
        <v>10.561426109651839</v>
      </c>
      <c r="L407" s="602">
        <v>-1.6065796426850483</v>
      </c>
      <c r="M407" s="600">
        <v>9.8791529419633157</v>
      </c>
      <c r="N407" s="603">
        <v>-1.0239245008721092</v>
      </c>
      <c r="O407" s="599"/>
      <c r="P407" s="602"/>
      <c r="Q407" s="600"/>
      <c r="R407" s="602"/>
      <c r="S407" s="600"/>
      <c r="T407" s="603"/>
      <c r="U407" s="599"/>
      <c r="V407" s="602"/>
      <c r="W407" s="600"/>
      <c r="X407" s="602"/>
      <c r="Y407" s="600"/>
      <c r="Z407" s="603"/>
      <c r="AA407" s="599">
        <v>9.6236531673787855</v>
      </c>
      <c r="AB407" s="602">
        <v>-0.17908888335361972</v>
      </c>
      <c r="AC407" s="600">
        <v>12.91864106351551</v>
      </c>
      <c r="AD407" s="602">
        <v>-5.4345803802338111E-2</v>
      </c>
      <c r="AE407" s="600">
        <v>10.553284768874294</v>
      </c>
      <c r="AF407" s="603">
        <v>-0.27443013419456364</v>
      </c>
      <c r="AG407" s="599"/>
      <c r="AH407" s="602"/>
      <c r="AI407" s="600"/>
      <c r="AJ407" s="602"/>
      <c r="AK407" s="600"/>
      <c r="AL407" s="603"/>
      <c r="AM407" s="599">
        <v>3.0697766356987546</v>
      </c>
      <c r="AN407" s="603">
        <v>-0.41078873532598026</v>
      </c>
      <c r="AO407" s="599">
        <v>13.128751210067763</v>
      </c>
      <c r="AP407" s="602">
        <v>-1.2114642297886107</v>
      </c>
      <c r="AQ407" s="600">
        <v>17.605300859598852</v>
      </c>
      <c r="AR407" s="602">
        <v>-4.5501218560288166</v>
      </c>
      <c r="AS407" s="600">
        <v>15.701523260601071</v>
      </c>
      <c r="AT407" s="603">
        <v>-2.6437721442129316</v>
      </c>
    </row>
    <row r="408" spans="2:46" s="4" customFormat="1" ht="15" hidden="1" customHeight="1" outlineLevel="1" x14ac:dyDescent="0.25">
      <c r="B408" s="84" t="s">
        <v>123</v>
      </c>
      <c r="C408" s="599">
        <v>8.8134690860451617</v>
      </c>
      <c r="D408" s="602">
        <v>7.4324121298044332E-2</v>
      </c>
      <c r="E408" s="600">
        <v>9.5510812183227465</v>
      </c>
      <c r="F408" s="602">
        <v>-1.1589554215514113</v>
      </c>
      <c r="G408" s="600">
        <v>9.1666016852360652</v>
      </c>
      <c r="H408" s="603">
        <v>-0.47797426555334077</v>
      </c>
      <c r="I408" s="599">
        <v>8.88874071251667</v>
      </c>
      <c r="J408" s="602">
        <v>0.5371325855116531</v>
      </c>
      <c r="K408" s="600">
        <v>9.2719749032628194</v>
      </c>
      <c r="L408" s="602">
        <v>-0.94901455661917211</v>
      </c>
      <c r="M408" s="600">
        <v>9.105395725652297</v>
      </c>
      <c r="N408" s="603">
        <v>-0.22003216647816615</v>
      </c>
      <c r="O408" s="599"/>
      <c r="P408" s="602"/>
      <c r="Q408" s="600"/>
      <c r="R408" s="602"/>
      <c r="S408" s="600"/>
      <c r="T408" s="603"/>
      <c r="U408" s="599"/>
      <c r="V408" s="602"/>
      <c r="W408" s="600"/>
      <c r="X408" s="602"/>
      <c r="Y408" s="600"/>
      <c r="Z408" s="603"/>
      <c r="AA408" s="599">
        <v>9.7794745281855189</v>
      </c>
      <c r="AB408" s="602">
        <v>-0.26989057037537201</v>
      </c>
      <c r="AC408" s="600">
        <v>9.9524594798341504</v>
      </c>
      <c r="AD408" s="602">
        <v>-1.9842106772339125</v>
      </c>
      <c r="AE408" s="600">
        <v>9.8389222623423311</v>
      </c>
      <c r="AF408" s="603">
        <v>-0.90132612772206677</v>
      </c>
      <c r="AG408" s="599"/>
      <c r="AH408" s="602"/>
      <c r="AI408" s="600"/>
      <c r="AJ408" s="602"/>
      <c r="AK408" s="600"/>
      <c r="AL408" s="603"/>
      <c r="AM408" s="599">
        <v>3.3329228702563527</v>
      </c>
      <c r="AN408" s="603">
        <v>-0.70886143239751531</v>
      </c>
      <c r="AO408" s="599">
        <v>13.093908629441625</v>
      </c>
      <c r="AP408" s="602">
        <v>-1.2561674740591364</v>
      </c>
      <c r="AQ408" s="600">
        <v>21.252854812398041</v>
      </c>
      <c r="AR408" s="602">
        <v>1.6361725256126611</v>
      </c>
      <c r="AS408" s="600">
        <v>17.247923588039868</v>
      </c>
      <c r="AT408" s="603">
        <v>0.53771779215578519</v>
      </c>
    </row>
    <row r="409" spans="2:46" s="4" customFormat="1" ht="15.75" collapsed="1" x14ac:dyDescent="0.25">
      <c r="B409" s="107">
        <v>1989</v>
      </c>
      <c r="C409" s="604">
        <v>9.0422944570807058</v>
      </c>
      <c r="D409" s="609">
        <v>-0.47992006928072328</v>
      </c>
      <c r="E409" s="606">
        <v>11.306665889249363</v>
      </c>
      <c r="F409" s="609">
        <v>-1.2038351553571687</v>
      </c>
      <c r="G409" s="606">
        <v>10.031537955306085</v>
      </c>
      <c r="H409" s="610">
        <v>-0.72812600489253754</v>
      </c>
      <c r="I409" s="604">
        <v>9.4553127109653783</v>
      </c>
      <c r="J409" s="609">
        <v>-0.41768820973535625</v>
      </c>
      <c r="K409" s="606">
        <v>11.362261419921682</v>
      </c>
      <c r="L409" s="609">
        <v>-1.2813643234656489</v>
      </c>
      <c r="M409" s="606">
        <v>10.430256920279652</v>
      </c>
      <c r="N409" s="610">
        <v>-0.78942575429278961</v>
      </c>
      <c r="O409" s="604"/>
      <c r="P409" s="609"/>
      <c r="Q409" s="606"/>
      <c r="R409" s="609"/>
      <c r="S409" s="606"/>
      <c r="T409" s="610"/>
      <c r="U409" s="604"/>
      <c r="V409" s="609"/>
      <c r="W409" s="606"/>
      <c r="X409" s="609"/>
      <c r="Y409" s="606"/>
      <c r="Z409" s="610"/>
      <c r="AA409" s="604">
        <v>9.4705025560243214</v>
      </c>
      <c r="AB409" s="609">
        <v>-0.30914581034951993</v>
      </c>
      <c r="AC409" s="606">
        <v>10.517702493807386</v>
      </c>
      <c r="AD409" s="609">
        <v>-1.0819515872995549</v>
      </c>
      <c r="AE409" s="606">
        <v>9.8222873173734815</v>
      </c>
      <c r="AF409" s="610">
        <v>-0.5406809400208008</v>
      </c>
      <c r="AG409" s="604"/>
      <c r="AH409" s="609"/>
      <c r="AI409" s="606"/>
      <c r="AJ409" s="609"/>
      <c r="AK409" s="606"/>
      <c r="AL409" s="610"/>
      <c r="AM409" s="604">
        <v>3.3006575352789342</v>
      </c>
      <c r="AN409" s="610">
        <v>-9.533307564538207E-2</v>
      </c>
      <c r="AO409" s="604">
        <v>11.719438065649062</v>
      </c>
      <c r="AP409" s="609">
        <v>-1.7958400174461246</v>
      </c>
      <c r="AQ409" s="606">
        <v>23.985272459499264</v>
      </c>
      <c r="AR409" s="609">
        <v>-3.1906054335574012</v>
      </c>
      <c r="AS409" s="606">
        <v>17.430685386364456</v>
      </c>
      <c r="AT409" s="610">
        <v>-1.8694709230436821</v>
      </c>
    </row>
    <row r="410" spans="2:46" s="4" customFormat="1" ht="15" hidden="1" customHeight="1" outlineLevel="1" x14ac:dyDescent="0.25">
      <c r="B410" s="84" t="s">
        <v>124</v>
      </c>
      <c r="C410" s="599">
        <v>9.8018086915200886</v>
      </c>
      <c r="D410" s="594">
        <v>-0.11904426728782447</v>
      </c>
      <c r="E410" s="600">
        <v>13.032385075242217</v>
      </c>
      <c r="F410" s="594">
        <v>0.40730949889038648</v>
      </c>
      <c r="G410" s="600">
        <v>11.154534037107849</v>
      </c>
      <c r="H410" s="601">
        <v>0.16683880967956277</v>
      </c>
      <c r="I410" s="599">
        <v>9.7163913163100872</v>
      </c>
      <c r="J410" s="594">
        <v>-0.34308347396481942</v>
      </c>
      <c r="K410" s="600">
        <v>12.753436705092819</v>
      </c>
      <c r="L410" s="594">
        <v>0.59609888162596292</v>
      </c>
      <c r="M410" s="600">
        <v>11.210463607015676</v>
      </c>
      <c r="N410" s="601">
        <v>0.12130232679575137</v>
      </c>
      <c r="O410" s="599"/>
      <c r="P410" s="594"/>
      <c r="Q410" s="600"/>
      <c r="R410" s="594"/>
      <c r="S410" s="600"/>
      <c r="T410" s="601"/>
      <c r="U410" s="599"/>
      <c r="V410" s="594"/>
      <c r="W410" s="600"/>
      <c r="X410" s="594"/>
      <c r="Y410" s="600"/>
      <c r="Z410" s="601"/>
      <c r="AA410" s="599">
        <v>10.549105898283484</v>
      </c>
      <c r="AB410" s="594">
        <v>-0.142239854117161</v>
      </c>
      <c r="AC410" s="600">
        <v>13.269892328999687</v>
      </c>
      <c r="AD410" s="594">
        <v>-0.16737244704060039</v>
      </c>
      <c r="AE410" s="600">
        <v>11.387928540929188</v>
      </c>
      <c r="AF410" s="601">
        <v>-5.238723028126735E-2</v>
      </c>
      <c r="AG410" s="599"/>
      <c r="AH410" s="594"/>
      <c r="AI410" s="600"/>
      <c r="AJ410" s="594"/>
      <c r="AK410" s="600"/>
      <c r="AL410" s="601"/>
      <c r="AM410" s="599">
        <v>3.8172012081116065</v>
      </c>
      <c r="AN410" s="601">
        <v>0.10432285288602117</v>
      </c>
      <c r="AO410" s="599">
        <v>18.749367088607595</v>
      </c>
      <c r="AP410" s="594">
        <v>8.7378968070643204</v>
      </c>
      <c r="AQ410" s="600">
        <v>34.020576131687243</v>
      </c>
      <c r="AR410" s="594">
        <v>11.536040049213018</v>
      </c>
      <c r="AS410" s="600">
        <v>24.565830721003135</v>
      </c>
      <c r="AT410" s="601">
        <v>8.9756289918965066</v>
      </c>
    </row>
    <row r="411" spans="2:46" s="4" customFormat="1" ht="15" hidden="1" customHeight="1" outlineLevel="1" x14ac:dyDescent="0.25">
      <c r="B411" s="84" t="s">
        <v>125</v>
      </c>
      <c r="C411" s="599">
        <v>10.084673991751409</v>
      </c>
      <c r="D411" s="602">
        <v>-3.2278845552820457E-2</v>
      </c>
      <c r="E411" s="600">
        <v>14.15325948792446</v>
      </c>
      <c r="F411" s="602">
        <v>1.4098283347025458</v>
      </c>
      <c r="G411" s="600">
        <v>11.750804037850198</v>
      </c>
      <c r="H411" s="603">
        <v>0.64190550345217723</v>
      </c>
      <c r="I411" s="599">
        <v>10.135510615651784</v>
      </c>
      <c r="J411" s="602">
        <v>1.2918822995196422E-2</v>
      </c>
      <c r="K411" s="600">
        <v>13.50427711633465</v>
      </c>
      <c r="L411" s="602">
        <v>1.5676687717855255</v>
      </c>
      <c r="M411" s="600">
        <v>11.786416711301554</v>
      </c>
      <c r="N411" s="603">
        <v>0.80522728599327742</v>
      </c>
      <c r="O411" s="599"/>
      <c r="P411" s="602"/>
      <c r="Q411" s="600"/>
      <c r="R411" s="602"/>
      <c r="S411" s="600"/>
      <c r="T411" s="603"/>
      <c r="U411" s="599"/>
      <c r="V411" s="602"/>
      <c r="W411" s="600"/>
      <c r="X411" s="602"/>
      <c r="Y411" s="600"/>
      <c r="Z411" s="603"/>
      <c r="AA411" s="599">
        <v>10.766899226440149</v>
      </c>
      <c r="AB411" s="602">
        <v>5.5225962379452653E-2</v>
      </c>
      <c r="AC411" s="600">
        <v>14.84286241239395</v>
      </c>
      <c r="AD411" s="602">
        <v>0.24195107766830048</v>
      </c>
      <c r="AE411" s="600">
        <v>11.931451370069256</v>
      </c>
      <c r="AF411" s="603">
        <v>0.26411601512018557</v>
      </c>
      <c r="AG411" s="599"/>
      <c r="AH411" s="602"/>
      <c r="AI411" s="600"/>
      <c r="AJ411" s="602"/>
      <c r="AK411" s="600"/>
      <c r="AL411" s="603"/>
      <c r="AM411" s="599">
        <v>3.1930864911773216</v>
      </c>
      <c r="AN411" s="603">
        <v>-2.0397902211514451</v>
      </c>
      <c r="AO411" s="599">
        <v>19.109992254066615</v>
      </c>
      <c r="AP411" s="602">
        <v>7.3408704410354542</v>
      </c>
      <c r="AQ411" s="600">
        <v>75.334630350194558</v>
      </c>
      <c r="AR411" s="602">
        <v>45.445350912584715</v>
      </c>
      <c r="AS411" s="600">
        <v>35.120775623268699</v>
      </c>
      <c r="AT411" s="603">
        <v>15.265089348758895</v>
      </c>
    </row>
    <row r="412" spans="2:46" s="4" customFormat="1" ht="15" hidden="1" customHeight="1" outlineLevel="1" x14ac:dyDescent="0.25">
      <c r="B412" s="84" t="s">
        <v>126</v>
      </c>
      <c r="C412" s="599">
        <v>9.4625781922634431</v>
      </c>
      <c r="D412" s="602">
        <v>-0.26518146063578918</v>
      </c>
      <c r="E412" s="600">
        <v>12.327770714664691</v>
      </c>
      <c r="F412" s="602">
        <v>-8.1955547947236695E-2</v>
      </c>
      <c r="G412" s="600">
        <v>10.700843644544433</v>
      </c>
      <c r="H412" s="603">
        <v>-2.4796149116500743E-2</v>
      </c>
      <c r="I412" s="599">
        <v>9.7077179643003522</v>
      </c>
      <c r="J412" s="602">
        <v>-0.32220634480015775</v>
      </c>
      <c r="K412" s="600">
        <v>12.173610077529869</v>
      </c>
      <c r="L412" s="602">
        <v>-0.13391693622258671</v>
      </c>
      <c r="M412" s="600">
        <v>10.967510921860312</v>
      </c>
      <c r="N412" s="603">
        <v>-0.11558425765404401</v>
      </c>
      <c r="O412" s="599"/>
      <c r="P412" s="602"/>
      <c r="Q412" s="600"/>
      <c r="R412" s="602"/>
      <c r="S412" s="600"/>
      <c r="T412" s="603"/>
      <c r="U412" s="599"/>
      <c r="V412" s="602"/>
      <c r="W412" s="600"/>
      <c r="X412" s="602"/>
      <c r="Y412" s="600"/>
      <c r="Z412" s="603"/>
      <c r="AA412" s="599">
        <v>9.823514679818139</v>
      </c>
      <c r="AB412" s="602">
        <v>-0.15509700050973052</v>
      </c>
      <c r="AC412" s="600">
        <v>12.241036017806556</v>
      </c>
      <c r="AD412" s="602">
        <v>0.24313735979996487</v>
      </c>
      <c r="AE412" s="600">
        <v>10.603187240596204</v>
      </c>
      <c r="AF412" s="603">
        <v>6.525483765950213E-2</v>
      </c>
      <c r="AG412" s="599"/>
      <c r="AH412" s="602"/>
      <c r="AI412" s="600"/>
      <c r="AJ412" s="602"/>
      <c r="AK412" s="600"/>
      <c r="AL412" s="603"/>
      <c r="AM412" s="599">
        <v>3.3719101123595507</v>
      </c>
      <c r="AN412" s="603">
        <v>-2.1006173601679219</v>
      </c>
      <c r="AO412" s="599">
        <v>14.445280437756498</v>
      </c>
      <c r="AP412" s="602">
        <v>4.5274425999186594</v>
      </c>
      <c r="AQ412" s="600">
        <v>22.936520376175547</v>
      </c>
      <c r="AR412" s="602">
        <v>-5.5796086560825167</v>
      </c>
      <c r="AS412" s="600">
        <v>18.402483564645728</v>
      </c>
      <c r="AT412" s="603">
        <v>0.80222975753912706</v>
      </c>
    </row>
    <row r="413" spans="2:46" s="4" customFormat="1" ht="15" hidden="1" customHeight="1" outlineLevel="1" x14ac:dyDescent="0.25">
      <c r="B413" s="84" t="s">
        <v>127</v>
      </c>
      <c r="C413" s="599">
        <v>8.5992934688953984</v>
      </c>
      <c r="D413" s="602">
        <v>0.29003414913194625</v>
      </c>
      <c r="E413" s="600">
        <v>12.623442912689997</v>
      </c>
      <c r="F413" s="602">
        <v>1.1402110400812955</v>
      </c>
      <c r="G413" s="600">
        <v>10.123013089916213</v>
      </c>
      <c r="H413" s="603">
        <v>0.71793246847599157</v>
      </c>
      <c r="I413" s="599">
        <v>8.8351597071365351</v>
      </c>
      <c r="J413" s="602">
        <v>0.39711441437140849</v>
      </c>
      <c r="K413" s="600">
        <v>12.862504171001236</v>
      </c>
      <c r="L413" s="602">
        <v>1.4219191227111949</v>
      </c>
      <c r="M413" s="600">
        <v>10.649444699890354</v>
      </c>
      <c r="N413" s="603">
        <v>0.93902226693060165</v>
      </c>
      <c r="O413" s="599"/>
      <c r="P413" s="602"/>
      <c r="Q413" s="600"/>
      <c r="R413" s="602"/>
      <c r="S413" s="600"/>
      <c r="T413" s="603"/>
      <c r="U413" s="599"/>
      <c r="V413" s="602"/>
      <c r="W413" s="600"/>
      <c r="X413" s="602"/>
      <c r="Y413" s="600"/>
      <c r="Z413" s="603"/>
      <c r="AA413" s="599">
        <v>8.9851565503395836</v>
      </c>
      <c r="AB413" s="602">
        <v>0.26404787511252437</v>
      </c>
      <c r="AC413" s="600">
        <v>11.640489303113748</v>
      </c>
      <c r="AD413" s="602">
        <v>0.46905905485974309</v>
      </c>
      <c r="AE413" s="600">
        <v>9.7483030469059138</v>
      </c>
      <c r="AF413" s="603">
        <v>0.41435321791006707</v>
      </c>
      <c r="AG413" s="599"/>
      <c r="AH413" s="602"/>
      <c r="AI413" s="600"/>
      <c r="AJ413" s="602"/>
      <c r="AK413" s="600"/>
      <c r="AL413" s="603"/>
      <c r="AM413" s="599">
        <v>2.7839581517000873</v>
      </c>
      <c r="AN413" s="603">
        <v>-1.9487012573201303</v>
      </c>
      <c r="AO413" s="599">
        <v>9.0603829160530189</v>
      </c>
      <c r="AP413" s="602">
        <v>3.0367553969425254</v>
      </c>
      <c r="AQ413" s="600">
        <v>19.762863534675617</v>
      </c>
      <c r="AR413" s="602">
        <v>2.6646267588569756</v>
      </c>
      <c r="AS413" s="600">
        <v>13.309058614564831</v>
      </c>
      <c r="AT413" s="603">
        <v>3.3475718254918352</v>
      </c>
    </row>
    <row r="414" spans="2:46" s="4" customFormat="1" ht="15" hidden="1" customHeight="1" outlineLevel="1" x14ac:dyDescent="0.25">
      <c r="B414" s="84" t="s">
        <v>150</v>
      </c>
      <c r="C414" s="599">
        <v>9.2408670260968258</v>
      </c>
      <c r="D414" s="602">
        <v>-8.3906222728439062E-2</v>
      </c>
      <c r="E414" s="600">
        <v>12.965126008233208</v>
      </c>
      <c r="F414" s="602">
        <v>2.3216187655720102</v>
      </c>
      <c r="G414" s="600">
        <v>10.557717227300968</v>
      </c>
      <c r="H414" s="603">
        <v>0.79496474735643652</v>
      </c>
      <c r="I414" s="599">
        <v>9.8467018816850569</v>
      </c>
      <c r="J414" s="602">
        <v>-1.2507528036479698E-2</v>
      </c>
      <c r="K414" s="600">
        <v>13.419072485391023</v>
      </c>
      <c r="L414" s="602">
        <v>3.0253896209408957</v>
      </c>
      <c r="M414" s="600">
        <v>11.384650794330494</v>
      </c>
      <c r="N414" s="603">
        <v>1.2926500368475651</v>
      </c>
      <c r="O414" s="599"/>
      <c r="P414" s="602"/>
      <c r="Q414" s="600"/>
      <c r="R414" s="602"/>
      <c r="S414" s="600"/>
      <c r="T414" s="603"/>
      <c r="U414" s="599"/>
      <c r="V414" s="602"/>
      <c r="W414" s="600"/>
      <c r="X414" s="602"/>
      <c r="Y414" s="600"/>
      <c r="Z414" s="603"/>
      <c r="AA414" s="599">
        <v>9.2263351114536647</v>
      </c>
      <c r="AB414" s="602">
        <v>-0.10699180162247401</v>
      </c>
      <c r="AC414" s="600">
        <v>11.625131551252368</v>
      </c>
      <c r="AD414" s="602">
        <v>0.83351699191583073</v>
      </c>
      <c r="AE414" s="600">
        <v>9.8937151390047866</v>
      </c>
      <c r="AF414" s="603">
        <v>0.23025703911206996</v>
      </c>
      <c r="AG414" s="599"/>
      <c r="AH414" s="602"/>
      <c r="AI414" s="600"/>
      <c r="AJ414" s="602"/>
      <c r="AK414" s="600"/>
      <c r="AL414" s="603"/>
      <c r="AM414" s="599">
        <v>3.5518991773148958</v>
      </c>
      <c r="AN414" s="603">
        <v>-1.5569599269675498</v>
      </c>
      <c r="AO414" s="599">
        <v>10.197292069632494</v>
      </c>
      <c r="AP414" s="602">
        <v>-3.5451293199363576E-2</v>
      </c>
      <c r="AQ414" s="600">
        <v>26.341372912801486</v>
      </c>
      <c r="AR414" s="602">
        <v>-0.95029375386518211</v>
      </c>
      <c r="AS414" s="600">
        <v>15.729179910998093</v>
      </c>
      <c r="AT414" s="603">
        <v>2.0317186980220701</v>
      </c>
    </row>
    <row r="415" spans="2:46" s="4" customFormat="1" ht="15" hidden="1" customHeight="1" outlineLevel="1" x14ac:dyDescent="0.25">
      <c r="B415" s="84" t="s">
        <v>130</v>
      </c>
      <c r="C415" s="599">
        <v>9.6890371470165721</v>
      </c>
      <c r="D415" s="602">
        <v>-0.10555712133867345</v>
      </c>
      <c r="E415" s="600">
        <v>12.712355979340485</v>
      </c>
      <c r="F415" s="602">
        <v>-7.0698788604598661E-2</v>
      </c>
      <c r="G415" s="600">
        <v>10.830619029331285</v>
      </c>
      <c r="H415" s="603">
        <v>-1.0925595262724741E-2</v>
      </c>
      <c r="I415" s="599">
        <v>10.458568594536853</v>
      </c>
      <c r="J415" s="602">
        <v>-5.1178472421259613E-2</v>
      </c>
      <c r="K415" s="600">
        <v>13.219722621642934</v>
      </c>
      <c r="L415" s="602">
        <v>-0.17371266566195409</v>
      </c>
      <c r="M415" s="600">
        <v>11.704674384040526</v>
      </c>
      <c r="N415" s="603">
        <v>-0.12779165882092869</v>
      </c>
      <c r="O415" s="599"/>
      <c r="P415" s="602"/>
      <c r="Q415" s="600"/>
      <c r="R415" s="602"/>
      <c r="S415" s="600"/>
      <c r="T415" s="603"/>
      <c r="U415" s="599"/>
      <c r="V415" s="602"/>
      <c r="W415" s="600"/>
      <c r="X415" s="602"/>
      <c r="Y415" s="600"/>
      <c r="Z415" s="603"/>
      <c r="AA415" s="599">
        <v>9.5855816010614774</v>
      </c>
      <c r="AB415" s="602">
        <v>-0.24302199784592204</v>
      </c>
      <c r="AC415" s="600">
        <v>11.531462802723874</v>
      </c>
      <c r="AD415" s="602">
        <v>0.56776686563344114</v>
      </c>
      <c r="AE415" s="600">
        <v>10.172522432085991</v>
      </c>
      <c r="AF415" s="603">
        <v>6.9926693463107981E-2</v>
      </c>
      <c r="AG415" s="599"/>
      <c r="AH415" s="602"/>
      <c r="AI415" s="600"/>
      <c r="AJ415" s="602"/>
      <c r="AK415" s="600"/>
      <c r="AL415" s="603"/>
      <c r="AM415" s="599">
        <v>2.9560077519379844</v>
      </c>
      <c r="AN415" s="603">
        <v>-1.1308880777601482</v>
      </c>
      <c r="AO415" s="599">
        <v>8.6866158868335148</v>
      </c>
      <c r="AP415" s="602">
        <v>-3.184387420773982</v>
      </c>
      <c r="AQ415" s="600">
        <v>17.014492753623188</v>
      </c>
      <c r="AR415" s="602">
        <v>-0.96485827882519004</v>
      </c>
      <c r="AS415" s="600">
        <v>10.610041841004184</v>
      </c>
      <c r="AT415" s="603">
        <v>-2.9228634559460556</v>
      </c>
    </row>
    <row r="416" spans="2:46" s="4" customFormat="1" ht="15" hidden="1" customHeight="1" outlineLevel="1" x14ac:dyDescent="0.25">
      <c r="B416" s="84" t="s">
        <v>131</v>
      </c>
      <c r="C416" s="599">
        <v>9.479249380423882</v>
      </c>
      <c r="D416" s="602">
        <v>0.54043931915332344</v>
      </c>
      <c r="E416" s="600">
        <v>11.539428228107946</v>
      </c>
      <c r="F416" s="602">
        <v>-1.3071539979132414</v>
      </c>
      <c r="G416" s="600">
        <v>10.412258743288348</v>
      </c>
      <c r="H416" s="603">
        <v>-2.582447493340112E-2</v>
      </c>
      <c r="I416" s="599">
        <v>9.7571601452198475</v>
      </c>
      <c r="J416" s="602">
        <v>0.91497863097592536</v>
      </c>
      <c r="K416" s="600">
        <v>11.999973117918252</v>
      </c>
      <c r="L416" s="602">
        <v>-1.5689609174307169</v>
      </c>
      <c r="M416" s="600">
        <v>10.917454158583141</v>
      </c>
      <c r="N416" s="603">
        <v>-4.6326785543229221E-3</v>
      </c>
      <c r="O416" s="599"/>
      <c r="P416" s="602"/>
      <c r="Q416" s="600"/>
      <c r="R416" s="602"/>
      <c r="S416" s="600"/>
      <c r="T416" s="603"/>
      <c r="U416" s="599"/>
      <c r="V416" s="602"/>
      <c r="W416" s="600"/>
      <c r="X416" s="602"/>
      <c r="Y416" s="600"/>
      <c r="Z416" s="603"/>
      <c r="AA416" s="599">
        <v>9.9199528333975824</v>
      </c>
      <c r="AB416" s="602">
        <v>-1.1742859444607845E-2</v>
      </c>
      <c r="AC416" s="600">
        <v>9.9337379038871578</v>
      </c>
      <c r="AD416" s="602">
        <v>-0.18591718107353117</v>
      </c>
      <c r="AE416" s="600">
        <v>9.9248616525764017</v>
      </c>
      <c r="AF416" s="603">
        <v>-6.4181478488178456E-2</v>
      </c>
      <c r="AG416" s="599"/>
      <c r="AH416" s="602"/>
      <c r="AI416" s="600"/>
      <c r="AJ416" s="602"/>
      <c r="AK416" s="600"/>
      <c r="AL416" s="603"/>
      <c r="AM416" s="599">
        <v>3.3378331602630666</v>
      </c>
      <c r="AN416" s="603">
        <v>-0.94785965608800016</v>
      </c>
      <c r="AO416" s="599">
        <v>7.0935198821796757</v>
      </c>
      <c r="AP416" s="602">
        <v>0.20140369960706117</v>
      </c>
      <c r="AQ416" s="600">
        <v>16.080705009276439</v>
      </c>
      <c r="AR416" s="602">
        <v>-4.1800829832188704</v>
      </c>
      <c r="AS416" s="600">
        <v>11.070607553366173</v>
      </c>
      <c r="AT416" s="603">
        <v>-3.78741368755054</v>
      </c>
    </row>
    <row r="417" spans="2:46" s="4" customFormat="1" ht="15" hidden="1" customHeight="1" outlineLevel="1" x14ac:dyDescent="0.25">
      <c r="B417" s="84" t="s">
        <v>132</v>
      </c>
      <c r="C417" s="599">
        <v>10.27267353993027</v>
      </c>
      <c r="D417" s="602">
        <v>-0.44025164124097671</v>
      </c>
      <c r="E417" s="600">
        <v>13.569230769230769</v>
      </c>
      <c r="F417" s="602">
        <v>-0.45024290777715414</v>
      </c>
      <c r="G417" s="600">
        <v>11.661517212713724</v>
      </c>
      <c r="H417" s="603">
        <v>-0.28662423272079174</v>
      </c>
      <c r="I417" s="599">
        <v>11.160650118856763</v>
      </c>
      <c r="J417" s="602">
        <v>-0.94674941550906411</v>
      </c>
      <c r="K417" s="600">
        <v>14.870968702983719</v>
      </c>
      <c r="L417" s="602">
        <v>-0.54640680283839771</v>
      </c>
      <c r="M417" s="600">
        <v>12.946317577982178</v>
      </c>
      <c r="N417" s="603">
        <v>-0.64954167371218574</v>
      </c>
      <c r="O417" s="599"/>
      <c r="P417" s="602"/>
      <c r="Q417" s="600"/>
      <c r="R417" s="602"/>
      <c r="S417" s="600"/>
      <c r="T417" s="603"/>
      <c r="U417" s="599"/>
      <c r="V417" s="602"/>
      <c r="W417" s="600"/>
      <c r="X417" s="602"/>
      <c r="Y417" s="600"/>
      <c r="Z417" s="603"/>
      <c r="AA417" s="599">
        <v>9.7289052081620717</v>
      </c>
      <c r="AB417" s="602">
        <v>-0.1138375622154566</v>
      </c>
      <c r="AC417" s="600">
        <v>9.6752878414424153</v>
      </c>
      <c r="AD417" s="602">
        <v>-0.41063231271953882</v>
      </c>
      <c r="AE417" s="600">
        <v>9.7100808459185846</v>
      </c>
      <c r="AF417" s="603">
        <v>-0.20360290149974958</v>
      </c>
      <c r="AG417" s="599"/>
      <c r="AH417" s="602"/>
      <c r="AI417" s="600"/>
      <c r="AJ417" s="602"/>
      <c r="AK417" s="600"/>
      <c r="AL417" s="603"/>
      <c r="AM417" s="599">
        <v>3.7845614035087718</v>
      </c>
      <c r="AN417" s="603">
        <v>-0.86403044180438515</v>
      </c>
      <c r="AO417" s="599">
        <v>13.174216027874564</v>
      </c>
      <c r="AP417" s="602">
        <v>-0.15213650266644763</v>
      </c>
      <c r="AQ417" s="600">
        <v>63.730700179533216</v>
      </c>
      <c r="AR417" s="602">
        <v>20.825167116105412</v>
      </c>
      <c r="AS417" s="600">
        <v>33.03314527503526</v>
      </c>
      <c r="AT417" s="603">
        <v>3.0262959599667667</v>
      </c>
    </row>
    <row r="418" spans="2:46" s="4" customFormat="1" ht="15" hidden="1" customHeight="1" outlineLevel="1" x14ac:dyDescent="0.25">
      <c r="B418" s="84" t="s">
        <v>133</v>
      </c>
      <c r="C418" s="599">
        <v>9.9365053187103154</v>
      </c>
      <c r="D418" s="602">
        <v>9.911166055099585E-2</v>
      </c>
      <c r="E418" s="600">
        <v>12.313704597082035</v>
      </c>
      <c r="F418" s="602">
        <v>-0.2347559032161346</v>
      </c>
      <c r="G418" s="600">
        <v>10.918823062630642</v>
      </c>
      <c r="H418" s="603">
        <v>0.10819694295017968</v>
      </c>
      <c r="I418" s="599">
        <v>10.820096837074766</v>
      </c>
      <c r="J418" s="602">
        <v>4.2623341620338095E-3</v>
      </c>
      <c r="K418" s="600">
        <v>13.175832187298063</v>
      </c>
      <c r="L418" s="602">
        <v>-0.1298581931392313</v>
      </c>
      <c r="M418" s="600">
        <v>11.966998749647077</v>
      </c>
      <c r="N418" s="603">
        <v>2.0525759796218068E-2</v>
      </c>
      <c r="O418" s="599"/>
      <c r="P418" s="602"/>
      <c r="Q418" s="600"/>
      <c r="R418" s="602"/>
      <c r="S418" s="600"/>
      <c r="T418" s="603"/>
      <c r="U418" s="599"/>
      <c r="V418" s="602"/>
      <c r="W418" s="600"/>
      <c r="X418" s="602"/>
      <c r="Y418" s="600"/>
      <c r="Z418" s="603"/>
      <c r="AA418" s="599">
        <v>9.6711994842660864</v>
      </c>
      <c r="AB418" s="602">
        <v>-6.2944036377167834E-2</v>
      </c>
      <c r="AC418" s="600">
        <v>9.8371804930420783</v>
      </c>
      <c r="AD418" s="602">
        <v>-0.54349143157125823</v>
      </c>
      <c r="AE418" s="600">
        <v>9.7256245345609642</v>
      </c>
      <c r="AF418" s="603">
        <v>-0.17911742141141396</v>
      </c>
      <c r="AG418" s="599"/>
      <c r="AH418" s="602"/>
      <c r="AI418" s="600"/>
      <c r="AJ418" s="602"/>
      <c r="AK418" s="600"/>
      <c r="AL418" s="603"/>
      <c r="AM418" s="599">
        <v>3.42935966313344</v>
      </c>
      <c r="AN418" s="603">
        <v>0.36176678146000896</v>
      </c>
      <c r="AO418" s="599">
        <v>11.504854368932039</v>
      </c>
      <c r="AP418" s="602">
        <v>3.7974552657930252</v>
      </c>
      <c r="AQ418" s="600">
        <v>21.859375</v>
      </c>
      <c r="AR418" s="602">
        <v>-0.97503360215053902</v>
      </c>
      <c r="AS418" s="600">
        <v>15.889058524173027</v>
      </c>
      <c r="AT418" s="603">
        <v>0.46040868882725405</v>
      </c>
    </row>
    <row r="419" spans="2:46" s="4" customFormat="1" ht="15" hidden="1" customHeight="1" outlineLevel="1" x14ac:dyDescent="0.25">
      <c r="B419" s="84" t="s">
        <v>151</v>
      </c>
      <c r="C419" s="599">
        <v>9.3981659587497735</v>
      </c>
      <c r="D419" s="602">
        <v>-4.4544800449108024E-2</v>
      </c>
      <c r="E419" s="600">
        <v>12.206947698030582</v>
      </c>
      <c r="F419" s="602">
        <v>-0.27998949726623401</v>
      </c>
      <c r="G419" s="600">
        <v>10.521967049425861</v>
      </c>
      <c r="H419" s="603">
        <v>-3.8299726730626205E-2</v>
      </c>
      <c r="I419" s="599">
        <v>10.145230860446157</v>
      </c>
      <c r="J419" s="602">
        <v>0.45207929831478211</v>
      </c>
      <c r="K419" s="600">
        <v>12.461075108712205</v>
      </c>
      <c r="L419" s="602">
        <v>-0.4575856697616576</v>
      </c>
      <c r="M419" s="600">
        <v>11.226632744971003</v>
      </c>
      <c r="N419" s="603">
        <v>7.9826853851189483E-2</v>
      </c>
      <c r="O419" s="599"/>
      <c r="P419" s="602"/>
      <c r="Q419" s="600"/>
      <c r="R419" s="602"/>
      <c r="S419" s="600"/>
      <c r="T419" s="603"/>
      <c r="U419" s="599"/>
      <c r="V419" s="602"/>
      <c r="W419" s="600"/>
      <c r="X419" s="602"/>
      <c r="Y419" s="600"/>
      <c r="Z419" s="603"/>
      <c r="AA419" s="599">
        <v>9.2911642617118009</v>
      </c>
      <c r="AB419" s="602">
        <v>-0.33636758019178004</v>
      </c>
      <c r="AC419" s="600">
        <v>11.121783737932706</v>
      </c>
      <c r="AD419" s="602">
        <v>6.8051644441878167E-2</v>
      </c>
      <c r="AE419" s="600">
        <v>9.8926566419366395</v>
      </c>
      <c r="AF419" s="603">
        <v>-0.11473321307761886</v>
      </c>
      <c r="AG419" s="599"/>
      <c r="AH419" s="602"/>
      <c r="AI419" s="600"/>
      <c r="AJ419" s="602"/>
      <c r="AK419" s="600"/>
      <c r="AL419" s="603"/>
      <c r="AM419" s="599">
        <v>2.9651563937442504</v>
      </c>
      <c r="AN419" s="603">
        <v>-2.2274320397200955</v>
      </c>
      <c r="AO419" s="599">
        <v>27.122977346278319</v>
      </c>
      <c r="AP419" s="602">
        <v>16.905415092018817</v>
      </c>
      <c r="AQ419" s="600">
        <v>23.065077910174153</v>
      </c>
      <c r="AR419" s="602">
        <v>6.4827661763738043</v>
      </c>
      <c r="AS419" s="600">
        <v>24.532475131655939</v>
      </c>
      <c r="AT419" s="603">
        <v>10.499404265514206</v>
      </c>
    </row>
    <row r="420" spans="2:46" s="4" customFormat="1" ht="15" hidden="1" customHeight="1" outlineLevel="1" x14ac:dyDescent="0.25">
      <c r="B420" s="84" t="s">
        <v>122</v>
      </c>
      <c r="C420" s="599">
        <v>9.402827981247432</v>
      </c>
      <c r="D420" s="602">
        <v>0.51078351090744789</v>
      </c>
      <c r="E420" s="600">
        <v>12.502172355619237</v>
      </c>
      <c r="F420" s="602">
        <v>0.64295002794891154</v>
      </c>
      <c r="G420" s="600">
        <v>10.706281982126455</v>
      </c>
      <c r="H420" s="603">
        <v>0.71432384141621519</v>
      </c>
      <c r="I420" s="599">
        <v>9.6818634552698306</v>
      </c>
      <c r="J420" s="602">
        <v>0.50882274162350605</v>
      </c>
      <c r="K420" s="600">
        <v>12.168005752336887</v>
      </c>
      <c r="L420" s="602">
        <v>2.4328356287682595E-2</v>
      </c>
      <c r="M420" s="600">
        <v>10.903077442835425</v>
      </c>
      <c r="N420" s="603">
        <v>0.39904391385960913</v>
      </c>
      <c r="O420" s="599"/>
      <c r="P420" s="602"/>
      <c r="Q420" s="600"/>
      <c r="R420" s="602"/>
      <c r="S420" s="600"/>
      <c r="T420" s="603"/>
      <c r="U420" s="599"/>
      <c r="V420" s="602"/>
      <c r="W420" s="600"/>
      <c r="X420" s="602"/>
      <c r="Y420" s="600"/>
      <c r="Z420" s="603"/>
      <c r="AA420" s="599">
        <v>9.8027420507324052</v>
      </c>
      <c r="AB420" s="602">
        <v>0.50444948035861614</v>
      </c>
      <c r="AC420" s="600">
        <v>12.972986867317848</v>
      </c>
      <c r="AD420" s="602">
        <v>1.8179429965464333</v>
      </c>
      <c r="AE420" s="600">
        <v>10.827714903068857</v>
      </c>
      <c r="AF420" s="603">
        <v>1.0339753913490508</v>
      </c>
      <c r="AG420" s="599"/>
      <c r="AH420" s="602"/>
      <c r="AI420" s="600"/>
      <c r="AJ420" s="602"/>
      <c r="AK420" s="600"/>
      <c r="AL420" s="603"/>
      <c r="AM420" s="599">
        <v>3.4805653710247348</v>
      </c>
      <c r="AN420" s="603">
        <v>0.12753809224895329</v>
      </c>
      <c r="AO420" s="599">
        <v>14.340215439856374</v>
      </c>
      <c r="AP420" s="602">
        <v>-2.5023771527362175</v>
      </c>
      <c r="AQ420" s="600">
        <v>22.155422715627669</v>
      </c>
      <c r="AR420" s="602">
        <v>11.870860039287484</v>
      </c>
      <c r="AS420" s="600">
        <v>18.345295404814003</v>
      </c>
      <c r="AT420" s="603">
        <v>6.8884930214972204</v>
      </c>
    </row>
    <row r="421" spans="2:46" s="4" customFormat="1" ht="15" hidden="1" customHeight="1" outlineLevel="1" x14ac:dyDescent="0.25">
      <c r="B421" s="84" t="s">
        <v>123</v>
      </c>
      <c r="C421" s="599">
        <v>8.7391449647471173</v>
      </c>
      <c r="D421" s="602">
        <v>-1.0430344790415251</v>
      </c>
      <c r="E421" s="600">
        <v>10.710036639874158</v>
      </c>
      <c r="F421" s="602">
        <v>-2.312086816915965</v>
      </c>
      <c r="G421" s="600">
        <v>9.644575950789406</v>
      </c>
      <c r="H421" s="603">
        <v>-1.4358827389370727</v>
      </c>
      <c r="I421" s="599">
        <v>8.3516081270050169</v>
      </c>
      <c r="J421" s="602">
        <v>-1.4402450863100942</v>
      </c>
      <c r="K421" s="600">
        <v>10.220989459881991</v>
      </c>
      <c r="L421" s="602">
        <v>-2.6438573567377137</v>
      </c>
      <c r="M421" s="600">
        <v>9.3254278921304632</v>
      </c>
      <c r="N421" s="603">
        <v>-1.97515425638138</v>
      </c>
      <c r="O421" s="599"/>
      <c r="P421" s="602"/>
      <c r="Q421" s="600"/>
      <c r="R421" s="602"/>
      <c r="S421" s="600"/>
      <c r="T421" s="603"/>
      <c r="U421" s="599"/>
      <c r="V421" s="602"/>
      <c r="W421" s="600"/>
      <c r="X421" s="602"/>
      <c r="Y421" s="600"/>
      <c r="Z421" s="603"/>
      <c r="AA421" s="599">
        <v>10.049365098560891</v>
      </c>
      <c r="AB421" s="602">
        <v>-0.33570496718228782</v>
      </c>
      <c r="AC421" s="600">
        <v>11.936670157068063</v>
      </c>
      <c r="AD421" s="602">
        <v>-0.96704940407724038</v>
      </c>
      <c r="AE421" s="600">
        <v>10.740248390064398</v>
      </c>
      <c r="AF421" s="603">
        <v>-0.3326061638932778</v>
      </c>
      <c r="AG421" s="599"/>
      <c r="AH421" s="602"/>
      <c r="AI421" s="600"/>
      <c r="AJ421" s="602"/>
      <c r="AK421" s="600"/>
      <c r="AL421" s="603"/>
      <c r="AM421" s="599">
        <v>4.041784302653868</v>
      </c>
      <c r="AN421" s="603">
        <v>-0.21287500851356889</v>
      </c>
      <c r="AO421" s="599">
        <v>14.350076103500761</v>
      </c>
      <c r="AP421" s="602">
        <v>-4.2739769268022698</v>
      </c>
      <c r="AQ421" s="600">
        <v>19.61668228678538</v>
      </c>
      <c r="AR421" s="602">
        <v>-3.4722066021035083</v>
      </c>
      <c r="AS421" s="600">
        <v>16.710205795884082</v>
      </c>
      <c r="AT421" s="603">
        <v>-3.9682195619891267</v>
      </c>
    </row>
    <row r="422" spans="2:46" s="4" customFormat="1" ht="15.75" collapsed="1" x14ac:dyDescent="0.25">
      <c r="B422" s="107">
        <v>1988</v>
      </c>
      <c r="C422" s="604">
        <v>9.5222145263614291</v>
      </c>
      <c r="D422" s="609">
        <v>-3.2804869784895274E-2</v>
      </c>
      <c r="E422" s="606">
        <v>12.510501044606531</v>
      </c>
      <c r="F422" s="609">
        <v>7.7401764077684732E-3</v>
      </c>
      <c r="G422" s="606">
        <v>10.759663960198623</v>
      </c>
      <c r="H422" s="610">
        <v>0.11406797690478498</v>
      </c>
      <c r="I422" s="604">
        <v>9.8730009207007345</v>
      </c>
      <c r="J422" s="609">
        <v>-2.4604195061010969E-2</v>
      </c>
      <c r="K422" s="606">
        <v>12.64362574338733</v>
      </c>
      <c r="L422" s="609">
        <v>-3.3064486932739001E-2</v>
      </c>
      <c r="M422" s="606">
        <v>11.219682674572441</v>
      </c>
      <c r="N422" s="610">
        <v>5.1868219387159797E-2</v>
      </c>
      <c r="O422" s="604"/>
      <c r="P422" s="609"/>
      <c r="Q422" s="606"/>
      <c r="R422" s="609"/>
      <c r="S422" s="606"/>
      <c r="T422" s="610"/>
      <c r="U422" s="604"/>
      <c r="V422" s="609"/>
      <c r="W422" s="606"/>
      <c r="X422" s="609"/>
      <c r="Y422" s="606"/>
      <c r="Z422" s="610"/>
      <c r="AA422" s="604">
        <v>9.7796483663738414</v>
      </c>
      <c r="AB422" s="609">
        <v>-4.9542958939790438E-2</v>
      </c>
      <c r="AC422" s="606">
        <v>11.599654081106941</v>
      </c>
      <c r="AD422" s="609">
        <v>0.10344907990429952</v>
      </c>
      <c r="AE422" s="606">
        <v>10.362968257394282</v>
      </c>
      <c r="AF422" s="610">
        <v>9.0860581218098702E-2</v>
      </c>
      <c r="AG422" s="604"/>
      <c r="AH422" s="609"/>
      <c r="AI422" s="606"/>
      <c r="AJ422" s="609"/>
      <c r="AK422" s="606"/>
      <c r="AL422" s="610"/>
      <c r="AM422" s="604">
        <v>3.3959906109243163</v>
      </c>
      <c r="AN422" s="610">
        <v>-0.48067453689524475</v>
      </c>
      <c r="AO422" s="604">
        <v>13.515278083095186</v>
      </c>
      <c r="AP422" s="609">
        <v>2.7611086682266279</v>
      </c>
      <c r="AQ422" s="606">
        <v>27.175877893056665</v>
      </c>
      <c r="AR422" s="609">
        <v>6.5324387247509605</v>
      </c>
      <c r="AS422" s="606">
        <v>19.300156309408138</v>
      </c>
      <c r="AT422" s="610">
        <v>3.5864879204931537</v>
      </c>
    </row>
    <row r="423" spans="2:46" s="4" customFormat="1" ht="15" hidden="1" customHeight="1" outlineLevel="1" x14ac:dyDescent="0.25">
      <c r="B423" s="84" t="s">
        <v>124</v>
      </c>
      <c r="C423" s="599">
        <v>9.9208529588079131</v>
      </c>
      <c r="D423" s="594">
        <v>-0.77784268106419674</v>
      </c>
      <c r="E423" s="600">
        <v>12.625075576351831</v>
      </c>
      <c r="F423" s="594">
        <v>-0.40768798239819226</v>
      </c>
      <c r="G423" s="600">
        <v>10.987695227428286</v>
      </c>
      <c r="H423" s="601">
        <v>-0.50646067324689348</v>
      </c>
      <c r="I423" s="599">
        <v>10.059474790274907</v>
      </c>
      <c r="J423" s="594">
        <v>-0.88164953404941748</v>
      </c>
      <c r="K423" s="600">
        <v>12.157337823466856</v>
      </c>
      <c r="L423" s="594">
        <v>-0.37676124329552785</v>
      </c>
      <c r="M423" s="600">
        <v>11.089161280219924</v>
      </c>
      <c r="N423" s="601">
        <v>-0.55155996923440931</v>
      </c>
      <c r="O423" s="599"/>
      <c r="P423" s="594"/>
      <c r="Q423" s="600"/>
      <c r="R423" s="594"/>
      <c r="S423" s="600"/>
      <c r="T423" s="601"/>
      <c r="U423" s="599"/>
      <c r="V423" s="594"/>
      <c r="W423" s="600"/>
      <c r="X423" s="594"/>
      <c r="Y423" s="600"/>
      <c r="Z423" s="601"/>
      <c r="AA423" s="599">
        <v>10.691345752400645</v>
      </c>
      <c r="AB423" s="594">
        <v>-0.75538586293562204</v>
      </c>
      <c r="AC423" s="600">
        <v>13.437264776040287</v>
      </c>
      <c r="AD423" s="594">
        <v>-8.9722742232511976E-2</v>
      </c>
      <c r="AE423" s="600">
        <v>11.440315771210456</v>
      </c>
      <c r="AF423" s="601">
        <v>-0.54499675608291476</v>
      </c>
      <c r="AG423" s="599"/>
      <c r="AH423" s="594"/>
      <c r="AI423" s="600"/>
      <c r="AJ423" s="594"/>
      <c r="AK423" s="600"/>
      <c r="AL423" s="601"/>
      <c r="AM423" s="599">
        <v>3.7128783552255853</v>
      </c>
      <c r="AN423" s="601">
        <v>6.0509684124730345E-2</v>
      </c>
      <c r="AO423" s="599">
        <v>10.011470281543275</v>
      </c>
      <c r="AP423" s="594">
        <v>-6.1003718237198825</v>
      </c>
      <c r="AQ423" s="600">
        <v>22.484536082474225</v>
      </c>
      <c r="AR423" s="594">
        <v>4.7821401177831788</v>
      </c>
      <c r="AS423" s="600">
        <v>15.590201729106628</v>
      </c>
      <c r="AT423" s="601">
        <v>-1.0669534805777658</v>
      </c>
    </row>
    <row r="424" spans="2:46" s="4" customFormat="1" ht="15" hidden="1" customHeight="1" outlineLevel="1" x14ac:dyDescent="0.25">
      <c r="B424" s="84" t="s">
        <v>125</v>
      </c>
      <c r="C424" s="599">
        <v>10.116952837304229</v>
      </c>
      <c r="D424" s="602">
        <v>-0.9211415246893111</v>
      </c>
      <c r="E424" s="600">
        <v>12.743431153221914</v>
      </c>
      <c r="F424" s="602">
        <v>-0.57926677068788912</v>
      </c>
      <c r="G424" s="600">
        <v>11.108898534398021</v>
      </c>
      <c r="H424" s="603">
        <v>-0.70529587611415678</v>
      </c>
      <c r="I424" s="599">
        <v>10.122591792656587</v>
      </c>
      <c r="J424" s="602">
        <v>-1.1832616885286509</v>
      </c>
      <c r="K424" s="600">
        <v>11.936608344549125</v>
      </c>
      <c r="L424" s="602">
        <v>-0.3985785391931369</v>
      </c>
      <c r="M424" s="600">
        <v>10.981189425308276</v>
      </c>
      <c r="N424" s="603">
        <v>-0.77983774970693354</v>
      </c>
      <c r="O424" s="599"/>
      <c r="P424" s="602"/>
      <c r="Q424" s="600"/>
      <c r="R424" s="602"/>
      <c r="S424" s="600"/>
      <c r="T424" s="603"/>
      <c r="U424" s="599"/>
      <c r="V424" s="602"/>
      <c r="W424" s="600"/>
      <c r="X424" s="602"/>
      <c r="Y424" s="600"/>
      <c r="Z424" s="603"/>
      <c r="AA424" s="599">
        <v>10.711673264060696</v>
      </c>
      <c r="AB424" s="602">
        <v>-0.79724546202090174</v>
      </c>
      <c r="AC424" s="600">
        <v>14.60091133472565</v>
      </c>
      <c r="AD424" s="602">
        <v>-0.35059390979144567</v>
      </c>
      <c r="AE424" s="600">
        <v>11.667335354949071</v>
      </c>
      <c r="AF424" s="603">
        <v>-0.6710855335678243</v>
      </c>
      <c r="AG424" s="599"/>
      <c r="AH424" s="602"/>
      <c r="AI424" s="600"/>
      <c r="AJ424" s="602"/>
      <c r="AK424" s="600"/>
      <c r="AL424" s="603"/>
      <c r="AM424" s="599">
        <v>5.2328767123287667</v>
      </c>
      <c r="AN424" s="603">
        <v>8.9247000224424333E-2</v>
      </c>
      <c r="AO424" s="599">
        <v>11.769121813031161</v>
      </c>
      <c r="AP424" s="602">
        <v>-5.8655082403631962</v>
      </c>
      <c r="AQ424" s="600">
        <v>29.88927943760984</v>
      </c>
      <c r="AR424" s="602">
        <v>9.2589030935238199</v>
      </c>
      <c r="AS424" s="600">
        <v>19.855686274509804</v>
      </c>
      <c r="AT424" s="603">
        <v>1.1364648633175882</v>
      </c>
    </row>
    <row r="425" spans="2:46" s="4" customFormat="1" ht="15" hidden="1" customHeight="1" outlineLevel="1" x14ac:dyDescent="0.25">
      <c r="B425" s="84" t="s">
        <v>126</v>
      </c>
      <c r="C425" s="599">
        <v>9.7277596528992323</v>
      </c>
      <c r="D425" s="602">
        <v>-7.4283013336643222E-2</v>
      </c>
      <c r="E425" s="600">
        <v>12.409726262611928</v>
      </c>
      <c r="F425" s="602">
        <v>0.6090723215574485</v>
      </c>
      <c r="G425" s="600">
        <v>10.725639793660934</v>
      </c>
      <c r="H425" s="603">
        <v>0.17969762422594293</v>
      </c>
      <c r="I425" s="599">
        <v>10.02992430910051</v>
      </c>
      <c r="J425" s="602">
        <v>-2.4966951632977796E-2</v>
      </c>
      <c r="K425" s="600">
        <v>12.307527013752456</v>
      </c>
      <c r="L425" s="602">
        <v>0.63817791184955652</v>
      </c>
      <c r="M425" s="600">
        <v>11.083095179514356</v>
      </c>
      <c r="N425" s="603">
        <v>0.26234603369244702</v>
      </c>
      <c r="O425" s="599"/>
      <c r="P425" s="602"/>
      <c r="Q425" s="600"/>
      <c r="R425" s="602"/>
      <c r="S425" s="600"/>
      <c r="T425" s="603"/>
      <c r="U425" s="599"/>
      <c r="V425" s="602"/>
      <c r="W425" s="600"/>
      <c r="X425" s="602"/>
      <c r="Y425" s="600"/>
      <c r="Z425" s="603"/>
      <c r="AA425" s="599">
        <v>9.9786116803278695</v>
      </c>
      <c r="AB425" s="602">
        <v>-0.2857580675712903</v>
      </c>
      <c r="AC425" s="600">
        <v>11.997898658006591</v>
      </c>
      <c r="AD425" s="602">
        <v>0.40395174657022181</v>
      </c>
      <c r="AE425" s="600">
        <v>10.537932402936702</v>
      </c>
      <c r="AF425" s="603">
        <v>-9.0016854237166655E-2</v>
      </c>
      <c r="AG425" s="599"/>
      <c r="AH425" s="602"/>
      <c r="AI425" s="600"/>
      <c r="AJ425" s="602"/>
      <c r="AK425" s="600"/>
      <c r="AL425" s="603"/>
      <c r="AM425" s="599">
        <v>5.4725274725274726</v>
      </c>
      <c r="AN425" s="603">
        <v>0.39448672956761666</v>
      </c>
      <c r="AO425" s="599">
        <v>9.9178378378378387</v>
      </c>
      <c r="AP425" s="602">
        <v>6.2975718824775484E-2</v>
      </c>
      <c r="AQ425" s="600">
        <v>28.516129032258064</v>
      </c>
      <c r="AR425" s="602">
        <v>12.00330851943755</v>
      </c>
      <c r="AS425" s="600">
        <v>17.600253807106601</v>
      </c>
      <c r="AT425" s="603">
        <v>5.1202538071066002</v>
      </c>
    </row>
    <row r="426" spans="2:46" s="4" customFormat="1" ht="15" hidden="1" customHeight="1" outlineLevel="1" x14ac:dyDescent="0.25">
      <c r="B426" s="84" t="s">
        <v>127</v>
      </c>
      <c r="C426" s="599">
        <v>8.3092593197634521</v>
      </c>
      <c r="D426" s="602">
        <v>-1.4054137650421641</v>
      </c>
      <c r="E426" s="600">
        <v>11.483231872608702</v>
      </c>
      <c r="F426" s="602">
        <v>-0.95783706310890793</v>
      </c>
      <c r="G426" s="600">
        <v>9.4050806214402218</v>
      </c>
      <c r="H426" s="603">
        <v>-1.186716977578854</v>
      </c>
      <c r="I426" s="599">
        <v>8.4380452927651266</v>
      </c>
      <c r="J426" s="602">
        <v>-2.1611301774745026</v>
      </c>
      <c r="K426" s="600">
        <v>11.440585048290041</v>
      </c>
      <c r="L426" s="602">
        <v>-1.3358098014953672</v>
      </c>
      <c r="M426" s="600">
        <v>9.7104224329597528</v>
      </c>
      <c r="N426" s="603">
        <v>-1.8004656904489629</v>
      </c>
      <c r="O426" s="599"/>
      <c r="P426" s="602"/>
      <c r="Q426" s="600"/>
      <c r="R426" s="602"/>
      <c r="S426" s="600"/>
      <c r="T426" s="603"/>
      <c r="U426" s="599"/>
      <c r="V426" s="602"/>
      <c r="W426" s="600"/>
      <c r="X426" s="602"/>
      <c r="Y426" s="600"/>
      <c r="Z426" s="603"/>
      <c r="AA426" s="599">
        <v>8.7211086752270592</v>
      </c>
      <c r="AB426" s="602">
        <v>-0.96498166399854668</v>
      </c>
      <c r="AC426" s="600">
        <v>11.171430248254005</v>
      </c>
      <c r="AD426" s="602">
        <v>-0.24973007914127621</v>
      </c>
      <c r="AE426" s="600">
        <v>9.3339498289958467</v>
      </c>
      <c r="AF426" s="603">
        <v>-0.78744714211952527</v>
      </c>
      <c r="AG426" s="599"/>
      <c r="AH426" s="602"/>
      <c r="AI426" s="600"/>
      <c r="AJ426" s="602"/>
      <c r="AK426" s="600"/>
      <c r="AL426" s="603"/>
      <c r="AM426" s="599">
        <v>4.7326594090202176</v>
      </c>
      <c r="AN426" s="603">
        <v>6.5078874407468845E-2</v>
      </c>
      <c r="AO426" s="599">
        <v>6.0236275191104935</v>
      </c>
      <c r="AP426" s="602">
        <v>-5.966514868622256</v>
      </c>
      <c r="AQ426" s="600">
        <v>17.098236775818641</v>
      </c>
      <c r="AR426" s="602">
        <v>0.66641859400045789</v>
      </c>
      <c r="AS426" s="600">
        <v>9.9614867890729961</v>
      </c>
      <c r="AT426" s="603">
        <v>-3.6561398590880039</v>
      </c>
    </row>
    <row r="427" spans="2:46" s="4" customFormat="1" ht="15" hidden="1" customHeight="1" outlineLevel="1" x14ac:dyDescent="0.25">
      <c r="B427" s="84" t="s">
        <v>150</v>
      </c>
      <c r="C427" s="599">
        <v>9.3247732488252648</v>
      </c>
      <c r="D427" s="602">
        <v>-0.34526417453646729</v>
      </c>
      <c r="E427" s="600">
        <v>10.643507242661197</v>
      </c>
      <c r="F427" s="602">
        <v>-0.97070595530834503</v>
      </c>
      <c r="G427" s="600">
        <v>9.7627524799445311</v>
      </c>
      <c r="H427" s="603">
        <v>-0.46275583798522923</v>
      </c>
      <c r="I427" s="599">
        <v>9.8592094097215366</v>
      </c>
      <c r="J427" s="602">
        <v>-0.60214600392001394</v>
      </c>
      <c r="K427" s="600">
        <v>10.393682864450128</v>
      </c>
      <c r="L427" s="602">
        <v>-0.69670507901684608</v>
      </c>
      <c r="M427" s="600">
        <v>10.092000757482928</v>
      </c>
      <c r="N427" s="603">
        <v>-0.62250467643224816</v>
      </c>
      <c r="O427" s="599"/>
      <c r="P427" s="602"/>
      <c r="Q427" s="600"/>
      <c r="R427" s="602"/>
      <c r="S427" s="600"/>
      <c r="T427" s="603"/>
      <c r="U427" s="599"/>
      <c r="V427" s="602"/>
      <c r="W427" s="600"/>
      <c r="X427" s="602"/>
      <c r="Y427" s="600"/>
      <c r="Z427" s="603"/>
      <c r="AA427" s="599">
        <v>9.3333269130761387</v>
      </c>
      <c r="AB427" s="602">
        <v>-0.74611020003864859</v>
      </c>
      <c r="AC427" s="600">
        <v>10.791614559336537</v>
      </c>
      <c r="AD427" s="602">
        <v>-1.4933695197651886</v>
      </c>
      <c r="AE427" s="600">
        <v>9.6634580998927166</v>
      </c>
      <c r="AF427" s="603">
        <v>-0.83931632712778992</v>
      </c>
      <c r="AG427" s="599"/>
      <c r="AH427" s="602"/>
      <c r="AI427" s="600"/>
      <c r="AJ427" s="602"/>
      <c r="AK427" s="600"/>
      <c r="AL427" s="603"/>
      <c r="AM427" s="599">
        <v>5.1088591042824456</v>
      </c>
      <c r="AN427" s="603">
        <v>1.1895258520619807</v>
      </c>
      <c r="AO427" s="599">
        <v>10.232743362831858</v>
      </c>
      <c r="AP427" s="602">
        <v>0.97171833303448096</v>
      </c>
      <c r="AQ427" s="600">
        <v>27.291666666666668</v>
      </c>
      <c r="AR427" s="602">
        <v>13.720800524934385</v>
      </c>
      <c r="AS427" s="600">
        <v>13.697461212976023</v>
      </c>
      <c r="AT427" s="603">
        <v>2.8110469590784728</v>
      </c>
    </row>
    <row r="428" spans="2:46" s="4" customFormat="1" ht="15" hidden="1" customHeight="1" outlineLevel="1" x14ac:dyDescent="0.25">
      <c r="B428" s="84" t="s">
        <v>130</v>
      </c>
      <c r="C428" s="599">
        <v>9.7945942683552456</v>
      </c>
      <c r="D428" s="602">
        <v>-0.30249528723020624</v>
      </c>
      <c r="E428" s="600">
        <v>12.783054767945083</v>
      </c>
      <c r="F428" s="602">
        <v>1.862326350678897</v>
      </c>
      <c r="G428" s="600">
        <v>10.841544624594009</v>
      </c>
      <c r="H428" s="603">
        <v>0.47039348302783424</v>
      </c>
      <c r="I428" s="599">
        <v>10.509747066958113</v>
      </c>
      <c r="J428" s="602">
        <v>-0.58518702951694301</v>
      </c>
      <c r="K428" s="600">
        <v>13.393435287304888</v>
      </c>
      <c r="L428" s="602">
        <v>1.6517585370888117</v>
      </c>
      <c r="M428" s="600">
        <v>11.832466042861455</v>
      </c>
      <c r="N428" s="603">
        <v>0.45090443344767195</v>
      </c>
      <c r="O428" s="599"/>
      <c r="P428" s="602"/>
      <c r="Q428" s="600"/>
      <c r="R428" s="602"/>
      <c r="S428" s="600"/>
      <c r="T428" s="603"/>
      <c r="U428" s="599"/>
      <c r="V428" s="602"/>
      <c r="W428" s="600"/>
      <c r="X428" s="602"/>
      <c r="Y428" s="600"/>
      <c r="Z428" s="603"/>
      <c r="AA428" s="599">
        <v>9.8286035989073994</v>
      </c>
      <c r="AB428" s="602">
        <v>-2.7295114045511326E-3</v>
      </c>
      <c r="AC428" s="600">
        <v>10.963695937090433</v>
      </c>
      <c r="AD428" s="602">
        <v>2.0462701945161754</v>
      </c>
      <c r="AE428" s="600">
        <v>10.102595738622883</v>
      </c>
      <c r="AF428" s="603">
        <v>0.49111236347600595</v>
      </c>
      <c r="AG428" s="599"/>
      <c r="AH428" s="602"/>
      <c r="AI428" s="600"/>
      <c r="AJ428" s="602"/>
      <c r="AK428" s="600"/>
      <c r="AL428" s="603"/>
      <c r="AM428" s="599">
        <v>4.0868958296981326</v>
      </c>
      <c r="AN428" s="603">
        <v>-1.3418096112024305</v>
      </c>
      <c r="AO428" s="599">
        <v>11.871003307607497</v>
      </c>
      <c r="AP428" s="602">
        <v>-0.71533689857806948</v>
      </c>
      <c r="AQ428" s="600">
        <v>17.979351032448378</v>
      </c>
      <c r="AR428" s="602">
        <v>4.4130245018361336</v>
      </c>
      <c r="AS428" s="600">
        <v>13.53290529695024</v>
      </c>
      <c r="AT428" s="603">
        <v>0.61766557092284202</v>
      </c>
    </row>
    <row r="429" spans="2:46" s="4" customFormat="1" ht="15" hidden="1" customHeight="1" outlineLevel="1" x14ac:dyDescent="0.25">
      <c r="B429" s="84" t="s">
        <v>131</v>
      </c>
      <c r="C429" s="599">
        <v>8.9388100612705585</v>
      </c>
      <c r="D429" s="602">
        <v>-1.063921659713662</v>
      </c>
      <c r="E429" s="600">
        <v>12.846582226021187</v>
      </c>
      <c r="F429" s="602">
        <v>0.8553303670412209</v>
      </c>
      <c r="G429" s="600">
        <v>10.438083218221749</v>
      </c>
      <c r="H429" s="603">
        <v>-0.28813453952530388</v>
      </c>
      <c r="I429" s="599">
        <v>8.8421815142439222</v>
      </c>
      <c r="J429" s="602">
        <v>-2.4369848701856203</v>
      </c>
      <c r="K429" s="600">
        <v>13.568934035348969</v>
      </c>
      <c r="L429" s="602">
        <v>1.0132968897194292</v>
      </c>
      <c r="M429" s="600">
        <v>10.922086837137464</v>
      </c>
      <c r="N429" s="603">
        <v>-0.94762925119061237</v>
      </c>
      <c r="O429" s="599"/>
      <c r="P429" s="602"/>
      <c r="Q429" s="600"/>
      <c r="R429" s="602"/>
      <c r="S429" s="600"/>
      <c r="T429" s="603"/>
      <c r="U429" s="599"/>
      <c r="V429" s="602"/>
      <c r="W429" s="600"/>
      <c r="X429" s="602"/>
      <c r="Y429" s="600"/>
      <c r="Z429" s="603"/>
      <c r="AA429" s="599">
        <v>9.9316956928421902</v>
      </c>
      <c r="AB429" s="602">
        <v>0.30332197637642544</v>
      </c>
      <c r="AC429" s="600">
        <v>10.119655084960689</v>
      </c>
      <c r="AD429" s="602">
        <v>-0.20089956430521561</v>
      </c>
      <c r="AE429" s="600">
        <v>9.9890431310645802</v>
      </c>
      <c r="AF429" s="603">
        <v>0.17255675641186485</v>
      </c>
      <c r="AG429" s="599"/>
      <c r="AH429" s="602"/>
      <c r="AI429" s="600"/>
      <c r="AJ429" s="602"/>
      <c r="AK429" s="600"/>
      <c r="AL429" s="603"/>
      <c r="AM429" s="599">
        <v>4.2856928163510668</v>
      </c>
      <c r="AN429" s="603">
        <v>-0.11158007843426621</v>
      </c>
      <c r="AO429" s="599">
        <v>6.8921161825726145</v>
      </c>
      <c r="AP429" s="602">
        <v>-1.3708775804211477</v>
      </c>
      <c r="AQ429" s="600">
        <v>20.26078799249531</v>
      </c>
      <c r="AR429" s="602">
        <v>2.9827392120075054</v>
      </c>
      <c r="AS429" s="600">
        <v>14.858021240916713</v>
      </c>
      <c r="AT429" s="603">
        <v>3.0793275186592624</v>
      </c>
    </row>
    <row r="430" spans="2:46" s="4" customFormat="1" ht="15" hidden="1" customHeight="1" outlineLevel="1" x14ac:dyDescent="0.25">
      <c r="B430" s="84" t="s">
        <v>132</v>
      </c>
      <c r="C430" s="599">
        <v>10.712925181171247</v>
      </c>
      <c r="D430" s="602">
        <v>-4.3924446041323506E-2</v>
      </c>
      <c r="E430" s="600">
        <v>14.019473677007923</v>
      </c>
      <c r="F430" s="602">
        <v>1.2704455346681556</v>
      </c>
      <c r="G430" s="600">
        <v>11.948141445434516</v>
      </c>
      <c r="H430" s="603">
        <v>0.48551461208941049</v>
      </c>
      <c r="I430" s="599">
        <v>12.107399534365827</v>
      </c>
      <c r="J430" s="602">
        <v>0.29977525486440193</v>
      </c>
      <c r="K430" s="600">
        <v>15.417375505822116</v>
      </c>
      <c r="L430" s="602">
        <v>1.8140062335849194</v>
      </c>
      <c r="M430" s="600">
        <v>13.595859251694364</v>
      </c>
      <c r="N430" s="603">
        <v>1.0058901358260268</v>
      </c>
      <c r="O430" s="599"/>
      <c r="P430" s="602"/>
      <c r="Q430" s="600"/>
      <c r="R430" s="602"/>
      <c r="S430" s="600"/>
      <c r="T430" s="603"/>
      <c r="U430" s="599"/>
      <c r="V430" s="602"/>
      <c r="W430" s="600"/>
      <c r="X430" s="602"/>
      <c r="Y430" s="600"/>
      <c r="Z430" s="603"/>
      <c r="AA430" s="599">
        <v>9.8427427703775283</v>
      </c>
      <c r="AB430" s="602">
        <v>-0.46911134376004782</v>
      </c>
      <c r="AC430" s="600">
        <v>10.085920154161954</v>
      </c>
      <c r="AD430" s="602">
        <v>-0.52545701094568642</v>
      </c>
      <c r="AE430" s="600">
        <v>9.9136837474183341</v>
      </c>
      <c r="AF430" s="603">
        <v>-0.48324738745155038</v>
      </c>
      <c r="AG430" s="599"/>
      <c r="AH430" s="602"/>
      <c r="AI430" s="600"/>
      <c r="AJ430" s="602"/>
      <c r="AK430" s="600"/>
      <c r="AL430" s="603"/>
      <c r="AM430" s="599">
        <v>4.6485918453131569</v>
      </c>
      <c r="AN430" s="603">
        <v>-0.85437551373728837</v>
      </c>
      <c r="AO430" s="599">
        <v>13.326352530541012</v>
      </c>
      <c r="AP430" s="602">
        <v>1.5074067704187808</v>
      </c>
      <c r="AQ430" s="600">
        <v>42.905533063427804</v>
      </c>
      <c r="AR430" s="602">
        <v>15.890607690293475</v>
      </c>
      <c r="AS430" s="600">
        <v>30.006849315068493</v>
      </c>
      <c r="AT430" s="603">
        <v>12.714082941656958</v>
      </c>
    </row>
    <row r="431" spans="2:46" s="4" customFormat="1" ht="15" hidden="1" customHeight="1" outlineLevel="1" x14ac:dyDescent="0.25">
      <c r="B431" s="84" t="s">
        <v>133</v>
      </c>
      <c r="C431" s="599">
        <v>9.8373936581593195</v>
      </c>
      <c r="D431" s="602">
        <v>-0.17902805749754869</v>
      </c>
      <c r="E431" s="600">
        <v>12.54846050029817</v>
      </c>
      <c r="F431" s="602">
        <v>0.40027208770983869</v>
      </c>
      <c r="G431" s="600">
        <v>10.810626119680462</v>
      </c>
      <c r="H431" s="603">
        <v>8.3553343669613866E-2</v>
      </c>
      <c r="I431" s="599">
        <v>10.815834502912733</v>
      </c>
      <c r="J431" s="602">
        <v>-9.6799301171103025E-2</v>
      </c>
      <c r="K431" s="600">
        <v>13.305690380437294</v>
      </c>
      <c r="L431" s="602">
        <v>0.15680762096166845</v>
      </c>
      <c r="M431" s="600">
        <v>11.946472989850859</v>
      </c>
      <c r="N431" s="603">
        <v>9.3498467142838493E-2</v>
      </c>
      <c r="O431" s="599"/>
      <c r="P431" s="602"/>
      <c r="Q431" s="600"/>
      <c r="R431" s="602"/>
      <c r="S431" s="600"/>
      <c r="T431" s="603"/>
      <c r="U431" s="599"/>
      <c r="V431" s="602"/>
      <c r="W431" s="600"/>
      <c r="X431" s="602"/>
      <c r="Y431" s="600"/>
      <c r="Z431" s="603"/>
      <c r="AA431" s="599">
        <v>9.7341435206432543</v>
      </c>
      <c r="AB431" s="602">
        <v>-0.42496509998241905</v>
      </c>
      <c r="AC431" s="600">
        <v>10.380671924613337</v>
      </c>
      <c r="AD431" s="602">
        <v>0.37989234948178385</v>
      </c>
      <c r="AE431" s="600">
        <v>9.9047419559723782</v>
      </c>
      <c r="AF431" s="603">
        <v>-0.21070054449793751</v>
      </c>
      <c r="AG431" s="599"/>
      <c r="AH431" s="602"/>
      <c r="AI431" s="600"/>
      <c r="AJ431" s="602"/>
      <c r="AK431" s="600"/>
      <c r="AL431" s="603"/>
      <c r="AM431" s="599">
        <v>3.067592881673431</v>
      </c>
      <c r="AN431" s="603">
        <v>-0.96851865268585557</v>
      </c>
      <c r="AO431" s="599">
        <v>7.7073991031390134</v>
      </c>
      <c r="AP431" s="602">
        <v>-0.7609482357965609</v>
      </c>
      <c r="AQ431" s="600">
        <v>22.834408602150539</v>
      </c>
      <c r="AR431" s="602">
        <v>-1.0243274573290151</v>
      </c>
      <c r="AS431" s="600">
        <v>15.428649835345773</v>
      </c>
      <c r="AT431" s="603">
        <v>3.3959335202360013</v>
      </c>
    </row>
    <row r="432" spans="2:46" s="4" customFormat="1" ht="15" hidden="1" customHeight="1" outlineLevel="1" x14ac:dyDescent="0.25">
      <c r="B432" s="84" t="s">
        <v>151</v>
      </c>
      <c r="C432" s="599">
        <v>9.4427107591988815</v>
      </c>
      <c r="D432" s="602">
        <v>-0.55236563839563857</v>
      </c>
      <c r="E432" s="600">
        <v>12.486937195296816</v>
      </c>
      <c r="F432" s="602">
        <v>0.46554196708104811</v>
      </c>
      <c r="G432" s="600">
        <v>10.560266776156487</v>
      </c>
      <c r="H432" s="603">
        <v>-0.10154615278674228</v>
      </c>
      <c r="I432" s="599">
        <v>9.6931515621313746</v>
      </c>
      <c r="J432" s="602">
        <v>-1.6329505614460036</v>
      </c>
      <c r="K432" s="600">
        <v>12.918660778473862</v>
      </c>
      <c r="L432" s="602">
        <v>0.38104734700568166</v>
      </c>
      <c r="M432" s="600">
        <v>11.146805891119813</v>
      </c>
      <c r="N432" s="603">
        <v>-0.69357705930492131</v>
      </c>
      <c r="O432" s="599"/>
      <c r="P432" s="602"/>
      <c r="Q432" s="600"/>
      <c r="R432" s="602"/>
      <c r="S432" s="600"/>
      <c r="T432" s="603"/>
      <c r="U432" s="599"/>
      <c r="V432" s="602"/>
      <c r="W432" s="600"/>
      <c r="X432" s="602"/>
      <c r="Y432" s="600"/>
      <c r="Z432" s="603"/>
      <c r="AA432" s="599">
        <v>9.6275318419035809</v>
      </c>
      <c r="AB432" s="602">
        <v>-6.7064110443196157E-2</v>
      </c>
      <c r="AC432" s="600">
        <v>11.053732093490828</v>
      </c>
      <c r="AD432" s="602">
        <v>0.46373209349082778</v>
      </c>
      <c r="AE432" s="600">
        <v>10.007389855014258</v>
      </c>
      <c r="AF432" s="603">
        <v>8.3374695411396971E-2</v>
      </c>
      <c r="AG432" s="599"/>
      <c r="AH432" s="602"/>
      <c r="AI432" s="600"/>
      <c r="AJ432" s="602"/>
      <c r="AK432" s="600"/>
      <c r="AL432" s="603"/>
      <c r="AM432" s="599">
        <v>5.192588433464346</v>
      </c>
      <c r="AN432" s="603">
        <v>0.91733731739291713</v>
      </c>
      <c r="AO432" s="599">
        <v>10.217562254259501</v>
      </c>
      <c r="AP432" s="602">
        <v>-1.5871134621809215</v>
      </c>
      <c r="AQ432" s="600">
        <v>16.582311733800349</v>
      </c>
      <c r="AR432" s="602">
        <v>-6.7315529245444594E-2</v>
      </c>
      <c r="AS432" s="600">
        <v>14.033070866141733</v>
      </c>
      <c r="AT432" s="603">
        <v>0.21982583302914982</v>
      </c>
    </row>
    <row r="433" spans="2:46" s="4" customFormat="1" ht="15" hidden="1" customHeight="1" outlineLevel="1" x14ac:dyDescent="0.25">
      <c r="B433" s="84" t="s">
        <v>122</v>
      </c>
      <c r="C433" s="599">
        <v>8.8920444703399841</v>
      </c>
      <c r="D433" s="602">
        <v>-0.54588625309497907</v>
      </c>
      <c r="E433" s="600">
        <v>11.859222327670325</v>
      </c>
      <c r="F433" s="602">
        <v>0.76399119360281986</v>
      </c>
      <c r="G433" s="600">
        <v>9.9919581407102402</v>
      </c>
      <c r="H433" s="603">
        <v>-3.7724157783026513E-2</v>
      </c>
      <c r="I433" s="599">
        <v>9.1730407136463246</v>
      </c>
      <c r="J433" s="602">
        <v>-0.65230997764442122</v>
      </c>
      <c r="K433" s="600">
        <v>12.143677396049204</v>
      </c>
      <c r="L433" s="602">
        <v>1.1398807958434531</v>
      </c>
      <c r="M433" s="600">
        <v>10.504033528975816</v>
      </c>
      <c r="N433" s="603">
        <v>0.14630815247229201</v>
      </c>
      <c r="O433" s="599"/>
      <c r="P433" s="602"/>
      <c r="Q433" s="600"/>
      <c r="R433" s="602"/>
      <c r="S433" s="600"/>
      <c r="T433" s="603"/>
      <c r="U433" s="599"/>
      <c r="V433" s="602"/>
      <c r="W433" s="600"/>
      <c r="X433" s="602"/>
      <c r="Y433" s="600"/>
      <c r="Z433" s="603"/>
      <c r="AA433" s="599">
        <v>9.2982925703737891</v>
      </c>
      <c r="AB433" s="602">
        <v>-0.39493092451985135</v>
      </c>
      <c r="AC433" s="600">
        <v>11.155043870771415</v>
      </c>
      <c r="AD433" s="602">
        <v>0.56766400864692379</v>
      </c>
      <c r="AE433" s="600">
        <v>9.7937395117198065</v>
      </c>
      <c r="AF433" s="603">
        <v>-0.14276277463598852</v>
      </c>
      <c r="AG433" s="599"/>
      <c r="AH433" s="602"/>
      <c r="AI433" s="600"/>
      <c r="AJ433" s="602"/>
      <c r="AK433" s="600"/>
      <c r="AL433" s="603"/>
      <c r="AM433" s="599">
        <v>3.3530272787757816</v>
      </c>
      <c r="AN433" s="603">
        <v>-1.213354044181417</v>
      </c>
      <c r="AO433" s="599">
        <v>16.842592592592592</v>
      </c>
      <c r="AP433" s="602">
        <v>5.0249861484038689</v>
      </c>
      <c r="AQ433" s="600">
        <v>10.284562676340185</v>
      </c>
      <c r="AR433" s="602">
        <v>-10.515437323659816</v>
      </c>
      <c r="AS433" s="600">
        <v>11.456802383316782</v>
      </c>
      <c r="AT433" s="603">
        <v>-3.31097195980532</v>
      </c>
    </row>
    <row r="434" spans="2:46" s="4" customFormat="1" ht="15" hidden="1" customHeight="1" outlineLevel="1" x14ac:dyDescent="0.25">
      <c r="B434" s="84" t="s">
        <v>123</v>
      </c>
      <c r="C434" s="599">
        <v>9.7821794437886425</v>
      </c>
      <c r="D434" s="602">
        <v>6.9633017653570661E-2</v>
      </c>
      <c r="E434" s="600">
        <v>13.022123456790123</v>
      </c>
      <c r="F434" s="602">
        <v>1.1439197396920999</v>
      </c>
      <c r="G434" s="600">
        <v>11.080458689726479</v>
      </c>
      <c r="H434" s="603">
        <v>0.5536173374898965</v>
      </c>
      <c r="I434" s="599">
        <v>9.791853213315111</v>
      </c>
      <c r="J434" s="602">
        <v>8.8840750109749678E-2</v>
      </c>
      <c r="K434" s="600">
        <v>12.864846816619705</v>
      </c>
      <c r="L434" s="602">
        <v>1.2475884293878412</v>
      </c>
      <c r="M434" s="600">
        <v>11.300582148511843</v>
      </c>
      <c r="N434" s="603">
        <v>0.6922505573451776</v>
      </c>
      <c r="O434" s="599"/>
      <c r="P434" s="602"/>
      <c r="Q434" s="600"/>
      <c r="R434" s="602"/>
      <c r="S434" s="600"/>
      <c r="T434" s="603"/>
      <c r="U434" s="599"/>
      <c r="V434" s="602"/>
      <c r="W434" s="600"/>
      <c r="X434" s="602"/>
      <c r="Y434" s="600"/>
      <c r="Z434" s="603"/>
      <c r="AA434" s="599">
        <v>10.385070065743179</v>
      </c>
      <c r="AB434" s="602">
        <v>7.2456836547155845E-2</v>
      </c>
      <c r="AC434" s="600">
        <v>12.903719561145303</v>
      </c>
      <c r="AD434" s="602">
        <v>1.1964950341798062</v>
      </c>
      <c r="AE434" s="600">
        <v>11.072854553957676</v>
      </c>
      <c r="AF434" s="603">
        <v>0.3632900127446117</v>
      </c>
      <c r="AG434" s="599"/>
      <c r="AH434" s="602"/>
      <c r="AI434" s="600"/>
      <c r="AJ434" s="602"/>
      <c r="AK434" s="600"/>
      <c r="AL434" s="603"/>
      <c r="AM434" s="599">
        <v>4.2546593111674369</v>
      </c>
      <c r="AN434" s="603">
        <v>-0.60842218008957438</v>
      </c>
      <c r="AO434" s="599">
        <v>18.624053030303031</v>
      </c>
      <c r="AP434" s="602">
        <v>5.9634786177703933</v>
      </c>
      <c r="AQ434" s="600">
        <v>23.088888888888889</v>
      </c>
      <c r="AR434" s="602">
        <v>0.4468841156191985</v>
      </c>
      <c r="AS434" s="600">
        <v>20.678425357873209</v>
      </c>
      <c r="AT434" s="603">
        <v>4.9795514021885019</v>
      </c>
    </row>
    <row r="435" spans="2:46" s="4" customFormat="1" ht="15.75" collapsed="1" x14ac:dyDescent="0.25">
      <c r="B435" s="107">
        <v>1987</v>
      </c>
      <c r="C435" s="604">
        <v>9.5550193961463243</v>
      </c>
      <c r="D435" s="609">
        <v>-0.52046204767021287</v>
      </c>
      <c r="E435" s="606">
        <v>12.502760868198763</v>
      </c>
      <c r="F435" s="609">
        <v>0.41577415220234037</v>
      </c>
      <c r="G435" s="606">
        <v>10.645595983293838</v>
      </c>
      <c r="H435" s="610">
        <v>-0.1212013211534444</v>
      </c>
      <c r="I435" s="604">
        <v>9.8976051157617455</v>
      </c>
      <c r="J435" s="609">
        <v>-0.86246548185791383</v>
      </c>
      <c r="K435" s="606">
        <v>12.676690230320069</v>
      </c>
      <c r="L435" s="609">
        <v>0.4794837153194127</v>
      </c>
      <c r="M435" s="606">
        <v>11.167814455185281</v>
      </c>
      <c r="N435" s="610">
        <v>-0.22816127241522111</v>
      </c>
      <c r="O435" s="604"/>
      <c r="P435" s="609"/>
      <c r="Q435" s="606"/>
      <c r="R435" s="609"/>
      <c r="S435" s="606"/>
      <c r="T435" s="610"/>
      <c r="U435" s="604"/>
      <c r="V435" s="609"/>
      <c r="W435" s="606"/>
      <c r="X435" s="609"/>
      <c r="Y435" s="606"/>
      <c r="Z435" s="610"/>
      <c r="AA435" s="604">
        <v>9.8291913253136318</v>
      </c>
      <c r="AB435" s="609">
        <v>-0.37840095847076505</v>
      </c>
      <c r="AC435" s="606">
        <v>11.496205001202641</v>
      </c>
      <c r="AD435" s="609">
        <v>0.21002402818271193</v>
      </c>
      <c r="AE435" s="606">
        <v>10.272107676176184</v>
      </c>
      <c r="AF435" s="610">
        <v>-0.21574721890562287</v>
      </c>
      <c r="AG435" s="604"/>
      <c r="AH435" s="609"/>
      <c r="AI435" s="606"/>
      <c r="AJ435" s="609"/>
      <c r="AK435" s="606"/>
      <c r="AL435" s="610"/>
      <c r="AM435" s="604">
        <v>3.8766651478195611</v>
      </c>
      <c r="AN435" s="610">
        <v>0.25643742745153908</v>
      </c>
      <c r="AO435" s="604">
        <v>10.754169414868558</v>
      </c>
      <c r="AP435" s="609">
        <v>-1.2066472222098081</v>
      </c>
      <c r="AQ435" s="606">
        <v>20.643439168305704</v>
      </c>
      <c r="AR435" s="609">
        <v>1.4589302770298964</v>
      </c>
      <c r="AS435" s="606">
        <v>15.713668388914984</v>
      </c>
      <c r="AT435" s="610">
        <v>1.2466483897431075</v>
      </c>
    </row>
    <row r="436" spans="2:46" s="4" customFormat="1" ht="15" hidden="1" customHeight="1" outlineLevel="1" x14ac:dyDescent="0.25">
      <c r="B436" s="84" t="s">
        <v>124</v>
      </c>
      <c r="C436" s="599">
        <v>10.69869563987211</v>
      </c>
      <c r="D436" s="594">
        <v>-0.32323129006218743</v>
      </c>
      <c r="E436" s="600">
        <v>13.032763558750023</v>
      </c>
      <c r="F436" s="594">
        <v>-1.0727537974870405</v>
      </c>
      <c r="G436" s="600">
        <v>11.49415590067518</v>
      </c>
      <c r="H436" s="601">
        <v>-0.43063685446240285</v>
      </c>
      <c r="I436" s="599">
        <v>10.941124324324324</v>
      </c>
      <c r="J436" s="594">
        <v>-1.1146100821143072</v>
      </c>
      <c r="K436" s="600">
        <v>12.534099066762384</v>
      </c>
      <c r="L436" s="594">
        <v>-0.98123858633323735</v>
      </c>
      <c r="M436" s="600">
        <v>11.640721249454334</v>
      </c>
      <c r="N436" s="601">
        <v>-1.001388923735151</v>
      </c>
      <c r="O436" s="599"/>
      <c r="P436" s="594"/>
      <c r="Q436" s="600"/>
      <c r="R436" s="594"/>
      <c r="S436" s="600"/>
      <c r="T436" s="601"/>
      <c r="U436" s="599"/>
      <c r="V436" s="594"/>
      <c r="W436" s="600"/>
      <c r="X436" s="594"/>
      <c r="Y436" s="600"/>
      <c r="Z436" s="601"/>
      <c r="AA436" s="599">
        <v>11.446731615336267</v>
      </c>
      <c r="AB436" s="594">
        <v>0.23783930468281689</v>
      </c>
      <c r="AC436" s="600">
        <v>13.526987518272799</v>
      </c>
      <c r="AD436" s="594">
        <v>-1.0348195770708823</v>
      </c>
      <c r="AE436" s="600">
        <v>11.98531252729337</v>
      </c>
      <c r="AF436" s="601">
        <v>4.7523502333664425E-2</v>
      </c>
      <c r="AG436" s="599"/>
      <c r="AH436" s="594"/>
      <c r="AI436" s="600"/>
      <c r="AJ436" s="594"/>
      <c r="AK436" s="600"/>
      <c r="AL436" s="601"/>
      <c r="AM436" s="599">
        <v>3.6523686711008549</v>
      </c>
      <c r="AN436" s="601">
        <v>-0.90114484241265824</v>
      </c>
      <c r="AO436" s="599">
        <v>16.111842105263158</v>
      </c>
      <c r="AP436" s="594">
        <v>-0.75760786160231675</v>
      </c>
      <c r="AQ436" s="600">
        <v>17.702395964691046</v>
      </c>
      <c r="AR436" s="594">
        <v>-0.39415575944688541</v>
      </c>
      <c r="AS436" s="600">
        <v>16.657155209684394</v>
      </c>
      <c r="AT436" s="601">
        <v>-0.6610457150739073</v>
      </c>
    </row>
    <row r="437" spans="2:46" s="4" customFormat="1" ht="15" hidden="1" customHeight="1" outlineLevel="1" x14ac:dyDescent="0.25">
      <c r="B437" s="84" t="s">
        <v>125</v>
      </c>
      <c r="C437" s="599">
        <v>11.03809436199354</v>
      </c>
      <c r="D437" s="602">
        <v>0.37731079715545945</v>
      </c>
      <c r="E437" s="600">
        <v>13.322697923909804</v>
      </c>
      <c r="F437" s="602">
        <v>-0.73620622044468753</v>
      </c>
      <c r="G437" s="600">
        <v>11.814194410512178</v>
      </c>
      <c r="H437" s="603">
        <v>0.18941489763573038</v>
      </c>
      <c r="I437" s="599">
        <v>11.305853481185238</v>
      </c>
      <c r="J437" s="602">
        <v>-0.29144624878775893</v>
      </c>
      <c r="K437" s="600">
        <v>12.335186883742262</v>
      </c>
      <c r="L437" s="602">
        <v>-0.64464640477615731</v>
      </c>
      <c r="M437" s="600">
        <v>11.76102717501521</v>
      </c>
      <c r="N437" s="603">
        <v>-0.39068729554765369</v>
      </c>
      <c r="O437" s="599"/>
      <c r="P437" s="602"/>
      <c r="Q437" s="600"/>
      <c r="R437" s="602"/>
      <c r="S437" s="600"/>
      <c r="T437" s="603"/>
      <c r="U437" s="599"/>
      <c r="V437" s="602"/>
      <c r="W437" s="600"/>
      <c r="X437" s="602"/>
      <c r="Y437" s="600"/>
      <c r="Z437" s="603"/>
      <c r="AA437" s="599">
        <v>11.508918726081598</v>
      </c>
      <c r="AB437" s="602">
        <v>0.41885475167136121</v>
      </c>
      <c r="AC437" s="600">
        <v>14.951505244517096</v>
      </c>
      <c r="AD437" s="602">
        <v>-0.64979200083844546</v>
      </c>
      <c r="AE437" s="600">
        <v>12.338420888516895</v>
      </c>
      <c r="AF437" s="603">
        <v>0.34709177864295881</v>
      </c>
      <c r="AG437" s="599"/>
      <c r="AH437" s="602"/>
      <c r="AI437" s="600"/>
      <c r="AJ437" s="602"/>
      <c r="AK437" s="600"/>
      <c r="AL437" s="603"/>
      <c r="AM437" s="599">
        <v>5.1436297121043424</v>
      </c>
      <c r="AN437" s="603">
        <v>1.1102747898245493</v>
      </c>
      <c r="AO437" s="599">
        <v>17.634630053394357</v>
      </c>
      <c r="AP437" s="602">
        <v>0.52121270721200119</v>
      </c>
      <c r="AQ437" s="600">
        <v>20.63037634408602</v>
      </c>
      <c r="AR437" s="602">
        <v>2.2422644559741336</v>
      </c>
      <c r="AS437" s="600">
        <v>18.719221411192215</v>
      </c>
      <c r="AT437" s="603">
        <v>1.1102499567291417</v>
      </c>
    </row>
    <row r="438" spans="2:46" s="4" customFormat="1" ht="15" hidden="1" customHeight="1" outlineLevel="1" x14ac:dyDescent="0.25">
      <c r="B438" s="84" t="s">
        <v>126</v>
      </c>
      <c r="C438" s="599">
        <v>9.8020426662358755</v>
      </c>
      <c r="D438" s="602">
        <v>-0.44957098991846145</v>
      </c>
      <c r="E438" s="600">
        <v>11.800653941054479</v>
      </c>
      <c r="F438" s="602">
        <v>-0.65776352881249878</v>
      </c>
      <c r="G438" s="600">
        <v>10.545942169434991</v>
      </c>
      <c r="H438" s="603">
        <v>-0.37059173259097733</v>
      </c>
      <c r="I438" s="599">
        <v>10.054891260733488</v>
      </c>
      <c r="J438" s="602">
        <v>-1.6824702512300167</v>
      </c>
      <c r="K438" s="600">
        <v>11.669349101902899</v>
      </c>
      <c r="L438" s="602">
        <v>-0.57333775269749232</v>
      </c>
      <c r="M438" s="600">
        <v>10.820749145821908</v>
      </c>
      <c r="N438" s="603">
        <v>-1.1248591518204343</v>
      </c>
      <c r="O438" s="599"/>
      <c r="P438" s="602"/>
      <c r="Q438" s="600"/>
      <c r="R438" s="602"/>
      <c r="S438" s="600"/>
      <c r="T438" s="603"/>
      <c r="U438" s="599"/>
      <c r="V438" s="602"/>
      <c r="W438" s="600"/>
      <c r="X438" s="602"/>
      <c r="Y438" s="600"/>
      <c r="Z438" s="603"/>
      <c r="AA438" s="599">
        <v>10.26436974789916</v>
      </c>
      <c r="AB438" s="602">
        <v>5.5625061815472776E-2</v>
      </c>
      <c r="AC438" s="600">
        <v>11.593946911436369</v>
      </c>
      <c r="AD438" s="602">
        <v>-0.74643414333278812</v>
      </c>
      <c r="AE438" s="600">
        <v>10.627949257173869</v>
      </c>
      <c r="AF438" s="603">
        <v>-6.5259555216689691E-2</v>
      </c>
      <c r="AG438" s="599"/>
      <c r="AH438" s="602"/>
      <c r="AI438" s="600"/>
      <c r="AJ438" s="602"/>
      <c r="AK438" s="600"/>
      <c r="AL438" s="603"/>
      <c r="AM438" s="599">
        <v>5.078040742959856</v>
      </c>
      <c r="AN438" s="603">
        <v>1.0242192143484115</v>
      </c>
      <c r="AO438" s="599">
        <v>9.8548621190130632</v>
      </c>
      <c r="AP438" s="602">
        <v>-4.4738870623883784</v>
      </c>
      <c r="AQ438" s="600">
        <v>16.512820512820515</v>
      </c>
      <c r="AR438" s="602">
        <v>1.5897435897435912</v>
      </c>
      <c r="AS438" s="600">
        <v>12.48</v>
      </c>
      <c r="AT438" s="603">
        <v>-2.1049478390461989</v>
      </c>
    </row>
    <row r="439" spans="2:46" s="4" customFormat="1" ht="15" hidden="1" customHeight="1" outlineLevel="1" x14ac:dyDescent="0.25">
      <c r="B439" s="84" t="s">
        <v>127</v>
      </c>
      <c r="C439" s="599">
        <v>9.7146730848056162</v>
      </c>
      <c r="D439" s="602">
        <v>-0.54988894734051463</v>
      </c>
      <c r="E439" s="600">
        <v>12.44106893571761</v>
      </c>
      <c r="F439" s="602">
        <v>-1.4190373508939</v>
      </c>
      <c r="G439" s="600">
        <v>10.591797599019076</v>
      </c>
      <c r="H439" s="603">
        <v>-0.58707630010329304</v>
      </c>
      <c r="I439" s="599">
        <v>10.599175470239629</v>
      </c>
      <c r="J439" s="602">
        <v>-1.8255618902331214</v>
      </c>
      <c r="K439" s="600">
        <v>12.776394849785408</v>
      </c>
      <c r="L439" s="602">
        <v>-2.165523253662867</v>
      </c>
      <c r="M439" s="600">
        <v>11.510888123408716</v>
      </c>
      <c r="N439" s="603">
        <v>-1.7615570790880177</v>
      </c>
      <c r="O439" s="599"/>
      <c r="P439" s="602"/>
      <c r="Q439" s="600"/>
      <c r="R439" s="602"/>
      <c r="S439" s="600"/>
      <c r="T439" s="603"/>
      <c r="U439" s="599"/>
      <c r="V439" s="602"/>
      <c r="W439" s="600"/>
      <c r="X439" s="602"/>
      <c r="Y439" s="600"/>
      <c r="Z439" s="603"/>
      <c r="AA439" s="599">
        <v>9.6860903392256059</v>
      </c>
      <c r="AB439" s="602">
        <v>3.5515495091303251E-2</v>
      </c>
      <c r="AC439" s="600">
        <v>11.421160327395281</v>
      </c>
      <c r="AD439" s="602">
        <v>-0.38278135331392882</v>
      </c>
      <c r="AE439" s="600">
        <v>10.121396971115372</v>
      </c>
      <c r="AF439" s="603">
        <v>2.6159596308266586E-2</v>
      </c>
      <c r="AG439" s="599"/>
      <c r="AH439" s="602"/>
      <c r="AI439" s="600"/>
      <c r="AJ439" s="602"/>
      <c r="AK439" s="600"/>
      <c r="AL439" s="603"/>
      <c r="AM439" s="599">
        <v>4.6675805346127488</v>
      </c>
      <c r="AN439" s="603">
        <v>0.19174885988997392</v>
      </c>
      <c r="AO439" s="599">
        <v>11.99014238773275</v>
      </c>
      <c r="AP439" s="602">
        <v>2.054453981935648</v>
      </c>
      <c r="AQ439" s="600">
        <v>16.431818181818183</v>
      </c>
      <c r="AR439" s="602">
        <v>-0.10923918601083926</v>
      </c>
      <c r="AS439" s="600">
        <v>13.617626648161</v>
      </c>
      <c r="AT439" s="603">
        <v>0.73553934259150644</v>
      </c>
    </row>
    <row r="440" spans="2:46" s="4" customFormat="1" ht="15" hidden="1" customHeight="1" outlineLevel="1" x14ac:dyDescent="0.25">
      <c r="B440" s="84" t="s">
        <v>150</v>
      </c>
      <c r="C440" s="599">
        <v>9.6700374233617321</v>
      </c>
      <c r="D440" s="602">
        <v>-0.5935982244791731</v>
      </c>
      <c r="E440" s="600">
        <v>11.614213197969542</v>
      </c>
      <c r="F440" s="602">
        <v>-0.38980895685044992</v>
      </c>
      <c r="G440" s="600">
        <v>10.22550831792976</v>
      </c>
      <c r="H440" s="603">
        <v>-0.48086145604600183</v>
      </c>
      <c r="I440" s="599">
        <v>10.461355413641551</v>
      </c>
      <c r="J440" s="602">
        <v>-1.9895942570113885</v>
      </c>
      <c r="K440" s="600">
        <v>11.090387943466974</v>
      </c>
      <c r="L440" s="602">
        <v>-0.86466182841191497</v>
      </c>
      <c r="M440" s="600">
        <v>10.714505433915177</v>
      </c>
      <c r="N440" s="603">
        <v>-1.5472721856410114</v>
      </c>
      <c r="O440" s="599"/>
      <c r="P440" s="602"/>
      <c r="Q440" s="600"/>
      <c r="R440" s="602"/>
      <c r="S440" s="600"/>
      <c r="T440" s="603"/>
      <c r="U440" s="599"/>
      <c r="V440" s="602"/>
      <c r="W440" s="600"/>
      <c r="X440" s="602"/>
      <c r="Y440" s="600"/>
      <c r="Z440" s="603"/>
      <c r="AA440" s="599">
        <v>10.079437113114787</v>
      </c>
      <c r="AB440" s="602">
        <v>6.0617680184924083E-2</v>
      </c>
      <c r="AC440" s="600">
        <v>12.284984079101726</v>
      </c>
      <c r="AD440" s="602">
        <v>1.148127840490428</v>
      </c>
      <c r="AE440" s="600">
        <v>10.502774427020507</v>
      </c>
      <c r="AF440" s="603">
        <v>0.28527123145169497</v>
      </c>
      <c r="AG440" s="599"/>
      <c r="AH440" s="602"/>
      <c r="AI440" s="600"/>
      <c r="AJ440" s="602"/>
      <c r="AK440" s="600"/>
      <c r="AL440" s="603"/>
      <c r="AM440" s="599">
        <v>3.9193332522204649</v>
      </c>
      <c r="AN440" s="603">
        <v>0.29092629733324671</v>
      </c>
      <c r="AO440" s="599">
        <v>9.2610250297973771</v>
      </c>
      <c r="AP440" s="602">
        <v>-7.2740139023494521</v>
      </c>
      <c r="AQ440" s="600">
        <v>13.570866141732283</v>
      </c>
      <c r="AR440" s="602">
        <v>-5.734074233054768</v>
      </c>
      <c r="AS440" s="600">
        <v>10.88641425389755</v>
      </c>
      <c r="AT440" s="603">
        <v>-6.7427916680405371</v>
      </c>
    </row>
    <row r="441" spans="2:46" s="4" customFormat="1" ht="15" hidden="1" customHeight="1" outlineLevel="1" x14ac:dyDescent="0.25">
      <c r="B441" s="84" t="s">
        <v>130</v>
      </c>
      <c r="C441" s="599">
        <v>10.097089555585452</v>
      </c>
      <c r="D441" s="602">
        <v>-0.46736703659804135</v>
      </c>
      <c r="E441" s="600">
        <v>10.920728417266186</v>
      </c>
      <c r="F441" s="602">
        <v>-0.55357166655610968</v>
      </c>
      <c r="G441" s="600">
        <v>10.371151141566175</v>
      </c>
      <c r="H441" s="603">
        <v>-0.46250460280651318</v>
      </c>
      <c r="I441" s="599">
        <v>11.094934096475056</v>
      </c>
      <c r="J441" s="602">
        <v>-2.0535307659311304</v>
      </c>
      <c r="K441" s="600">
        <v>11.741676750216076</v>
      </c>
      <c r="L441" s="602">
        <v>-0.82669053315774832</v>
      </c>
      <c r="M441" s="600">
        <v>11.381561609413783</v>
      </c>
      <c r="N441" s="603">
        <v>-1.5220873731825684</v>
      </c>
      <c r="O441" s="599"/>
      <c r="P441" s="602"/>
      <c r="Q441" s="600"/>
      <c r="R441" s="602"/>
      <c r="S441" s="600"/>
      <c r="T441" s="603"/>
      <c r="U441" s="599"/>
      <c r="V441" s="602"/>
      <c r="W441" s="600"/>
      <c r="X441" s="602"/>
      <c r="Y441" s="600"/>
      <c r="Z441" s="603"/>
      <c r="AA441" s="599">
        <v>9.8313331103119506</v>
      </c>
      <c r="AB441" s="602">
        <v>-0.58250222761029846</v>
      </c>
      <c r="AC441" s="600">
        <v>8.9174257425742578</v>
      </c>
      <c r="AD441" s="602">
        <v>-0.7871298294690714</v>
      </c>
      <c r="AE441" s="600">
        <v>9.6114833751468769</v>
      </c>
      <c r="AF441" s="603">
        <v>-0.62630230099168394</v>
      </c>
      <c r="AG441" s="599"/>
      <c r="AH441" s="602"/>
      <c r="AI441" s="600"/>
      <c r="AJ441" s="602"/>
      <c r="AK441" s="600"/>
      <c r="AL441" s="603"/>
      <c r="AM441" s="599">
        <v>5.4287054409005631</v>
      </c>
      <c r="AN441" s="603">
        <v>0.95185235018608605</v>
      </c>
      <c r="AO441" s="599">
        <v>12.586340206185566</v>
      </c>
      <c r="AP441" s="602">
        <v>2.4481288240717447</v>
      </c>
      <c r="AQ441" s="600">
        <v>13.566326530612244</v>
      </c>
      <c r="AR441" s="602">
        <v>-3.7828798185941039</v>
      </c>
      <c r="AS441" s="600">
        <v>12.915239726027398</v>
      </c>
      <c r="AT441" s="603">
        <v>0.94150235229002455</v>
      </c>
    </row>
    <row r="442" spans="2:46" s="4" customFormat="1" ht="15" hidden="1" customHeight="1" outlineLevel="1" x14ac:dyDescent="0.25">
      <c r="B442" s="84" t="s">
        <v>131</v>
      </c>
      <c r="C442" s="599">
        <v>10.002731720984221</v>
      </c>
      <c r="D442" s="602">
        <v>0.20350468583992942</v>
      </c>
      <c r="E442" s="600">
        <v>11.991251858979966</v>
      </c>
      <c r="F442" s="602">
        <v>-0.73427989859280451</v>
      </c>
      <c r="G442" s="600">
        <v>10.726217757747053</v>
      </c>
      <c r="H442" s="603">
        <v>-1.1756245225843287E-2</v>
      </c>
      <c r="I442" s="599">
        <v>11.279166384429542</v>
      </c>
      <c r="J442" s="602">
        <v>0.60644253545110338</v>
      </c>
      <c r="K442" s="600">
        <v>12.555637145629539</v>
      </c>
      <c r="L442" s="602">
        <v>-1.2170115119227578</v>
      </c>
      <c r="M442" s="600">
        <v>11.869716088328076</v>
      </c>
      <c r="N442" s="603">
        <v>-0.14374856695181393</v>
      </c>
      <c r="O442" s="599"/>
      <c r="P442" s="602"/>
      <c r="Q442" s="600"/>
      <c r="R442" s="602"/>
      <c r="S442" s="600"/>
      <c r="T442" s="603"/>
      <c r="U442" s="599"/>
      <c r="V442" s="602"/>
      <c r="W442" s="600"/>
      <c r="X442" s="602"/>
      <c r="Y442" s="600"/>
      <c r="Z442" s="603"/>
      <c r="AA442" s="599">
        <v>9.6283737164657648</v>
      </c>
      <c r="AB442" s="602">
        <v>-0.40162649615090906</v>
      </c>
      <c r="AC442" s="600">
        <v>10.320554649265905</v>
      </c>
      <c r="AD442" s="602">
        <v>-0.33348222295278518</v>
      </c>
      <c r="AE442" s="600">
        <v>9.8164863746527153</v>
      </c>
      <c r="AF442" s="603">
        <v>-0.36991325570274824</v>
      </c>
      <c r="AG442" s="599"/>
      <c r="AH442" s="602"/>
      <c r="AI442" s="600"/>
      <c r="AJ442" s="602"/>
      <c r="AK442" s="600"/>
      <c r="AL442" s="603"/>
      <c r="AM442" s="599">
        <v>4.397272894785333</v>
      </c>
      <c r="AN442" s="603">
        <v>-8.837862693979126E-3</v>
      </c>
      <c r="AO442" s="599">
        <v>8.2629937629937622</v>
      </c>
      <c r="AP442" s="602">
        <v>-2.46114416804072</v>
      </c>
      <c r="AQ442" s="600">
        <v>17.278048780487804</v>
      </c>
      <c r="AR442" s="602">
        <v>1.2307002956393198</v>
      </c>
      <c r="AS442" s="600">
        <v>11.778693722257451</v>
      </c>
      <c r="AT442" s="603">
        <v>-1.1378429392090084</v>
      </c>
    </row>
    <row r="443" spans="2:46" s="4" customFormat="1" ht="15" hidden="1" customHeight="1" outlineLevel="1" x14ac:dyDescent="0.25">
      <c r="B443" s="84" t="s">
        <v>132</v>
      </c>
      <c r="C443" s="599">
        <v>10.756849627212571</v>
      </c>
      <c r="D443" s="602">
        <v>0.12741838053472776</v>
      </c>
      <c r="E443" s="600">
        <v>12.749028142339768</v>
      </c>
      <c r="F443" s="602">
        <v>-3.6486888054103161E-2</v>
      </c>
      <c r="G443" s="600">
        <v>11.462626833345105</v>
      </c>
      <c r="H443" s="603">
        <v>0.12315307696930233</v>
      </c>
      <c r="I443" s="599">
        <v>11.807624279501425</v>
      </c>
      <c r="J443" s="602">
        <v>-0.28864974945198085</v>
      </c>
      <c r="K443" s="600">
        <v>13.603369272237197</v>
      </c>
      <c r="L443" s="602">
        <v>-0.42832099356357745</v>
      </c>
      <c r="M443" s="600">
        <v>12.589969115868337</v>
      </c>
      <c r="N443" s="603">
        <v>-0.33136458054024409</v>
      </c>
      <c r="O443" s="599"/>
      <c r="P443" s="602"/>
      <c r="Q443" s="600"/>
      <c r="R443" s="602"/>
      <c r="S443" s="600"/>
      <c r="T443" s="603"/>
      <c r="U443" s="599"/>
      <c r="V443" s="602"/>
      <c r="W443" s="600"/>
      <c r="X443" s="602"/>
      <c r="Y443" s="600"/>
      <c r="Z443" s="603"/>
      <c r="AA443" s="599">
        <v>10.311854114137576</v>
      </c>
      <c r="AB443" s="602">
        <v>-8.2079527954899589E-2</v>
      </c>
      <c r="AC443" s="600">
        <v>10.611377165107641</v>
      </c>
      <c r="AD443" s="602">
        <v>0.61261760339583482</v>
      </c>
      <c r="AE443" s="600">
        <v>10.396931134869885</v>
      </c>
      <c r="AF443" s="603">
        <v>0.10914237431901874</v>
      </c>
      <c r="AG443" s="599"/>
      <c r="AH443" s="602"/>
      <c r="AI443" s="600"/>
      <c r="AJ443" s="602"/>
      <c r="AK443" s="600"/>
      <c r="AL443" s="603"/>
      <c r="AM443" s="599">
        <v>5.5029673590504453</v>
      </c>
      <c r="AN443" s="603">
        <v>0.87804826519931289</v>
      </c>
      <c r="AO443" s="599">
        <v>11.818945760122231</v>
      </c>
      <c r="AP443" s="602">
        <v>1.4531612610674109</v>
      </c>
      <c r="AQ443" s="600">
        <v>27.014925373134329</v>
      </c>
      <c r="AR443" s="602">
        <v>-12.204586821987622</v>
      </c>
      <c r="AS443" s="600">
        <v>17.292766373411535</v>
      </c>
      <c r="AT443" s="603">
        <v>-2.2317497556207222</v>
      </c>
    </row>
    <row r="444" spans="2:46" s="4" customFormat="1" ht="15" hidden="1" customHeight="1" outlineLevel="1" x14ac:dyDescent="0.25">
      <c r="B444" s="84" t="s">
        <v>133</v>
      </c>
      <c r="C444" s="599">
        <v>10.016421715656868</v>
      </c>
      <c r="D444" s="602">
        <v>-0.37869849072089856</v>
      </c>
      <c r="E444" s="600">
        <v>12.148188412588331</v>
      </c>
      <c r="F444" s="602">
        <v>-1.1233864783963572</v>
      </c>
      <c r="G444" s="600">
        <v>10.727072776010848</v>
      </c>
      <c r="H444" s="603">
        <v>-0.52952924977463667</v>
      </c>
      <c r="I444" s="599">
        <v>10.912633804083836</v>
      </c>
      <c r="J444" s="602">
        <v>-1.5244641446963563</v>
      </c>
      <c r="K444" s="600">
        <v>13.148882759475626</v>
      </c>
      <c r="L444" s="602">
        <v>-1.930131423679688</v>
      </c>
      <c r="M444" s="600">
        <v>11.852974522708021</v>
      </c>
      <c r="N444" s="603">
        <v>-1.6656993124174271</v>
      </c>
      <c r="O444" s="599"/>
      <c r="P444" s="602"/>
      <c r="Q444" s="600"/>
      <c r="R444" s="602"/>
      <c r="S444" s="600"/>
      <c r="T444" s="603"/>
      <c r="U444" s="599"/>
      <c r="V444" s="602"/>
      <c r="W444" s="600"/>
      <c r="X444" s="602"/>
      <c r="Y444" s="600"/>
      <c r="Z444" s="603"/>
      <c r="AA444" s="599">
        <v>10.159108620625673</v>
      </c>
      <c r="AB444" s="602">
        <v>0.21667472942853117</v>
      </c>
      <c r="AC444" s="600">
        <v>10.000779575131553</v>
      </c>
      <c r="AD444" s="602">
        <v>-0.30509034154547798</v>
      </c>
      <c r="AE444" s="600">
        <v>10.115442500470316</v>
      </c>
      <c r="AF444" s="603">
        <v>8.6532042992656599E-2</v>
      </c>
      <c r="AG444" s="599"/>
      <c r="AH444" s="602"/>
      <c r="AI444" s="600"/>
      <c r="AJ444" s="602"/>
      <c r="AK444" s="600"/>
      <c r="AL444" s="603"/>
      <c r="AM444" s="599">
        <v>4.0361115343592866</v>
      </c>
      <c r="AN444" s="603">
        <v>-0.38851344707543767</v>
      </c>
      <c r="AO444" s="599">
        <v>8.4683473389355743</v>
      </c>
      <c r="AP444" s="602">
        <v>-3.4875085169202809</v>
      </c>
      <c r="AQ444" s="600">
        <v>23.858736059479554</v>
      </c>
      <c r="AR444" s="602">
        <v>8.4043836178659657</v>
      </c>
      <c r="AS444" s="600">
        <v>12.032716315109772</v>
      </c>
      <c r="AT444" s="603">
        <v>-0.96538615168339703</v>
      </c>
    </row>
    <row r="445" spans="2:46" s="4" customFormat="1" ht="15" hidden="1" customHeight="1" outlineLevel="1" x14ac:dyDescent="0.25">
      <c r="B445" s="84" t="s">
        <v>151</v>
      </c>
      <c r="C445" s="599">
        <v>9.99507639759452</v>
      </c>
      <c r="D445" s="602">
        <v>9.841117455424353E-2</v>
      </c>
      <c r="E445" s="600">
        <v>12.021395228215768</v>
      </c>
      <c r="F445" s="602">
        <v>-1.1278344470627335</v>
      </c>
      <c r="G445" s="600">
        <v>10.661812928943229</v>
      </c>
      <c r="H445" s="603">
        <v>-0.17414312704773494</v>
      </c>
      <c r="I445" s="599">
        <v>11.326102123577378</v>
      </c>
      <c r="J445" s="602">
        <v>0.54442548517039313</v>
      </c>
      <c r="K445" s="600">
        <v>12.537613431468181</v>
      </c>
      <c r="L445" s="602">
        <v>-1.7900014854663358</v>
      </c>
      <c r="M445" s="600">
        <v>11.840382950424734</v>
      </c>
      <c r="N445" s="603">
        <v>-0.26619767233252922</v>
      </c>
      <c r="O445" s="599"/>
      <c r="P445" s="602"/>
      <c r="Q445" s="600"/>
      <c r="R445" s="602"/>
      <c r="S445" s="600"/>
      <c r="T445" s="603"/>
      <c r="U445" s="599"/>
      <c r="V445" s="602"/>
      <c r="W445" s="600"/>
      <c r="X445" s="602"/>
      <c r="Y445" s="600"/>
      <c r="Z445" s="603"/>
      <c r="AA445" s="599">
        <v>9.6945959523467771</v>
      </c>
      <c r="AB445" s="602">
        <v>-0.31717597142330689</v>
      </c>
      <c r="AC445" s="600">
        <v>10.59</v>
      </c>
      <c r="AD445" s="602">
        <v>-0.27133862298438771</v>
      </c>
      <c r="AE445" s="600">
        <v>9.9240151596028614</v>
      </c>
      <c r="AF445" s="603">
        <v>-0.28362358586080383</v>
      </c>
      <c r="AG445" s="599"/>
      <c r="AH445" s="602"/>
      <c r="AI445" s="600"/>
      <c r="AJ445" s="602"/>
      <c r="AK445" s="600"/>
      <c r="AL445" s="603"/>
      <c r="AM445" s="599">
        <v>4.2752511160714288</v>
      </c>
      <c r="AN445" s="603">
        <v>-0.21751965154161024</v>
      </c>
      <c r="AO445" s="599">
        <v>11.804675716440423</v>
      </c>
      <c r="AP445" s="602">
        <v>-1.2079534454424703</v>
      </c>
      <c r="AQ445" s="600">
        <v>16.649627263045794</v>
      </c>
      <c r="AR445" s="602">
        <v>4.2276216920151537</v>
      </c>
      <c r="AS445" s="600">
        <v>13.813245033112583</v>
      </c>
      <c r="AT445" s="603">
        <v>1.0674929878010673</v>
      </c>
    </row>
    <row r="446" spans="2:46" s="4" customFormat="1" ht="15" hidden="1" customHeight="1" outlineLevel="1" x14ac:dyDescent="0.25">
      <c r="B446" s="84" t="s">
        <v>122</v>
      </c>
      <c r="C446" s="599">
        <v>9.4379307234349632</v>
      </c>
      <c r="D446" s="602">
        <v>-0.62638163961997328</v>
      </c>
      <c r="E446" s="600">
        <v>11.095231134067506</v>
      </c>
      <c r="F446" s="602">
        <v>-1.3755797585849283</v>
      </c>
      <c r="G446" s="600">
        <v>10.029682298493267</v>
      </c>
      <c r="H446" s="603">
        <v>-0.78867203322932333</v>
      </c>
      <c r="I446" s="599">
        <v>9.8253506912907458</v>
      </c>
      <c r="J446" s="602">
        <v>-1.0771219002651211</v>
      </c>
      <c r="K446" s="600">
        <v>11.003796600205751</v>
      </c>
      <c r="L446" s="602">
        <v>-1.526452272351456</v>
      </c>
      <c r="M446" s="600">
        <v>10.357725376503524</v>
      </c>
      <c r="N446" s="603">
        <v>-1.2140348048027061</v>
      </c>
      <c r="O446" s="599"/>
      <c r="P446" s="602"/>
      <c r="Q446" s="600"/>
      <c r="R446" s="602"/>
      <c r="S446" s="600"/>
      <c r="T446" s="603"/>
      <c r="U446" s="599"/>
      <c r="V446" s="602"/>
      <c r="W446" s="600"/>
      <c r="X446" s="602"/>
      <c r="Y446" s="600"/>
      <c r="Z446" s="603"/>
      <c r="AA446" s="599">
        <v>9.6932234948936404</v>
      </c>
      <c r="AB446" s="602">
        <v>-0.45692879338609593</v>
      </c>
      <c r="AC446" s="600">
        <v>10.587379862124491</v>
      </c>
      <c r="AD446" s="602">
        <v>-1.1762093830974063</v>
      </c>
      <c r="AE446" s="600">
        <v>9.936502286355795</v>
      </c>
      <c r="AF446" s="603">
        <v>-0.59099138759908243</v>
      </c>
      <c r="AG446" s="599"/>
      <c r="AH446" s="602"/>
      <c r="AI446" s="600"/>
      <c r="AJ446" s="602"/>
      <c r="AK446" s="600"/>
      <c r="AL446" s="603"/>
      <c r="AM446" s="599">
        <v>4.5663813229571986</v>
      </c>
      <c r="AN446" s="603">
        <v>-0.21700329242741656</v>
      </c>
      <c r="AO446" s="599">
        <v>11.817606444188723</v>
      </c>
      <c r="AP446" s="602">
        <v>1.777094717109831</v>
      </c>
      <c r="AQ446" s="600">
        <v>20.8</v>
      </c>
      <c r="AR446" s="602">
        <v>4.4401425178147278</v>
      </c>
      <c r="AS446" s="600">
        <v>14.767774343122102</v>
      </c>
      <c r="AT446" s="603">
        <v>2.3613714974128985</v>
      </c>
    </row>
    <row r="447" spans="2:46" s="4" customFormat="1" ht="15" hidden="1" customHeight="1" outlineLevel="1" x14ac:dyDescent="0.25">
      <c r="B447" s="84" t="s">
        <v>123</v>
      </c>
      <c r="C447" s="599">
        <v>9.7125464261350718</v>
      </c>
      <c r="D447" s="602">
        <v>-0.16167615662847723</v>
      </c>
      <c r="E447" s="600">
        <v>11.878203717098023</v>
      </c>
      <c r="F447" s="602">
        <v>-0.10923080260080908</v>
      </c>
      <c r="G447" s="600">
        <v>10.526841352236582</v>
      </c>
      <c r="H447" s="603">
        <v>-0.11746218883034132</v>
      </c>
      <c r="I447" s="599">
        <v>9.7030124632053614</v>
      </c>
      <c r="J447" s="602">
        <v>-0.79292107799342659</v>
      </c>
      <c r="K447" s="600">
        <v>11.617258387231864</v>
      </c>
      <c r="L447" s="602">
        <v>-0.27351319301684462</v>
      </c>
      <c r="M447" s="600">
        <v>10.608331591166666</v>
      </c>
      <c r="N447" s="603">
        <v>-0.54811498581115714</v>
      </c>
      <c r="O447" s="599"/>
      <c r="P447" s="602"/>
      <c r="Q447" s="600"/>
      <c r="R447" s="602"/>
      <c r="S447" s="600"/>
      <c r="T447" s="603"/>
      <c r="U447" s="599"/>
      <c r="V447" s="602"/>
      <c r="W447" s="600"/>
      <c r="X447" s="602"/>
      <c r="Y447" s="600"/>
      <c r="Z447" s="603"/>
      <c r="AA447" s="599">
        <v>10.312613229196023</v>
      </c>
      <c r="AB447" s="602">
        <v>7.3546945133097452E-2</v>
      </c>
      <c r="AC447" s="600">
        <v>11.707224526965497</v>
      </c>
      <c r="AD447" s="602">
        <v>6.9889955337913534E-2</v>
      </c>
      <c r="AE447" s="600">
        <v>10.709564541213064</v>
      </c>
      <c r="AF447" s="603">
        <v>0.10751526825291968</v>
      </c>
      <c r="AG447" s="599"/>
      <c r="AH447" s="602"/>
      <c r="AI447" s="600"/>
      <c r="AJ447" s="602"/>
      <c r="AK447" s="600"/>
      <c r="AL447" s="603"/>
      <c r="AM447" s="599">
        <v>4.8630814912570113</v>
      </c>
      <c r="AN447" s="603">
        <v>1.1055519978496551</v>
      </c>
      <c r="AO447" s="599">
        <v>12.660574412532638</v>
      </c>
      <c r="AP447" s="602">
        <v>0.34037018204394265</v>
      </c>
      <c r="AQ447" s="600">
        <v>22.64200477326969</v>
      </c>
      <c r="AR447" s="602">
        <v>5.5908419825720159</v>
      </c>
      <c r="AS447" s="600">
        <v>15.698873955684707</v>
      </c>
      <c r="AT447" s="603">
        <v>1.5549922882709915</v>
      </c>
    </row>
    <row r="448" spans="2:46" s="4" customFormat="1" ht="15.75" collapsed="1" x14ac:dyDescent="0.25">
      <c r="B448" s="107">
        <v>1986</v>
      </c>
      <c r="C448" s="604">
        <v>10.075481443816537</v>
      </c>
      <c r="D448" s="609">
        <v>-0.22798443544173175</v>
      </c>
      <c r="E448" s="606">
        <v>12.086986715996423</v>
      </c>
      <c r="F448" s="609">
        <v>-0.76446066271679136</v>
      </c>
      <c r="G448" s="606">
        <v>10.766797304447282</v>
      </c>
      <c r="H448" s="610">
        <v>-0.30532400558196038</v>
      </c>
      <c r="I448" s="604">
        <v>10.760070597619659</v>
      </c>
      <c r="J448" s="609">
        <v>-0.87492976097679431</v>
      </c>
      <c r="K448" s="606">
        <v>12.197206515000657</v>
      </c>
      <c r="L448" s="609">
        <v>-1.0266083089215865</v>
      </c>
      <c r="M448" s="606">
        <v>11.395975727600502</v>
      </c>
      <c r="N448" s="610">
        <v>-0.88920723120000389</v>
      </c>
      <c r="O448" s="604"/>
      <c r="P448" s="609"/>
      <c r="Q448" s="606"/>
      <c r="R448" s="609"/>
      <c r="S448" s="606"/>
      <c r="T448" s="610"/>
      <c r="U448" s="604"/>
      <c r="V448" s="609"/>
      <c r="W448" s="606"/>
      <c r="X448" s="609"/>
      <c r="Y448" s="606"/>
      <c r="Z448" s="610"/>
      <c r="AA448" s="604">
        <v>10.207592283784397</v>
      </c>
      <c r="AB448" s="609">
        <v>-7.0524902434017989E-2</v>
      </c>
      <c r="AC448" s="606">
        <v>11.286180973019929</v>
      </c>
      <c r="AD448" s="609">
        <v>-0.32748054977326113</v>
      </c>
      <c r="AE448" s="606">
        <v>10.487854895081806</v>
      </c>
      <c r="AF448" s="610">
        <v>-9.7963978145775954E-2</v>
      </c>
      <c r="AG448" s="604"/>
      <c r="AH448" s="609"/>
      <c r="AI448" s="606"/>
      <c r="AJ448" s="609"/>
      <c r="AK448" s="606"/>
      <c r="AL448" s="610"/>
      <c r="AM448" s="604">
        <v>3.620227720368022</v>
      </c>
      <c r="AN448" s="610">
        <v>0.10318727271204731</v>
      </c>
      <c r="AO448" s="604">
        <v>11.960816637078366</v>
      </c>
      <c r="AP448" s="609">
        <v>-1.0649554297975925</v>
      </c>
      <c r="AQ448" s="606">
        <v>19.184508891275808</v>
      </c>
      <c r="AR448" s="609">
        <v>1.3991968312101122</v>
      </c>
      <c r="AS448" s="606">
        <v>14.467019999171876</v>
      </c>
      <c r="AT448" s="610">
        <v>-0.38451683535402204</v>
      </c>
    </row>
    <row r="449" spans="2:46" s="4" customFormat="1" ht="15" hidden="1" customHeight="1" outlineLevel="1" x14ac:dyDescent="0.25">
      <c r="B449" s="84" t="s">
        <v>124</v>
      </c>
      <c r="C449" s="599">
        <v>11.021926929934297</v>
      </c>
      <c r="D449" s="594">
        <v>0.63361671030451383</v>
      </c>
      <c r="E449" s="600">
        <v>14.105517356237064</v>
      </c>
      <c r="F449" s="594">
        <v>1.4963065478340809E-2</v>
      </c>
      <c r="G449" s="600">
        <v>11.924792755137583</v>
      </c>
      <c r="H449" s="601">
        <v>0.42863003233915187</v>
      </c>
      <c r="I449" s="599">
        <v>12.055734406438631</v>
      </c>
      <c r="J449" s="594">
        <v>0.89524628337508894</v>
      </c>
      <c r="K449" s="600">
        <v>13.515337653095621</v>
      </c>
      <c r="L449" s="594">
        <v>-0.36105499442836653</v>
      </c>
      <c r="M449" s="600">
        <v>12.642110173189485</v>
      </c>
      <c r="N449" s="601">
        <v>0.29726673211173349</v>
      </c>
      <c r="O449" s="599"/>
      <c r="P449" s="594"/>
      <c r="Q449" s="600"/>
      <c r="R449" s="594"/>
      <c r="S449" s="600"/>
      <c r="T449" s="601"/>
      <c r="U449" s="599"/>
      <c r="V449" s="594"/>
      <c r="W449" s="600"/>
      <c r="X449" s="594"/>
      <c r="Y449" s="600"/>
      <c r="Z449" s="601"/>
      <c r="AA449" s="599">
        <v>11.20889231065345</v>
      </c>
      <c r="AB449" s="594">
        <v>0.48963035929756593</v>
      </c>
      <c r="AC449" s="600">
        <v>14.561807095343681</v>
      </c>
      <c r="AD449" s="594">
        <v>0.90544148054498663</v>
      </c>
      <c r="AE449" s="600">
        <v>11.937789024959706</v>
      </c>
      <c r="AF449" s="601">
        <v>0.6181715872372866</v>
      </c>
      <c r="AG449" s="599"/>
      <c r="AH449" s="594"/>
      <c r="AI449" s="600"/>
      <c r="AJ449" s="594"/>
      <c r="AK449" s="600"/>
      <c r="AL449" s="601"/>
      <c r="AM449" s="599">
        <v>4.5535135135135132</v>
      </c>
      <c r="AN449" s="601">
        <v>-0.61534414741123733</v>
      </c>
      <c r="AO449" s="599">
        <v>16.869449966865474</v>
      </c>
      <c r="AP449" s="594">
        <v>1.172325366226497</v>
      </c>
      <c r="AQ449" s="600">
        <v>18.096551724137932</v>
      </c>
      <c r="AR449" s="594">
        <v>-0.86092250266619175</v>
      </c>
      <c r="AS449" s="600">
        <v>17.318200924758301</v>
      </c>
      <c r="AT449" s="601">
        <v>0.54032822078563925</v>
      </c>
    </row>
    <row r="450" spans="2:46" s="4" customFormat="1" ht="15" hidden="1" customHeight="1" outlineLevel="1" x14ac:dyDescent="0.25">
      <c r="B450" s="84" t="s">
        <v>125</v>
      </c>
      <c r="C450" s="599">
        <v>10.660783564838081</v>
      </c>
      <c r="D450" s="602">
        <v>-4.3359075364962862E-2</v>
      </c>
      <c r="E450" s="600">
        <v>14.058904144354491</v>
      </c>
      <c r="F450" s="602">
        <v>-0.2831812827811877</v>
      </c>
      <c r="G450" s="600">
        <v>11.624779512876447</v>
      </c>
      <c r="H450" s="603">
        <v>-0.16015259727008058</v>
      </c>
      <c r="I450" s="599">
        <v>11.597299729972997</v>
      </c>
      <c r="J450" s="602">
        <v>-8.1107016781038155E-2</v>
      </c>
      <c r="K450" s="600">
        <v>12.979833288518419</v>
      </c>
      <c r="L450" s="602">
        <v>-1.6803563002152799E-2</v>
      </c>
      <c r="M450" s="600">
        <v>12.151714470562863</v>
      </c>
      <c r="N450" s="603">
        <v>-0.131553743640767</v>
      </c>
      <c r="O450" s="599"/>
      <c r="P450" s="602"/>
      <c r="Q450" s="600"/>
      <c r="R450" s="602"/>
      <c r="S450" s="600"/>
      <c r="T450" s="603"/>
      <c r="U450" s="599"/>
      <c r="V450" s="602"/>
      <c r="W450" s="600"/>
      <c r="X450" s="602"/>
      <c r="Y450" s="600"/>
      <c r="Z450" s="603"/>
      <c r="AA450" s="599">
        <v>11.090063974410237</v>
      </c>
      <c r="AB450" s="602">
        <v>-1.3617423164747677E-2</v>
      </c>
      <c r="AC450" s="600">
        <v>15.601297245355541</v>
      </c>
      <c r="AD450" s="602">
        <v>-1.2449210075051891</v>
      </c>
      <c r="AE450" s="600">
        <v>11.991329109873936</v>
      </c>
      <c r="AF450" s="603">
        <v>-0.12604070274820423</v>
      </c>
      <c r="AG450" s="599"/>
      <c r="AH450" s="602"/>
      <c r="AI450" s="600"/>
      <c r="AJ450" s="602"/>
      <c r="AK450" s="600"/>
      <c r="AL450" s="603"/>
      <c r="AM450" s="599">
        <v>4.0333549222797931</v>
      </c>
      <c r="AN450" s="603">
        <v>-1.1290748888483337</v>
      </c>
      <c r="AO450" s="599">
        <v>17.113417346182356</v>
      </c>
      <c r="AP450" s="602">
        <v>-1.9989157253023251</v>
      </c>
      <c r="AQ450" s="600">
        <v>18.388111888111887</v>
      </c>
      <c r="AR450" s="602">
        <v>2.0785880785880764</v>
      </c>
      <c r="AS450" s="600">
        <v>17.608971454463074</v>
      </c>
      <c r="AT450" s="603">
        <v>-0.2092103637187428</v>
      </c>
    </row>
    <row r="451" spans="2:46" s="4" customFormat="1" ht="15" hidden="1" customHeight="1" outlineLevel="1" x14ac:dyDescent="0.25">
      <c r="B451" s="84" t="s">
        <v>126</v>
      </c>
      <c r="C451" s="599">
        <v>10.251613656154337</v>
      </c>
      <c r="D451" s="602">
        <v>0.31748070817745777</v>
      </c>
      <c r="E451" s="600">
        <v>12.458417469866978</v>
      </c>
      <c r="F451" s="602">
        <v>-0.27993276773852571</v>
      </c>
      <c r="G451" s="600">
        <v>10.916533902025968</v>
      </c>
      <c r="H451" s="603">
        <v>0.17054322459932614</v>
      </c>
      <c r="I451" s="599">
        <v>11.737361511963504</v>
      </c>
      <c r="J451" s="602">
        <v>0.75408621242686102</v>
      </c>
      <c r="K451" s="600">
        <v>12.242686854600391</v>
      </c>
      <c r="L451" s="602">
        <v>-0.32504840910178068</v>
      </c>
      <c r="M451" s="600">
        <v>11.945608297642343</v>
      </c>
      <c r="N451" s="603">
        <v>0.30130162799292215</v>
      </c>
      <c r="O451" s="599"/>
      <c r="P451" s="602"/>
      <c r="Q451" s="600"/>
      <c r="R451" s="602"/>
      <c r="S451" s="600"/>
      <c r="T451" s="603"/>
      <c r="U451" s="599"/>
      <c r="V451" s="602"/>
      <c r="W451" s="600"/>
      <c r="X451" s="602"/>
      <c r="Y451" s="600"/>
      <c r="Z451" s="603"/>
      <c r="AA451" s="599">
        <v>10.208744686083687</v>
      </c>
      <c r="AB451" s="602">
        <v>0.14058885106477881</v>
      </c>
      <c r="AC451" s="600">
        <v>12.340381054769157</v>
      </c>
      <c r="AD451" s="602">
        <v>-0.10493717248842316</v>
      </c>
      <c r="AE451" s="600">
        <v>10.693208812390559</v>
      </c>
      <c r="AF451" s="603">
        <v>0.12868056301677555</v>
      </c>
      <c r="AG451" s="599"/>
      <c r="AH451" s="602"/>
      <c r="AI451" s="600"/>
      <c r="AJ451" s="602"/>
      <c r="AK451" s="600"/>
      <c r="AL451" s="603"/>
      <c r="AM451" s="599">
        <v>4.0538215286114445</v>
      </c>
      <c r="AN451" s="603">
        <v>-1.2476219087836542</v>
      </c>
      <c r="AO451" s="599">
        <v>14.328749181401442</v>
      </c>
      <c r="AP451" s="602">
        <v>1.4739104717240217</v>
      </c>
      <c r="AQ451" s="600">
        <v>14.923076923076923</v>
      </c>
      <c r="AR451" s="602">
        <v>2.2843782929399374</v>
      </c>
      <c r="AS451" s="600">
        <v>14.584947839046199</v>
      </c>
      <c r="AT451" s="603">
        <v>1.8229905174862289</v>
      </c>
    </row>
    <row r="452" spans="2:46" s="4" customFormat="1" ht="15" hidden="1" customHeight="1" outlineLevel="1" x14ac:dyDescent="0.25">
      <c r="B452" s="84" t="s">
        <v>127</v>
      </c>
      <c r="C452" s="599">
        <v>10.264562032146131</v>
      </c>
      <c r="D452" s="602">
        <v>1.0149122154774037</v>
      </c>
      <c r="E452" s="600">
        <v>13.86010628661151</v>
      </c>
      <c r="F452" s="602">
        <v>1.8485207800340806</v>
      </c>
      <c r="G452" s="600">
        <v>11.178873899122369</v>
      </c>
      <c r="H452" s="603">
        <v>1.0769739119408737</v>
      </c>
      <c r="I452" s="599">
        <v>12.424737360472751</v>
      </c>
      <c r="J452" s="602">
        <v>1.5407922479032781</v>
      </c>
      <c r="K452" s="600">
        <v>14.941918103448275</v>
      </c>
      <c r="L452" s="602">
        <v>2.3272221081252695</v>
      </c>
      <c r="M452" s="600">
        <v>13.272445202496733</v>
      </c>
      <c r="N452" s="603">
        <v>1.5885813166569971</v>
      </c>
      <c r="O452" s="599"/>
      <c r="P452" s="602"/>
      <c r="Q452" s="600"/>
      <c r="R452" s="602"/>
      <c r="S452" s="600"/>
      <c r="T452" s="603"/>
      <c r="U452" s="599"/>
      <c r="V452" s="602"/>
      <c r="W452" s="600"/>
      <c r="X452" s="602"/>
      <c r="Y452" s="600"/>
      <c r="Z452" s="603"/>
      <c r="AA452" s="599">
        <v>9.6505748441343027</v>
      </c>
      <c r="AB452" s="602">
        <v>0.54290692830841536</v>
      </c>
      <c r="AC452" s="600">
        <v>11.80394168070921</v>
      </c>
      <c r="AD452" s="602">
        <v>1.5335191454979427</v>
      </c>
      <c r="AE452" s="600">
        <v>10.095237374807105</v>
      </c>
      <c r="AF452" s="603">
        <v>0.74135888473410816</v>
      </c>
      <c r="AG452" s="599"/>
      <c r="AH452" s="602"/>
      <c r="AI452" s="600"/>
      <c r="AJ452" s="602"/>
      <c r="AK452" s="600"/>
      <c r="AL452" s="603"/>
      <c r="AM452" s="599">
        <v>4.4758316747227749</v>
      </c>
      <c r="AN452" s="603">
        <v>-0.34078026739080869</v>
      </c>
      <c r="AO452" s="599">
        <v>9.9356884057971016</v>
      </c>
      <c r="AP452" s="602">
        <v>1.7878822368917469E-3</v>
      </c>
      <c r="AQ452" s="600">
        <v>16.541057367829023</v>
      </c>
      <c r="AR452" s="602">
        <v>3.8356830875986958</v>
      </c>
      <c r="AS452" s="600">
        <v>12.882087305569494</v>
      </c>
      <c r="AT452" s="603">
        <v>1.8244997569313615</v>
      </c>
    </row>
    <row r="453" spans="2:46" s="4" customFormat="1" ht="15" hidden="1" customHeight="1" outlineLevel="1" x14ac:dyDescent="0.25">
      <c r="B453" s="84" t="s">
        <v>150</v>
      </c>
      <c r="C453" s="599">
        <v>10.263635647840905</v>
      </c>
      <c r="D453" s="602">
        <v>0.88824739953217779</v>
      </c>
      <c r="E453" s="600">
        <v>12.004022154819992</v>
      </c>
      <c r="F453" s="602">
        <v>-7.1502110079672221E-2</v>
      </c>
      <c r="G453" s="600">
        <v>10.706369773975762</v>
      </c>
      <c r="H453" s="603">
        <v>0.73616914862846272</v>
      </c>
      <c r="I453" s="599">
        <v>12.450949670652939</v>
      </c>
      <c r="J453" s="602">
        <v>1.8236560926712873</v>
      </c>
      <c r="K453" s="600">
        <v>11.955049771878889</v>
      </c>
      <c r="L453" s="602">
        <v>-0.19094820779904786</v>
      </c>
      <c r="M453" s="600">
        <v>12.261777619556188</v>
      </c>
      <c r="N453" s="603">
        <v>1.0845716897414412</v>
      </c>
      <c r="O453" s="599"/>
      <c r="P453" s="602"/>
      <c r="Q453" s="600"/>
      <c r="R453" s="602"/>
      <c r="S453" s="600"/>
      <c r="T453" s="603"/>
      <c r="U453" s="599"/>
      <c r="V453" s="602"/>
      <c r="W453" s="600"/>
      <c r="X453" s="602"/>
      <c r="Y453" s="600"/>
      <c r="Z453" s="603"/>
      <c r="AA453" s="599">
        <v>10.018819432929863</v>
      </c>
      <c r="AB453" s="602">
        <v>0.38491726720308606</v>
      </c>
      <c r="AC453" s="600">
        <v>11.136856238611298</v>
      </c>
      <c r="AD453" s="602">
        <v>0.24073203443392721</v>
      </c>
      <c r="AE453" s="600">
        <v>10.217503195568812</v>
      </c>
      <c r="AF453" s="603">
        <v>0.40533446765361703</v>
      </c>
      <c r="AG453" s="599"/>
      <c r="AH453" s="602"/>
      <c r="AI453" s="600"/>
      <c r="AJ453" s="602"/>
      <c r="AK453" s="600"/>
      <c r="AL453" s="603"/>
      <c r="AM453" s="599">
        <v>3.6284069548872182</v>
      </c>
      <c r="AN453" s="603">
        <v>-0.66913626622288191</v>
      </c>
      <c r="AO453" s="599">
        <v>16.535038932146829</v>
      </c>
      <c r="AP453" s="602">
        <v>5.3566229182216762</v>
      </c>
      <c r="AQ453" s="600">
        <v>19.304940374787051</v>
      </c>
      <c r="AR453" s="602">
        <v>6.181742471772635</v>
      </c>
      <c r="AS453" s="600">
        <v>17.629205921938087</v>
      </c>
      <c r="AT453" s="603">
        <v>5.6747080139882975</v>
      </c>
    </row>
    <row r="454" spans="2:46" s="4" customFormat="1" ht="15" hidden="1" customHeight="1" outlineLevel="1" x14ac:dyDescent="0.25">
      <c r="B454" s="84" t="s">
        <v>130</v>
      </c>
      <c r="C454" s="599">
        <v>10.564456592183493</v>
      </c>
      <c r="D454" s="602">
        <v>0.33199564572443307</v>
      </c>
      <c r="E454" s="600">
        <v>11.474300083822296</v>
      </c>
      <c r="F454" s="602">
        <v>0.11609948868839126</v>
      </c>
      <c r="G454" s="600">
        <v>10.833655744372688</v>
      </c>
      <c r="H454" s="603">
        <v>0.30079634616442519</v>
      </c>
      <c r="I454" s="599">
        <v>13.148464862406186</v>
      </c>
      <c r="J454" s="602">
        <v>1.3275865563997602</v>
      </c>
      <c r="K454" s="600">
        <v>12.568367283373824</v>
      </c>
      <c r="L454" s="602">
        <v>0.30135435768179875</v>
      </c>
      <c r="M454" s="600">
        <v>12.903648982596351</v>
      </c>
      <c r="N454" s="603">
        <v>0.89937889986349795</v>
      </c>
      <c r="O454" s="599"/>
      <c r="P454" s="602"/>
      <c r="Q454" s="600"/>
      <c r="R454" s="602"/>
      <c r="S454" s="600"/>
      <c r="T454" s="603"/>
      <c r="U454" s="599"/>
      <c r="V454" s="602"/>
      <c r="W454" s="600"/>
      <c r="X454" s="602"/>
      <c r="Y454" s="600"/>
      <c r="Z454" s="603"/>
      <c r="AA454" s="599">
        <v>10.413835337922249</v>
      </c>
      <c r="AB454" s="602">
        <v>-5.6804780266986654E-2</v>
      </c>
      <c r="AC454" s="600">
        <v>9.7045555720433292</v>
      </c>
      <c r="AD454" s="602">
        <v>0.54737855973481864</v>
      </c>
      <c r="AE454" s="600">
        <v>10.237785676138561</v>
      </c>
      <c r="AF454" s="603">
        <v>2.9008047440022722E-2</v>
      </c>
      <c r="AG454" s="599"/>
      <c r="AH454" s="602"/>
      <c r="AI454" s="600"/>
      <c r="AJ454" s="602"/>
      <c r="AK454" s="600"/>
      <c r="AL454" s="603"/>
      <c r="AM454" s="599">
        <v>4.476853090714477</v>
      </c>
      <c r="AN454" s="603">
        <v>-0.4161531063261199</v>
      </c>
      <c r="AO454" s="599">
        <v>10.138211382113822</v>
      </c>
      <c r="AP454" s="602">
        <v>-0.97586878232605478</v>
      </c>
      <c r="AQ454" s="600">
        <v>17.349206349206348</v>
      </c>
      <c r="AR454" s="602">
        <v>1.1335200746965448</v>
      </c>
      <c r="AS454" s="600">
        <v>11.973737373737373</v>
      </c>
      <c r="AT454" s="603">
        <v>-0.360899060977248</v>
      </c>
    </row>
    <row r="455" spans="2:46" s="4" customFormat="1" ht="15" hidden="1" customHeight="1" outlineLevel="1" x14ac:dyDescent="0.25">
      <c r="B455" s="84" t="s">
        <v>131</v>
      </c>
      <c r="C455" s="599">
        <v>9.7992270351442912</v>
      </c>
      <c r="D455" s="602">
        <v>-0.37645378969040522</v>
      </c>
      <c r="E455" s="600">
        <v>12.725531757572771</v>
      </c>
      <c r="F455" s="602">
        <v>1.1407208525814827</v>
      </c>
      <c r="G455" s="600">
        <v>10.737974002972896</v>
      </c>
      <c r="H455" s="603">
        <v>0.13350488603671984</v>
      </c>
      <c r="I455" s="599">
        <v>10.672723848978439</v>
      </c>
      <c r="J455" s="602">
        <v>-0.41805794798772133</v>
      </c>
      <c r="K455" s="600">
        <v>13.772648657552297</v>
      </c>
      <c r="L455" s="602">
        <v>0.70685202894979504</v>
      </c>
      <c r="M455" s="600">
        <v>12.01346465527989</v>
      </c>
      <c r="N455" s="603">
        <v>8.5531190055066375E-2</v>
      </c>
      <c r="O455" s="599"/>
      <c r="P455" s="602"/>
      <c r="Q455" s="600"/>
      <c r="R455" s="602"/>
      <c r="S455" s="600"/>
      <c r="T455" s="603"/>
      <c r="U455" s="599"/>
      <c r="V455" s="602"/>
      <c r="W455" s="600"/>
      <c r="X455" s="602"/>
      <c r="Y455" s="600"/>
      <c r="Z455" s="603"/>
      <c r="AA455" s="599">
        <v>10.030000212616674</v>
      </c>
      <c r="AB455" s="602">
        <v>-0.37146690406982685</v>
      </c>
      <c r="AC455" s="600">
        <v>10.65403687221869</v>
      </c>
      <c r="AD455" s="602">
        <v>1.6932800824719703</v>
      </c>
      <c r="AE455" s="600">
        <v>10.186399630355464</v>
      </c>
      <c r="AF455" s="603">
        <v>0.13391744473114819</v>
      </c>
      <c r="AG455" s="599"/>
      <c r="AH455" s="602"/>
      <c r="AI455" s="600"/>
      <c r="AJ455" s="602"/>
      <c r="AK455" s="600"/>
      <c r="AL455" s="603"/>
      <c r="AM455" s="599">
        <v>4.4061107574793121</v>
      </c>
      <c r="AN455" s="603">
        <v>-1.2321533717017719</v>
      </c>
      <c r="AO455" s="599">
        <v>10.724137931034482</v>
      </c>
      <c r="AP455" s="602">
        <v>-0.55620073312356055</v>
      </c>
      <c r="AQ455" s="600">
        <v>16.047348484848484</v>
      </c>
      <c r="AR455" s="602">
        <v>1.5419333223936107</v>
      </c>
      <c r="AS455" s="600">
        <v>12.916536661466459</v>
      </c>
      <c r="AT455" s="603">
        <v>0.53125527618507462</v>
      </c>
    </row>
    <row r="456" spans="2:46" s="4" customFormat="1" ht="15" hidden="1" customHeight="1" outlineLevel="1" x14ac:dyDescent="0.25">
      <c r="B456" s="84" t="s">
        <v>132</v>
      </c>
      <c r="C456" s="599">
        <v>10.629431246677843</v>
      </c>
      <c r="D456" s="602">
        <v>-4.2882402886533555E-2</v>
      </c>
      <c r="E456" s="600">
        <v>12.785515030393871</v>
      </c>
      <c r="F456" s="602">
        <v>0.49395715397959705</v>
      </c>
      <c r="G456" s="600">
        <v>11.339473756375803</v>
      </c>
      <c r="H456" s="603">
        <v>0.17922778685283447</v>
      </c>
      <c r="I456" s="599">
        <v>12.096274028953406</v>
      </c>
      <c r="J456" s="602">
        <v>-0.56380712978004333</v>
      </c>
      <c r="K456" s="600">
        <v>14.031690265800774</v>
      </c>
      <c r="L456" s="602">
        <v>0.16341197926807105</v>
      </c>
      <c r="M456" s="600">
        <v>12.921333696408581</v>
      </c>
      <c r="N456" s="603">
        <v>-0.22883707222632665</v>
      </c>
      <c r="O456" s="599"/>
      <c r="P456" s="602"/>
      <c r="Q456" s="600"/>
      <c r="R456" s="602"/>
      <c r="S456" s="600"/>
      <c r="T456" s="603"/>
      <c r="U456" s="599"/>
      <c r="V456" s="602"/>
      <c r="W456" s="600"/>
      <c r="X456" s="602"/>
      <c r="Y456" s="600"/>
      <c r="Z456" s="603"/>
      <c r="AA456" s="599">
        <v>10.393933642092476</v>
      </c>
      <c r="AB456" s="602">
        <v>4.8611238644491905E-2</v>
      </c>
      <c r="AC456" s="600">
        <v>9.9987595617118057</v>
      </c>
      <c r="AD456" s="602">
        <v>0.26400392545821205</v>
      </c>
      <c r="AE456" s="600">
        <v>10.287788760550866</v>
      </c>
      <c r="AF456" s="603">
        <v>9.5718677504480709E-2</v>
      </c>
      <c r="AG456" s="599"/>
      <c r="AH456" s="602"/>
      <c r="AI456" s="600"/>
      <c r="AJ456" s="602"/>
      <c r="AK456" s="600"/>
      <c r="AL456" s="603"/>
      <c r="AM456" s="599">
        <v>4.6249190938511324</v>
      </c>
      <c r="AN456" s="603">
        <v>-0.40827592689575543</v>
      </c>
      <c r="AO456" s="599">
        <v>10.36578449905482</v>
      </c>
      <c r="AP456" s="602">
        <v>-1.8047102005918223</v>
      </c>
      <c r="AQ456" s="600">
        <v>39.219512195121951</v>
      </c>
      <c r="AR456" s="602">
        <v>19.13843111404087</v>
      </c>
      <c r="AS456" s="600">
        <v>19.524516129032257</v>
      </c>
      <c r="AT456" s="603">
        <v>4.2269733939895229</v>
      </c>
    </row>
    <row r="457" spans="2:46" s="4" customFormat="1" ht="15" hidden="1" customHeight="1" outlineLevel="1" x14ac:dyDescent="0.25">
      <c r="B457" s="84" t="s">
        <v>133</v>
      </c>
      <c r="C457" s="599">
        <v>10.395120206377767</v>
      </c>
      <c r="D457" s="602">
        <v>0.38626236777545486</v>
      </c>
      <c r="E457" s="600">
        <v>13.271574890984688</v>
      </c>
      <c r="F457" s="602">
        <v>1.1402530363940908</v>
      </c>
      <c r="G457" s="600">
        <v>11.256602025785485</v>
      </c>
      <c r="H457" s="603">
        <v>0.64782976139706427</v>
      </c>
      <c r="I457" s="599">
        <v>12.437097948780192</v>
      </c>
      <c r="J457" s="602">
        <v>1.0369800119804413</v>
      </c>
      <c r="K457" s="600">
        <v>15.079014183155314</v>
      </c>
      <c r="L457" s="602">
        <v>0.82429670056348847</v>
      </c>
      <c r="M457" s="600">
        <v>13.518673835125448</v>
      </c>
      <c r="N457" s="603">
        <v>0.99132401773742806</v>
      </c>
      <c r="O457" s="599"/>
      <c r="P457" s="602"/>
      <c r="Q457" s="600"/>
      <c r="R457" s="602"/>
      <c r="S457" s="600"/>
      <c r="T457" s="603"/>
      <c r="U457" s="599"/>
      <c r="V457" s="602"/>
      <c r="W457" s="600"/>
      <c r="X457" s="602"/>
      <c r="Y457" s="600"/>
      <c r="Z457" s="603"/>
      <c r="AA457" s="599">
        <v>9.9424338911971422</v>
      </c>
      <c r="AB457" s="602">
        <v>-0.19557527872974667</v>
      </c>
      <c r="AC457" s="600">
        <v>10.305869916677031</v>
      </c>
      <c r="AD457" s="602">
        <v>1.0464351464800572</v>
      </c>
      <c r="AE457" s="600">
        <v>10.028910457477659</v>
      </c>
      <c r="AF457" s="603">
        <v>9.883910998292933E-2</v>
      </c>
      <c r="AG457" s="599"/>
      <c r="AH457" s="602"/>
      <c r="AI457" s="600"/>
      <c r="AJ457" s="602"/>
      <c r="AK457" s="600"/>
      <c r="AL457" s="603"/>
      <c r="AM457" s="599">
        <v>4.4246249814347243</v>
      </c>
      <c r="AN457" s="603">
        <v>-0.32550799728868007</v>
      </c>
      <c r="AO457" s="599">
        <v>11.955855855855855</v>
      </c>
      <c r="AP457" s="602">
        <v>1.4173943173943169</v>
      </c>
      <c r="AQ457" s="600">
        <v>15.454352441613588</v>
      </c>
      <c r="AR457" s="602">
        <v>0.65237224359378665</v>
      </c>
      <c r="AS457" s="600">
        <v>12.998102466793169</v>
      </c>
      <c r="AT457" s="603">
        <v>0.89701381982582795</v>
      </c>
    </row>
    <row r="458" spans="2:46" s="4" customFormat="1" ht="15" hidden="1" customHeight="1" outlineLevel="1" x14ac:dyDescent="0.25">
      <c r="B458" s="84" t="s">
        <v>151</v>
      </c>
      <c r="C458" s="599">
        <v>9.8966652230402765</v>
      </c>
      <c r="D458" s="602">
        <v>0.33400270648654562</v>
      </c>
      <c r="E458" s="600">
        <v>13.149229675278502</v>
      </c>
      <c r="F458" s="602">
        <v>1.7047718002633925</v>
      </c>
      <c r="G458" s="600">
        <v>10.835956055990964</v>
      </c>
      <c r="H458" s="603">
        <v>0.73578066100698436</v>
      </c>
      <c r="I458" s="599">
        <v>10.781676638406985</v>
      </c>
      <c r="J458" s="602">
        <v>0.24378434976711993</v>
      </c>
      <c r="K458" s="600">
        <v>14.327614916934516</v>
      </c>
      <c r="L458" s="602">
        <v>1.2512825705244506</v>
      </c>
      <c r="M458" s="600">
        <v>12.106580622757264</v>
      </c>
      <c r="N458" s="603">
        <v>0.56598526066088795</v>
      </c>
      <c r="O458" s="599"/>
      <c r="P458" s="602"/>
      <c r="Q458" s="600"/>
      <c r="R458" s="602"/>
      <c r="S458" s="600"/>
      <c r="T458" s="603"/>
      <c r="U458" s="599"/>
      <c r="V458" s="602"/>
      <c r="W458" s="600"/>
      <c r="X458" s="602"/>
      <c r="Y458" s="600"/>
      <c r="Z458" s="603"/>
      <c r="AA458" s="599">
        <v>10.011771923770084</v>
      </c>
      <c r="AB458" s="602">
        <v>0.13823299267719591</v>
      </c>
      <c r="AC458" s="600">
        <v>10.861338622984388</v>
      </c>
      <c r="AD458" s="602">
        <v>1.7478339353197931</v>
      </c>
      <c r="AE458" s="600">
        <v>10.207638745463665</v>
      </c>
      <c r="AF458" s="603">
        <v>0.51764803098715184</v>
      </c>
      <c r="AG458" s="599"/>
      <c r="AH458" s="602"/>
      <c r="AI458" s="600"/>
      <c r="AJ458" s="602"/>
      <c r="AK458" s="600"/>
      <c r="AL458" s="603"/>
      <c r="AM458" s="599">
        <v>4.4927707676130391</v>
      </c>
      <c r="AN458" s="603">
        <v>-3.8183426707491641E-2</v>
      </c>
      <c r="AO458" s="599">
        <v>13.012629161882893</v>
      </c>
      <c r="AP458" s="602">
        <v>0.95911529985839294</v>
      </c>
      <c r="AQ458" s="600">
        <v>12.42200557103064</v>
      </c>
      <c r="AR458" s="602">
        <v>0.16859957648023105</v>
      </c>
      <c r="AS458" s="600">
        <v>12.745752045311516</v>
      </c>
      <c r="AT458" s="603">
        <v>0.62802775647125308</v>
      </c>
    </row>
    <row r="459" spans="2:46" s="4" customFormat="1" ht="15" hidden="1" customHeight="1" outlineLevel="1" x14ac:dyDescent="0.25">
      <c r="B459" s="84" t="s">
        <v>122</v>
      </c>
      <c r="C459" s="599">
        <v>10.064312363054936</v>
      </c>
      <c r="D459" s="602">
        <v>0.30682423860956476</v>
      </c>
      <c r="E459" s="600">
        <v>12.470810892652434</v>
      </c>
      <c r="F459" s="602">
        <v>-0.13548961864560383</v>
      </c>
      <c r="G459" s="600">
        <v>10.81835433172259</v>
      </c>
      <c r="H459" s="603">
        <v>0.18616501856876866</v>
      </c>
      <c r="I459" s="599">
        <v>10.902472591555867</v>
      </c>
      <c r="J459" s="602">
        <v>1.0582506972288019</v>
      </c>
      <c r="K459" s="600">
        <v>12.530248872557207</v>
      </c>
      <c r="L459" s="602">
        <v>-0.5175218280797349</v>
      </c>
      <c r="M459" s="600">
        <v>11.57176018130623</v>
      </c>
      <c r="N459" s="603">
        <v>0.30524247222738055</v>
      </c>
      <c r="O459" s="599"/>
      <c r="P459" s="602"/>
      <c r="Q459" s="600"/>
      <c r="R459" s="602"/>
      <c r="S459" s="600"/>
      <c r="T459" s="603"/>
      <c r="U459" s="599"/>
      <c r="V459" s="602"/>
      <c r="W459" s="600"/>
      <c r="X459" s="602"/>
      <c r="Y459" s="600"/>
      <c r="Z459" s="603"/>
      <c r="AA459" s="599">
        <v>10.150152288279736</v>
      </c>
      <c r="AB459" s="602">
        <v>-0.43393582532867292</v>
      </c>
      <c r="AC459" s="600">
        <v>11.763589245221898</v>
      </c>
      <c r="AD459" s="602">
        <v>0.46919818938369673</v>
      </c>
      <c r="AE459" s="600">
        <v>10.527493673954877</v>
      </c>
      <c r="AF459" s="603">
        <v>-0.21912527716543195</v>
      </c>
      <c r="AG459" s="599"/>
      <c r="AH459" s="602"/>
      <c r="AI459" s="600"/>
      <c r="AJ459" s="602"/>
      <c r="AK459" s="600"/>
      <c r="AL459" s="603"/>
      <c r="AM459" s="599">
        <v>4.7833846153846151</v>
      </c>
      <c r="AN459" s="603">
        <v>0.16629850772182309</v>
      </c>
      <c r="AO459" s="599">
        <v>10.040511727078892</v>
      </c>
      <c r="AP459" s="602">
        <v>-4.1900438284766643</v>
      </c>
      <c r="AQ459" s="600">
        <v>16.359857482185273</v>
      </c>
      <c r="AR459" s="602">
        <v>2.1228414293051969</v>
      </c>
      <c r="AS459" s="600">
        <v>12.406402845709204</v>
      </c>
      <c r="AT459" s="603">
        <v>-1.8268904716177268</v>
      </c>
    </row>
    <row r="460" spans="2:46" s="4" customFormat="1" ht="15" hidden="1" customHeight="1" outlineLevel="1" x14ac:dyDescent="0.25">
      <c r="B460" s="84" t="s">
        <v>123</v>
      </c>
      <c r="C460" s="599">
        <v>9.874222582763549</v>
      </c>
      <c r="D460" s="602">
        <v>-0.26840591113636947</v>
      </c>
      <c r="E460" s="600">
        <v>11.987434519698832</v>
      </c>
      <c r="F460" s="602">
        <v>-0.56649071394602757</v>
      </c>
      <c r="G460" s="600">
        <v>10.644303541066924</v>
      </c>
      <c r="H460" s="603">
        <v>-0.25084969314845829</v>
      </c>
      <c r="I460" s="599">
        <v>10.495933541198788</v>
      </c>
      <c r="J460" s="602">
        <v>0.36097850655335151</v>
      </c>
      <c r="K460" s="600">
        <v>11.890771580248709</v>
      </c>
      <c r="L460" s="602">
        <v>-0.59905093671376264</v>
      </c>
      <c r="M460" s="600">
        <v>11.156446576977823</v>
      </c>
      <c r="N460" s="603">
        <v>-2.3314637541531624E-3</v>
      </c>
      <c r="O460" s="599"/>
      <c r="P460" s="602"/>
      <c r="Q460" s="600"/>
      <c r="R460" s="602"/>
      <c r="S460" s="600"/>
      <c r="T460" s="603"/>
      <c r="U460" s="599"/>
      <c r="V460" s="602"/>
      <c r="W460" s="600"/>
      <c r="X460" s="602"/>
      <c r="Y460" s="600"/>
      <c r="Z460" s="603"/>
      <c r="AA460" s="599">
        <v>10.239066284062925</v>
      </c>
      <c r="AB460" s="602">
        <v>-0.8142155845827439</v>
      </c>
      <c r="AC460" s="600">
        <v>11.637334571627584</v>
      </c>
      <c r="AD460" s="602">
        <v>-0.26661487544982521</v>
      </c>
      <c r="AE460" s="600">
        <v>10.602049272960144</v>
      </c>
      <c r="AF460" s="603">
        <v>-0.65493405179850406</v>
      </c>
      <c r="AG460" s="599"/>
      <c r="AH460" s="602"/>
      <c r="AI460" s="600"/>
      <c r="AJ460" s="602"/>
      <c r="AK460" s="600"/>
      <c r="AL460" s="603"/>
      <c r="AM460" s="599">
        <v>3.7575294934073562</v>
      </c>
      <c r="AN460" s="603">
        <v>-0.9640872186725713</v>
      </c>
      <c r="AO460" s="599">
        <v>12.320204230488695</v>
      </c>
      <c r="AP460" s="602">
        <v>-5.506885106687097</v>
      </c>
      <c r="AQ460" s="600">
        <v>17.051162790697674</v>
      </c>
      <c r="AR460" s="602">
        <v>0.30611040420174973</v>
      </c>
      <c r="AS460" s="600">
        <v>14.143881667413716</v>
      </c>
      <c r="AT460" s="603">
        <v>-3.2695584749983908</v>
      </c>
    </row>
    <row r="461" spans="2:46" s="4" customFormat="1" ht="15.75" collapsed="1" x14ac:dyDescent="0.25">
      <c r="B461" s="107">
        <v>1985</v>
      </c>
      <c r="C461" s="604">
        <v>10.303465879258269</v>
      </c>
      <c r="D461" s="609">
        <v>0.29052323841175465</v>
      </c>
      <c r="E461" s="606">
        <v>12.851447378713214</v>
      </c>
      <c r="F461" s="609">
        <v>0.36956104636651332</v>
      </c>
      <c r="G461" s="606">
        <v>11.072121310029242</v>
      </c>
      <c r="H461" s="610">
        <v>0.34135921766550936</v>
      </c>
      <c r="I461" s="604">
        <v>11.635000358596454</v>
      </c>
      <c r="J461" s="609">
        <v>0.57843644058675281</v>
      </c>
      <c r="K461" s="606">
        <v>13.223814823922243</v>
      </c>
      <c r="L461" s="609">
        <v>0.18520215822691988</v>
      </c>
      <c r="M461" s="606">
        <v>12.285182958800506</v>
      </c>
      <c r="N461" s="610">
        <v>0.39090874327468583</v>
      </c>
      <c r="O461" s="604"/>
      <c r="P461" s="609"/>
      <c r="Q461" s="606"/>
      <c r="R461" s="609"/>
      <c r="S461" s="606"/>
      <c r="T461" s="610"/>
      <c r="U461" s="604"/>
      <c r="V461" s="609"/>
      <c r="W461" s="606"/>
      <c r="X461" s="609"/>
      <c r="Y461" s="606"/>
      <c r="Z461" s="610"/>
      <c r="AA461" s="604">
        <v>10.278117186218415</v>
      </c>
      <c r="AB461" s="609">
        <v>7.0194756357953025E-3</v>
      </c>
      <c r="AC461" s="606">
        <v>11.613661522793191</v>
      </c>
      <c r="AD461" s="609">
        <v>0.71013159881717058</v>
      </c>
      <c r="AE461" s="606">
        <v>10.585818873227582</v>
      </c>
      <c r="AF461" s="610">
        <v>0.1774781409030961</v>
      </c>
      <c r="AG461" s="604"/>
      <c r="AH461" s="609"/>
      <c r="AI461" s="606"/>
      <c r="AJ461" s="609"/>
      <c r="AK461" s="606"/>
      <c r="AL461" s="610"/>
      <c r="AM461" s="604">
        <v>3.5170404476559747</v>
      </c>
      <c r="AN461" s="610">
        <v>-0.35384500003114061</v>
      </c>
      <c r="AO461" s="604">
        <v>13.025772066875959</v>
      </c>
      <c r="AP461" s="609">
        <v>-0.25166888297878387</v>
      </c>
      <c r="AQ461" s="606">
        <v>17.785312060065696</v>
      </c>
      <c r="AR461" s="609">
        <v>2.7533732845554919</v>
      </c>
      <c r="AS461" s="606">
        <v>14.851536834525898</v>
      </c>
      <c r="AT461" s="610">
        <v>0.90334302942330069</v>
      </c>
    </row>
    <row r="462" spans="2:46" s="4" customFormat="1" ht="15" hidden="1" customHeight="1" outlineLevel="1" x14ac:dyDescent="0.25">
      <c r="B462" s="84" t="s">
        <v>124</v>
      </c>
      <c r="C462" s="599">
        <v>10.388310219629783</v>
      </c>
      <c r="D462" s="594">
        <v>-0.27181670475611419</v>
      </c>
      <c r="E462" s="600">
        <v>14.090554290758723</v>
      </c>
      <c r="F462" s="594">
        <v>7.2565993987947053E-2</v>
      </c>
      <c r="G462" s="600">
        <v>11.496162722798431</v>
      </c>
      <c r="H462" s="601">
        <v>-0.14991410727178156</v>
      </c>
      <c r="I462" s="599">
        <v>11.160488123063542</v>
      </c>
      <c r="J462" s="594">
        <v>-0.59962977121367267</v>
      </c>
      <c r="K462" s="600">
        <v>13.876392647523987</v>
      </c>
      <c r="L462" s="594">
        <v>0.31809151936690405</v>
      </c>
      <c r="M462" s="600">
        <v>12.344843441077751</v>
      </c>
      <c r="N462" s="601">
        <v>-0.15514049724541046</v>
      </c>
      <c r="O462" s="599"/>
      <c r="P462" s="594"/>
      <c r="Q462" s="600"/>
      <c r="R462" s="594"/>
      <c r="S462" s="600"/>
      <c r="T462" s="601"/>
      <c r="U462" s="599"/>
      <c r="V462" s="594"/>
      <c r="W462" s="600"/>
      <c r="X462" s="594"/>
      <c r="Y462" s="600"/>
      <c r="Z462" s="601"/>
      <c r="AA462" s="599">
        <v>10.719261951355884</v>
      </c>
      <c r="AB462" s="594">
        <v>-0.12012205033178169</v>
      </c>
      <c r="AC462" s="600">
        <v>13.656365614798695</v>
      </c>
      <c r="AD462" s="594">
        <v>-0.21901797426067837</v>
      </c>
      <c r="AE462" s="600">
        <v>11.319617437722419</v>
      </c>
      <c r="AF462" s="601">
        <v>-0.19766914264789115</v>
      </c>
      <c r="AG462" s="599"/>
      <c r="AH462" s="594"/>
      <c r="AI462" s="600"/>
      <c r="AJ462" s="594"/>
      <c r="AK462" s="600"/>
      <c r="AL462" s="601"/>
      <c r="AM462" s="599">
        <v>5.1688576609247505</v>
      </c>
      <c r="AN462" s="601">
        <v>-6.8417300115557467E-3</v>
      </c>
      <c r="AO462" s="599">
        <v>15.697124600638977</v>
      </c>
      <c r="AP462" s="594">
        <v>-3.5994796959653197</v>
      </c>
      <c r="AQ462" s="600">
        <v>18.957474226804123</v>
      </c>
      <c r="AR462" s="594">
        <v>-0.5480445369927871</v>
      </c>
      <c r="AS462" s="600">
        <v>16.777872703972662</v>
      </c>
      <c r="AT462" s="601">
        <v>-2.5993090755079677</v>
      </c>
    </row>
    <row r="463" spans="2:46" s="4" customFormat="1" ht="15" hidden="1" customHeight="1" outlineLevel="1" x14ac:dyDescent="0.25">
      <c r="B463" s="84" t="s">
        <v>125</v>
      </c>
      <c r="C463" s="599">
        <v>10.704142640203044</v>
      </c>
      <c r="D463" s="602">
        <v>0.46804207449419621</v>
      </c>
      <c r="E463" s="600">
        <v>14.342085427135679</v>
      </c>
      <c r="F463" s="602">
        <v>-0.48552676308535325</v>
      </c>
      <c r="G463" s="600">
        <v>11.784932110146528</v>
      </c>
      <c r="H463" s="603">
        <v>0.27684122003264378</v>
      </c>
      <c r="I463" s="599">
        <v>11.678406746754035</v>
      </c>
      <c r="J463" s="602">
        <v>0.6200940186249877</v>
      </c>
      <c r="K463" s="600">
        <v>12.996636851520572</v>
      </c>
      <c r="L463" s="602">
        <v>-1.0506508573372901</v>
      </c>
      <c r="M463" s="600">
        <v>12.28326821420363</v>
      </c>
      <c r="N463" s="603">
        <v>5.5165664801117842E-2</v>
      </c>
      <c r="O463" s="599"/>
      <c r="P463" s="602"/>
      <c r="Q463" s="600"/>
      <c r="R463" s="602"/>
      <c r="S463" s="600"/>
      <c r="T463" s="603"/>
      <c r="U463" s="599"/>
      <c r="V463" s="602"/>
      <c r="W463" s="600"/>
      <c r="X463" s="602"/>
      <c r="Y463" s="600"/>
      <c r="Z463" s="603"/>
      <c r="AA463" s="599">
        <v>11.103681397574984</v>
      </c>
      <c r="AB463" s="602">
        <v>0.27679316117840713</v>
      </c>
      <c r="AC463" s="600">
        <v>16.84621825286073</v>
      </c>
      <c r="AD463" s="602">
        <v>1.8591450264901113</v>
      </c>
      <c r="AE463" s="600">
        <v>12.11736981262214</v>
      </c>
      <c r="AF463" s="603">
        <v>0.39610845121496041</v>
      </c>
      <c r="AG463" s="599"/>
      <c r="AH463" s="602"/>
      <c r="AI463" s="600"/>
      <c r="AJ463" s="602"/>
      <c r="AK463" s="600"/>
      <c r="AL463" s="603"/>
      <c r="AM463" s="599">
        <v>5.1624298111281268</v>
      </c>
      <c r="AN463" s="603">
        <v>0.48035003339444948</v>
      </c>
      <c r="AO463" s="599">
        <v>19.112333071484681</v>
      </c>
      <c r="AP463" s="602">
        <v>3.4700174271014976</v>
      </c>
      <c r="AQ463" s="600">
        <v>16.30952380952381</v>
      </c>
      <c r="AR463" s="602">
        <v>-6.7922943722943714</v>
      </c>
      <c r="AS463" s="600">
        <v>17.818181818181817</v>
      </c>
      <c r="AT463" s="603">
        <v>-0.52803962294296269</v>
      </c>
    </row>
    <row r="464" spans="2:46" s="4" customFormat="1" ht="15" hidden="1" customHeight="1" outlineLevel="1" x14ac:dyDescent="0.25">
      <c r="B464" s="84" t="s">
        <v>126</v>
      </c>
      <c r="C464" s="599">
        <v>9.9341329479768792</v>
      </c>
      <c r="D464" s="602">
        <v>0.10715330558969782</v>
      </c>
      <c r="E464" s="600">
        <v>12.738350237605504</v>
      </c>
      <c r="F464" s="602">
        <v>0.15545394445011063</v>
      </c>
      <c r="G464" s="600">
        <v>10.745990677426642</v>
      </c>
      <c r="H464" s="603">
        <v>8.5526722674716282E-2</v>
      </c>
      <c r="I464" s="599">
        <v>10.983275299536643</v>
      </c>
      <c r="J464" s="602">
        <v>-0.34308215042207024</v>
      </c>
      <c r="K464" s="600">
        <v>12.567735263702172</v>
      </c>
      <c r="L464" s="602">
        <v>-0.46383573327667982</v>
      </c>
      <c r="M464" s="600">
        <v>11.644306669649421</v>
      </c>
      <c r="N464" s="603">
        <v>-0.41505924973500541</v>
      </c>
      <c r="O464" s="599"/>
      <c r="P464" s="602"/>
      <c r="Q464" s="600"/>
      <c r="R464" s="602"/>
      <c r="S464" s="600"/>
      <c r="T464" s="603"/>
      <c r="U464" s="599"/>
      <c r="V464" s="602"/>
      <c r="W464" s="600"/>
      <c r="X464" s="602"/>
      <c r="Y464" s="600"/>
      <c r="Z464" s="603"/>
      <c r="AA464" s="599">
        <v>10.068155835018908</v>
      </c>
      <c r="AB464" s="602">
        <v>1.0836292128701075E-2</v>
      </c>
      <c r="AC464" s="600">
        <v>12.44531822725758</v>
      </c>
      <c r="AD464" s="602">
        <v>1.2484371356396462</v>
      </c>
      <c r="AE464" s="600">
        <v>10.564528249373783</v>
      </c>
      <c r="AF464" s="603">
        <v>0.23398086532517581</v>
      </c>
      <c r="AG464" s="599"/>
      <c r="AH464" s="602"/>
      <c r="AI464" s="600"/>
      <c r="AJ464" s="602"/>
      <c r="AK464" s="600"/>
      <c r="AL464" s="603"/>
      <c r="AM464" s="599">
        <v>5.3014434373950987</v>
      </c>
      <c r="AN464" s="603">
        <v>0.8210972419389142</v>
      </c>
      <c r="AO464" s="599">
        <v>12.85483870967742</v>
      </c>
      <c r="AP464" s="602">
        <v>1.3946329706411458</v>
      </c>
      <c r="AQ464" s="600">
        <v>12.638698630136986</v>
      </c>
      <c r="AR464" s="602">
        <v>-3.6207299412915859</v>
      </c>
      <c r="AS464" s="600">
        <v>12.76195732155997</v>
      </c>
      <c r="AT464" s="603">
        <v>-0.24098169386986079</v>
      </c>
    </row>
    <row r="465" spans="2:46" s="4" customFormat="1" ht="15" hidden="1" customHeight="1" outlineLevel="1" x14ac:dyDescent="0.25">
      <c r="B465" s="84" t="s">
        <v>127</v>
      </c>
      <c r="C465" s="599">
        <v>9.2496498166687271</v>
      </c>
      <c r="D465" s="602">
        <v>-0.16642190838523341</v>
      </c>
      <c r="E465" s="600">
        <v>12.011585506577429</v>
      </c>
      <c r="F465" s="602">
        <v>-0.87158179712137063</v>
      </c>
      <c r="G465" s="600">
        <v>10.101899987181495</v>
      </c>
      <c r="H465" s="603">
        <v>-0.29419866104179881</v>
      </c>
      <c r="I465" s="599">
        <v>10.883945112569473</v>
      </c>
      <c r="J465" s="602">
        <v>0.48982704253280041</v>
      </c>
      <c r="K465" s="600">
        <v>12.614695995323006</v>
      </c>
      <c r="L465" s="602">
        <v>-0.85198103618611576</v>
      </c>
      <c r="M465" s="600">
        <v>11.683863885839736</v>
      </c>
      <c r="N465" s="603">
        <v>3.124236174718753E-2</v>
      </c>
      <c r="O465" s="599"/>
      <c r="P465" s="602"/>
      <c r="Q465" s="600"/>
      <c r="R465" s="602"/>
      <c r="S465" s="600"/>
      <c r="T465" s="603"/>
      <c r="U465" s="599"/>
      <c r="V465" s="602"/>
      <c r="W465" s="600"/>
      <c r="X465" s="602"/>
      <c r="Y465" s="600"/>
      <c r="Z465" s="603"/>
      <c r="AA465" s="599">
        <v>9.1076679158258873</v>
      </c>
      <c r="AB465" s="602">
        <v>-0.68270362635206006</v>
      </c>
      <c r="AC465" s="600">
        <v>10.270422535211267</v>
      </c>
      <c r="AD465" s="602">
        <v>-0.874748475787678</v>
      </c>
      <c r="AE465" s="600">
        <v>9.3538784900729972</v>
      </c>
      <c r="AF465" s="603">
        <v>-0.73596031629481651</v>
      </c>
      <c r="AG465" s="599"/>
      <c r="AH465" s="602"/>
      <c r="AI465" s="600"/>
      <c r="AJ465" s="602"/>
      <c r="AK465" s="600"/>
      <c r="AL465" s="603"/>
      <c r="AM465" s="599">
        <v>4.8166119421135836</v>
      </c>
      <c r="AN465" s="603">
        <v>-0.24969355782753055</v>
      </c>
      <c r="AO465" s="599">
        <v>9.9339005235602098</v>
      </c>
      <c r="AP465" s="602">
        <v>-0.12590808887998151</v>
      </c>
      <c r="AQ465" s="600">
        <v>12.705374280230327</v>
      </c>
      <c r="AR465" s="602">
        <v>-5.2821646605796424</v>
      </c>
      <c r="AS465" s="600">
        <v>11.057587548638132</v>
      </c>
      <c r="AT465" s="603">
        <v>-1.6866107635981553</v>
      </c>
    </row>
    <row r="466" spans="2:46" s="4" customFormat="1" ht="15" hidden="1" customHeight="1" outlineLevel="1" x14ac:dyDescent="0.25">
      <c r="B466" s="84" t="s">
        <v>150</v>
      </c>
      <c r="C466" s="599">
        <v>9.3753882483087274</v>
      </c>
      <c r="D466" s="602">
        <v>-0.2621447068722258</v>
      </c>
      <c r="E466" s="600">
        <v>12.075524264899665</v>
      </c>
      <c r="F466" s="602">
        <v>-0.40259814490707946</v>
      </c>
      <c r="G466" s="600">
        <v>9.9702006253472995</v>
      </c>
      <c r="H466" s="603">
        <v>-0.33159993573405799</v>
      </c>
      <c r="I466" s="599">
        <v>10.627293577981652</v>
      </c>
      <c r="J466" s="602">
        <v>-1.0800373641931369</v>
      </c>
      <c r="K466" s="600">
        <v>12.145997979677936</v>
      </c>
      <c r="L466" s="602">
        <v>-2.0880908385875152</v>
      </c>
      <c r="M466" s="600">
        <v>11.177205929814747</v>
      </c>
      <c r="N466" s="603">
        <v>-1.3978249441333848</v>
      </c>
      <c r="O466" s="599"/>
      <c r="P466" s="602"/>
      <c r="Q466" s="600"/>
      <c r="R466" s="602"/>
      <c r="S466" s="600"/>
      <c r="T466" s="603"/>
      <c r="U466" s="599"/>
      <c r="V466" s="602"/>
      <c r="W466" s="600"/>
      <c r="X466" s="602"/>
      <c r="Y466" s="600"/>
      <c r="Z466" s="603"/>
      <c r="AA466" s="599">
        <v>9.6339021657267772</v>
      </c>
      <c r="AB466" s="602">
        <v>-0.12981869932997547</v>
      </c>
      <c r="AC466" s="600">
        <v>10.89612420417737</v>
      </c>
      <c r="AD466" s="602">
        <v>1.6120910654087766</v>
      </c>
      <c r="AE466" s="600">
        <v>9.8121687279151946</v>
      </c>
      <c r="AF466" s="603">
        <v>0.14379297941220059</v>
      </c>
      <c r="AG466" s="599"/>
      <c r="AH466" s="602"/>
      <c r="AI466" s="600"/>
      <c r="AJ466" s="602"/>
      <c r="AK466" s="600"/>
      <c r="AL466" s="603"/>
      <c r="AM466" s="599">
        <v>4.2975432211101001</v>
      </c>
      <c r="AN466" s="603">
        <v>-6.1349700849972599E-2</v>
      </c>
      <c r="AO466" s="599">
        <v>11.178416013925153</v>
      </c>
      <c r="AP466" s="602">
        <v>-2.9258185137621435</v>
      </c>
      <c r="AQ466" s="600">
        <v>13.123197903014416</v>
      </c>
      <c r="AR466" s="602">
        <v>-11.335135430318916</v>
      </c>
      <c r="AS466" s="600">
        <v>11.95449790794979</v>
      </c>
      <c r="AT466" s="603">
        <v>-5.8118178815238934</v>
      </c>
    </row>
    <row r="467" spans="2:46" s="4" customFormat="1" ht="15" hidden="1" customHeight="1" outlineLevel="1" x14ac:dyDescent="0.25">
      <c r="B467" s="84" t="s">
        <v>130</v>
      </c>
      <c r="C467" s="599">
        <v>10.23246094645906</v>
      </c>
      <c r="D467" s="602">
        <v>2.3473144190710116E-2</v>
      </c>
      <c r="E467" s="600">
        <v>11.358200595133905</v>
      </c>
      <c r="F467" s="602">
        <v>1.4760610091291415</v>
      </c>
      <c r="G467" s="600">
        <v>10.532859398208263</v>
      </c>
      <c r="H467" s="603">
        <v>0.41547568324779505</v>
      </c>
      <c r="I467" s="599">
        <v>11.820878306006426</v>
      </c>
      <c r="J467" s="602">
        <v>-0.92148557181561941</v>
      </c>
      <c r="K467" s="600">
        <v>12.267012925692026</v>
      </c>
      <c r="L467" s="602">
        <v>1.0201299453705595</v>
      </c>
      <c r="M467" s="600">
        <v>12.004270082732853</v>
      </c>
      <c r="N467" s="603">
        <v>-0.15925686650838067</v>
      </c>
      <c r="O467" s="599"/>
      <c r="P467" s="602"/>
      <c r="Q467" s="600"/>
      <c r="R467" s="602"/>
      <c r="S467" s="600"/>
      <c r="T467" s="603"/>
      <c r="U467" s="599"/>
      <c r="V467" s="602"/>
      <c r="W467" s="600"/>
      <c r="X467" s="602"/>
      <c r="Y467" s="600"/>
      <c r="Z467" s="603"/>
      <c r="AA467" s="599">
        <v>10.470640118189236</v>
      </c>
      <c r="AB467" s="602">
        <v>0.23008883932159208</v>
      </c>
      <c r="AC467" s="600">
        <v>9.1571770123085106</v>
      </c>
      <c r="AD467" s="602">
        <v>1.2931222218232028</v>
      </c>
      <c r="AE467" s="600">
        <v>10.208777628698538</v>
      </c>
      <c r="AF467" s="603">
        <v>0.5675029532170992</v>
      </c>
      <c r="AG467" s="599"/>
      <c r="AH467" s="602"/>
      <c r="AI467" s="600"/>
      <c r="AJ467" s="602"/>
      <c r="AK467" s="600"/>
      <c r="AL467" s="603"/>
      <c r="AM467" s="599">
        <v>4.8930061970405969</v>
      </c>
      <c r="AN467" s="603">
        <v>0.25027665077407324</v>
      </c>
      <c r="AO467" s="599">
        <v>11.114080164439876</v>
      </c>
      <c r="AP467" s="602">
        <v>-0.672851653741942</v>
      </c>
      <c r="AQ467" s="600">
        <v>16.215686274509803</v>
      </c>
      <c r="AR467" s="602">
        <v>4.4796456653727468</v>
      </c>
      <c r="AS467" s="600">
        <v>12.334636434714621</v>
      </c>
      <c r="AT467" s="603">
        <v>0.57458281541167189</v>
      </c>
    </row>
    <row r="468" spans="2:46" s="4" customFormat="1" ht="15" hidden="1" customHeight="1" outlineLevel="1" x14ac:dyDescent="0.25">
      <c r="B468" s="84" t="s">
        <v>131</v>
      </c>
      <c r="C468" s="599">
        <v>10.175680824834696</v>
      </c>
      <c r="D468" s="602">
        <v>0.5165001908071325</v>
      </c>
      <c r="E468" s="600">
        <v>11.584810904991288</v>
      </c>
      <c r="F468" s="602">
        <v>0.1581578408616533</v>
      </c>
      <c r="G468" s="600">
        <v>10.604469116936176</v>
      </c>
      <c r="H468" s="603">
        <v>0.35754404336673673</v>
      </c>
      <c r="I468" s="599">
        <v>11.09078179696616</v>
      </c>
      <c r="J468" s="602">
        <v>-0.22097808982910294</v>
      </c>
      <c r="K468" s="600">
        <v>13.065796628602502</v>
      </c>
      <c r="L468" s="602">
        <v>-0.35386533584698832</v>
      </c>
      <c r="M468" s="600">
        <v>11.927933465224823</v>
      </c>
      <c r="N468" s="603">
        <v>-0.35395031600570448</v>
      </c>
      <c r="O468" s="599"/>
      <c r="P468" s="602"/>
      <c r="Q468" s="600"/>
      <c r="R468" s="602"/>
      <c r="S468" s="600"/>
      <c r="T468" s="603"/>
      <c r="U468" s="599"/>
      <c r="V468" s="602"/>
      <c r="W468" s="600"/>
      <c r="X468" s="602"/>
      <c r="Y468" s="600"/>
      <c r="Z468" s="603"/>
      <c r="AA468" s="599">
        <v>10.401467116686501</v>
      </c>
      <c r="AB468" s="602">
        <v>0.82583930277954742</v>
      </c>
      <c r="AC468" s="600">
        <v>8.9607567897467195</v>
      </c>
      <c r="AD468" s="602">
        <v>0.50525013452988787</v>
      </c>
      <c r="AE468" s="600">
        <v>10.052482185624315</v>
      </c>
      <c r="AF468" s="603">
        <v>0.78105215661852867</v>
      </c>
      <c r="AG468" s="599"/>
      <c r="AH468" s="602"/>
      <c r="AI468" s="600"/>
      <c r="AJ468" s="602"/>
      <c r="AK468" s="600"/>
      <c r="AL468" s="603"/>
      <c r="AM468" s="599">
        <v>5.638264129181084</v>
      </c>
      <c r="AN468" s="603">
        <v>0.21393129311279324</v>
      </c>
      <c r="AO468" s="599">
        <v>11.280338664158043</v>
      </c>
      <c r="AP468" s="602">
        <v>4.9322661017997662</v>
      </c>
      <c r="AQ468" s="600">
        <v>14.505415162454874</v>
      </c>
      <c r="AR468" s="602">
        <v>1.4785695248709807</v>
      </c>
      <c r="AS468" s="600">
        <v>12.385281385281385</v>
      </c>
      <c r="AT468" s="603">
        <v>4.3505356225695202</v>
      </c>
    </row>
    <row r="469" spans="2:46" s="4" customFormat="1" ht="15" hidden="1" customHeight="1" outlineLevel="1" x14ac:dyDescent="0.25">
      <c r="B469" s="84" t="s">
        <v>132</v>
      </c>
      <c r="C469" s="599">
        <v>10.672313649564376</v>
      </c>
      <c r="D469" s="602">
        <v>0.76508880010344527</v>
      </c>
      <c r="E469" s="600">
        <v>12.291557876414274</v>
      </c>
      <c r="F469" s="602">
        <v>-0.78244636038066062</v>
      </c>
      <c r="G469" s="600">
        <v>11.160245969522968</v>
      </c>
      <c r="H469" s="603">
        <v>0.28438439162493445</v>
      </c>
      <c r="I469" s="599">
        <v>12.660081158733449</v>
      </c>
      <c r="J469" s="602">
        <v>0.45905259133058252</v>
      </c>
      <c r="K469" s="600">
        <v>13.868278286532703</v>
      </c>
      <c r="L469" s="602">
        <v>-2.7325878092244018</v>
      </c>
      <c r="M469" s="600">
        <v>13.150170768634908</v>
      </c>
      <c r="N469" s="603">
        <v>-0.89850007993786285</v>
      </c>
      <c r="O469" s="599"/>
      <c r="P469" s="602"/>
      <c r="Q469" s="600"/>
      <c r="R469" s="602"/>
      <c r="S469" s="600"/>
      <c r="T469" s="603"/>
      <c r="U469" s="599"/>
      <c r="V469" s="602"/>
      <c r="W469" s="600"/>
      <c r="X469" s="602"/>
      <c r="Y469" s="600"/>
      <c r="Z469" s="603"/>
      <c r="AA469" s="599">
        <v>10.345322403447984</v>
      </c>
      <c r="AB469" s="602">
        <v>0.89913428463610323</v>
      </c>
      <c r="AC469" s="600">
        <v>9.7347556362535936</v>
      </c>
      <c r="AD469" s="602">
        <v>0.61762405247675467</v>
      </c>
      <c r="AE469" s="600">
        <v>10.192070083046385</v>
      </c>
      <c r="AF469" s="603">
        <v>0.83292643529649446</v>
      </c>
      <c r="AG469" s="599"/>
      <c r="AH469" s="602"/>
      <c r="AI469" s="600"/>
      <c r="AJ469" s="602"/>
      <c r="AK469" s="600"/>
      <c r="AL469" s="603"/>
      <c r="AM469" s="599">
        <v>5.0331950207468878</v>
      </c>
      <c r="AN469" s="603">
        <v>-0.15904804842141207</v>
      </c>
      <c r="AO469" s="599">
        <v>12.170494699646643</v>
      </c>
      <c r="AP469" s="602">
        <v>-1.543480680512662</v>
      </c>
      <c r="AQ469" s="600">
        <v>20.081081081081081</v>
      </c>
      <c r="AR469" s="602">
        <v>-1.7671947809878858</v>
      </c>
      <c r="AS469" s="600">
        <v>15.297542735042734</v>
      </c>
      <c r="AT469" s="603">
        <v>-0.82229408290729289</v>
      </c>
    </row>
    <row r="470" spans="2:46" s="4" customFormat="1" ht="15" hidden="1" customHeight="1" outlineLevel="1" x14ac:dyDescent="0.25">
      <c r="B470" s="84" t="s">
        <v>133</v>
      </c>
      <c r="C470" s="599">
        <v>10.008857838602312</v>
      </c>
      <c r="D470" s="602">
        <v>1.3141682497168219</v>
      </c>
      <c r="E470" s="600">
        <v>12.131321854590597</v>
      </c>
      <c r="F470" s="602">
        <v>-0.25437418627785746</v>
      </c>
      <c r="G470" s="600">
        <v>10.608772264388421</v>
      </c>
      <c r="H470" s="603">
        <v>0.87199988130095818</v>
      </c>
      <c r="I470" s="599">
        <v>11.40011793679975</v>
      </c>
      <c r="J470" s="602">
        <v>2.3676768493967781</v>
      </c>
      <c r="K470" s="600">
        <v>14.254717482591825</v>
      </c>
      <c r="L470" s="602">
        <v>0.38166874095436043</v>
      </c>
      <c r="M470" s="600">
        <v>12.52734981738802</v>
      </c>
      <c r="N470" s="603">
        <v>1.5781245792827701</v>
      </c>
      <c r="O470" s="599"/>
      <c r="P470" s="602"/>
      <c r="Q470" s="600"/>
      <c r="R470" s="602"/>
      <c r="S470" s="600"/>
      <c r="T470" s="603"/>
      <c r="U470" s="599"/>
      <c r="V470" s="602"/>
      <c r="W470" s="600"/>
      <c r="X470" s="602"/>
      <c r="Y470" s="600"/>
      <c r="Z470" s="603"/>
      <c r="AA470" s="599">
        <v>10.138009169926889</v>
      </c>
      <c r="AB470" s="602">
        <v>0.79533748601343568</v>
      </c>
      <c r="AC470" s="600">
        <v>9.2594347701969735</v>
      </c>
      <c r="AD470" s="602">
        <v>-0.79537621604018049</v>
      </c>
      <c r="AE470" s="600">
        <v>9.9300713474947297</v>
      </c>
      <c r="AF470" s="603">
        <v>0.41761236398730084</v>
      </c>
      <c r="AG470" s="599"/>
      <c r="AH470" s="602"/>
      <c r="AI470" s="600"/>
      <c r="AJ470" s="602"/>
      <c r="AK470" s="600"/>
      <c r="AL470" s="603"/>
      <c r="AM470" s="599">
        <v>4.7501329787234043</v>
      </c>
      <c r="AN470" s="603">
        <v>2.7559744949710918E-2</v>
      </c>
      <c r="AO470" s="599">
        <v>10.538461538461538</v>
      </c>
      <c r="AP470" s="602">
        <v>2.6526029526029529</v>
      </c>
      <c r="AQ470" s="600">
        <v>14.801980198019802</v>
      </c>
      <c r="AR470" s="602">
        <v>-1.5149078475209947</v>
      </c>
      <c r="AS470" s="600">
        <v>12.101088646967341</v>
      </c>
      <c r="AT470" s="603">
        <v>1.2863226614696472</v>
      </c>
    </row>
    <row r="471" spans="2:46" s="4" customFormat="1" ht="15" hidden="1" customHeight="1" outlineLevel="1" x14ac:dyDescent="0.25">
      <c r="B471" s="84" t="s">
        <v>151</v>
      </c>
      <c r="C471" s="599">
        <v>9.5626625165537309</v>
      </c>
      <c r="D471" s="602">
        <v>-0.36901651093748633</v>
      </c>
      <c r="E471" s="600">
        <v>11.444457875015109</v>
      </c>
      <c r="F471" s="602">
        <v>-0.75207441060156377</v>
      </c>
      <c r="G471" s="600">
        <v>10.10017539498398</v>
      </c>
      <c r="H471" s="603">
        <v>-0.46898534835076866</v>
      </c>
      <c r="I471" s="599">
        <v>10.537892288639865</v>
      </c>
      <c r="J471" s="602">
        <v>-1.8405554574469658</v>
      </c>
      <c r="K471" s="600">
        <v>13.076332346410066</v>
      </c>
      <c r="L471" s="602">
        <v>-0.61326335186011072</v>
      </c>
      <c r="M471" s="600">
        <v>11.540595362096376</v>
      </c>
      <c r="N471" s="603">
        <v>-1.3834167959583361</v>
      </c>
      <c r="O471" s="599"/>
      <c r="P471" s="602"/>
      <c r="Q471" s="600"/>
      <c r="R471" s="602"/>
      <c r="S471" s="600"/>
      <c r="T471" s="603"/>
      <c r="U471" s="599"/>
      <c r="V471" s="602"/>
      <c r="W471" s="600"/>
      <c r="X471" s="602"/>
      <c r="Y471" s="600"/>
      <c r="Z471" s="603"/>
      <c r="AA471" s="599">
        <v>9.873538931092888</v>
      </c>
      <c r="AB471" s="602">
        <v>0.2380564114798176</v>
      </c>
      <c r="AC471" s="600">
        <v>9.1135046876645944</v>
      </c>
      <c r="AD471" s="602">
        <v>-0.47049639884905403</v>
      </c>
      <c r="AE471" s="600">
        <v>9.6899907144765134</v>
      </c>
      <c r="AF471" s="603">
        <v>6.5782630243445439E-2</v>
      </c>
      <c r="AG471" s="599"/>
      <c r="AH471" s="602"/>
      <c r="AI471" s="600"/>
      <c r="AJ471" s="602"/>
      <c r="AK471" s="600"/>
      <c r="AL471" s="603"/>
      <c r="AM471" s="599">
        <v>4.5309541943205307</v>
      </c>
      <c r="AN471" s="603">
        <v>-0.39786365296557769</v>
      </c>
      <c r="AO471" s="599">
        <v>12.0535138620245</v>
      </c>
      <c r="AP471" s="602">
        <v>2.7997825187409191</v>
      </c>
      <c r="AQ471" s="600">
        <v>12.253405994550409</v>
      </c>
      <c r="AR471" s="602">
        <v>-1.4202154659562982</v>
      </c>
      <c r="AS471" s="600">
        <v>12.117724288840263</v>
      </c>
      <c r="AT471" s="603">
        <v>0.85331750917924509</v>
      </c>
    </row>
    <row r="472" spans="2:46" s="4" customFormat="1" ht="15" hidden="1" customHeight="1" outlineLevel="1" x14ac:dyDescent="0.25">
      <c r="B472" s="84" t="s">
        <v>122</v>
      </c>
      <c r="C472" s="599">
        <v>9.7574881244453717</v>
      </c>
      <c r="D472" s="602">
        <v>-9.9327186518781474E-2</v>
      </c>
      <c r="E472" s="600">
        <v>12.606300511298038</v>
      </c>
      <c r="F472" s="602">
        <v>-0.22293332406612443</v>
      </c>
      <c r="G472" s="600">
        <v>10.632189313153821</v>
      </c>
      <c r="H472" s="603">
        <v>-0.1049190053614879</v>
      </c>
      <c r="I472" s="599">
        <v>9.844221894327065</v>
      </c>
      <c r="J472" s="602">
        <v>-1.7679879347728189</v>
      </c>
      <c r="K472" s="600">
        <v>13.047770700636942</v>
      </c>
      <c r="L472" s="602">
        <v>0.10997592689570546</v>
      </c>
      <c r="M472" s="600">
        <v>11.266517709078849</v>
      </c>
      <c r="N472" s="603">
        <v>-0.9073867236027251</v>
      </c>
      <c r="O472" s="599"/>
      <c r="P472" s="602"/>
      <c r="Q472" s="600"/>
      <c r="R472" s="602"/>
      <c r="S472" s="600"/>
      <c r="T472" s="603"/>
      <c r="U472" s="599"/>
      <c r="V472" s="602"/>
      <c r="W472" s="600"/>
      <c r="X472" s="602"/>
      <c r="Y472" s="600"/>
      <c r="Z472" s="603"/>
      <c r="AA472" s="599">
        <v>10.584088113608409</v>
      </c>
      <c r="AB472" s="602">
        <v>0.66473670786935557</v>
      </c>
      <c r="AC472" s="600">
        <v>11.294391055838201</v>
      </c>
      <c r="AD472" s="602">
        <v>-0.68798063478822158</v>
      </c>
      <c r="AE472" s="600">
        <v>10.746618951120309</v>
      </c>
      <c r="AF472" s="603">
        <v>0.35429336278851764</v>
      </c>
      <c r="AG472" s="599"/>
      <c r="AH472" s="602"/>
      <c r="AI472" s="600"/>
      <c r="AJ472" s="602"/>
      <c r="AK472" s="600"/>
      <c r="AL472" s="603"/>
      <c r="AM472" s="599">
        <v>4.617086107662792</v>
      </c>
      <c r="AN472" s="603">
        <v>0.61643457112245148</v>
      </c>
      <c r="AO472" s="599">
        <v>14.230555555555556</v>
      </c>
      <c r="AP472" s="602">
        <v>2.635570753123945</v>
      </c>
      <c r="AQ472" s="600">
        <v>14.237016052880076</v>
      </c>
      <c r="AR472" s="602">
        <v>-2.3257425678095807</v>
      </c>
      <c r="AS472" s="600">
        <v>14.233293317326931</v>
      </c>
      <c r="AT472" s="603">
        <v>0.87366568381394671</v>
      </c>
    </row>
    <row r="473" spans="2:46" s="4" customFormat="1" ht="15" hidden="1" customHeight="1" outlineLevel="1" x14ac:dyDescent="0.25">
      <c r="B473" s="84" t="s">
        <v>123</v>
      </c>
      <c r="C473" s="599">
        <v>10.142628493899918</v>
      </c>
      <c r="D473" s="602">
        <v>0.58265551109740343</v>
      </c>
      <c r="E473" s="600">
        <v>12.553925233644859</v>
      </c>
      <c r="F473" s="602">
        <v>0.1305130294107375</v>
      </c>
      <c r="G473" s="600">
        <v>10.895153234215382</v>
      </c>
      <c r="H473" s="603">
        <v>0.4571515914930746</v>
      </c>
      <c r="I473" s="599">
        <v>10.134955034645436</v>
      </c>
      <c r="J473" s="602">
        <v>0.5860842760545566</v>
      </c>
      <c r="K473" s="600">
        <v>12.489822516962471</v>
      </c>
      <c r="L473" s="602">
        <v>7.2115061595066976E-2</v>
      </c>
      <c r="M473" s="600">
        <v>11.158778040731976</v>
      </c>
      <c r="N473" s="603">
        <v>0.42352026957319389</v>
      </c>
      <c r="O473" s="599"/>
      <c r="P473" s="602"/>
      <c r="Q473" s="600"/>
      <c r="R473" s="602"/>
      <c r="S473" s="600"/>
      <c r="T473" s="603"/>
      <c r="U473" s="599"/>
      <c r="V473" s="602"/>
      <c r="W473" s="600"/>
      <c r="X473" s="602"/>
      <c r="Y473" s="600"/>
      <c r="Z473" s="603"/>
      <c r="AA473" s="599">
        <v>11.053281868645669</v>
      </c>
      <c r="AB473" s="602">
        <v>0.58543008994888091</v>
      </c>
      <c r="AC473" s="600">
        <v>11.903949447077409</v>
      </c>
      <c r="AD473" s="602">
        <v>0.13048749090287437</v>
      </c>
      <c r="AE473" s="600">
        <v>11.256983324758648</v>
      </c>
      <c r="AF473" s="603">
        <v>0.47108006280645753</v>
      </c>
      <c r="AG473" s="599"/>
      <c r="AH473" s="602"/>
      <c r="AI473" s="600"/>
      <c r="AJ473" s="602"/>
      <c r="AK473" s="600"/>
      <c r="AL473" s="603"/>
      <c r="AM473" s="599">
        <v>4.7216167120799275</v>
      </c>
      <c r="AN473" s="603">
        <v>-0.13074130293071473</v>
      </c>
      <c r="AO473" s="599">
        <v>17.827089337175792</v>
      </c>
      <c r="AP473" s="602">
        <v>4.5748795552076125</v>
      </c>
      <c r="AQ473" s="600">
        <v>16.745052386495924</v>
      </c>
      <c r="AR473" s="602">
        <v>1.3191729895109994</v>
      </c>
      <c r="AS473" s="600">
        <v>17.413440142412107</v>
      </c>
      <c r="AT473" s="603">
        <v>3.4671906438160374</v>
      </c>
    </row>
    <row r="474" spans="2:46" s="4" customFormat="1" ht="15.75" collapsed="1" x14ac:dyDescent="0.25">
      <c r="B474" s="107">
        <v>1984</v>
      </c>
      <c r="C474" s="604">
        <v>10.012942640846514</v>
      </c>
      <c r="D474" s="609">
        <v>0.20832111111406171</v>
      </c>
      <c r="E474" s="606">
        <v>12.481886332346701</v>
      </c>
      <c r="F474" s="609">
        <v>-0.16530694602396601</v>
      </c>
      <c r="G474" s="606">
        <v>10.730762092363733</v>
      </c>
      <c r="H474" s="610">
        <v>9.7929144724780315E-2</v>
      </c>
      <c r="I474" s="604">
        <v>11.056563918009701</v>
      </c>
      <c r="J474" s="609">
        <v>-0.1313580373502834</v>
      </c>
      <c r="K474" s="606">
        <v>13.038612665695323</v>
      </c>
      <c r="L474" s="609">
        <v>-0.50277582564159751</v>
      </c>
      <c r="M474" s="606">
        <v>11.894274215525821</v>
      </c>
      <c r="N474" s="610">
        <v>-0.26143451838004061</v>
      </c>
      <c r="O474" s="604"/>
      <c r="P474" s="609"/>
      <c r="Q474" s="606"/>
      <c r="R474" s="609"/>
      <c r="S474" s="606"/>
      <c r="T474" s="610"/>
      <c r="U474" s="604"/>
      <c r="V474" s="609"/>
      <c r="W474" s="606"/>
      <c r="X474" s="609"/>
      <c r="Y474" s="606"/>
      <c r="Z474" s="610"/>
      <c r="AA474" s="604">
        <v>10.27109771058262</v>
      </c>
      <c r="AB474" s="609">
        <v>0.29413965229986516</v>
      </c>
      <c r="AC474" s="606">
        <v>10.90352992397602</v>
      </c>
      <c r="AD474" s="609">
        <v>0.21411703265541604</v>
      </c>
      <c r="AE474" s="606">
        <v>10.408340732324486</v>
      </c>
      <c r="AF474" s="610">
        <v>0.26326928706871477</v>
      </c>
      <c r="AG474" s="604"/>
      <c r="AH474" s="609"/>
      <c r="AI474" s="606"/>
      <c r="AJ474" s="609"/>
      <c r="AK474" s="606"/>
      <c r="AL474" s="610"/>
      <c r="AM474" s="604">
        <v>3.8708854476871153</v>
      </c>
      <c r="AN474" s="610">
        <v>9.0711147456871366E-2</v>
      </c>
      <c r="AO474" s="604">
        <v>13.277440949854743</v>
      </c>
      <c r="AP474" s="609">
        <v>1.189665183744637</v>
      </c>
      <c r="AQ474" s="606">
        <v>15.031938775510204</v>
      </c>
      <c r="AR474" s="609">
        <v>-2.4766348304849704</v>
      </c>
      <c r="AS474" s="606">
        <v>13.948193805102598</v>
      </c>
      <c r="AT474" s="610">
        <v>-1.2571577149662616E-2</v>
      </c>
    </row>
    <row r="475" spans="2:46" s="4" customFormat="1" ht="15" hidden="1" customHeight="1" outlineLevel="1" x14ac:dyDescent="0.25">
      <c r="B475" s="84" t="s">
        <v>124</v>
      </c>
      <c r="C475" s="599">
        <v>10.660126924385898</v>
      </c>
      <c r="D475" s="594">
        <v>0.41737510887505991</v>
      </c>
      <c r="E475" s="600">
        <v>14.017988296770776</v>
      </c>
      <c r="F475" s="594">
        <v>1.0415231827698452</v>
      </c>
      <c r="G475" s="600">
        <v>11.646076830070212</v>
      </c>
      <c r="H475" s="601">
        <v>0.55140240933571327</v>
      </c>
      <c r="I475" s="599">
        <v>11.760117894277215</v>
      </c>
      <c r="J475" s="594">
        <v>0.70099680670212727</v>
      </c>
      <c r="K475" s="600">
        <v>13.558301128157083</v>
      </c>
      <c r="L475" s="594">
        <v>0.81888690221566129</v>
      </c>
      <c r="M475" s="600">
        <v>12.499983938323162</v>
      </c>
      <c r="N475" s="601">
        <v>0.67398664995453217</v>
      </c>
      <c r="O475" s="599"/>
      <c r="P475" s="594"/>
      <c r="Q475" s="600"/>
      <c r="R475" s="594"/>
      <c r="S475" s="600"/>
      <c r="T475" s="601"/>
      <c r="U475" s="599"/>
      <c r="V475" s="594"/>
      <c r="W475" s="600"/>
      <c r="X475" s="594"/>
      <c r="Y475" s="600"/>
      <c r="Z475" s="601"/>
      <c r="AA475" s="599">
        <v>10.839384001687666</v>
      </c>
      <c r="AB475" s="594">
        <v>-2.564229887122238E-3</v>
      </c>
      <c r="AC475" s="600">
        <v>13.875383589059373</v>
      </c>
      <c r="AD475" s="594">
        <v>1.5285849500244204</v>
      </c>
      <c r="AE475" s="600">
        <v>11.51728658037031</v>
      </c>
      <c r="AF475" s="601">
        <v>0.3110417282549971</v>
      </c>
      <c r="AG475" s="599"/>
      <c r="AH475" s="594"/>
      <c r="AI475" s="600"/>
      <c r="AJ475" s="594"/>
      <c r="AK475" s="600"/>
      <c r="AL475" s="601"/>
      <c r="AM475" s="599">
        <v>5.1756993909363063</v>
      </c>
      <c r="AN475" s="601">
        <v>0.33501202951723741</v>
      </c>
      <c r="AO475" s="599">
        <v>19.296604296604297</v>
      </c>
      <c r="AP475" s="594">
        <v>7.1626714996331664</v>
      </c>
      <c r="AQ475" s="600">
        <v>19.505518763796911</v>
      </c>
      <c r="AR475" s="594">
        <v>-2.8344546757781224</v>
      </c>
      <c r="AS475" s="600">
        <v>19.37718177948063</v>
      </c>
      <c r="AT475" s="601">
        <v>4.5617595882733717</v>
      </c>
    </row>
    <row r="476" spans="2:46" s="4" customFormat="1" ht="15" hidden="1" customHeight="1" outlineLevel="1" x14ac:dyDescent="0.25">
      <c r="B476" s="84" t="s">
        <v>125</v>
      </c>
      <c r="C476" s="599">
        <v>10.236100565708847</v>
      </c>
      <c r="D476" s="602">
        <v>-0.41346996324352681</v>
      </c>
      <c r="E476" s="600">
        <v>14.827612190221032</v>
      </c>
      <c r="F476" s="602">
        <v>0.32154743873904401</v>
      </c>
      <c r="G476" s="600">
        <v>11.508090890113884</v>
      </c>
      <c r="H476" s="603">
        <v>-0.22082159478410368</v>
      </c>
      <c r="I476" s="599">
        <v>11.058312728129048</v>
      </c>
      <c r="J476" s="602">
        <v>-1.7893924978975626</v>
      </c>
      <c r="K476" s="600">
        <v>14.047287708857862</v>
      </c>
      <c r="L476" s="602">
        <v>0.30830080551334405</v>
      </c>
      <c r="M476" s="600">
        <v>12.228102549402513</v>
      </c>
      <c r="N476" s="603">
        <v>-0.98920484079924265</v>
      </c>
      <c r="O476" s="599"/>
      <c r="P476" s="602"/>
      <c r="Q476" s="600"/>
      <c r="R476" s="602"/>
      <c r="S476" s="600"/>
      <c r="T476" s="603"/>
      <c r="U476" s="599"/>
      <c r="V476" s="602"/>
      <c r="W476" s="600"/>
      <c r="X476" s="602"/>
      <c r="Y476" s="600"/>
      <c r="Z476" s="603"/>
      <c r="AA476" s="599">
        <v>10.826888236396577</v>
      </c>
      <c r="AB476" s="602">
        <v>8.9673872958057288E-2</v>
      </c>
      <c r="AC476" s="600">
        <v>14.987073226370619</v>
      </c>
      <c r="AD476" s="602">
        <v>0.50789592347513413</v>
      </c>
      <c r="AE476" s="600">
        <v>11.72126136140718</v>
      </c>
      <c r="AF476" s="603">
        <v>0.14978865453389822</v>
      </c>
      <c r="AG476" s="599"/>
      <c r="AH476" s="602"/>
      <c r="AI476" s="600"/>
      <c r="AJ476" s="602"/>
      <c r="AK476" s="600"/>
      <c r="AL476" s="603"/>
      <c r="AM476" s="599">
        <v>4.6820797777336773</v>
      </c>
      <c r="AN476" s="603">
        <v>0.21798693618478637</v>
      </c>
      <c r="AO476" s="599">
        <v>15.642315644383183</v>
      </c>
      <c r="AP476" s="602">
        <v>4.7659922565102288</v>
      </c>
      <c r="AQ476" s="600">
        <v>23.101818181818182</v>
      </c>
      <c r="AR476" s="602">
        <v>-0.65357750163505557</v>
      </c>
      <c r="AS476" s="600">
        <v>18.346221441124779</v>
      </c>
      <c r="AT476" s="603">
        <v>4.2420021840025282</v>
      </c>
    </row>
    <row r="477" spans="2:46" s="4" customFormat="1" ht="15" hidden="1" customHeight="1" outlineLevel="1" x14ac:dyDescent="0.25">
      <c r="B477" s="84" t="s">
        <v>126</v>
      </c>
      <c r="C477" s="599">
        <v>9.8269796423871814</v>
      </c>
      <c r="D477" s="602">
        <v>0.44867066765525898</v>
      </c>
      <c r="E477" s="600">
        <v>12.582896293155393</v>
      </c>
      <c r="F477" s="602">
        <v>-0.48608407416569577</v>
      </c>
      <c r="G477" s="600">
        <v>10.660463954751926</v>
      </c>
      <c r="H477" s="603">
        <v>0.2352810796243805</v>
      </c>
      <c r="I477" s="599">
        <v>11.326357449958714</v>
      </c>
      <c r="J477" s="602">
        <v>2.0870640714248285</v>
      </c>
      <c r="K477" s="600">
        <v>13.031570996978852</v>
      </c>
      <c r="L477" s="602">
        <v>1.6444868336945362E-2</v>
      </c>
      <c r="M477" s="600">
        <v>12.059365919384426</v>
      </c>
      <c r="N477" s="603">
        <v>1.3075994807856457</v>
      </c>
      <c r="O477" s="599"/>
      <c r="P477" s="602"/>
      <c r="Q477" s="600"/>
      <c r="R477" s="602"/>
      <c r="S477" s="600"/>
      <c r="T477" s="603"/>
      <c r="U477" s="599"/>
      <c r="V477" s="602"/>
      <c r="W477" s="600"/>
      <c r="X477" s="602"/>
      <c r="Y477" s="600"/>
      <c r="Z477" s="603"/>
      <c r="AA477" s="599">
        <v>10.057319542890207</v>
      </c>
      <c r="AB477" s="602">
        <v>-0.24736964532559647</v>
      </c>
      <c r="AC477" s="600">
        <v>11.196881091617934</v>
      </c>
      <c r="AD477" s="602">
        <v>-1.0897967201074366</v>
      </c>
      <c r="AE477" s="600">
        <v>10.330547384048607</v>
      </c>
      <c r="AF477" s="603">
        <v>-0.44590399426338934</v>
      </c>
      <c r="AG477" s="599"/>
      <c r="AH477" s="602"/>
      <c r="AI477" s="600"/>
      <c r="AJ477" s="602"/>
      <c r="AK477" s="600"/>
      <c r="AL477" s="603"/>
      <c r="AM477" s="599">
        <v>4.4803461954561845</v>
      </c>
      <c r="AN477" s="603">
        <v>-8.3362202797054863E-3</v>
      </c>
      <c r="AO477" s="599">
        <v>11.460205739036274</v>
      </c>
      <c r="AP477" s="602">
        <v>-3.8877120258556612</v>
      </c>
      <c r="AQ477" s="600">
        <v>16.259428571428572</v>
      </c>
      <c r="AR477" s="602">
        <v>-6.158552501126632</v>
      </c>
      <c r="AS477" s="600">
        <v>13.002939015429831</v>
      </c>
      <c r="AT477" s="603">
        <v>-4.1159863105282888</v>
      </c>
    </row>
    <row r="478" spans="2:46" s="4" customFormat="1" ht="15" hidden="1" customHeight="1" outlineLevel="1" x14ac:dyDescent="0.25">
      <c r="B478" s="84" t="s">
        <v>127</v>
      </c>
      <c r="C478" s="599">
        <v>9.4160717250539605</v>
      </c>
      <c r="D478" s="602">
        <v>0.57097032703218886</v>
      </c>
      <c r="E478" s="600">
        <v>12.8831673036988</v>
      </c>
      <c r="F478" s="602">
        <v>0.5747344328814421</v>
      </c>
      <c r="G478" s="600">
        <v>10.396098648223294</v>
      </c>
      <c r="H478" s="603">
        <v>0.56036136757691146</v>
      </c>
      <c r="I478" s="599">
        <v>10.394118070036672</v>
      </c>
      <c r="J478" s="602">
        <v>0.10713711696070405</v>
      </c>
      <c r="K478" s="600">
        <v>13.466677031509121</v>
      </c>
      <c r="L478" s="602">
        <v>0.57702810282991379</v>
      </c>
      <c r="M478" s="600">
        <v>11.652621524092549</v>
      </c>
      <c r="N478" s="603">
        <v>0.27136200793622933</v>
      </c>
      <c r="O478" s="599"/>
      <c r="P478" s="602"/>
      <c r="Q478" s="600"/>
      <c r="R478" s="602"/>
      <c r="S478" s="600"/>
      <c r="T478" s="603"/>
      <c r="U478" s="599"/>
      <c r="V478" s="602"/>
      <c r="W478" s="600"/>
      <c r="X478" s="602"/>
      <c r="Y478" s="600"/>
      <c r="Z478" s="603"/>
      <c r="AA478" s="599">
        <v>9.7903715421779474</v>
      </c>
      <c r="AB478" s="602">
        <v>0.62920725227757579</v>
      </c>
      <c r="AC478" s="600">
        <v>11.145171010998945</v>
      </c>
      <c r="AD478" s="602">
        <v>0.29281465205769308</v>
      </c>
      <c r="AE478" s="600">
        <v>10.089838806367814</v>
      </c>
      <c r="AF478" s="603">
        <v>0.53580461320644623</v>
      </c>
      <c r="AG478" s="599"/>
      <c r="AH478" s="602"/>
      <c r="AI478" s="600"/>
      <c r="AJ478" s="602"/>
      <c r="AK478" s="600"/>
      <c r="AL478" s="603"/>
      <c r="AM478" s="599">
        <v>5.0663054999411141</v>
      </c>
      <c r="AN478" s="603">
        <v>1.2400046484746996</v>
      </c>
      <c r="AO478" s="599">
        <v>10.059808612440191</v>
      </c>
      <c r="AP478" s="602">
        <v>-3.190566200153512</v>
      </c>
      <c r="AQ478" s="600">
        <v>17.987538940809969</v>
      </c>
      <c r="AR478" s="602">
        <v>2.7537426445136735</v>
      </c>
      <c r="AS478" s="600">
        <v>12.744198312236287</v>
      </c>
      <c r="AT478" s="603">
        <v>-1.2858289853069333</v>
      </c>
    </row>
    <row r="479" spans="2:46" s="4" customFormat="1" ht="15" hidden="1" customHeight="1" outlineLevel="1" x14ac:dyDescent="0.25">
      <c r="B479" s="84" t="s">
        <v>150</v>
      </c>
      <c r="C479" s="599">
        <v>9.6375329551809532</v>
      </c>
      <c r="D479" s="602">
        <v>0.11517927636515246</v>
      </c>
      <c r="E479" s="600">
        <v>12.478122409806744</v>
      </c>
      <c r="F479" s="602">
        <v>-7.2117667722880086E-2</v>
      </c>
      <c r="G479" s="600">
        <v>10.301800561081357</v>
      </c>
      <c r="H479" s="603">
        <v>6.3945730598465644E-2</v>
      </c>
      <c r="I479" s="599">
        <v>11.707330942174789</v>
      </c>
      <c r="J479" s="602">
        <v>-0.30041707018151875</v>
      </c>
      <c r="K479" s="600">
        <v>14.234088818265452</v>
      </c>
      <c r="L479" s="602">
        <v>0.82873953676366519</v>
      </c>
      <c r="M479" s="600">
        <v>12.575030873948132</v>
      </c>
      <c r="N479" s="603">
        <v>3.793907252612172E-2</v>
      </c>
      <c r="O479" s="599"/>
      <c r="P479" s="602"/>
      <c r="Q479" s="600"/>
      <c r="R479" s="602"/>
      <c r="S479" s="600"/>
      <c r="T479" s="603"/>
      <c r="U479" s="599"/>
      <c r="V479" s="602"/>
      <c r="W479" s="600"/>
      <c r="X479" s="602"/>
      <c r="Y479" s="600"/>
      <c r="Z479" s="603"/>
      <c r="AA479" s="599">
        <v>9.7637208650567526</v>
      </c>
      <c r="AB479" s="602">
        <v>0.23040396238602234</v>
      </c>
      <c r="AC479" s="600">
        <v>9.2840331387685939</v>
      </c>
      <c r="AD479" s="602">
        <v>-0.98647381851466065</v>
      </c>
      <c r="AE479" s="600">
        <v>9.668375748502994</v>
      </c>
      <c r="AF479" s="603">
        <v>-2.9167536369101299E-3</v>
      </c>
      <c r="AG479" s="599"/>
      <c r="AH479" s="602"/>
      <c r="AI479" s="600"/>
      <c r="AJ479" s="602"/>
      <c r="AK479" s="600"/>
      <c r="AL479" s="603"/>
      <c r="AM479" s="599">
        <v>4.3588929219600727</v>
      </c>
      <c r="AN479" s="603">
        <v>0.18406443840199405</v>
      </c>
      <c r="AO479" s="599">
        <v>14.104234527687296</v>
      </c>
      <c r="AP479" s="602">
        <v>-3.5876473911318918</v>
      </c>
      <c r="AQ479" s="600">
        <v>24.458333333333332</v>
      </c>
      <c r="AR479" s="602">
        <v>0.27748226950354393</v>
      </c>
      <c r="AS479" s="600">
        <v>17.766315789473683</v>
      </c>
      <c r="AT479" s="603">
        <v>-2.5833574131406962</v>
      </c>
    </row>
    <row r="480" spans="2:46" s="4" customFormat="1" ht="15" hidden="1" customHeight="1" outlineLevel="1" x14ac:dyDescent="0.25">
      <c r="B480" s="84" t="s">
        <v>130</v>
      </c>
      <c r="C480" s="599">
        <v>10.20898780226835</v>
      </c>
      <c r="D480" s="602">
        <v>0.46007457249629979</v>
      </c>
      <c r="E480" s="600">
        <v>9.8821395860047634</v>
      </c>
      <c r="F480" s="602">
        <v>-2.1266601470839017</v>
      </c>
      <c r="G480" s="600">
        <v>10.117383714960468</v>
      </c>
      <c r="H480" s="603">
        <v>-0.24618665221701796</v>
      </c>
      <c r="I480" s="599">
        <v>12.742363877822045</v>
      </c>
      <c r="J480" s="602">
        <v>1.8142653826100066</v>
      </c>
      <c r="K480" s="600">
        <v>11.246882980321466</v>
      </c>
      <c r="L480" s="602">
        <v>-2.4419080281840024</v>
      </c>
      <c r="M480" s="600">
        <v>12.163526949241234</v>
      </c>
      <c r="N480" s="603">
        <v>7.9279262951757801E-2</v>
      </c>
      <c r="O480" s="599"/>
      <c r="P480" s="602"/>
      <c r="Q480" s="600"/>
      <c r="R480" s="602"/>
      <c r="S480" s="600"/>
      <c r="T480" s="603"/>
      <c r="U480" s="599"/>
      <c r="V480" s="602"/>
      <c r="W480" s="600"/>
      <c r="X480" s="602"/>
      <c r="Y480" s="600"/>
      <c r="Z480" s="603"/>
      <c r="AA480" s="599">
        <v>10.240551278867644</v>
      </c>
      <c r="AB480" s="602">
        <v>-0.15353856189079984</v>
      </c>
      <c r="AC480" s="600">
        <v>7.8640547904853078</v>
      </c>
      <c r="AD480" s="602">
        <v>-1.1259291460166301</v>
      </c>
      <c r="AE480" s="600">
        <v>9.6412746754814389</v>
      </c>
      <c r="AF480" s="603">
        <v>-0.44611438540607473</v>
      </c>
      <c r="AG480" s="599"/>
      <c r="AH480" s="602"/>
      <c r="AI480" s="600"/>
      <c r="AJ480" s="602"/>
      <c r="AK480" s="600"/>
      <c r="AL480" s="603"/>
      <c r="AM480" s="599">
        <v>4.6427295462665237</v>
      </c>
      <c r="AN480" s="603">
        <v>-6.8349093478428102E-2</v>
      </c>
      <c r="AO480" s="599">
        <v>11.786931818181818</v>
      </c>
      <c r="AP480" s="602">
        <v>1.1747645178015897</v>
      </c>
      <c r="AQ480" s="600">
        <v>11.736040609137056</v>
      </c>
      <c r="AR480" s="602">
        <v>-6.6413178814289822</v>
      </c>
      <c r="AS480" s="600">
        <v>11.760053619302949</v>
      </c>
      <c r="AT480" s="603">
        <v>-1.0827648088813326</v>
      </c>
    </row>
    <row r="481" spans="2:46" s="4" customFormat="1" ht="15" hidden="1" customHeight="1" outlineLevel="1" x14ac:dyDescent="0.25">
      <c r="B481" s="84" t="s">
        <v>131</v>
      </c>
      <c r="C481" s="599">
        <v>9.6591806340275639</v>
      </c>
      <c r="D481" s="602">
        <v>0.15478907088383664</v>
      </c>
      <c r="E481" s="600">
        <v>11.426653064129635</v>
      </c>
      <c r="F481" s="602">
        <v>4.8347279005668042E-2</v>
      </c>
      <c r="G481" s="600">
        <v>10.246925073569439</v>
      </c>
      <c r="H481" s="603">
        <v>0.12684768640450805</v>
      </c>
      <c r="I481" s="599">
        <v>11.311759886795263</v>
      </c>
      <c r="J481" s="602">
        <v>9.2754466507901867E-2</v>
      </c>
      <c r="K481" s="600">
        <v>13.419661964449491</v>
      </c>
      <c r="L481" s="602">
        <v>0.51256531577980802</v>
      </c>
      <c r="M481" s="600">
        <v>12.281883781230528</v>
      </c>
      <c r="N481" s="603">
        <v>0.27060652977521471</v>
      </c>
      <c r="O481" s="599"/>
      <c r="P481" s="602"/>
      <c r="Q481" s="600"/>
      <c r="R481" s="602"/>
      <c r="S481" s="600"/>
      <c r="T481" s="603"/>
      <c r="U481" s="599"/>
      <c r="V481" s="602"/>
      <c r="W481" s="600"/>
      <c r="X481" s="602"/>
      <c r="Y481" s="600"/>
      <c r="Z481" s="603"/>
      <c r="AA481" s="599">
        <v>9.5756278139069533</v>
      </c>
      <c r="AB481" s="602">
        <v>-2.0241391742141346E-2</v>
      </c>
      <c r="AC481" s="600">
        <v>8.4555066552168316</v>
      </c>
      <c r="AD481" s="602">
        <v>-0.51354501996772228</v>
      </c>
      <c r="AE481" s="600">
        <v>9.2714300290057867</v>
      </c>
      <c r="AF481" s="603">
        <v>-0.15401154708117026</v>
      </c>
      <c r="AG481" s="599"/>
      <c r="AH481" s="602"/>
      <c r="AI481" s="600"/>
      <c r="AJ481" s="602"/>
      <c r="AK481" s="600"/>
      <c r="AL481" s="603"/>
      <c r="AM481" s="599">
        <v>5.4243328360682908</v>
      </c>
      <c r="AN481" s="603">
        <v>0.33168978429717377</v>
      </c>
      <c r="AO481" s="599">
        <v>6.3480725623582765</v>
      </c>
      <c r="AP481" s="602">
        <v>-2.0962643205071645</v>
      </c>
      <c r="AQ481" s="600">
        <v>13.026845637583893</v>
      </c>
      <c r="AR481" s="602">
        <v>-1.9880797355504356</v>
      </c>
      <c r="AS481" s="600">
        <v>8.0347457627118644</v>
      </c>
      <c r="AT481" s="603">
        <v>-2.6542281059943171</v>
      </c>
    </row>
    <row r="482" spans="2:46" s="4" customFormat="1" ht="15" hidden="1" customHeight="1" outlineLevel="1" x14ac:dyDescent="0.25">
      <c r="B482" s="84" t="s">
        <v>132</v>
      </c>
      <c r="C482" s="599">
        <v>9.9072248494609312</v>
      </c>
      <c r="D482" s="602">
        <v>0.59454734109719176</v>
      </c>
      <c r="E482" s="600">
        <v>13.074004236794934</v>
      </c>
      <c r="F482" s="602">
        <v>0.39235481349905754</v>
      </c>
      <c r="G482" s="600">
        <v>10.875861577898034</v>
      </c>
      <c r="H482" s="603">
        <v>0.58634879989299549</v>
      </c>
      <c r="I482" s="599">
        <v>12.201028567402867</v>
      </c>
      <c r="J482" s="602">
        <v>1.5019488543158452</v>
      </c>
      <c r="K482" s="600">
        <v>16.600866095757105</v>
      </c>
      <c r="L482" s="602">
        <v>0.1629797082614779</v>
      </c>
      <c r="M482" s="600">
        <v>14.048670848572771</v>
      </c>
      <c r="N482" s="603">
        <v>1.2426668230492393</v>
      </c>
      <c r="O482" s="599"/>
      <c r="P482" s="602"/>
      <c r="Q482" s="600"/>
      <c r="R482" s="602"/>
      <c r="S482" s="600"/>
      <c r="T482" s="603"/>
      <c r="U482" s="599"/>
      <c r="V482" s="602"/>
      <c r="W482" s="600"/>
      <c r="X482" s="602"/>
      <c r="Y482" s="600"/>
      <c r="Z482" s="603"/>
      <c r="AA482" s="599">
        <v>9.4461881188118806</v>
      </c>
      <c r="AB482" s="602">
        <v>7.783845792265609E-2</v>
      </c>
      <c r="AC482" s="600">
        <v>9.117131583776839</v>
      </c>
      <c r="AD482" s="602">
        <v>-9.2273525389606093E-2</v>
      </c>
      <c r="AE482" s="600">
        <v>9.3591436477498906</v>
      </c>
      <c r="AF482" s="603">
        <v>3.4469427130758845E-2</v>
      </c>
      <c r="AG482" s="599"/>
      <c r="AH482" s="602"/>
      <c r="AI482" s="600"/>
      <c r="AJ482" s="602"/>
      <c r="AK482" s="600"/>
      <c r="AL482" s="603"/>
      <c r="AM482" s="599">
        <v>5.1922430691682999</v>
      </c>
      <c r="AN482" s="603">
        <v>0.79173099894152621</v>
      </c>
      <c r="AO482" s="599">
        <v>13.713975380159305</v>
      </c>
      <c r="AP482" s="602">
        <v>0.85877483631158213</v>
      </c>
      <c r="AQ482" s="600">
        <v>21.848275862068967</v>
      </c>
      <c r="AR482" s="602">
        <v>1.2418758620689658</v>
      </c>
      <c r="AS482" s="600">
        <v>16.119836817950027</v>
      </c>
      <c r="AT482" s="603">
        <v>0.95332918436224112</v>
      </c>
    </row>
    <row r="483" spans="2:46" s="4" customFormat="1" ht="15" hidden="1" customHeight="1" outlineLevel="1" x14ac:dyDescent="0.25">
      <c r="B483" s="84" t="s">
        <v>133</v>
      </c>
      <c r="C483" s="599">
        <v>8.69468958888549</v>
      </c>
      <c r="D483" s="602">
        <v>0.71739501532051531</v>
      </c>
      <c r="E483" s="600">
        <v>12.385696040868455</v>
      </c>
      <c r="F483" s="602">
        <v>0.62113724636954082</v>
      </c>
      <c r="G483" s="600">
        <v>9.7367723830874624</v>
      </c>
      <c r="H483" s="603">
        <v>0.86870505865333669</v>
      </c>
      <c r="I483" s="599">
        <v>9.0324410874029724</v>
      </c>
      <c r="J483" s="602">
        <v>1.7809847499191926</v>
      </c>
      <c r="K483" s="600">
        <v>13.873048741637465</v>
      </c>
      <c r="L483" s="602">
        <v>0.8127219113156734</v>
      </c>
      <c r="M483" s="600">
        <v>10.94922523810525</v>
      </c>
      <c r="N483" s="603">
        <v>2.0875553785905616</v>
      </c>
      <c r="O483" s="599"/>
      <c r="P483" s="602"/>
      <c r="Q483" s="600"/>
      <c r="R483" s="602"/>
      <c r="S483" s="600"/>
      <c r="T483" s="603"/>
      <c r="U483" s="599"/>
      <c r="V483" s="602"/>
      <c r="W483" s="600"/>
      <c r="X483" s="602"/>
      <c r="Y483" s="600"/>
      <c r="Z483" s="603"/>
      <c r="AA483" s="599">
        <v>9.3426716839134532</v>
      </c>
      <c r="AB483" s="602">
        <v>-0.31601697653128902</v>
      </c>
      <c r="AC483" s="600">
        <v>10.054810986237154</v>
      </c>
      <c r="AD483" s="602">
        <v>0.18073090640679368</v>
      </c>
      <c r="AE483" s="600">
        <v>9.5124589835074289</v>
      </c>
      <c r="AF483" s="603">
        <v>-0.19799593667543824</v>
      </c>
      <c r="AG483" s="599"/>
      <c r="AH483" s="602"/>
      <c r="AI483" s="600"/>
      <c r="AJ483" s="602"/>
      <c r="AK483" s="600"/>
      <c r="AL483" s="603"/>
      <c r="AM483" s="599">
        <v>4.7225732337736934</v>
      </c>
      <c r="AN483" s="603">
        <v>1.3999868267003701</v>
      </c>
      <c r="AO483" s="599">
        <v>7.8858585858585855</v>
      </c>
      <c r="AP483" s="602">
        <v>-2.410388062934981</v>
      </c>
      <c r="AQ483" s="600">
        <v>16.316888045540797</v>
      </c>
      <c r="AR483" s="602">
        <v>-3.8655295368767852</v>
      </c>
      <c r="AS483" s="600">
        <v>10.814765985497694</v>
      </c>
      <c r="AT483" s="603">
        <v>-3.2268659878578436</v>
      </c>
    </row>
    <row r="484" spans="2:46" s="4" customFormat="1" ht="15" hidden="1" customHeight="1" outlineLevel="1" x14ac:dyDescent="0.25">
      <c r="B484" s="84" t="s">
        <v>151</v>
      </c>
      <c r="C484" s="599">
        <v>9.9316790274912172</v>
      </c>
      <c r="D484" s="602">
        <v>0.40364180777596204</v>
      </c>
      <c r="E484" s="600">
        <v>12.196532285616673</v>
      </c>
      <c r="F484" s="602">
        <v>0.91235460028017101</v>
      </c>
      <c r="G484" s="600">
        <v>10.569160743334749</v>
      </c>
      <c r="H484" s="603">
        <v>0.54619062207796532</v>
      </c>
      <c r="I484" s="599">
        <v>12.378447746086831</v>
      </c>
      <c r="J484" s="602">
        <v>1.3233823486717711</v>
      </c>
      <c r="K484" s="600">
        <v>13.689595698270177</v>
      </c>
      <c r="L484" s="602">
        <v>1.4559794795054426</v>
      </c>
      <c r="M484" s="600">
        <v>12.924012158054712</v>
      </c>
      <c r="N484" s="603">
        <v>1.4018210812035097</v>
      </c>
      <c r="O484" s="599"/>
      <c r="P484" s="602"/>
      <c r="Q484" s="600"/>
      <c r="R484" s="602"/>
      <c r="S484" s="600"/>
      <c r="T484" s="603"/>
      <c r="U484" s="599"/>
      <c r="V484" s="602"/>
      <c r="W484" s="600"/>
      <c r="X484" s="602"/>
      <c r="Y484" s="600"/>
      <c r="Z484" s="603"/>
      <c r="AA484" s="599">
        <v>9.6354825196130705</v>
      </c>
      <c r="AB484" s="602">
        <v>-0.37341471326587872</v>
      </c>
      <c r="AC484" s="600">
        <v>9.5840010865136485</v>
      </c>
      <c r="AD484" s="602">
        <v>-1.7420182654785066E-2</v>
      </c>
      <c r="AE484" s="600">
        <v>9.624208084233068</v>
      </c>
      <c r="AF484" s="603">
        <v>-0.28419519959683726</v>
      </c>
      <c r="AG484" s="599"/>
      <c r="AH484" s="602"/>
      <c r="AI484" s="600"/>
      <c r="AJ484" s="602"/>
      <c r="AK484" s="600"/>
      <c r="AL484" s="603"/>
      <c r="AM484" s="599">
        <v>4.9288178472861084</v>
      </c>
      <c r="AN484" s="603">
        <v>0.56102795630493851</v>
      </c>
      <c r="AO484" s="599">
        <v>9.2537313432835813</v>
      </c>
      <c r="AP484" s="602">
        <v>2.442660344486951</v>
      </c>
      <c r="AQ484" s="600">
        <v>13.673621460506707</v>
      </c>
      <c r="AR484" s="602">
        <v>-1.0446883986482227</v>
      </c>
      <c r="AS484" s="600">
        <v>11.264406779661018</v>
      </c>
      <c r="AT484" s="603">
        <v>1.0161074599331261</v>
      </c>
    </row>
    <row r="485" spans="2:46" s="4" customFormat="1" ht="15" hidden="1" customHeight="1" outlineLevel="1" x14ac:dyDescent="0.25">
      <c r="B485" s="84" t="s">
        <v>122</v>
      </c>
      <c r="C485" s="599">
        <v>9.8568153109641532</v>
      </c>
      <c r="D485" s="602">
        <v>0.14710629667111697</v>
      </c>
      <c r="E485" s="600">
        <v>12.829233835364162</v>
      </c>
      <c r="F485" s="602">
        <v>0.22815559522545392</v>
      </c>
      <c r="G485" s="600">
        <v>10.737108318515309</v>
      </c>
      <c r="H485" s="603">
        <v>0.17165212569476296</v>
      </c>
      <c r="I485" s="599">
        <v>11.612209829099884</v>
      </c>
      <c r="J485" s="602">
        <v>9.5015592061288956E-2</v>
      </c>
      <c r="K485" s="600">
        <v>12.937794773741237</v>
      </c>
      <c r="L485" s="602">
        <v>-0.31127017911131638</v>
      </c>
      <c r="M485" s="600">
        <v>12.173904432681574</v>
      </c>
      <c r="N485" s="603">
        <v>-3.5272582683612441E-2</v>
      </c>
      <c r="O485" s="599"/>
      <c r="P485" s="602"/>
      <c r="Q485" s="600"/>
      <c r="R485" s="602"/>
      <c r="S485" s="600"/>
      <c r="T485" s="603"/>
      <c r="U485" s="599"/>
      <c r="V485" s="602"/>
      <c r="W485" s="600"/>
      <c r="X485" s="602"/>
      <c r="Y485" s="600"/>
      <c r="Z485" s="603"/>
      <c r="AA485" s="599">
        <v>9.9193514057390537</v>
      </c>
      <c r="AB485" s="602">
        <v>8.2054042058031129E-2</v>
      </c>
      <c r="AC485" s="600">
        <v>11.982371690626422</v>
      </c>
      <c r="AD485" s="602">
        <v>0.85348202622812153</v>
      </c>
      <c r="AE485" s="600">
        <v>10.392325588331792</v>
      </c>
      <c r="AF485" s="603">
        <v>0.21881804090488188</v>
      </c>
      <c r="AG485" s="599"/>
      <c r="AH485" s="602"/>
      <c r="AI485" s="600"/>
      <c r="AJ485" s="602"/>
      <c r="AK485" s="600"/>
      <c r="AL485" s="603"/>
      <c r="AM485" s="599">
        <v>4.0006515365403406</v>
      </c>
      <c r="AN485" s="603">
        <v>-0.22140186046421739</v>
      </c>
      <c r="AO485" s="599">
        <v>11.594984802431611</v>
      </c>
      <c r="AP485" s="602">
        <v>0.90799962944973345</v>
      </c>
      <c r="AQ485" s="600">
        <v>16.562758620689657</v>
      </c>
      <c r="AR485" s="602">
        <v>-2.3523098724610279</v>
      </c>
      <c r="AS485" s="600">
        <v>13.359627633512984</v>
      </c>
      <c r="AT485" s="603">
        <v>-0.41712133768043103</v>
      </c>
    </row>
    <row r="486" spans="2:46" s="4" customFormat="1" ht="15" hidden="1" customHeight="1" outlineLevel="1" x14ac:dyDescent="0.25">
      <c r="B486" s="84" t="s">
        <v>123</v>
      </c>
      <c r="C486" s="599">
        <v>9.5599729828025151</v>
      </c>
      <c r="D486" s="602">
        <v>-0.27204068477313292</v>
      </c>
      <c r="E486" s="600">
        <v>12.423412204234122</v>
      </c>
      <c r="F486" s="602">
        <v>-0.23841336191758877</v>
      </c>
      <c r="G486" s="600">
        <v>10.438001642722307</v>
      </c>
      <c r="H486" s="603">
        <v>-0.23945239447799338</v>
      </c>
      <c r="I486" s="599">
        <v>9.5488707585908799</v>
      </c>
      <c r="J486" s="602">
        <v>-1.8710951501345559</v>
      </c>
      <c r="K486" s="600">
        <v>12.417707455367404</v>
      </c>
      <c r="L486" s="602">
        <v>-0.26096099161450148</v>
      </c>
      <c r="M486" s="600">
        <v>10.735257771158782</v>
      </c>
      <c r="N486" s="603">
        <v>-1.2023511056116494</v>
      </c>
      <c r="O486" s="599"/>
      <c r="P486" s="602"/>
      <c r="Q486" s="600"/>
      <c r="R486" s="602"/>
      <c r="S486" s="600"/>
      <c r="T486" s="603"/>
      <c r="U486" s="599"/>
      <c r="V486" s="602"/>
      <c r="W486" s="600"/>
      <c r="X486" s="602"/>
      <c r="Y486" s="600"/>
      <c r="Z486" s="603"/>
      <c r="AA486" s="599">
        <v>10.467851778696788</v>
      </c>
      <c r="AB486" s="602">
        <v>0.29251701817124598</v>
      </c>
      <c r="AC486" s="600">
        <v>11.773461956174534</v>
      </c>
      <c r="AD486" s="602">
        <v>-0.11632844274365439</v>
      </c>
      <c r="AE486" s="600">
        <v>10.785903261952191</v>
      </c>
      <c r="AF486" s="603">
        <v>0.17416892728896549</v>
      </c>
      <c r="AG486" s="599"/>
      <c r="AH486" s="602"/>
      <c r="AI486" s="600"/>
      <c r="AJ486" s="602"/>
      <c r="AK486" s="600"/>
      <c r="AL486" s="603"/>
      <c r="AM486" s="599">
        <v>4.8523580150106422</v>
      </c>
      <c r="AN486" s="603">
        <v>0.30534542150623967</v>
      </c>
      <c r="AO486" s="599">
        <v>13.25220978196818</v>
      </c>
      <c r="AP486" s="602">
        <v>3.8643940315967082</v>
      </c>
      <c r="AQ486" s="600">
        <v>15.425879396984925</v>
      </c>
      <c r="AR486" s="602">
        <v>-0.76044915869313456</v>
      </c>
      <c r="AS486" s="600">
        <v>13.946249498596069</v>
      </c>
      <c r="AT486" s="603">
        <v>2.4510341875912847</v>
      </c>
    </row>
    <row r="487" spans="2:46" s="4" customFormat="1" ht="15.75" collapsed="1" x14ac:dyDescent="0.25">
      <c r="B487" s="107">
        <v>1983</v>
      </c>
      <c r="C487" s="604">
        <v>9.8046215297324526</v>
      </c>
      <c r="D487" s="609">
        <v>0.31134879009863781</v>
      </c>
      <c r="E487" s="606">
        <v>12.647193278370667</v>
      </c>
      <c r="F487" s="609">
        <v>0.14481926031801251</v>
      </c>
      <c r="G487" s="606">
        <v>10.632832947638953</v>
      </c>
      <c r="H487" s="610">
        <v>0.2836669593090857</v>
      </c>
      <c r="I487" s="604">
        <v>11.187921955359984</v>
      </c>
      <c r="J487" s="609">
        <v>0.54932103806923749</v>
      </c>
      <c r="K487" s="606">
        <v>13.541388491336921</v>
      </c>
      <c r="L487" s="609">
        <v>0.25668825900151404</v>
      </c>
      <c r="M487" s="606">
        <v>12.155708733905861</v>
      </c>
      <c r="N487" s="610">
        <v>0.45728004107705011</v>
      </c>
      <c r="O487" s="604"/>
      <c r="P487" s="609"/>
      <c r="Q487" s="606"/>
      <c r="R487" s="609"/>
      <c r="S487" s="606"/>
      <c r="T487" s="610"/>
      <c r="U487" s="604"/>
      <c r="V487" s="609"/>
      <c r="W487" s="606"/>
      <c r="X487" s="609"/>
      <c r="Y487" s="606"/>
      <c r="Z487" s="610"/>
      <c r="AA487" s="604">
        <v>9.9769580582827544</v>
      </c>
      <c r="AB487" s="609">
        <v>2.3208221230818893E-2</v>
      </c>
      <c r="AC487" s="606">
        <v>10.689412891320604</v>
      </c>
      <c r="AD487" s="609">
        <v>-0.10283097840006761</v>
      </c>
      <c r="AE487" s="606">
        <v>10.145071445255772</v>
      </c>
      <c r="AF487" s="610">
        <v>-1.2218183551473416E-2</v>
      </c>
      <c r="AG487" s="604"/>
      <c r="AH487" s="609"/>
      <c r="AI487" s="606"/>
      <c r="AJ487" s="609"/>
      <c r="AK487" s="606"/>
      <c r="AL487" s="610"/>
      <c r="AM487" s="604">
        <v>3.7801743002302439</v>
      </c>
      <c r="AN487" s="610">
        <v>0.39235920439795935</v>
      </c>
      <c r="AO487" s="604">
        <v>12.087775766110106</v>
      </c>
      <c r="AP487" s="609">
        <v>0.50184815284764106</v>
      </c>
      <c r="AQ487" s="606">
        <v>17.508573605995174</v>
      </c>
      <c r="AR487" s="609">
        <v>-1.5728969030271784</v>
      </c>
      <c r="AS487" s="606">
        <v>13.96076538225226</v>
      </c>
      <c r="AT487" s="610">
        <v>-2.1283692220404049E-2</v>
      </c>
    </row>
    <row r="488" spans="2:46" s="4" customFormat="1" ht="15" hidden="1" customHeight="1" outlineLevel="1" x14ac:dyDescent="0.25">
      <c r="B488" s="84" t="s">
        <v>124</v>
      </c>
      <c r="C488" s="599">
        <v>10.242751815510838</v>
      </c>
      <c r="D488" s="594">
        <v>-9.1949953744380863E-2</v>
      </c>
      <c r="E488" s="600">
        <v>12.976465114000931</v>
      </c>
      <c r="F488" s="594">
        <v>-0.15257037576789756</v>
      </c>
      <c r="G488" s="600">
        <v>11.094674420734499</v>
      </c>
      <c r="H488" s="601">
        <v>-0.20650628942411231</v>
      </c>
      <c r="I488" s="599">
        <v>11.059121087575088</v>
      </c>
      <c r="J488" s="594">
        <v>-0.33227159805475992</v>
      </c>
      <c r="K488" s="600">
        <v>12.739414225941422</v>
      </c>
      <c r="L488" s="594">
        <v>-0.46424242953448847</v>
      </c>
      <c r="M488" s="600">
        <v>11.82599728836863</v>
      </c>
      <c r="N488" s="601">
        <v>-0.37875918662729902</v>
      </c>
      <c r="O488" s="599"/>
      <c r="P488" s="594"/>
      <c r="Q488" s="600"/>
      <c r="R488" s="594"/>
      <c r="S488" s="600"/>
      <c r="T488" s="601"/>
      <c r="U488" s="599"/>
      <c r="V488" s="594"/>
      <c r="W488" s="600"/>
      <c r="X488" s="594"/>
      <c r="Y488" s="600"/>
      <c r="Z488" s="601"/>
      <c r="AA488" s="599">
        <v>10.841948231574788</v>
      </c>
      <c r="AB488" s="594">
        <v>-6.6377151479954932E-3</v>
      </c>
      <c r="AC488" s="600">
        <v>12.346798639034953</v>
      </c>
      <c r="AD488" s="594">
        <v>0.42114161275390138</v>
      </c>
      <c r="AE488" s="600">
        <v>11.206244852115313</v>
      </c>
      <c r="AF488" s="601">
        <v>3.4994492609992989E-2</v>
      </c>
      <c r="AG488" s="599"/>
      <c r="AH488" s="594"/>
      <c r="AI488" s="600"/>
      <c r="AJ488" s="594"/>
      <c r="AK488" s="600"/>
      <c r="AL488" s="601"/>
      <c r="AM488" s="599">
        <v>4.8406873614190689</v>
      </c>
      <c r="AN488" s="601">
        <v>-1.0075964584617125E-3</v>
      </c>
      <c r="AO488" s="599">
        <v>12.133932796971131</v>
      </c>
      <c r="AP488" s="594">
        <v>-0.60920445793082934</v>
      </c>
      <c r="AQ488" s="600">
        <v>22.339973439575033</v>
      </c>
      <c r="AR488" s="594">
        <v>1.1229767399050665</v>
      </c>
      <c r="AS488" s="600">
        <v>14.815422191207258</v>
      </c>
      <c r="AT488" s="601">
        <v>-1.6732721924543021</v>
      </c>
    </row>
    <row r="489" spans="2:46" s="4" customFormat="1" ht="15" hidden="1" customHeight="1" outlineLevel="1" x14ac:dyDescent="0.25">
      <c r="B489" s="84" t="s">
        <v>125</v>
      </c>
      <c r="C489" s="599">
        <v>10.649570528952374</v>
      </c>
      <c r="D489" s="602">
        <v>0.39463392829700972</v>
      </c>
      <c r="E489" s="600">
        <v>14.506064751481988</v>
      </c>
      <c r="F489" s="602">
        <v>-0.10214925235158923</v>
      </c>
      <c r="G489" s="600">
        <v>11.728912484897988</v>
      </c>
      <c r="H489" s="603">
        <v>1.2419005443858211E-2</v>
      </c>
      <c r="I489" s="599">
        <v>12.84770522602661</v>
      </c>
      <c r="J489" s="602">
        <v>1.7975218796461565</v>
      </c>
      <c r="K489" s="600">
        <v>13.738986903344518</v>
      </c>
      <c r="L489" s="602">
        <v>-0.51494872013397774</v>
      </c>
      <c r="M489" s="600">
        <v>13.217307390201755</v>
      </c>
      <c r="N489" s="603">
        <v>0.78202345344434043</v>
      </c>
      <c r="O489" s="599"/>
      <c r="P489" s="602"/>
      <c r="Q489" s="600"/>
      <c r="R489" s="602"/>
      <c r="S489" s="600"/>
      <c r="T489" s="603"/>
      <c r="U489" s="599"/>
      <c r="V489" s="602"/>
      <c r="W489" s="600"/>
      <c r="X489" s="602"/>
      <c r="Y489" s="600"/>
      <c r="Z489" s="603"/>
      <c r="AA489" s="599">
        <v>10.73721436343852</v>
      </c>
      <c r="AB489" s="602">
        <v>-0.4827878689534888</v>
      </c>
      <c r="AC489" s="600">
        <v>14.479177302895485</v>
      </c>
      <c r="AD489" s="602">
        <v>0.76818286188251328</v>
      </c>
      <c r="AE489" s="600">
        <v>11.571472706873282</v>
      </c>
      <c r="AF489" s="603">
        <v>-0.42370278230520597</v>
      </c>
      <c r="AG489" s="599"/>
      <c r="AH489" s="602"/>
      <c r="AI489" s="600"/>
      <c r="AJ489" s="602"/>
      <c r="AK489" s="600"/>
      <c r="AL489" s="603"/>
      <c r="AM489" s="599">
        <v>4.464092841548891</v>
      </c>
      <c r="AN489" s="603">
        <v>-0.22336432089113689</v>
      </c>
      <c r="AO489" s="599">
        <v>10.876323387872954</v>
      </c>
      <c r="AP489" s="602">
        <v>-1.4709195331404583</v>
      </c>
      <c r="AQ489" s="600">
        <v>23.755395683453237</v>
      </c>
      <c r="AR489" s="602">
        <v>-7.5732845195924483</v>
      </c>
      <c r="AS489" s="600">
        <v>14.104219257122251</v>
      </c>
      <c r="AT489" s="603">
        <v>-5.2652643109528672</v>
      </c>
    </row>
    <row r="490" spans="2:46" s="4" customFormat="1" ht="15" hidden="1" customHeight="1" outlineLevel="1" x14ac:dyDescent="0.25">
      <c r="B490" s="84" t="s">
        <v>126</v>
      </c>
      <c r="C490" s="599">
        <v>9.3783089747319224</v>
      </c>
      <c r="D490" s="602">
        <v>-0.35613731725344522</v>
      </c>
      <c r="E490" s="600">
        <v>13.068980367321089</v>
      </c>
      <c r="F490" s="602">
        <v>-4.6896678759619448E-2</v>
      </c>
      <c r="G490" s="600">
        <v>10.425182875127545</v>
      </c>
      <c r="H490" s="603">
        <v>-0.42504484932141473</v>
      </c>
      <c r="I490" s="599">
        <v>9.2392933785338851</v>
      </c>
      <c r="J490" s="602">
        <v>-1.3221648725128006</v>
      </c>
      <c r="K490" s="600">
        <v>13.015126128641906</v>
      </c>
      <c r="L490" s="602">
        <v>-1.0031287700350315</v>
      </c>
      <c r="M490" s="600">
        <v>10.75176643859878</v>
      </c>
      <c r="N490" s="603">
        <v>-1.2420343062371018</v>
      </c>
      <c r="O490" s="599"/>
      <c r="P490" s="602"/>
      <c r="Q490" s="600"/>
      <c r="R490" s="602"/>
      <c r="S490" s="600"/>
      <c r="T490" s="603"/>
      <c r="U490" s="599"/>
      <c r="V490" s="602"/>
      <c r="W490" s="600"/>
      <c r="X490" s="602"/>
      <c r="Y490" s="600"/>
      <c r="Z490" s="603"/>
      <c r="AA490" s="599">
        <v>10.304689188215804</v>
      </c>
      <c r="AB490" s="602">
        <v>-5.3619246626761097E-2</v>
      </c>
      <c r="AC490" s="600">
        <v>12.286677811725371</v>
      </c>
      <c r="AD490" s="602">
        <v>1.1165955049253924</v>
      </c>
      <c r="AE490" s="600">
        <v>10.776451378311997</v>
      </c>
      <c r="AF490" s="603">
        <v>0.1615060393437453</v>
      </c>
      <c r="AG490" s="599"/>
      <c r="AH490" s="602"/>
      <c r="AI490" s="600"/>
      <c r="AJ490" s="602"/>
      <c r="AK490" s="600"/>
      <c r="AL490" s="603"/>
      <c r="AM490" s="599">
        <v>4.48868241573589</v>
      </c>
      <c r="AN490" s="603">
        <v>-1.0703928315687667</v>
      </c>
      <c r="AO490" s="599">
        <v>15.347917764891935</v>
      </c>
      <c r="AP490" s="602">
        <v>5.0021014980692318</v>
      </c>
      <c r="AQ490" s="600">
        <v>22.417981072555204</v>
      </c>
      <c r="AR490" s="602">
        <v>-0.95877243445882598</v>
      </c>
      <c r="AS490" s="600">
        <v>17.11892532595812</v>
      </c>
      <c r="AT490" s="603">
        <v>1.9689437965898158</v>
      </c>
    </row>
    <row r="491" spans="2:46" s="4" customFormat="1" ht="15" hidden="1" customHeight="1" outlineLevel="1" x14ac:dyDescent="0.25">
      <c r="B491" s="84" t="s">
        <v>127</v>
      </c>
      <c r="C491" s="599">
        <v>8.8451013980217716</v>
      </c>
      <c r="D491" s="602">
        <v>0.62284687947193618</v>
      </c>
      <c r="E491" s="600">
        <v>12.308432870817358</v>
      </c>
      <c r="F491" s="602">
        <v>1.3983425989671723</v>
      </c>
      <c r="G491" s="600">
        <v>9.8357372806463825</v>
      </c>
      <c r="H491" s="603">
        <v>0.70473482325716219</v>
      </c>
      <c r="I491" s="599">
        <v>10.286980953075968</v>
      </c>
      <c r="J491" s="602">
        <v>1.6862514563550199</v>
      </c>
      <c r="K491" s="600">
        <v>12.889648928679208</v>
      </c>
      <c r="L491" s="602">
        <v>1.6979396092650276</v>
      </c>
      <c r="M491" s="600">
        <v>11.381259516156319</v>
      </c>
      <c r="N491" s="603">
        <v>1.689803516156319</v>
      </c>
      <c r="O491" s="599"/>
      <c r="P491" s="602"/>
      <c r="Q491" s="600"/>
      <c r="R491" s="602"/>
      <c r="S491" s="600"/>
      <c r="T491" s="603"/>
      <c r="U491" s="599"/>
      <c r="V491" s="602"/>
      <c r="W491" s="600"/>
      <c r="X491" s="602"/>
      <c r="Y491" s="600"/>
      <c r="Z491" s="603"/>
      <c r="AA491" s="599">
        <v>9.1611642899003716</v>
      </c>
      <c r="AB491" s="602">
        <v>0.16188331203027495</v>
      </c>
      <c r="AC491" s="600">
        <v>10.852356358941252</v>
      </c>
      <c r="AD491" s="602">
        <v>0.76689410667867897</v>
      </c>
      <c r="AE491" s="600">
        <v>9.5540341931613675</v>
      </c>
      <c r="AF491" s="603">
        <v>0.21003593833033918</v>
      </c>
      <c r="AG491" s="599"/>
      <c r="AH491" s="602"/>
      <c r="AI491" s="600"/>
      <c r="AJ491" s="602"/>
      <c r="AK491" s="600"/>
      <c r="AL491" s="603"/>
      <c r="AM491" s="599">
        <v>3.8263008514664145</v>
      </c>
      <c r="AN491" s="603">
        <v>-0.88085889912485626</v>
      </c>
      <c r="AO491" s="599">
        <v>13.250374812593703</v>
      </c>
      <c r="AP491" s="602">
        <v>3.9455682475292253</v>
      </c>
      <c r="AQ491" s="600">
        <v>15.233796296296296</v>
      </c>
      <c r="AR491" s="602">
        <v>4.135649419151477</v>
      </c>
      <c r="AS491" s="600">
        <v>14.030027297543221</v>
      </c>
      <c r="AT491" s="603">
        <v>3.8991389004518524</v>
      </c>
    </row>
    <row r="492" spans="2:46" s="4" customFormat="1" ht="15" hidden="1" customHeight="1" outlineLevel="1" x14ac:dyDescent="0.25">
      <c r="B492" s="84" t="s">
        <v>150</v>
      </c>
      <c r="C492" s="599">
        <v>9.5223536788158007</v>
      </c>
      <c r="D492" s="602">
        <v>0.72480686386772675</v>
      </c>
      <c r="E492" s="600">
        <v>12.550240077529624</v>
      </c>
      <c r="F492" s="602">
        <v>0.28135883298477715</v>
      </c>
      <c r="G492" s="600">
        <v>10.237854830482892</v>
      </c>
      <c r="H492" s="603">
        <v>0.60168852351953106</v>
      </c>
      <c r="I492" s="599">
        <v>12.007748012356307</v>
      </c>
      <c r="J492" s="602">
        <v>1.9762394751269472</v>
      </c>
      <c r="K492" s="600">
        <v>13.405349281501787</v>
      </c>
      <c r="L492" s="602">
        <v>1.3175309400138921</v>
      </c>
      <c r="M492" s="600">
        <v>12.53709180142201</v>
      </c>
      <c r="N492" s="603">
        <v>1.8503163956492426</v>
      </c>
      <c r="O492" s="599"/>
      <c r="P492" s="602"/>
      <c r="Q492" s="600"/>
      <c r="R492" s="602"/>
      <c r="S492" s="600"/>
      <c r="T492" s="603"/>
      <c r="U492" s="599"/>
      <c r="V492" s="602"/>
      <c r="W492" s="600"/>
      <c r="X492" s="602"/>
      <c r="Y492" s="600"/>
      <c r="Z492" s="603"/>
      <c r="AA492" s="599">
        <v>9.5333169026707303</v>
      </c>
      <c r="AB492" s="602">
        <v>0.11854731406773489</v>
      </c>
      <c r="AC492" s="600">
        <v>10.270506957283255</v>
      </c>
      <c r="AD492" s="602">
        <v>-0.681493776931136</v>
      </c>
      <c r="AE492" s="600">
        <v>9.6712925021399041</v>
      </c>
      <c r="AF492" s="603">
        <v>-0.11330046334992794</v>
      </c>
      <c r="AG492" s="599"/>
      <c r="AH492" s="602"/>
      <c r="AI492" s="600"/>
      <c r="AJ492" s="602"/>
      <c r="AK492" s="600"/>
      <c r="AL492" s="603"/>
      <c r="AM492" s="599">
        <v>4.1748284835580787</v>
      </c>
      <c r="AN492" s="603">
        <v>-0.55069619694373895</v>
      </c>
      <c r="AO492" s="599">
        <v>17.691881918819188</v>
      </c>
      <c r="AP492" s="602">
        <v>5.7915469104439783</v>
      </c>
      <c r="AQ492" s="600">
        <v>24.180851063829788</v>
      </c>
      <c r="AR492" s="602">
        <v>4.1454975284762519</v>
      </c>
      <c r="AS492" s="600">
        <v>20.34967320261438</v>
      </c>
      <c r="AT492" s="603">
        <v>5.7467649252094581</v>
      </c>
    </row>
    <row r="493" spans="2:46" s="4" customFormat="1" ht="15" hidden="1" customHeight="1" outlineLevel="1" x14ac:dyDescent="0.25">
      <c r="B493" s="84" t="s">
        <v>130</v>
      </c>
      <c r="C493" s="599">
        <v>9.7489132297720502</v>
      </c>
      <c r="D493" s="602">
        <v>0.72750972678149139</v>
      </c>
      <c r="E493" s="600">
        <v>12.008799733088665</v>
      </c>
      <c r="F493" s="602">
        <v>1.4758135490715318</v>
      </c>
      <c r="G493" s="600">
        <v>10.363570367177486</v>
      </c>
      <c r="H493" s="603">
        <v>0.91620692876036891</v>
      </c>
      <c r="I493" s="599">
        <v>10.928098495212039</v>
      </c>
      <c r="J493" s="602">
        <v>0.80629796564451972</v>
      </c>
      <c r="K493" s="600">
        <v>13.688791008505468</v>
      </c>
      <c r="L493" s="602">
        <v>1.1295961091430478</v>
      </c>
      <c r="M493" s="600">
        <v>12.084247686289476</v>
      </c>
      <c r="N493" s="603">
        <v>1.182391240742545</v>
      </c>
      <c r="O493" s="599"/>
      <c r="P493" s="602"/>
      <c r="Q493" s="600"/>
      <c r="R493" s="602"/>
      <c r="S493" s="600"/>
      <c r="T493" s="603"/>
      <c r="U493" s="599"/>
      <c r="V493" s="602"/>
      <c r="W493" s="600"/>
      <c r="X493" s="602"/>
      <c r="Y493" s="600"/>
      <c r="Z493" s="603"/>
      <c r="AA493" s="599">
        <v>10.394089840758443</v>
      </c>
      <c r="AB493" s="602">
        <v>0.71568293656577886</v>
      </c>
      <c r="AC493" s="600">
        <v>8.9899839365019378</v>
      </c>
      <c r="AD493" s="602">
        <v>0.20665168661570021</v>
      </c>
      <c r="AE493" s="600">
        <v>10.087389060887514</v>
      </c>
      <c r="AF493" s="603">
        <v>0.68612902183837932</v>
      </c>
      <c r="AG493" s="599"/>
      <c r="AH493" s="602"/>
      <c r="AI493" s="600"/>
      <c r="AJ493" s="602"/>
      <c r="AK493" s="600"/>
      <c r="AL493" s="603"/>
      <c r="AM493" s="599">
        <v>4.7110786397449518</v>
      </c>
      <c r="AN493" s="603">
        <v>0.13132248023263315</v>
      </c>
      <c r="AO493" s="599">
        <v>10.612167300380229</v>
      </c>
      <c r="AP493" s="602">
        <v>-0.10498480317964187</v>
      </c>
      <c r="AQ493" s="600">
        <v>18.377358490566039</v>
      </c>
      <c r="AR493" s="602">
        <v>3.3139438564196979</v>
      </c>
      <c r="AS493" s="600">
        <v>12.842818428184282</v>
      </c>
      <c r="AT493" s="603">
        <v>1.2141739269055094</v>
      </c>
    </row>
    <row r="494" spans="2:46" s="4" customFormat="1" ht="15" hidden="1" customHeight="1" outlineLevel="1" x14ac:dyDescent="0.25">
      <c r="B494" s="84" t="s">
        <v>131</v>
      </c>
      <c r="C494" s="599">
        <v>9.5043915631437272</v>
      </c>
      <c r="D494" s="602">
        <v>0.52608510944313913</v>
      </c>
      <c r="E494" s="600">
        <v>11.378305785123967</v>
      </c>
      <c r="F494" s="602">
        <v>-0.19447511375243742</v>
      </c>
      <c r="G494" s="600">
        <v>10.120077387164931</v>
      </c>
      <c r="H494" s="603">
        <v>0.32336824824699839</v>
      </c>
      <c r="I494" s="599">
        <v>11.219005420287361</v>
      </c>
      <c r="J494" s="602">
        <v>1.1364294123560992</v>
      </c>
      <c r="K494" s="600">
        <v>12.907096648669683</v>
      </c>
      <c r="L494" s="602">
        <v>0.67711111316877037</v>
      </c>
      <c r="M494" s="600">
        <v>12.011277251455313</v>
      </c>
      <c r="N494" s="603">
        <v>1.0773721428761913</v>
      </c>
      <c r="O494" s="599"/>
      <c r="P494" s="602"/>
      <c r="Q494" s="600"/>
      <c r="R494" s="602"/>
      <c r="S494" s="600"/>
      <c r="T494" s="603"/>
      <c r="U494" s="599"/>
      <c r="V494" s="602"/>
      <c r="W494" s="600"/>
      <c r="X494" s="602"/>
      <c r="Y494" s="600"/>
      <c r="Z494" s="603"/>
      <c r="AA494" s="599">
        <v>9.5958692056490946</v>
      </c>
      <c r="AB494" s="602">
        <v>0.19933760651619536</v>
      </c>
      <c r="AC494" s="600">
        <v>8.9690516751845539</v>
      </c>
      <c r="AD494" s="602">
        <v>-1.3035048166838372</v>
      </c>
      <c r="AE494" s="600">
        <v>9.425441576086957</v>
      </c>
      <c r="AF494" s="603">
        <v>-0.2403726459886073</v>
      </c>
      <c r="AG494" s="599"/>
      <c r="AH494" s="602"/>
      <c r="AI494" s="600"/>
      <c r="AJ494" s="602"/>
      <c r="AK494" s="600"/>
      <c r="AL494" s="603"/>
      <c r="AM494" s="599">
        <v>5.092643051771117</v>
      </c>
      <c r="AN494" s="603">
        <v>0.19958780437817225</v>
      </c>
      <c r="AO494" s="599">
        <v>8.444336882865441</v>
      </c>
      <c r="AP494" s="602">
        <v>-1.4972936043511531</v>
      </c>
      <c r="AQ494" s="600">
        <v>15.014925373134329</v>
      </c>
      <c r="AR494" s="602">
        <v>-0.6970518131774579</v>
      </c>
      <c r="AS494" s="600">
        <v>10.688973868706181</v>
      </c>
      <c r="AT494" s="603">
        <v>-1.1951861312938181</v>
      </c>
    </row>
    <row r="495" spans="2:46" s="4" customFormat="1" ht="15" hidden="1" customHeight="1" outlineLevel="1" x14ac:dyDescent="0.25">
      <c r="B495" s="84" t="s">
        <v>132</v>
      </c>
      <c r="C495" s="599">
        <v>9.3126775083637394</v>
      </c>
      <c r="D495" s="602">
        <v>-0.48345232525833026</v>
      </c>
      <c r="E495" s="600">
        <v>12.681649423295877</v>
      </c>
      <c r="F495" s="602">
        <v>0.42734769821072049</v>
      </c>
      <c r="G495" s="600">
        <v>10.289512778005038</v>
      </c>
      <c r="H495" s="603">
        <v>-0.32141784755948422</v>
      </c>
      <c r="I495" s="599">
        <v>10.699079713087022</v>
      </c>
      <c r="J495" s="602">
        <v>-1.6329978699043988</v>
      </c>
      <c r="K495" s="600">
        <v>16.437886387495627</v>
      </c>
      <c r="L495" s="602">
        <v>1.5301657376882254</v>
      </c>
      <c r="M495" s="600">
        <v>12.806004025523531</v>
      </c>
      <c r="N495" s="603">
        <v>-0.55770145040608021</v>
      </c>
      <c r="O495" s="599"/>
      <c r="P495" s="602"/>
      <c r="Q495" s="600"/>
      <c r="R495" s="602"/>
      <c r="S495" s="600"/>
      <c r="T495" s="603"/>
      <c r="U495" s="599"/>
      <c r="V495" s="602"/>
      <c r="W495" s="600"/>
      <c r="X495" s="602"/>
      <c r="Y495" s="600"/>
      <c r="Z495" s="603"/>
      <c r="AA495" s="599">
        <v>9.3683496608892245</v>
      </c>
      <c r="AB495" s="602">
        <v>-3.2449150182667807E-2</v>
      </c>
      <c r="AC495" s="600">
        <v>9.2094051091664451</v>
      </c>
      <c r="AD495" s="602">
        <v>-0.37937850941546181</v>
      </c>
      <c r="AE495" s="600">
        <v>9.3246742206191318</v>
      </c>
      <c r="AF495" s="603">
        <v>-0.13762860666882126</v>
      </c>
      <c r="AG495" s="599"/>
      <c r="AH495" s="602"/>
      <c r="AI495" s="600"/>
      <c r="AJ495" s="602"/>
      <c r="AK495" s="600"/>
      <c r="AL495" s="603"/>
      <c r="AM495" s="599">
        <v>4.4005120702267737</v>
      </c>
      <c r="AN495" s="603">
        <v>-0.20851807228804553</v>
      </c>
      <c r="AO495" s="599">
        <v>12.855200543847722</v>
      </c>
      <c r="AP495" s="602">
        <v>1.8089272519222561</v>
      </c>
      <c r="AQ495" s="600">
        <v>20.606400000000001</v>
      </c>
      <c r="AR495" s="602">
        <v>-0.65320170697012614</v>
      </c>
      <c r="AS495" s="600">
        <v>15.166507633587786</v>
      </c>
      <c r="AT495" s="603">
        <v>1.0160536776863598</v>
      </c>
    </row>
    <row r="496" spans="2:46" s="4" customFormat="1" ht="15" hidden="1" customHeight="1" outlineLevel="1" x14ac:dyDescent="0.25">
      <c r="B496" s="84" t="s">
        <v>133</v>
      </c>
      <c r="C496" s="599">
        <v>7.9772945735649747</v>
      </c>
      <c r="D496" s="602">
        <v>-1.4432550996126556</v>
      </c>
      <c r="E496" s="600">
        <v>11.764558794498914</v>
      </c>
      <c r="F496" s="602">
        <v>-0.36796756903436645</v>
      </c>
      <c r="G496" s="600">
        <v>8.8680673244341257</v>
      </c>
      <c r="H496" s="603">
        <v>-1.3934504455884653</v>
      </c>
      <c r="I496" s="599">
        <v>7.2514563374837797</v>
      </c>
      <c r="J496" s="602">
        <v>-4.2951411938336159</v>
      </c>
      <c r="K496" s="600">
        <v>13.060326830321792</v>
      </c>
      <c r="L496" s="602">
        <v>-0.22359221694934206</v>
      </c>
      <c r="M496" s="600">
        <v>8.8616698595146879</v>
      </c>
      <c r="N496" s="603">
        <v>-3.3551283366521663</v>
      </c>
      <c r="O496" s="599"/>
      <c r="P496" s="602"/>
      <c r="Q496" s="600"/>
      <c r="R496" s="602"/>
      <c r="S496" s="600"/>
      <c r="T496" s="603"/>
      <c r="U496" s="599"/>
      <c r="V496" s="602"/>
      <c r="W496" s="600"/>
      <c r="X496" s="602"/>
      <c r="Y496" s="600"/>
      <c r="Z496" s="603"/>
      <c r="AA496" s="599">
        <v>9.6586886604447422</v>
      </c>
      <c r="AB496" s="602">
        <v>-3.9202707555801908E-2</v>
      </c>
      <c r="AC496" s="600">
        <v>9.8740800798303603</v>
      </c>
      <c r="AD496" s="602">
        <v>-0.86776409595163884</v>
      </c>
      <c r="AE496" s="600">
        <v>9.7104549201828672</v>
      </c>
      <c r="AF496" s="603">
        <v>-0.32271868268919945</v>
      </c>
      <c r="AG496" s="599"/>
      <c r="AH496" s="602"/>
      <c r="AI496" s="600"/>
      <c r="AJ496" s="602"/>
      <c r="AK496" s="600"/>
      <c r="AL496" s="603"/>
      <c r="AM496" s="599">
        <v>3.3225864070733233</v>
      </c>
      <c r="AN496" s="603">
        <v>-1.2569512892106913</v>
      </c>
      <c r="AO496" s="599">
        <v>10.296246648793566</v>
      </c>
      <c r="AP496" s="602">
        <v>0.74710403064216457</v>
      </c>
      <c r="AQ496" s="600">
        <v>20.182417582417582</v>
      </c>
      <c r="AR496" s="602">
        <v>2.5543521873222126</v>
      </c>
      <c r="AS496" s="600">
        <v>14.041631973355537</v>
      </c>
      <c r="AT496" s="603">
        <v>2.5949119733555381</v>
      </c>
    </row>
    <row r="497" spans="2:46" s="4" customFormat="1" ht="15" hidden="1" customHeight="1" outlineLevel="1" x14ac:dyDescent="0.25">
      <c r="B497" s="84" t="s">
        <v>151</v>
      </c>
      <c r="C497" s="599">
        <v>9.5280372197152552</v>
      </c>
      <c r="D497" s="602">
        <v>0.61506786038377825</v>
      </c>
      <c r="E497" s="600">
        <v>11.284177685336502</v>
      </c>
      <c r="F497" s="602">
        <v>0.30737272923092007</v>
      </c>
      <c r="G497" s="600">
        <v>10.022970121256783</v>
      </c>
      <c r="H497" s="603">
        <v>0.54225385668797088</v>
      </c>
      <c r="I497" s="599">
        <v>11.05506539741506</v>
      </c>
      <c r="J497" s="602">
        <v>-0.69915011567310437</v>
      </c>
      <c r="K497" s="600">
        <v>12.233616218764734</v>
      </c>
      <c r="L497" s="602">
        <v>1.1020218028940505</v>
      </c>
      <c r="M497" s="600">
        <v>11.522191076851202</v>
      </c>
      <c r="N497" s="603">
        <v>-1.2026691464908978E-2</v>
      </c>
      <c r="O497" s="599"/>
      <c r="P497" s="602"/>
      <c r="Q497" s="600"/>
      <c r="R497" s="602"/>
      <c r="S497" s="600"/>
      <c r="T497" s="603"/>
      <c r="U497" s="599"/>
      <c r="V497" s="602"/>
      <c r="W497" s="600"/>
      <c r="X497" s="602"/>
      <c r="Y497" s="600"/>
      <c r="Z497" s="603"/>
      <c r="AA497" s="599">
        <v>10.008897232878949</v>
      </c>
      <c r="AB497" s="602">
        <v>0.967338686824597</v>
      </c>
      <c r="AC497" s="600">
        <v>9.6014212691684335</v>
      </c>
      <c r="AD497" s="602">
        <v>-0.55884663506107835</v>
      </c>
      <c r="AE497" s="600">
        <v>9.9084032838299052</v>
      </c>
      <c r="AF497" s="603">
        <v>0.55795552263587567</v>
      </c>
      <c r="AG497" s="599"/>
      <c r="AH497" s="602"/>
      <c r="AI497" s="600"/>
      <c r="AJ497" s="602"/>
      <c r="AK497" s="600"/>
      <c r="AL497" s="603"/>
      <c r="AM497" s="599">
        <v>4.3677898909811699</v>
      </c>
      <c r="AN497" s="603">
        <v>0.66979499488200833</v>
      </c>
      <c r="AO497" s="599">
        <v>6.8110709987966302</v>
      </c>
      <c r="AP497" s="602">
        <v>-4.7207694490690102</v>
      </c>
      <c r="AQ497" s="600">
        <v>14.71830985915493</v>
      </c>
      <c r="AR497" s="602">
        <v>1.0063533374157991</v>
      </c>
      <c r="AS497" s="600">
        <v>10.248299319727892</v>
      </c>
      <c r="AT497" s="603">
        <v>-2.389756523084932</v>
      </c>
    </row>
    <row r="498" spans="2:46" s="4" customFormat="1" ht="15" hidden="1" customHeight="1" outlineLevel="1" x14ac:dyDescent="0.25">
      <c r="B498" s="84" t="s">
        <v>122</v>
      </c>
      <c r="C498" s="599">
        <v>9.7097090142930362</v>
      </c>
      <c r="D498" s="602">
        <v>0.60830331382816816</v>
      </c>
      <c r="E498" s="600">
        <v>12.601078240138708</v>
      </c>
      <c r="F498" s="602">
        <v>1.0268087793520113</v>
      </c>
      <c r="G498" s="600">
        <v>10.565456192820546</v>
      </c>
      <c r="H498" s="603">
        <v>0.68915064763401901</v>
      </c>
      <c r="I498" s="599">
        <v>11.517194237038595</v>
      </c>
      <c r="J498" s="602">
        <v>1.1979709903216342</v>
      </c>
      <c r="K498" s="600">
        <v>13.249064952852553</v>
      </c>
      <c r="L498" s="602">
        <v>1.6265151562656666</v>
      </c>
      <c r="M498" s="600">
        <v>12.209177015365187</v>
      </c>
      <c r="N498" s="603">
        <v>1.3712704151423054</v>
      </c>
      <c r="O498" s="599"/>
      <c r="P498" s="602"/>
      <c r="Q498" s="600"/>
      <c r="R498" s="602"/>
      <c r="S498" s="600"/>
      <c r="T498" s="603"/>
      <c r="U498" s="599"/>
      <c r="V498" s="602"/>
      <c r="W498" s="600"/>
      <c r="X498" s="602"/>
      <c r="Y498" s="600"/>
      <c r="Z498" s="603"/>
      <c r="AA498" s="599">
        <v>9.8372973636810226</v>
      </c>
      <c r="AB498" s="602">
        <v>9.9331233706884348E-2</v>
      </c>
      <c r="AC498" s="600">
        <v>11.128889664398301</v>
      </c>
      <c r="AD498" s="602">
        <v>0.48946681566319228</v>
      </c>
      <c r="AE498" s="600">
        <v>10.17350754742691</v>
      </c>
      <c r="AF498" s="603">
        <v>0.1603513685144673</v>
      </c>
      <c r="AG498" s="599"/>
      <c r="AH498" s="602"/>
      <c r="AI498" s="600"/>
      <c r="AJ498" s="602"/>
      <c r="AK498" s="600"/>
      <c r="AL498" s="603"/>
      <c r="AM498" s="599">
        <v>4.222053397004558</v>
      </c>
      <c r="AN498" s="603">
        <v>-8.9435061472491917E-2</v>
      </c>
      <c r="AO498" s="599">
        <v>10.686985172981878</v>
      </c>
      <c r="AP498" s="602">
        <v>2.3924252437470255</v>
      </c>
      <c r="AQ498" s="600">
        <v>18.915068493150685</v>
      </c>
      <c r="AR498" s="602">
        <v>-1.0412983812927692</v>
      </c>
      <c r="AS498" s="600">
        <v>13.776748971193415</v>
      </c>
      <c r="AT498" s="603">
        <v>1.6121508624463701</v>
      </c>
    </row>
    <row r="499" spans="2:46" s="4" customFormat="1" ht="15" hidden="1" customHeight="1" outlineLevel="1" x14ac:dyDescent="0.25">
      <c r="B499" s="84" t="s">
        <v>123</v>
      </c>
      <c r="C499" s="599">
        <v>9.832013667575648</v>
      </c>
      <c r="D499" s="602">
        <v>0.15325910148399124</v>
      </c>
      <c r="E499" s="600">
        <v>12.661825566151711</v>
      </c>
      <c r="F499" s="602">
        <v>1.044073430347872</v>
      </c>
      <c r="G499" s="600">
        <v>10.677454037200301</v>
      </c>
      <c r="H499" s="603">
        <v>0.33594955469798649</v>
      </c>
      <c r="I499" s="599">
        <v>11.419965908725436</v>
      </c>
      <c r="J499" s="602">
        <v>0.55032197390346838</v>
      </c>
      <c r="K499" s="600">
        <v>12.678668446981906</v>
      </c>
      <c r="L499" s="602">
        <v>0.53400635099757743</v>
      </c>
      <c r="M499" s="600">
        <v>11.937608876770431</v>
      </c>
      <c r="N499" s="603">
        <v>0.53212615434354404</v>
      </c>
      <c r="O499" s="599"/>
      <c r="P499" s="602"/>
      <c r="Q499" s="600"/>
      <c r="R499" s="602"/>
      <c r="S499" s="600"/>
      <c r="T499" s="603"/>
      <c r="U499" s="599"/>
      <c r="V499" s="602"/>
      <c r="W499" s="600"/>
      <c r="X499" s="602"/>
      <c r="Y499" s="600"/>
      <c r="Z499" s="603"/>
      <c r="AA499" s="599">
        <v>10.175334760525542</v>
      </c>
      <c r="AB499" s="602">
        <v>-0.21787473196401486</v>
      </c>
      <c r="AC499" s="600">
        <v>11.889790398918189</v>
      </c>
      <c r="AD499" s="602">
        <v>1.2608882136944644</v>
      </c>
      <c r="AE499" s="600">
        <v>10.611734334663225</v>
      </c>
      <c r="AF499" s="603">
        <v>0.13866328806276762</v>
      </c>
      <c r="AG499" s="599"/>
      <c r="AH499" s="602"/>
      <c r="AI499" s="600"/>
      <c r="AJ499" s="602"/>
      <c r="AK499" s="600"/>
      <c r="AL499" s="603"/>
      <c r="AM499" s="599">
        <v>4.5470125935044026</v>
      </c>
      <c r="AN499" s="603">
        <v>0.11114835601249506</v>
      </c>
      <c r="AO499" s="599">
        <v>9.3878157503714714</v>
      </c>
      <c r="AP499" s="602">
        <v>-0.48825262569690508</v>
      </c>
      <c r="AQ499" s="600">
        <v>16.18632855567806</v>
      </c>
      <c r="AR499" s="602">
        <v>2.9675785556780596</v>
      </c>
      <c r="AS499" s="600">
        <v>11.495215311004785</v>
      </c>
      <c r="AT499" s="603">
        <v>0.42140361082196875</v>
      </c>
    </row>
    <row r="500" spans="2:46" s="4" customFormat="1" ht="15.75" collapsed="1" x14ac:dyDescent="0.25">
      <c r="B500" s="107">
        <v>1982</v>
      </c>
      <c r="C500" s="604">
        <v>9.4932727396338148</v>
      </c>
      <c r="D500" s="609">
        <v>0.13001791567674914</v>
      </c>
      <c r="E500" s="606">
        <v>12.502374018052654</v>
      </c>
      <c r="F500" s="609">
        <v>0.41296413672601773</v>
      </c>
      <c r="G500" s="606">
        <v>10.349165988329867</v>
      </c>
      <c r="H500" s="610">
        <v>0.12421145620901086</v>
      </c>
      <c r="I500" s="604">
        <v>10.638600917290747</v>
      </c>
      <c r="J500" s="609">
        <v>-0.10553557243592415</v>
      </c>
      <c r="K500" s="606">
        <v>13.284700232335407</v>
      </c>
      <c r="L500" s="609">
        <v>0.50938047549962562</v>
      </c>
      <c r="M500" s="606">
        <v>11.698428692828811</v>
      </c>
      <c r="N500" s="610">
        <v>0.14258221673221172</v>
      </c>
      <c r="O500" s="604"/>
      <c r="P500" s="609"/>
      <c r="Q500" s="606"/>
      <c r="R500" s="609"/>
      <c r="S500" s="606"/>
      <c r="T500" s="610"/>
      <c r="U500" s="604"/>
      <c r="V500" s="609"/>
      <c r="W500" s="606"/>
      <c r="X500" s="609"/>
      <c r="Y500" s="606"/>
      <c r="Z500" s="610"/>
      <c r="AA500" s="604">
        <v>9.9537498370519355</v>
      </c>
      <c r="AB500" s="609">
        <v>0.13542172846213951</v>
      </c>
      <c r="AC500" s="606">
        <v>10.792243869720672</v>
      </c>
      <c r="AD500" s="609">
        <v>0.13302134217437356</v>
      </c>
      <c r="AE500" s="606">
        <v>10.157289628807245</v>
      </c>
      <c r="AF500" s="610">
        <v>8.0221747378724118E-2</v>
      </c>
      <c r="AG500" s="604"/>
      <c r="AH500" s="609"/>
      <c r="AI500" s="606"/>
      <c r="AJ500" s="609"/>
      <c r="AK500" s="606"/>
      <c r="AL500" s="610"/>
      <c r="AM500" s="604">
        <v>3.3878150958322846</v>
      </c>
      <c r="AN500" s="610">
        <v>-0.24182911760465231</v>
      </c>
      <c r="AO500" s="604">
        <v>11.585927613262465</v>
      </c>
      <c r="AP500" s="609">
        <v>1.1428045522490216</v>
      </c>
      <c r="AQ500" s="606">
        <v>19.081470509022353</v>
      </c>
      <c r="AR500" s="609">
        <v>1.080846191869238</v>
      </c>
      <c r="AS500" s="606">
        <v>13.982049074472664</v>
      </c>
      <c r="AT500" s="610">
        <v>0.85051834325285469</v>
      </c>
    </row>
    <row r="501" spans="2:46" s="4" customFormat="1" ht="15" hidden="1" customHeight="1" outlineLevel="1" x14ac:dyDescent="0.25">
      <c r="B501" s="84" t="s">
        <v>124</v>
      </c>
      <c r="C501" s="599">
        <v>10.334701769255219</v>
      </c>
      <c r="D501" s="594">
        <v>1.1013008871476959</v>
      </c>
      <c r="E501" s="600">
        <v>13.129035489768828</v>
      </c>
      <c r="F501" s="594">
        <v>-0.35782783964583054</v>
      </c>
      <c r="G501" s="600">
        <v>11.301180710158611</v>
      </c>
      <c r="H501" s="601">
        <v>0.56734201945853791</v>
      </c>
      <c r="I501" s="599">
        <v>11.391392685629848</v>
      </c>
      <c r="J501" s="594">
        <v>1.0638964114122622</v>
      </c>
      <c r="K501" s="600">
        <v>13.20365665547591</v>
      </c>
      <c r="L501" s="594">
        <v>1.4903702992667593</v>
      </c>
      <c r="M501" s="600">
        <v>12.204756474995929</v>
      </c>
      <c r="N501" s="601">
        <v>1.1699915422324558</v>
      </c>
      <c r="O501" s="599"/>
      <c r="P501" s="594"/>
      <c r="Q501" s="600"/>
      <c r="R501" s="594"/>
      <c r="S501" s="600"/>
      <c r="T501" s="601"/>
      <c r="U501" s="599"/>
      <c r="V501" s="594"/>
      <c r="W501" s="600"/>
      <c r="X501" s="594"/>
      <c r="Y501" s="600"/>
      <c r="Z501" s="601"/>
      <c r="AA501" s="599">
        <v>10.848585946722784</v>
      </c>
      <c r="AB501" s="594">
        <v>0.80116231371919611</v>
      </c>
      <c r="AC501" s="600">
        <v>11.925657026281051</v>
      </c>
      <c r="AD501" s="594">
        <v>-3.1619910721675968</v>
      </c>
      <c r="AE501" s="600">
        <v>11.17125035950532</v>
      </c>
      <c r="AF501" s="601">
        <v>-0.3548572202385003</v>
      </c>
      <c r="AG501" s="599"/>
      <c r="AH501" s="594"/>
      <c r="AI501" s="600"/>
      <c r="AJ501" s="594"/>
      <c r="AK501" s="600"/>
      <c r="AL501" s="601"/>
      <c r="AM501" s="599">
        <v>4.8416949578775306</v>
      </c>
      <c r="AN501" s="601">
        <v>0.87134801708480536</v>
      </c>
      <c r="AO501" s="599">
        <v>12.74313725490196</v>
      </c>
      <c r="AP501" s="594">
        <v>-1.913561997541974</v>
      </c>
      <c r="AQ501" s="600">
        <v>21.216996699669966</v>
      </c>
      <c r="AR501" s="594">
        <v>4.1420687457794756</v>
      </c>
      <c r="AS501" s="600">
        <v>16.48869438366156</v>
      </c>
      <c r="AT501" s="601">
        <v>0.75860164301557376</v>
      </c>
    </row>
    <row r="502" spans="2:46" s="4" customFormat="1" ht="15" hidden="1" customHeight="1" outlineLevel="1" x14ac:dyDescent="0.25">
      <c r="B502" s="84" t="s">
        <v>125</v>
      </c>
      <c r="C502" s="599">
        <v>10.254936600655364</v>
      </c>
      <c r="D502" s="602">
        <v>1.2491384930753995</v>
      </c>
      <c r="E502" s="600">
        <v>14.608214003833577</v>
      </c>
      <c r="F502" s="602">
        <v>1.8424294653880686</v>
      </c>
      <c r="G502" s="600">
        <v>11.71649347945413</v>
      </c>
      <c r="H502" s="603">
        <v>1.4681547520061198</v>
      </c>
      <c r="I502" s="599">
        <v>11.050183346380454</v>
      </c>
      <c r="J502" s="602">
        <v>0.9872588557691877</v>
      </c>
      <c r="K502" s="600">
        <v>14.253935623478496</v>
      </c>
      <c r="L502" s="602">
        <v>1.0422512170062515</v>
      </c>
      <c r="M502" s="600">
        <v>12.435283936757415</v>
      </c>
      <c r="N502" s="603">
        <v>0.76236142302953169</v>
      </c>
      <c r="O502" s="599"/>
      <c r="P502" s="602"/>
      <c r="Q502" s="600"/>
      <c r="R502" s="602"/>
      <c r="S502" s="600"/>
      <c r="T502" s="603"/>
      <c r="U502" s="599"/>
      <c r="V502" s="602"/>
      <c r="W502" s="600"/>
      <c r="X502" s="602"/>
      <c r="Y502" s="600"/>
      <c r="Z502" s="603"/>
      <c r="AA502" s="599">
        <v>11.220002232392009</v>
      </c>
      <c r="AB502" s="602">
        <v>1.2833628055477231</v>
      </c>
      <c r="AC502" s="600">
        <v>13.710994441012971</v>
      </c>
      <c r="AD502" s="602">
        <v>1.9685508751412719</v>
      </c>
      <c r="AE502" s="600">
        <v>11.995175489178488</v>
      </c>
      <c r="AF502" s="603">
        <v>1.5892729588124386</v>
      </c>
      <c r="AG502" s="599"/>
      <c r="AH502" s="602"/>
      <c r="AI502" s="600"/>
      <c r="AJ502" s="602"/>
      <c r="AK502" s="600"/>
      <c r="AL502" s="603"/>
      <c r="AM502" s="599">
        <v>4.6874571624400279</v>
      </c>
      <c r="AN502" s="603">
        <v>1.2553418122698683</v>
      </c>
      <c r="AO502" s="599">
        <v>12.347242921013413</v>
      </c>
      <c r="AP502" s="602">
        <v>0.80174802531878342</v>
      </c>
      <c r="AQ502" s="600">
        <v>31.328680203045685</v>
      </c>
      <c r="AR502" s="602">
        <v>17.382338739631052</v>
      </c>
      <c r="AS502" s="600">
        <v>19.369483568075118</v>
      </c>
      <c r="AT502" s="603">
        <v>6.8898197936716468</v>
      </c>
    </row>
    <row r="503" spans="2:46" s="4" customFormat="1" ht="15" hidden="1" customHeight="1" outlineLevel="1" x14ac:dyDescent="0.25">
      <c r="B503" s="84" t="s">
        <v>126</v>
      </c>
      <c r="C503" s="599">
        <v>9.7344462919853676</v>
      </c>
      <c r="D503" s="602">
        <v>1.0241966782773417</v>
      </c>
      <c r="E503" s="600">
        <v>13.115877046080708</v>
      </c>
      <c r="F503" s="602">
        <v>0.42836968430540168</v>
      </c>
      <c r="G503" s="600">
        <v>10.85022772444896</v>
      </c>
      <c r="H503" s="603">
        <v>0.75671020732511174</v>
      </c>
      <c r="I503" s="599">
        <v>10.561458251046686</v>
      </c>
      <c r="J503" s="602">
        <v>1.1345883800033096</v>
      </c>
      <c r="K503" s="600">
        <v>14.018254898676938</v>
      </c>
      <c r="L503" s="602">
        <v>-0.48899788745431927</v>
      </c>
      <c r="M503" s="600">
        <v>11.993800744835882</v>
      </c>
      <c r="N503" s="603">
        <v>-4.7667721377104399E-2</v>
      </c>
      <c r="O503" s="599"/>
      <c r="P503" s="602"/>
      <c r="Q503" s="600"/>
      <c r="R503" s="602"/>
      <c r="S503" s="600"/>
      <c r="T503" s="603"/>
      <c r="U503" s="599"/>
      <c r="V503" s="602"/>
      <c r="W503" s="600"/>
      <c r="X503" s="602"/>
      <c r="Y503" s="600"/>
      <c r="Z503" s="603"/>
      <c r="AA503" s="599">
        <v>10.358308434842565</v>
      </c>
      <c r="AB503" s="602">
        <v>0.80097551336781692</v>
      </c>
      <c r="AC503" s="600">
        <v>11.170082306799978</v>
      </c>
      <c r="AD503" s="602">
        <v>1.5626626243281763</v>
      </c>
      <c r="AE503" s="600">
        <v>10.614945338968251</v>
      </c>
      <c r="AF503" s="603">
        <v>1.042979073155351</v>
      </c>
      <c r="AG503" s="599"/>
      <c r="AH503" s="602"/>
      <c r="AI503" s="600"/>
      <c r="AJ503" s="602"/>
      <c r="AK503" s="600"/>
      <c r="AL503" s="603"/>
      <c r="AM503" s="599">
        <v>5.5590752473046567</v>
      </c>
      <c r="AN503" s="603">
        <v>1.3816348598232855</v>
      </c>
      <c r="AO503" s="599">
        <v>10.345816266822704</v>
      </c>
      <c r="AP503" s="602">
        <v>-0.39464174844447264</v>
      </c>
      <c r="AQ503" s="600">
        <v>23.37675350701403</v>
      </c>
      <c r="AR503" s="602">
        <v>4.4756839882974511</v>
      </c>
      <c r="AS503" s="600">
        <v>15.149981529368304</v>
      </c>
      <c r="AT503" s="603">
        <v>1.6755115383262016</v>
      </c>
    </row>
    <row r="504" spans="2:46" s="4" customFormat="1" ht="15" hidden="1" customHeight="1" outlineLevel="1" x14ac:dyDescent="0.25">
      <c r="B504" s="84" t="s">
        <v>127</v>
      </c>
      <c r="C504" s="599">
        <v>8.2222545185498355</v>
      </c>
      <c r="D504" s="602">
        <v>0.32330131933009643</v>
      </c>
      <c r="E504" s="600">
        <v>10.910090271850185</v>
      </c>
      <c r="F504" s="602">
        <v>-5.3996202124861004</v>
      </c>
      <c r="G504" s="600">
        <v>9.1310024573892203</v>
      </c>
      <c r="H504" s="603">
        <v>-1.3327007096569403</v>
      </c>
      <c r="I504" s="599">
        <v>8.6007294967209482</v>
      </c>
      <c r="J504" s="602">
        <v>1.4195540658769357</v>
      </c>
      <c r="K504" s="600">
        <v>11.19170931941418</v>
      </c>
      <c r="L504" s="602">
        <v>-6.5052853025408979</v>
      </c>
      <c r="M504" s="600">
        <v>9.6914560000000005</v>
      </c>
      <c r="N504" s="603">
        <v>-2.3911474386151159</v>
      </c>
      <c r="O504" s="599"/>
      <c r="P504" s="602"/>
      <c r="Q504" s="600"/>
      <c r="R504" s="602"/>
      <c r="S504" s="600"/>
      <c r="T504" s="603"/>
      <c r="U504" s="599"/>
      <c r="V504" s="602"/>
      <c r="W504" s="600"/>
      <c r="X504" s="602"/>
      <c r="Y504" s="600"/>
      <c r="Z504" s="603"/>
      <c r="AA504" s="599">
        <v>8.9992809778700966</v>
      </c>
      <c r="AB504" s="602">
        <v>-0.24000147062648836</v>
      </c>
      <c r="AC504" s="600">
        <v>10.085462252262573</v>
      </c>
      <c r="AD504" s="602">
        <v>-4.0389631972979458</v>
      </c>
      <c r="AE504" s="600">
        <v>9.3439982548310283</v>
      </c>
      <c r="AF504" s="603">
        <v>-1.1170871978442847</v>
      </c>
      <c r="AG504" s="599"/>
      <c r="AH504" s="602"/>
      <c r="AI504" s="600"/>
      <c r="AJ504" s="602"/>
      <c r="AK504" s="600"/>
      <c r="AL504" s="603"/>
      <c r="AM504" s="599">
        <v>4.7071597505912708</v>
      </c>
      <c r="AN504" s="603">
        <v>-7.1683363938283229E-2</v>
      </c>
      <c r="AO504" s="599">
        <v>9.304806565064478</v>
      </c>
      <c r="AP504" s="602">
        <v>0.62810225724348179</v>
      </c>
      <c r="AQ504" s="600">
        <v>11.098146877144819</v>
      </c>
      <c r="AR504" s="602">
        <v>-2.1442287247813443</v>
      </c>
      <c r="AS504" s="600">
        <v>10.130888397091368</v>
      </c>
      <c r="AT504" s="603">
        <v>-0.10996945278490244</v>
      </c>
    </row>
    <row r="505" spans="2:46" s="4" customFormat="1" ht="15" hidden="1" customHeight="1" outlineLevel="1" x14ac:dyDescent="0.25">
      <c r="B505" s="84" t="s">
        <v>150</v>
      </c>
      <c r="C505" s="599">
        <v>8.797546814948074</v>
      </c>
      <c r="D505" s="602">
        <v>0.91629909197310866</v>
      </c>
      <c r="E505" s="600">
        <v>12.268881244544847</v>
      </c>
      <c r="F505" s="602">
        <v>-0.15869472809854912</v>
      </c>
      <c r="G505" s="600">
        <v>9.6361663069633607</v>
      </c>
      <c r="H505" s="603">
        <v>0.79151221891304679</v>
      </c>
      <c r="I505" s="599">
        <v>10.03150853722936</v>
      </c>
      <c r="J505" s="602">
        <v>3.1638002799467433</v>
      </c>
      <c r="K505" s="600">
        <v>12.087818341487894</v>
      </c>
      <c r="L505" s="602">
        <v>-3.7367675077147684</v>
      </c>
      <c r="M505" s="600">
        <v>10.686775405772767</v>
      </c>
      <c r="N505" s="603">
        <v>0.94883136925758649</v>
      </c>
      <c r="O505" s="599"/>
      <c r="P505" s="602"/>
      <c r="Q505" s="600"/>
      <c r="R505" s="602"/>
      <c r="S505" s="600"/>
      <c r="T505" s="603"/>
      <c r="U505" s="599"/>
      <c r="V505" s="602"/>
      <c r="W505" s="600"/>
      <c r="X505" s="602"/>
      <c r="Y505" s="600"/>
      <c r="Z505" s="603"/>
      <c r="AA505" s="599">
        <v>9.4147695886029954</v>
      </c>
      <c r="AB505" s="602">
        <v>0.17087518927423773</v>
      </c>
      <c r="AC505" s="600">
        <v>10.952000734214391</v>
      </c>
      <c r="AD505" s="602">
        <v>2.2934302970179985</v>
      </c>
      <c r="AE505" s="600">
        <v>9.784592965489832</v>
      </c>
      <c r="AF505" s="603">
        <v>0.66114293335997942</v>
      </c>
      <c r="AG505" s="599"/>
      <c r="AH505" s="602"/>
      <c r="AI505" s="600"/>
      <c r="AJ505" s="602"/>
      <c r="AK505" s="600"/>
      <c r="AL505" s="603"/>
      <c r="AM505" s="599">
        <v>4.7255246805018176</v>
      </c>
      <c r="AN505" s="603">
        <v>-0.5993825551197034</v>
      </c>
      <c r="AO505" s="599">
        <v>11.90033500837521</v>
      </c>
      <c r="AP505" s="602">
        <v>4.1893935325482383</v>
      </c>
      <c r="AQ505" s="600">
        <v>20.035353535353536</v>
      </c>
      <c r="AR505" s="602">
        <v>3.6173641173641187</v>
      </c>
      <c r="AS505" s="600">
        <v>14.602908277404921</v>
      </c>
      <c r="AT505" s="603">
        <v>5.4872445983609612</v>
      </c>
    </row>
    <row r="506" spans="2:46" s="4" customFormat="1" ht="15" hidden="1" customHeight="1" outlineLevel="1" x14ac:dyDescent="0.25">
      <c r="B506" s="84" t="s">
        <v>130</v>
      </c>
      <c r="C506" s="599">
        <v>9.0214035029905588</v>
      </c>
      <c r="D506" s="602">
        <v>1.3252942645742873</v>
      </c>
      <c r="E506" s="600">
        <v>10.532986184017133</v>
      </c>
      <c r="F506" s="602">
        <v>-0.2384219134389749</v>
      </c>
      <c r="G506" s="600">
        <v>9.447363438417117</v>
      </c>
      <c r="H506" s="603">
        <v>0.9173131927407443</v>
      </c>
      <c r="I506" s="599">
        <v>10.121800529567519</v>
      </c>
      <c r="J506" s="602">
        <v>3.0637737883283336</v>
      </c>
      <c r="K506" s="600">
        <v>12.559194899362421</v>
      </c>
      <c r="L506" s="602">
        <v>-1.0038757397533882</v>
      </c>
      <c r="M506" s="600">
        <v>10.901856445546931</v>
      </c>
      <c r="N506" s="603">
        <v>1.1045174462045928</v>
      </c>
      <c r="O506" s="599"/>
      <c r="P506" s="602"/>
      <c r="Q506" s="600"/>
      <c r="R506" s="602"/>
      <c r="S506" s="600"/>
      <c r="T506" s="603"/>
      <c r="U506" s="599"/>
      <c r="V506" s="602"/>
      <c r="W506" s="600"/>
      <c r="X506" s="602"/>
      <c r="Y506" s="600"/>
      <c r="Z506" s="603"/>
      <c r="AA506" s="599">
        <v>9.6784069041926646</v>
      </c>
      <c r="AB506" s="602">
        <v>0.3933320733309138</v>
      </c>
      <c r="AC506" s="600">
        <v>8.7833322498862376</v>
      </c>
      <c r="AD506" s="602">
        <v>0.96751568460781012</v>
      </c>
      <c r="AE506" s="600">
        <v>9.4012600390491343</v>
      </c>
      <c r="AF506" s="603">
        <v>0.50914219468979383</v>
      </c>
      <c r="AG506" s="599"/>
      <c r="AH506" s="602"/>
      <c r="AI506" s="600"/>
      <c r="AJ506" s="602"/>
      <c r="AK506" s="600"/>
      <c r="AL506" s="603"/>
      <c r="AM506" s="599">
        <v>4.5797561595123186</v>
      </c>
      <c r="AN506" s="603">
        <v>-8.7425307669148467E-2</v>
      </c>
      <c r="AO506" s="599">
        <v>10.71715210355987</v>
      </c>
      <c r="AP506" s="602">
        <v>4.1331812474578671</v>
      </c>
      <c r="AQ506" s="600">
        <v>15.063414634146341</v>
      </c>
      <c r="AR506" s="602">
        <v>4.905113475845182</v>
      </c>
      <c r="AS506" s="600">
        <v>11.628644501278773</v>
      </c>
      <c r="AT506" s="603">
        <v>4.4772500789680159</v>
      </c>
    </row>
    <row r="507" spans="2:46" s="4" customFormat="1" ht="15" hidden="1" customHeight="1" outlineLevel="1" x14ac:dyDescent="0.25">
      <c r="B507" s="84" t="s">
        <v>131</v>
      </c>
      <c r="C507" s="599">
        <v>8.9783064537005881</v>
      </c>
      <c r="D507" s="602">
        <v>1.3038177654007708</v>
      </c>
      <c r="E507" s="600">
        <v>11.572780898876404</v>
      </c>
      <c r="F507" s="602">
        <v>-9.4857231056806768E-2</v>
      </c>
      <c r="G507" s="600">
        <v>9.796709138917933</v>
      </c>
      <c r="H507" s="603">
        <v>0.84464223655187354</v>
      </c>
      <c r="I507" s="599">
        <v>10.082576007931262</v>
      </c>
      <c r="J507" s="602">
        <v>2.9697262288443698</v>
      </c>
      <c r="K507" s="600">
        <v>12.229985535500912</v>
      </c>
      <c r="L507" s="602">
        <v>-0.41826839154050077</v>
      </c>
      <c r="M507" s="600">
        <v>10.933905108579122</v>
      </c>
      <c r="N507" s="603">
        <v>1.1310535534721886</v>
      </c>
      <c r="O507" s="599"/>
      <c r="P507" s="602"/>
      <c r="Q507" s="600"/>
      <c r="R507" s="602"/>
      <c r="S507" s="600"/>
      <c r="T507" s="603"/>
      <c r="U507" s="599"/>
      <c r="V507" s="602"/>
      <c r="W507" s="600"/>
      <c r="X507" s="602"/>
      <c r="Y507" s="600"/>
      <c r="Z507" s="603"/>
      <c r="AA507" s="599">
        <v>9.3965315991328993</v>
      </c>
      <c r="AB507" s="602">
        <v>0.51096638174159459</v>
      </c>
      <c r="AC507" s="600">
        <v>10.272556491868391</v>
      </c>
      <c r="AD507" s="602">
        <v>0.27957719393859826</v>
      </c>
      <c r="AE507" s="600">
        <v>9.6658142220755643</v>
      </c>
      <c r="AF507" s="603">
        <v>0.45599255819082352</v>
      </c>
      <c r="AG507" s="599"/>
      <c r="AH507" s="602"/>
      <c r="AI507" s="600"/>
      <c r="AJ507" s="602"/>
      <c r="AK507" s="600"/>
      <c r="AL507" s="603"/>
      <c r="AM507" s="599">
        <v>4.8930552473929447</v>
      </c>
      <c r="AN507" s="603">
        <v>0.46123492088544271</v>
      </c>
      <c r="AO507" s="599">
        <v>9.9416304872165941</v>
      </c>
      <c r="AP507" s="602">
        <v>1.1010908815438167</v>
      </c>
      <c r="AQ507" s="600">
        <v>15.711977186311787</v>
      </c>
      <c r="AR507" s="602">
        <v>-0.974274282548377</v>
      </c>
      <c r="AS507" s="600">
        <v>11.88416</v>
      </c>
      <c r="AT507" s="603">
        <v>1.2593604275788337</v>
      </c>
    </row>
    <row r="508" spans="2:46" s="4" customFormat="1" ht="15" hidden="1" customHeight="1" outlineLevel="1" x14ac:dyDescent="0.25">
      <c r="B508" s="84" t="s">
        <v>132</v>
      </c>
      <c r="C508" s="599">
        <v>9.7961298336220697</v>
      </c>
      <c r="D508" s="602">
        <v>0.68094088013369714</v>
      </c>
      <c r="E508" s="600">
        <v>12.254301725085156</v>
      </c>
      <c r="F508" s="602">
        <v>-0.65801536213687406</v>
      </c>
      <c r="G508" s="600">
        <v>10.610930625564523</v>
      </c>
      <c r="H508" s="603">
        <v>0.34470695192406353</v>
      </c>
      <c r="I508" s="599">
        <v>12.33207758299142</v>
      </c>
      <c r="J508" s="602">
        <v>2.2421502834444809</v>
      </c>
      <c r="K508" s="600">
        <v>14.907720649807402</v>
      </c>
      <c r="L508" s="602">
        <v>0.14642752496252776</v>
      </c>
      <c r="M508" s="600">
        <v>13.363705475929612</v>
      </c>
      <c r="N508" s="603">
        <v>1.1288202972869534</v>
      </c>
      <c r="O508" s="599"/>
      <c r="P508" s="602"/>
      <c r="Q508" s="600"/>
      <c r="R508" s="602"/>
      <c r="S508" s="600"/>
      <c r="T508" s="603"/>
      <c r="U508" s="599"/>
      <c r="V508" s="602"/>
      <c r="W508" s="600"/>
      <c r="X508" s="602"/>
      <c r="Y508" s="600"/>
      <c r="Z508" s="603"/>
      <c r="AA508" s="599">
        <v>9.4007988110718923</v>
      </c>
      <c r="AB508" s="602">
        <v>-0.35323095045162489</v>
      </c>
      <c r="AC508" s="600">
        <v>9.5887836185819069</v>
      </c>
      <c r="AD508" s="602">
        <v>-0.40527861379034569</v>
      </c>
      <c r="AE508" s="600">
        <v>9.462302827287953</v>
      </c>
      <c r="AF508" s="603">
        <v>-0.35705572074324898</v>
      </c>
      <c r="AG508" s="599"/>
      <c r="AH508" s="602"/>
      <c r="AI508" s="600"/>
      <c r="AJ508" s="602"/>
      <c r="AK508" s="600"/>
      <c r="AL508" s="603"/>
      <c r="AM508" s="599">
        <v>4.6090301425148192</v>
      </c>
      <c r="AN508" s="603">
        <v>4.7368151365478894E-4</v>
      </c>
      <c r="AO508" s="599">
        <v>11.046273291925466</v>
      </c>
      <c r="AP508" s="602">
        <v>0.14229709500904697</v>
      </c>
      <c r="AQ508" s="600">
        <v>21.259601706970127</v>
      </c>
      <c r="AR508" s="602">
        <v>-3.6485519949980088</v>
      </c>
      <c r="AS508" s="600">
        <v>14.150453955901426</v>
      </c>
      <c r="AT508" s="603">
        <v>0.1099417812582697</v>
      </c>
    </row>
    <row r="509" spans="2:46" s="4" customFormat="1" ht="15" hidden="1" customHeight="1" outlineLevel="1" x14ac:dyDescent="0.25">
      <c r="B509" s="84" t="s">
        <v>133</v>
      </c>
      <c r="C509" s="599">
        <v>9.4205496731776304</v>
      </c>
      <c r="D509" s="602">
        <v>0.84064749566022101</v>
      </c>
      <c r="E509" s="600">
        <v>12.13252636353328</v>
      </c>
      <c r="F509" s="602">
        <v>1.2046602486708675</v>
      </c>
      <c r="G509" s="600">
        <v>10.261517770022591</v>
      </c>
      <c r="H509" s="603">
        <v>1.0343405718079843</v>
      </c>
      <c r="I509" s="599">
        <v>11.546597531317396</v>
      </c>
      <c r="J509" s="602">
        <v>1.7914590147847775</v>
      </c>
      <c r="K509" s="600">
        <v>13.283919047271134</v>
      </c>
      <c r="L509" s="602">
        <v>0.70290359473250241</v>
      </c>
      <c r="M509" s="600">
        <v>12.216798196166854</v>
      </c>
      <c r="N509" s="603">
        <v>1.2759660669385937</v>
      </c>
      <c r="O509" s="599"/>
      <c r="P509" s="602"/>
      <c r="Q509" s="600"/>
      <c r="R509" s="602"/>
      <c r="S509" s="600"/>
      <c r="T509" s="603"/>
      <c r="U509" s="599"/>
      <c r="V509" s="602"/>
      <c r="W509" s="600"/>
      <c r="X509" s="602"/>
      <c r="Y509" s="600"/>
      <c r="Z509" s="603"/>
      <c r="AA509" s="599">
        <v>9.6978913680005441</v>
      </c>
      <c r="AB509" s="602">
        <v>0.27011216028825658</v>
      </c>
      <c r="AC509" s="600">
        <v>10.741844175781999</v>
      </c>
      <c r="AD509" s="602">
        <v>2.0714042478169876</v>
      </c>
      <c r="AE509" s="600">
        <v>10.033173602872067</v>
      </c>
      <c r="AF509" s="603">
        <v>0.80742083629404426</v>
      </c>
      <c r="AG509" s="599"/>
      <c r="AH509" s="602"/>
      <c r="AI509" s="600"/>
      <c r="AJ509" s="602"/>
      <c r="AK509" s="600"/>
      <c r="AL509" s="603"/>
      <c r="AM509" s="599">
        <v>4.5795376962840146</v>
      </c>
      <c r="AN509" s="603">
        <v>0.43416045727551111</v>
      </c>
      <c r="AO509" s="599">
        <v>9.5491426181514019</v>
      </c>
      <c r="AP509" s="602">
        <v>0.11247029217517124</v>
      </c>
      <c r="AQ509" s="600">
        <v>17.628065395095369</v>
      </c>
      <c r="AR509" s="602">
        <v>-6.1076378506542461</v>
      </c>
      <c r="AS509" s="600">
        <v>11.446719999999999</v>
      </c>
      <c r="AT509" s="603">
        <v>-0.56552944320712761</v>
      </c>
    </row>
    <row r="510" spans="2:46" s="4" customFormat="1" ht="15" hidden="1" customHeight="1" outlineLevel="1" x14ac:dyDescent="0.25">
      <c r="B510" s="84" t="s">
        <v>151</v>
      </c>
      <c r="C510" s="599">
        <v>8.9129693593314769</v>
      </c>
      <c r="D510" s="602">
        <v>-9.6264064846280917E-3</v>
      </c>
      <c r="E510" s="600">
        <v>10.976804956105582</v>
      </c>
      <c r="F510" s="602">
        <v>0.2661386168783384</v>
      </c>
      <c r="G510" s="600">
        <v>9.4807162645688123</v>
      </c>
      <c r="H510" s="603">
        <v>6.6491641566337023E-2</v>
      </c>
      <c r="I510" s="599">
        <v>11.754215513088164</v>
      </c>
      <c r="J510" s="602">
        <v>0.75362329093905522</v>
      </c>
      <c r="K510" s="600">
        <v>11.131594415870683</v>
      </c>
      <c r="L510" s="602">
        <v>-0.85341210303413995</v>
      </c>
      <c r="M510" s="600">
        <v>11.534217768316111</v>
      </c>
      <c r="N510" s="603">
        <v>0.12604348645761831</v>
      </c>
      <c r="O510" s="599"/>
      <c r="P510" s="602"/>
      <c r="Q510" s="600"/>
      <c r="R510" s="602"/>
      <c r="S510" s="600"/>
      <c r="T510" s="603"/>
      <c r="U510" s="599"/>
      <c r="V510" s="602"/>
      <c r="W510" s="600"/>
      <c r="X510" s="602"/>
      <c r="Y510" s="600"/>
      <c r="Z510" s="603"/>
      <c r="AA510" s="599">
        <v>9.0415585460543522</v>
      </c>
      <c r="AB510" s="602">
        <v>-0.69856167044413908</v>
      </c>
      <c r="AC510" s="600">
        <v>10.160267904229512</v>
      </c>
      <c r="AD510" s="602">
        <v>1.2823278581111417</v>
      </c>
      <c r="AE510" s="600">
        <v>9.3504477611940295</v>
      </c>
      <c r="AF510" s="603">
        <v>-0.16432813932227397</v>
      </c>
      <c r="AG510" s="599"/>
      <c r="AH510" s="602"/>
      <c r="AI510" s="600"/>
      <c r="AJ510" s="602"/>
      <c r="AK510" s="600"/>
      <c r="AL510" s="603"/>
      <c r="AM510" s="599">
        <v>3.6979948960991615</v>
      </c>
      <c r="AN510" s="603">
        <v>-0.12199964091258408</v>
      </c>
      <c r="AO510" s="599">
        <v>11.53184044786564</v>
      </c>
      <c r="AP510" s="602">
        <v>0.80010074003031484</v>
      </c>
      <c r="AQ510" s="600">
        <v>13.711956521739131</v>
      </c>
      <c r="AR510" s="602">
        <v>0.14139506498647592</v>
      </c>
      <c r="AS510" s="600">
        <v>12.638055842812824</v>
      </c>
      <c r="AT510" s="603">
        <v>1.0422128866927309</v>
      </c>
    </row>
    <row r="511" spans="2:46" s="4" customFormat="1" ht="15" hidden="1" customHeight="1" outlineLevel="1" x14ac:dyDescent="0.25">
      <c r="B511" s="84" t="s">
        <v>122</v>
      </c>
      <c r="C511" s="599">
        <v>9.1014057004648681</v>
      </c>
      <c r="D511" s="602">
        <v>0.42587513749625749</v>
      </c>
      <c r="E511" s="600">
        <v>11.574269460786697</v>
      </c>
      <c r="F511" s="602">
        <v>-0.11510488904240113</v>
      </c>
      <c r="G511" s="600">
        <v>9.8763055451865274</v>
      </c>
      <c r="H511" s="603">
        <v>0.15104492632672795</v>
      </c>
      <c r="I511" s="599">
        <v>10.319223246716961</v>
      </c>
      <c r="J511" s="602">
        <v>0.16553284828456327</v>
      </c>
      <c r="K511" s="600">
        <v>11.622549796586886</v>
      </c>
      <c r="L511" s="602">
        <v>-1.1081097008343797</v>
      </c>
      <c r="M511" s="600">
        <v>10.837906600222881</v>
      </c>
      <c r="N511" s="603">
        <v>-0.71630380054047649</v>
      </c>
      <c r="O511" s="599"/>
      <c r="P511" s="602"/>
      <c r="Q511" s="600"/>
      <c r="R511" s="602"/>
      <c r="S511" s="600"/>
      <c r="T511" s="603"/>
      <c r="U511" s="599"/>
      <c r="V511" s="602"/>
      <c r="W511" s="600"/>
      <c r="X511" s="602"/>
      <c r="Y511" s="600"/>
      <c r="Z511" s="603"/>
      <c r="AA511" s="599">
        <v>9.7379661299741382</v>
      </c>
      <c r="AB511" s="602">
        <v>6.1478226635291122E-2</v>
      </c>
      <c r="AC511" s="600">
        <v>10.639422848735109</v>
      </c>
      <c r="AD511" s="602">
        <v>1.2039926145657862</v>
      </c>
      <c r="AE511" s="600">
        <v>10.013156178912443</v>
      </c>
      <c r="AF511" s="603">
        <v>0.40611097384308792</v>
      </c>
      <c r="AG511" s="599"/>
      <c r="AH511" s="602"/>
      <c r="AI511" s="600"/>
      <c r="AJ511" s="602"/>
      <c r="AK511" s="600"/>
      <c r="AL511" s="603"/>
      <c r="AM511" s="599">
        <v>4.3114884584770499</v>
      </c>
      <c r="AN511" s="603">
        <v>0.49650197721015132</v>
      </c>
      <c r="AO511" s="599">
        <v>8.2945599292348522</v>
      </c>
      <c r="AP511" s="602">
        <v>-0.42902729435237141</v>
      </c>
      <c r="AQ511" s="600">
        <v>19.956366874443454</v>
      </c>
      <c r="AR511" s="602">
        <v>2.5921693435792577</v>
      </c>
      <c r="AS511" s="600">
        <v>12.164598108747045</v>
      </c>
      <c r="AT511" s="603">
        <v>0.21075195490089094</v>
      </c>
    </row>
    <row r="512" spans="2:46" s="4" customFormat="1" ht="15" hidden="1" customHeight="1" outlineLevel="1" x14ac:dyDescent="0.25">
      <c r="B512" s="84" t="s">
        <v>123</v>
      </c>
      <c r="C512" s="599">
        <v>9.6787545660916567</v>
      </c>
      <c r="D512" s="602">
        <v>0.18486807021014862</v>
      </c>
      <c r="E512" s="600">
        <v>11.617752135803839</v>
      </c>
      <c r="F512" s="602">
        <v>-1.993833163750363</v>
      </c>
      <c r="G512" s="600">
        <v>10.341504482502314</v>
      </c>
      <c r="H512" s="603">
        <v>-0.62375150809533686</v>
      </c>
      <c r="I512" s="599">
        <v>10.869643934821967</v>
      </c>
      <c r="J512" s="602">
        <v>-0.81992425928048895</v>
      </c>
      <c r="K512" s="600">
        <v>12.144662095984328</v>
      </c>
      <c r="L512" s="602">
        <v>-1.0648466721237213</v>
      </c>
      <c r="M512" s="600">
        <v>11.405482722426887</v>
      </c>
      <c r="N512" s="603">
        <v>-1.0811936549186694</v>
      </c>
      <c r="O512" s="599"/>
      <c r="P512" s="602"/>
      <c r="Q512" s="600"/>
      <c r="R512" s="602"/>
      <c r="S512" s="600"/>
      <c r="T512" s="603"/>
      <c r="U512" s="599"/>
      <c r="V512" s="602"/>
      <c r="W512" s="600"/>
      <c r="X512" s="602"/>
      <c r="Y512" s="600"/>
      <c r="Z512" s="603"/>
      <c r="AA512" s="599">
        <v>10.393209492489557</v>
      </c>
      <c r="AB512" s="602">
        <v>0.44789335143005715</v>
      </c>
      <c r="AC512" s="600">
        <v>10.628902185223724</v>
      </c>
      <c r="AD512" s="602">
        <v>-2.5306907371771086</v>
      </c>
      <c r="AE512" s="600">
        <v>10.473071046600458</v>
      </c>
      <c r="AF512" s="603">
        <v>-0.46637383500766916</v>
      </c>
      <c r="AG512" s="599"/>
      <c r="AH512" s="602"/>
      <c r="AI512" s="600"/>
      <c r="AJ512" s="602"/>
      <c r="AK512" s="600"/>
      <c r="AL512" s="603"/>
      <c r="AM512" s="599">
        <v>4.4358642374919075</v>
      </c>
      <c r="AN512" s="603">
        <v>0.54393371858249662</v>
      </c>
      <c r="AO512" s="599">
        <v>9.8760683760683765</v>
      </c>
      <c r="AP512" s="602">
        <v>-2.7824682092974768</v>
      </c>
      <c r="AQ512" s="600">
        <v>13.21875</v>
      </c>
      <c r="AR512" s="602">
        <v>-6.161143238434164</v>
      </c>
      <c r="AS512" s="600">
        <v>11.073811700182816</v>
      </c>
      <c r="AT512" s="603">
        <v>-4.1649178080139055</v>
      </c>
    </row>
    <row r="513" spans="2:46" s="4" customFormat="1" ht="15.75" collapsed="1" x14ac:dyDescent="0.25">
      <c r="B513" s="107">
        <v>1981</v>
      </c>
      <c r="C513" s="604">
        <v>9.3632548239570657</v>
      </c>
      <c r="D513" s="609">
        <v>0.75540039041102425</v>
      </c>
      <c r="E513" s="606">
        <v>12.089409881326636</v>
      </c>
      <c r="F513" s="609">
        <v>-0.53184264566377237</v>
      </c>
      <c r="G513" s="606">
        <v>10.224954532120856</v>
      </c>
      <c r="H513" s="610">
        <v>0.36205516388032599</v>
      </c>
      <c r="I513" s="604">
        <v>10.744136489726671</v>
      </c>
      <c r="J513" s="609">
        <v>1.4186102666706315</v>
      </c>
      <c r="K513" s="606">
        <v>12.775319756835781</v>
      </c>
      <c r="L513" s="609">
        <v>-0.85948133936449267</v>
      </c>
      <c r="M513" s="606">
        <v>11.555846476096599</v>
      </c>
      <c r="N513" s="610">
        <v>0.17394082702850966</v>
      </c>
      <c r="O513" s="604"/>
      <c r="P513" s="609"/>
      <c r="Q513" s="606"/>
      <c r="R513" s="609"/>
      <c r="S513" s="606"/>
      <c r="T513" s="610"/>
      <c r="U513" s="604"/>
      <c r="V513" s="609"/>
      <c r="W513" s="606"/>
      <c r="X513" s="609"/>
      <c r="Y513" s="606"/>
      <c r="Z513" s="610"/>
      <c r="AA513" s="604">
        <v>9.818328108589796</v>
      </c>
      <c r="AB513" s="609">
        <v>0.24534778177996763</v>
      </c>
      <c r="AC513" s="606">
        <v>10.659222527546298</v>
      </c>
      <c r="AD513" s="609">
        <v>-5.1087712184402889E-2</v>
      </c>
      <c r="AE513" s="606">
        <v>10.077067881428521</v>
      </c>
      <c r="AF513" s="610">
        <v>0.19319231078534393</v>
      </c>
      <c r="AG513" s="604"/>
      <c r="AH513" s="609"/>
      <c r="AI513" s="606"/>
      <c r="AJ513" s="609"/>
      <c r="AK513" s="606"/>
      <c r="AL513" s="610"/>
      <c r="AM513" s="604">
        <v>3.6296442134369369</v>
      </c>
      <c r="AN513" s="610">
        <v>0.26084102106683371</v>
      </c>
      <c r="AO513" s="604">
        <v>10.443123061013443</v>
      </c>
      <c r="AP513" s="609">
        <v>0.50281864591502945</v>
      </c>
      <c r="AQ513" s="606">
        <v>18.000624317153115</v>
      </c>
      <c r="AR513" s="609">
        <v>0.76331389372890257</v>
      </c>
      <c r="AS513" s="606">
        <v>13.13153073121981</v>
      </c>
      <c r="AT513" s="610">
        <v>1.0677264554914565</v>
      </c>
    </row>
    <row r="514" spans="2:46" s="4" customFormat="1" ht="15" hidden="1" customHeight="1" outlineLevel="1" x14ac:dyDescent="0.25">
      <c r="B514" s="84" t="s">
        <v>124</v>
      </c>
      <c r="C514" s="599">
        <v>9.2334008821075226</v>
      </c>
      <c r="D514" s="594">
        <v>-0.15338084531974339</v>
      </c>
      <c r="E514" s="600">
        <v>13.486863329414659</v>
      </c>
      <c r="F514" s="594">
        <v>1.0915675314050759</v>
      </c>
      <c r="G514" s="600">
        <v>10.733838690700074</v>
      </c>
      <c r="H514" s="601">
        <v>0.38514793829702398</v>
      </c>
      <c r="I514" s="599">
        <v>10.327496274217586</v>
      </c>
      <c r="J514" s="594">
        <v>-1.2377848993765461</v>
      </c>
      <c r="K514" s="600">
        <v>11.713286356209151</v>
      </c>
      <c r="L514" s="594">
        <v>-2.0806918985998824</v>
      </c>
      <c r="M514" s="600">
        <v>11.034764932763473</v>
      </c>
      <c r="N514" s="601">
        <v>-1.7318591561988832</v>
      </c>
      <c r="O514" s="599"/>
      <c r="P514" s="594"/>
      <c r="Q514" s="600"/>
      <c r="R514" s="594"/>
      <c r="S514" s="600"/>
      <c r="T514" s="601"/>
      <c r="U514" s="599"/>
      <c r="V514" s="594"/>
      <c r="W514" s="600"/>
      <c r="X514" s="594"/>
      <c r="Y514" s="600"/>
      <c r="Z514" s="601"/>
      <c r="AA514" s="599">
        <v>10.047423633003588</v>
      </c>
      <c r="AB514" s="594">
        <v>-0.21761990707105205</v>
      </c>
      <c r="AC514" s="600">
        <v>15.087648098448648</v>
      </c>
      <c r="AD514" s="594">
        <v>5.1159921570034452</v>
      </c>
      <c r="AE514" s="600">
        <v>11.526107579743821</v>
      </c>
      <c r="AF514" s="601">
        <v>1.3390064274084814</v>
      </c>
      <c r="AG514" s="599"/>
      <c r="AH514" s="594"/>
      <c r="AI514" s="600"/>
      <c r="AJ514" s="594"/>
      <c r="AK514" s="600"/>
      <c r="AL514" s="601"/>
      <c r="AM514" s="599">
        <v>3.9703469407927252</v>
      </c>
      <c r="AN514" s="601">
        <v>0.56754973799552255</v>
      </c>
      <c r="AO514" s="599">
        <v>14.656699252443934</v>
      </c>
      <c r="AP514" s="594">
        <v>4.5534560092006906</v>
      </c>
      <c r="AQ514" s="600">
        <v>17.074927953890491</v>
      </c>
      <c r="AR514" s="594">
        <v>-6.5485237389253648</v>
      </c>
      <c r="AS514" s="600">
        <v>15.730092740645986</v>
      </c>
      <c r="AT514" s="601">
        <v>2.2929109039528477</v>
      </c>
    </row>
    <row r="515" spans="2:46" s="4" customFormat="1" ht="15" hidden="1" customHeight="1" outlineLevel="1" x14ac:dyDescent="0.25">
      <c r="B515" s="84" t="s">
        <v>125</v>
      </c>
      <c r="C515" s="599">
        <v>9.0057981075799649</v>
      </c>
      <c r="D515" s="602">
        <v>0.38337258296449228</v>
      </c>
      <c r="E515" s="600">
        <v>12.765784538445509</v>
      </c>
      <c r="F515" s="602">
        <v>-2.7283683012607085E-2</v>
      </c>
      <c r="G515" s="600">
        <v>10.24833872744801</v>
      </c>
      <c r="H515" s="603">
        <v>0.31390594462325083</v>
      </c>
      <c r="I515" s="599">
        <v>10.062924490611266</v>
      </c>
      <c r="J515" s="602">
        <v>1.6180188964100619</v>
      </c>
      <c r="K515" s="600">
        <v>13.211684406472244</v>
      </c>
      <c r="L515" s="602">
        <v>-0.46722206562099977</v>
      </c>
      <c r="M515" s="600">
        <v>11.672922513727883</v>
      </c>
      <c r="N515" s="603">
        <v>0.33714673061742317</v>
      </c>
      <c r="O515" s="599"/>
      <c r="P515" s="602"/>
      <c r="Q515" s="600"/>
      <c r="R515" s="602"/>
      <c r="S515" s="600"/>
      <c r="T515" s="603"/>
      <c r="U515" s="599"/>
      <c r="V515" s="602"/>
      <c r="W515" s="600"/>
      <c r="X515" s="602"/>
      <c r="Y515" s="600"/>
      <c r="Z515" s="603"/>
      <c r="AA515" s="599">
        <v>9.9366394268442857</v>
      </c>
      <c r="AB515" s="602">
        <v>-0.12890115169754957</v>
      </c>
      <c r="AC515" s="600">
        <v>11.742443565871699</v>
      </c>
      <c r="AD515" s="602">
        <v>0.73561288569803729</v>
      </c>
      <c r="AE515" s="600">
        <v>10.405902530366049</v>
      </c>
      <c r="AF515" s="603">
        <v>0.11009138275077746</v>
      </c>
      <c r="AG515" s="599"/>
      <c r="AH515" s="602"/>
      <c r="AI515" s="600"/>
      <c r="AJ515" s="602"/>
      <c r="AK515" s="600"/>
      <c r="AL515" s="603"/>
      <c r="AM515" s="599">
        <v>3.4321153501701596</v>
      </c>
      <c r="AN515" s="603">
        <v>6.6128061105947378E-2</v>
      </c>
      <c r="AO515" s="599">
        <v>11.545494895694629</v>
      </c>
      <c r="AP515" s="602">
        <v>1.8030623145168629</v>
      </c>
      <c r="AQ515" s="600">
        <v>13.946341463414635</v>
      </c>
      <c r="AR515" s="602">
        <v>-4.0781855162630105</v>
      </c>
      <c r="AS515" s="600">
        <v>12.479663774403472</v>
      </c>
      <c r="AT515" s="603">
        <v>0.40201113658485887</v>
      </c>
    </row>
    <row r="516" spans="2:46" s="4" customFormat="1" ht="15" hidden="1" customHeight="1" outlineLevel="1" x14ac:dyDescent="0.25">
      <c r="B516" s="84" t="s">
        <v>126</v>
      </c>
      <c r="C516" s="599">
        <v>8.7102496137080259</v>
      </c>
      <c r="D516" s="602">
        <v>-0.22274652603127265</v>
      </c>
      <c r="E516" s="600">
        <v>12.687507361775307</v>
      </c>
      <c r="F516" s="602">
        <v>1.559406029834852</v>
      </c>
      <c r="G516" s="600">
        <v>10.093517517123848</v>
      </c>
      <c r="H516" s="603">
        <v>0.43732420697434904</v>
      </c>
      <c r="I516" s="599">
        <v>9.426869871043376</v>
      </c>
      <c r="J516" s="602">
        <v>-0.99622667927301478</v>
      </c>
      <c r="K516" s="600">
        <v>14.507252786131257</v>
      </c>
      <c r="L516" s="602">
        <v>2.8203955912645959</v>
      </c>
      <c r="M516" s="600">
        <v>12.041468466212986</v>
      </c>
      <c r="N516" s="603">
        <v>0.95034505991036511</v>
      </c>
      <c r="O516" s="599"/>
      <c r="P516" s="602"/>
      <c r="Q516" s="600"/>
      <c r="R516" s="602"/>
      <c r="S516" s="600"/>
      <c r="T516" s="603"/>
      <c r="U516" s="599"/>
      <c r="V516" s="602"/>
      <c r="W516" s="600"/>
      <c r="X516" s="602"/>
      <c r="Y516" s="600"/>
      <c r="Z516" s="603"/>
      <c r="AA516" s="599">
        <v>9.5573329214747478</v>
      </c>
      <c r="AB516" s="602">
        <v>-0.32787683018348979</v>
      </c>
      <c r="AC516" s="600">
        <v>9.6074196824718019</v>
      </c>
      <c r="AD516" s="602">
        <v>-0.83526226269605708</v>
      </c>
      <c r="AE516" s="600">
        <v>9.5719662658129003</v>
      </c>
      <c r="AF516" s="603">
        <v>-0.46368504140169797</v>
      </c>
      <c r="AG516" s="599"/>
      <c r="AH516" s="602"/>
      <c r="AI516" s="600"/>
      <c r="AJ516" s="602"/>
      <c r="AK516" s="600"/>
      <c r="AL516" s="603"/>
      <c r="AM516" s="599">
        <v>4.1774403874813713</v>
      </c>
      <c r="AN516" s="603">
        <v>0.97704774587590348</v>
      </c>
      <c r="AO516" s="599">
        <v>10.740458015267176</v>
      </c>
      <c r="AP516" s="602">
        <v>1.1920613406828533</v>
      </c>
      <c r="AQ516" s="600">
        <v>18.901069518716579</v>
      </c>
      <c r="AR516" s="602">
        <v>9.3227706315941621</v>
      </c>
      <c r="AS516" s="600">
        <v>13.474469991042103</v>
      </c>
      <c r="AT516" s="603">
        <v>3.9132871222453662</v>
      </c>
    </row>
    <row r="517" spans="2:46" s="4" customFormat="1" ht="15" hidden="1" customHeight="1" outlineLevel="1" x14ac:dyDescent="0.25">
      <c r="B517" s="84" t="s">
        <v>127</v>
      </c>
      <c r="C517" s="599">
        <v>7.898953199219739</v>
      </c>
      <c r="D517" s="602">
        <v>-0.36945386659235968</v>
      </c>
      <c r="E517" s="600">
        <v>16.309710484336286</v>
      </c>
      <c r="F517" s="602">
        <v>4.6623656468875296</v>
      </c>
      <c r="G517" s="600">
        <v>10.463703167046161</v>
      </c>
      <c r="H517" s="603">
        <v>1.2677301063629063</v>
      </c>
      <c r="I517" s="599">
        <v>7.1811754308440126</v>
      </c>
      <c r="J517" s="602">
        <v>-3.2199760764661178</v>
      </c>
      <c r="K517" s="600">
        <v>17.696994621955078</v>
      </c>
      <c r="L517" s="602">
        <v>4.7825525725437039</v>
      </c>
      <c r="M517" s="600">
        <v>12.082603438615116</v>
      </c>
      <c r="N517" s="603">
        <v>0.57987814791744263</v>
      </c>
      <c r="O517" s="599"/>
      <c r="P517" s="602"/>
      <c r="Q517" s="600"/>
      <c r="R517" s="602"/>
      <c r="S517" s="600"/>
      <c r="T517" s="603"/>
      <c r="U517" s="599"/>
      <c r="V517" s="602"/>
      <c r="W517" s="600"/>
      <c r="X517" s="602"/>
      <c r="Y517" s="600"/>
      <c r="Z517" s="603"/>
      <c r="AA517" s="599">
        <v>9.239282448496585</v>
      </c>
      <c r="AB517" s="602">
        <v>0.41459001394309958</v>
      </c>
      <c r="AC517" s="600">
        <v>14.124425449560519</v>
      </c>
      <c r="AD517" s="602">
        <v>3.4948107053450972</v>
      </c>
      <c r="AE517" s="600">
        <v>10.461085452675313</v>
      </c>
      <c r="AF517" s="603">
        <v>1.1883905688218146</v>
      </c>
      <c r="AG517" s="599"/>
      <c r="AH517" s="602"/>
      <c r="AI517" s="600"/>
      <c r="AJ517" s="602"/>
      <c r="AK517" s="600"/>
      <c r="AL517" s="603"/>
      <c r="AM517" s="599">
        <v>4.778843114529554</v>
      </c>
      <c r="AN517" s="603">
        <v>0.95772137680869163</v>
      </c>
      <c r="AO517" s="599">
        <v>8.6767043078209962</v>
      </c>
      <c r="AP517" s="602">
        <v>0.70420855230316981</v>
      </c>
      <c r="AQ517" s="600">
        <v>13.242375601926163</v>
      </c>
      <c r="AR517" s="602">
        <v>3.4103514327418729</v>
      </c>
      <c r="AS517" s="600">
        <v>10.240857849876271</v>
      </c>
      <c r="AT517" s="603">
        <v>1.5993361107458366</v>
      </c>
    </row>
    <row r="518" spans="2:46" s="4" customFormat="1" ht="15" hidden="1" customHeight="1" outlineLevel="1" x14ac:dyDescent="0.25">
      <c r="B518" s="84" t="s">
        <v>150</v>
      </c>
      <c r="C518" s="599">
        <v>7.8812477229749653</v>
      </c>
      <c r="D518" s="602">
        <v>-0.32293914061851581</v>
      </c>
      <c r="E518" s="600">
        <v>12.427575972643396</v>
      </c>
      <c r="F518" s="602">
        <v>1.8473985008885592</v>
      </c>
      <c r="G518" s="600">
        <v>8.8446540880503139</v>
      </c>
      <c r="H518" s="603">
        <v>4.3640702098864281E-2</v>
      </c>
      <c r="I518" s="599">
        <v>6.8677082572826169</v>
      </c>
      <c r="J518" s="602">
        <v>-3.2615718496156632</v>
      </c>
      <c r="K518" s="600">
        <v>15.824585849202663</v>
      </c>
      <c r="L518" s="602">
        <v>3.3989222764946341</v>
      </c>
      <c r="M518" s="600">
        <v>9.7379440365151808</v>
      </c>
      <c r="N518" s="603">
        <v>-1.169811966796992</v>
      </c>
      <c r="O518" s="599"/>
      <c r="P518" s="602"/>
      <c r="Q518" s="600"/>
      <c r="R518" s="602"/>
      <c r="S518" s="600"/>
      <c r="T518" s="603"/>
      <c r="U518" s="599"/>
      <c r="V518" s="602"/>
      <c r="W518" s="600"/>
      <c r="X518" s="602"/>
      <c r="Y518" s="600"/>
      <c r="Z518" s="603"/>
      <c r="AA518" s="599">
        <v>9.2438943993287577</v>
      </c>
      <c r="AB518" s="602">
        <v>0.28503707492643926</v>
      </c>
      <c r="AC518" s="600">
        <v>8.6585704371963921</v>
      </c>
      <c r="AD518" s="602">
        <v>-0.71731395238662721</v>
      </c>
      <c r="AE518" s="600">
        <v>9.1234500321298526</v>
      </c>
      <c r="AF518" s="603">
        <v>5.6074353966231172E-2</v>
      </c>
      <c r="AG518" s="599"/>
      <c r="AH518" s="602"/>
      <c r="AI518" s="600"/>
      <c r="AJ518" s="602"/>
      <c r="AK518" s="600"/>
      <c r="AL518" s="603"/>
      <c r="AM518" s="599">
        <v>5.324907235621521</v>
      </c>
      <c r="AN518" s="603">
        <v>1.4885994823000854</v>
      </c>
      <c r="AO518" s="599">
        <v>7.7109414758269716</v>
      </c>
      <c r="AP518" s="602">
        <v>-0.23809012458077561</v>
      </c>
      <c r="AQ518" s="600">
        <v>16.417989417989418</v>
      </c>
      <c r="AR518" s="602">
        <v>7.6370586574899857</v>
      </c>
      <c r="AS518" s="600">
        <v>9.1156636790439602</v>
      </c>
      <c r="AT518" s="603">
        <v>0.90883990134434711</v>
      </c>
    </row>
    <row r="519" spans="2:46" s="4" customFormat="1" ht="15" hidden="1" customHeight="1" outlineLevel="1" x14ac:dyDescent="0.25">
      <c r="B519" s="84" t="s">
        <v>130</v>
      </c>
      <c r="C519" s="599">
        <v>7.6961092384162715</v>
      </c>
      <c r="D519" s="602">
        <v>-1.2850558065558619</v>
      </c>
      <c r="E519" s="600">
        <v>10.771408097456108</v>
      </c>
      <c r="F519" s="602">
        <v>-1.108364887787932</v>
      </c>
      <c r="G519" s="600">
        <v>8.5300502456763727</v>
      </c>
      <c r="H519" s="603">
        <v>-1.2868284850807754</v>
      </c>
      <c r="I519" s="599">
        <v>7.0580267412391855</v>
      </c>
      <c r="J519" s="602">
        <v>-3.3494908626485458</v>
      </c>
      <c r="K519" s="600">
        <v>13.563070639115809</v>
      </c>
      <c r="L519" s="602">
        <v>-0.89593375327072167</v>
      </c>
      <c r="M519" s="600">
        <v>9.7973389993423385</v>
      </c>
      <c r="N519" s="603">
        <v>-2.2462960742696758</v>
      </c>
      <c r="O519" s="599"/>
      <c r="P519" s="602"/>
      <c r="Q519" s="600"/>
      <c r="R519" s="602"/>
      <c r="S519" s="600"/>
      <c r="T519" s="603"/>
      <c r="U519" s="599"/>
      <c r="V519" s="602"/>
      <c r="W519" s="600"/>
      <c r="X519" s="602"/>
      <c r="Y519" s="600"/>
      <c r="Z519" s="603"/>
      <c r="AA519" s="599">
        <v>9.2850748308617508</v>
      </c>
      <c r="AB519" s="602">
        <v>-1.1255237448744388</v>
      </c>
      <c r="AC519" s="600">
        <v>7.8158165652784275</v>
      </c>
      <c r="AD519" s="602">
        <v>-2.528270213618522</v>
      </c>
      <c r="AE519" s="600">
        <v>8.8921178443593405</v>
      </c>
      <c r="AF519" s="603">
        <v>-1.4976685830943186</v>
      </c>
      <c r="AG519" s="599"/>
      <c r="AH519" s="602"/>
      <c r="AI519" s="600"/>
      <c r="AJ519" s="602"/>
      <c r="AK519" s="600"/>
      <c r="AL519" s="603"/>
      <c r="AM519" s="599">
        <v>4.6671814671814671</v>
      </c>
      <c r="AN519" s="603">
        <v>0.45804552882153349</v>
      </c>
      <c r="AO519" s="599">
        <v>6.5839708561020034</v>
      </c>
      <c r="AP519" s="602">
        <v>-2.160398958200644</v>
      </c>
      <c r="AQ519" s="600">
        <v>10.158301158301159</v>
      </c>
      <c r="AR519" s="602">
        <v>5.1634491634491297E-2</v>
      </c>
      <c r="AS519" s="600">
        <v>7.1513944223107568</v>
      </c>
      <c r="AT519" s="603">
        <v>-1.8797970935969168</v>
      </c>
    </row>
    <row r="520" spans="2:46" s="4" customFormat="1" ht="15" hidden="1" customHeight="1" outlineLevel="1" x14ac:dyDescent="0.25">
      <c r="B520" s="84" t="s">
        <v>131</v>
      </c>
      <c r="C520" s="599">
        <v>7.6744886882998173</v>
      </c>
      <c r="D520" s="602">
        <v>-1.1123176767412524</v>
      </c>
      <c r="E520" s="600">
        <v>11.667638129933211</v>
      </c>
      <c r="F520" s="602">
        <v>1.1168166655704912</v>
      </c>
      <c r="G520" s="600">
        <v>8.9520669023660595</v>
      </c>
      <c r="H520" s="603">
        <v>-0.37910162453470697</v>
      </c>
      <c r="I520" s="599">
        <v>7.1128497790868925</v>
      </c>
      <c r="J520" s="602">
        <v>-3.6105066794529153</v>
      </c>
      <c r="K520" s="600">
        <v>12.648253927041413</v>
      </c>
      <c r="L520" s="602">
        <v>-0.53037568484167252</v>
      </c>
      <c r="M520" s="600">
        <v>9.8028515551069333</v>
      </c>
      <c r="N520" s="603">
        <v>-1.9224906427812165</v>
      </c>
      <c r="O520" s="599"/>
      <c r="P520" s="602"/>
      <c r="Q520" s="600"/>
      <c r="R520" s="602"/>
      <c r="S520" s="600"/>
      <c r="T520" s="603"/>
      <c r="U520" s="599"/>
      <c r="V520" s="602"/>
      <c r="W520" s="600"/>
      <c r="X520" s="602"/>
      <c r="Y520" s="600"/>
      <c r="Z520" s="603"/>
      <c r="AA520" s="599">
        <v>8.8855652173913047</v>
      </c>
      <c r="AB520" s="602">
        <v>-0.64561493459796715</v>
      </c>
      <c r="AC520" s="600">
        <v>9.9929792979297929</v>
      </c>
      <c r="AD520" s="602">
        <v>1.2340689472107957</v>
      </c>
      <c r="AE520" s="600">
        <v>9.2098216638847408</v>
      </c>
      <c r="AF520" s="603">
        <v>-7.4097437785193065E-2</v>
      </c>
      <c r="AG520" s="599"/>
      <c r="AH520" s="602"/>
      <c r="AI520" s="600"/>
      <c r="AJ520" s="602"/>
      <c r="AK520" s="600"/>
      <c r="AL520" s="603"/>
      <c r="AM520" s="599">
        <v>4.431820326507502</v>
      </c>
      <c r="AN520" s="603">
        <v>0.74480745322612885</v>
      </c>
      <c r="AO520" s="599">
        <v>8.8405396056727774</v>
      </c>
      <c r="AP520" s="602">
        <v>-0.76809400117702609</v>
      </c>
      <c r="AQ520" s="600">
        <v>16.686251468860164</v>
      </c>
      <c r="AR520" s="602">
        <v>2.3157804543674096</v>
      </c>
      <c r="AS520" s="600">
        <v>10.624799572421166</v>
      </c>
      <c r="AT520" s="603">
        <v>-0.32938522409790316</v>
      </c>
    </row>
    <row r="521" spans="2:46" s="4" customFormat="1" ht="15" hidden="1" customHeight="1" outlineLevel="1" x14ac:dyDescent="0.25">
      <c r="B521" s="84" t="s">
        <v>132</v>
      </c>
      <c r="C521" s="599">
        <v>9.1151889534883725</v>
      </c>
      <c r="D521" s="602">
        <v>-5.7372450886111537E-2</v>
      </c>
      <c r="E521" s="600">
        <v>12.91231708722203</v>
      </c>
      <c r="F521" s="602">
        <v>0.18756848884167887</v>
      </c>
      <c r="G521" s="600">
        <v>10.266223673640459</v>
      </c>
      <c r="H521" s="603">
        <v>5.0308642099665235E-2</v>
      </c>
      <c r="I521" s="599">
        <v>10.08992729954694</v>
      </c>
      <c r="J521" s="602">
        <v>-1.1398855164115247</v>
      </c>
      <c r="K521" s="600">
        <v>14.761293124844874</v>
      </c>
      <c r="L521" s="602">
        <v>-2.5703669368019764</v>
      </c>
      <c r="M521" s="600">
        <v>12.234885178642658</v>
      </c>
      <c r="N521" s="603">
        <v>-1.6605097353726528</v>
      </c>
      <c r="O521" s="599"/>
      <c r="P521" s="602"/>
      <c r="Q521" s="600"/>
      <c r="R521" s="602"/>
      <c r="S521" s="600"/>
      <c r="T521" s="603"/>
      <c r="U521" s="599"/>
      <c r="V521" s="602"/>
      <c r="W521" s="600"/>
      <c r="X521" s="602"/>
      <c r="Y521" s="600"/>
      <c r="Z521" s="603"/>
      <c r="AA521" s="599">
        <v>9.7540297615235172</v>
      </c>
      <c r="AB521" s="602">
        <v>-9.1647124456503803E-2</v>
      </c>
      <c r="AC521" s="600">
        <v>9.9940622323722526</v>
      </c>
      <c r="AD521" s="602">
        <v>0.39672180684033798</v>
      </c>
      <c r="AE521" s="600">
        <v>9.819358548031202</v>
      </c>
      <c r="AF521" s="603">
        <v>4.4095981875500456E-2</v>
      </c>
      <c r="AG521" s="599"/>
      <c r="AH521" s="602"/>
      <c r="AI521" s="600"/>
      <c r="AJ521" s="602"/>
      <c r="AK521" s="600"/>
      <c r="AL521" s="603"/>
      <c r="AM521" s="599">
        <v>4.6085564610011645</v>
      </c>
      <c r="AN521" s="603">
        <v>0.88116815733243925</v>
      </c>
      <c r="AO521" s="599">
        <v>10.903976196916419</v>
      </c>
      <c r="AP521" s="602">
        <v>1.3656466774656177</v>
      </c>
      <c r="AQ521" s="600">
        <v>24.908153701968136</v>
      </c>
      <c r="AR521" s="602">
        <v>6.9747206428806265</v>
      </c>
      <c r="AS521" s="600">
        <v>14.040512174643156</v>
      </c>
      <c r="AT521" s="603">
        <v>2.1797631574695586</v>
      </c>
    </row>
    <row r="522" spans="2:46" s="4" customFormat="1" ht="15" hidden="1" customHeight="1" outlineLevel="1" x14ac:dyDescent="0.25">
      <c r="B522" s="84" t="s">
        <v>133</v>
      </c>
      <c r="C522" s="599">
        <v>8.5799021775174094</v>
      </c>
      <c r="D522" s="602">
        <v>-0.3830952935327705</v>
      </c>
      <c r="E522" s="600">
        <v>10.927866114862413</v>
      </c>
      <c r="F522" s="602">
        <v>-1.1110839823508076</v>
      </c>
      <c r="G522" s="600">
        <v>9.2271771982146067</v>
      </c>
      <c r="H522" s="603">
        <v>-0.63141323484511602</v>
      </c>
      <c r="I522" s="599">
        <v>9.7551385165326181</v>
      </c>
      <c r="J522" s="602">
        <v>-0.95493067233827844</v>
      </c>
      <c r="K522" s="600">
        <v>12.581015452538631</v>
      </c>
      <c r="L522" s="602">
        <v>-2.4919163678473648</v>
      </c>
      <c r="M522" s="600">
        <v>10.94083212922826</v>
      </c>
      <c r="N522" s="603">
        <v>-1.6517108678006558</v>
      </c>
      <c r="O522" s="599"/>
      <c r="P522" s="602"/>
      <c r="Q522" s="600"/>
      <c r="R522" s="602"/>
      <c r="S522" s="600"/>
      <c r="T522" s="603"/>
      <c r="U522" s="599"/>
      <c r="V522" s="602"/>
      <c r="W522" s="600"/>
      <c r="X522" s="602"/>
      <c r="Y522" s="600"/>
      <c r="Z522" s="603"/>
      <c r="AA522" s="599">
        <v>9.4277792077122875</v>
      </c>
      <c r="AB522" s="602">
        <v>-0.4136839477214096</v>
      </c>
      <c r="AC522" s="600">
        <v>8.6704399279650115</v>
      </c>
      <c r="AD522" s="602">
        <v>-1.5911428812593069</v>
      </c>
      <c r="AE522" s="600">
        <v>9.2257527665780223</v>
      </c>
      <c r="AF522" s="603">
        <v>-0.73692623960685921</v>
      </c>
      <c r="AG522" s="599"/>
      <c r="AH522" s="602"/>
      <c r="AI522" s="600"/>
      <c r="AJ522" s="602"/>
      <c r="AK522" s="600"/>
      <c r="AL522" s="603"/>
      <c r="AM522" s="599">
        <v>4.1453772390085035</v>
      </c>
      <c r="AN522" s="603">
        <v>0.33001571786764794</v>
      </c>
      <c r="AO522" s="599">
        <v>9.4366723259762306</v>
      </c>
      <c r="AP522" s="602">
        <v>-0.67702003586819082</v>
      </c>
      <c r="AQ522" s="600">
        <v>23.735703245749615</v>
      </c>
      <c r="AR522" s="602">
        <v>14.298424093806153</v>
      </c>
      <c r="AS522" s="600">
        <v>12.012249443207127</v>
      </c>
      <c r="AT522" s="603">
        <v>2.0912829191698759</v>
      </c>
    </row>
    <row r="523" spans="2:46" s="4" customFormat="1" ht="15" hidden="1" customHeight="1" outlineLevel="1" x14ac:dyDescent="0.25">
      <c r="B523" s="84" t="s">
        <v>151</v>
      </c>
      <c r="C523" s="599">
        <v>8.922595765816105</v>
      </c>
      <c r="D523" s="602">
        <v>0.40828501438889653</v>
      </c>
      <c r="E523" s="600">
        <v>10.710666339227243</v>
      </c>
      <c r="F523" s="602">
        <v>-1.3071828635930576</v>
      </c>
      <c r="G523" s="600">
        <v>9.4142246230024753</v>
      </c>
      <c r="H523" s="603">
        <v>-0.11133801164023538</v>
      </c>
      <c r="I523" s="599">
        <v>11.000592222149109</v>
      </c>
      <c r="J523" s="602">
        <v>0.52580143440445148</v>
      </c>
      <c r="K523" s="600">
        <v>11.985006518904823</v>
      </c>
      <c r="L523" s="602">
        <v>-0.70515755783794987</v>
      </c>
      <c r="M523" s="600">
        <v>11.408174281858493</v>
      </c>
      <c r="N523" s="603">
        <v>-4.8943279154672226E-2</v>
      </c>
      <c r="O523" s="599"/>
      <c r="P523" s="602"/>
      <c r="Q523" s="600"/>
      <c r="R523" s="602"/>
      <c r="S523" s="600"/>
      <c r="T523" s="603"/>
      <c r="U523" s="599"/>
      <c r="V523" s="602"/>
      <c r="W523" s="600"/>
      <c r="X523" s="602"/>
      <c r="Y523" s="600"/>
      <c r="Z523" s="603"/>
      <c r="AA523" s="599">
        <v>9.7401202164984912</v>
      </c>
      <c r="AB523" s="602">
        <v>0.49407422893433051</v>
      </c>
      <c r="AC523" s="600">
        <v>8.8779400461183702</v>
      </c>
      <c r="AD523" s="602">
        <v>-2.3405446220985997</v>
      </c>
      <c r="AE523" s="600">
        <v>9.5147759005163035</v>
      </c>
      <c r="AF523" s="603">
        <v>-0.28041207846498217</v>
      </c>
      <c r="AG523" s="599"/>
      <c r="AH523" s="602"/>
      <c r="AI523" s="600"/>
      <c r="AJ523" s="602"/>
      <c r="AK523" s="600"/>
      <c r="AL523" s="603"/>
      <c r="AM523" s="599">
        <v>3.8199945370117456</v>
      </c>
      <c r="AN523" s="603">
        <v>2.2452847510453733E-2</v>
      </c>
      <c r="AO523" s="599">
        <v>10.731739707835326</v>
      </c>
      <c r="AP523" s="602">
        <v>0.85606207863402517</v>
      </c>
      <c r="AQ523" s="600">
        <v>13.570561456752655</v>
      </c>
      <c r="AR523" s="602">
        <v>0.47143102197004616</v>
      </c>
      <c r="AS523" s="600">
        <v>11.595842956120093</v>
      </c>
      <c r="AT523" s="603">
        <v>0.77378525890283534</v>
      </c>
    </row>
    <row r="524" spans="2:46" s="4" customFormat="1" ht="15" hidden="1" customHeight="1" outlineLevel="1" x14ac:dyDescent="0.25">
      <c r="B524" s="84" t="s">
        <v>122</v>
      </c>
      <c r="C524" s="599">
        <v>8.6755305629686106</v>
      </c>
      <c r="D524" s="602">
        <v>1.5290184536929985E-2</v>
      </c>
      <c r="E524" s="600">
        <v>11.689374349829098</v>
      </c>
      <c r="F524" s="602">
        <v>-0.85740220366608</v>
      </c>
      <c r="G524" s="600">
        <v>9.7252606188597994</v>
      </c>
      <c r="H524" s="603">
        <v>-0.19298955994981171</v>
      </c>
      <c r="I524" s="599">
        <v>10.153690398432397</v>
      </c>
      <c r="J524" s="602">
        <v>-0.43113601096577803</v>
      </c>
      <c r="K524" s="600">
        <v>12.730659497421266</v>
      </c>
      <c r="L524" s="602">
        <v>-0.34628679105187743</v>
      </c>
      <c r="M524" s="600">
        <v>11.554210400763358</v>
      </c>
      <c r="N524" s="603">
        <v>-0.32889709129813838</v>
      </c>
      <c r="O524" s="599"/>
      <c r="P524" s="602"/>
      <c r="Q524" s="600"/>
      <c r="R524" s="602"/>
      <c r="S524" s="600"/>
      <c r="T524" s="603"/>
      <c r="U524" s="599"/>
      <c r="V524" s="602"/>
      <c r="W524" s="600"/>
      <c r="X524" s="602"/>
      <c r="Y524" s="600"/>
      <c r="Z524" s="603"/>
      <c r="AA524" s="599">
        <v>9.6764879033388471</v>
      </c>
      <c r="AB524" s="602">
        <v>-4.081959641082733E-2</v>
      </c>
      <c r="AC524" s="600">
        <v>9.4354302341693224</v>
      </c>
      <c r="AD524" s="602">
        <v>-1.9260626336740962</v>
      </c>
      <c r="AE524" s="600">
        <v>9.6070452050693547</v>
      </c>
      <c r="AF524" s="603">
        <v>-0.56673103767489863</v>
      </c>
      <c r="AG524" s="599"/>
      <c r="AH524" s="602"/>
      <c r="AI524" s="600"/>
      <c r="AJ524" s="602"/>
      <c r="AK524" s="600"/>
      <c r="AL524" s="603"/>
      <c r="AM524" s="599">
        <v>3.8149864812668985</v>
      </c>
      <c r="AN524" s="603">
        <v>0.40917105775235996</v>
      </c>
      <c r="AO524" s="599">
        <v>8.7235872235872236</v>
      </c>
      <c r="AP524" s="602">
        <v>0.90495674857180131</v>
      </c>
      <c r="AQ524" s="600">
        <v>17.364197530864196</v>
      </c>
      <c r="AR524" s="602">
        <v>1.4716554298216948</v>
      </c>
      <c r="AS524" s="600">
        <v>11.953846153846154</v>
      </c>
      <c r="AT524" s="603">
        <v>1.8923625272032485</v>
      </c>
    </row>
    <row r="525" spans="2:46" s="4" customFormat="1" ht="15" hidden="1" customHeight="1" outlineLevel="1" x14ac:dyDescent="0.25">
      <c r="B525" s="84" t="s">
        <v>123</v>
      </c>
      <c r="C525" s="599">
        <v>9.4938864958815081</v>
      </c>
      <c r="D525" s="602">
        <v>0.73529340592641823</v>
      </c>
      <c r="E525" s="600">
        <v>13.611585299554202</v>
      </c>
      <c r="F525" s="602">
        <v>1.9413865569056519</v>
      </c>
      <c r="G525" s="600">
        <v>10.965255990597651</v>
      </c>
      <c r="H525" s="603">
        <v>1.1323794063952466</v>
      </c>
      <c r="I525" s="599">
        <v>11.689568194102456</v>
      </c>
      <c r="J525" s="602">
        <v>1.4586866221428174</v>
      </c>
      <c r="K525" s="600">
        <v>13.20950876810805</v>
      </c>
      <c r="L525" s="602">
        <v>1.362145215841629</v>
      </c>
      <c r="M525" s="600">
        <v>12.486676377345557</v>
      </c>
      <c r="N525" s="603">
        <v>1.3232631818283256</v>
      </c>
      <c r="O525" s="599"/>
      <c r="P525" s="602"/>
      <c r="Q525" s="600"/>
      <c r="R525" s="602"/>
      <c r="S525" s="600"/>
      <c r="T525" s="603"/>
      <c r="U525" s="599"/>
      <c r="V525" s="602"/>
      <c r="W525" s="600"/>
      <c r="X525" s="602"/>
      <c r="Y525" s="600"/>
      <c r="Z525" s="603"/>
      <c r="AA525" s="599">
        <v>9.9453161410595001</v>
      </c>
      <c r="AB525" s="602">
        <v>0.30779295585737643</v>
      </c>
      <c r="AC525" s="600">
        <v>13.159592922400833</v>
      </c>
      <c r="AD525" s="602">
        <v>2.2669547065096545</v>
      </c>
      <c r="AE525" s="600">
        <v>10.939444881608127</v>
      </c>
      <c r="AF525" s="603">
        <v>0.92131649581341613</v>
      </c>
      <c r="AG525" s="599"/>
      <c r="AH525" s="602"/>
      <c r="AI525" s="600"/>
      <c r="AJ525" s="602"/>
      <c r="AK525" s="600"/>
      <c r="AL525" s="603"/>
      <c r="AM525" s="599">
        <v>3.8919305189094109</v>
      </c>
      <c r="AN525" s="603">
        <v>0.18168579945281849</v>
      </c>
      <c r="AO525" s="599">
        <v>12.658536585365853</v>
      </c>
      <c r="AP525" s="602">
        <v>2.2379651567944254</v>
      </c>
      <c r="AQ525" s="600">
        <v>19.379893238434164</v>
      </c>
      <c r="AR525" s="602">
        <v>5.1302371173887718</v>
      </c>
      <c r="AS525" s="600">
        <v>15.238729508196721</v>
      </c>
      <c r="AT525" s="603">
        <v>3.4532428693146429</v>
      </c>
    </row>
    <row r="526" spans="2:46" s="4" customFormat="1" ht="15.75" collapsed="1" x14ac:dyDescent="0.25">
      <c r="B526" s="107">
        <v>1980</v>
      </c>
      <c r="C526" s="604">
        <v>8.6078544335460414</v>
      </c>
      <c r="D526" s="609">
        <v>-0.17780573566186852</v>
      </c>
      <c r="E526" s="606">
        <v>12.621252526990409</v>
      </c>
      <c r="F526" s="609">
        <v>0.74534506807265188</v>
      </c>
      <c r="G526" s="606">
        <v>9.8628993682405302</v>
      </c>
      <c r="H526" s="610">
        <v>0.12991230459589964</v>
      </c>
      <c r="I526" s="604">
        <v>9.3255262230560394</v>
      </c>
      <c r="J526" s="609">
        <v>-1.118233390094197</v>
      </c>
      <c r="K526" s="606">
        <v>13.634801096200274</v>
      </c>
      <c r="L526" s="609">
        <v>0.31534393388898785</v>
      </c>
      <c r="M526" s="606">
        <v>11.38190564906809</v>
      </c>
      <c r="N526" s="610">
        <v>-0.45720276833292317</v>
      </c>
      <c r="O526" s="604"/>
      <c r="P526" s="609"/>
      <c r="Q526" s="606"/>
      <c r="R526" s="609"/>
      <c r="S526" s="606"/>
      <c r="T526" s="610"/>
      <c r="U526" s="604"/>
      <c r="V526" s="609"/>
      <c r="W526" s="606"/>
      <c r="X526" s="609"/>
      <c r="Y526" s="606"/>
      <c r="Z526" s="610"/>
      <c r="AA526" s="604">
        <v>9.5729803268098284</v>
      </c>
      <c r="AB526" s="609">
        <v>-0.11460386677198464</v>
      </c>
      <c r="AC526" s="606">
        <v>10.710310239730701</v>
      </c>
      <c r="AD526" s="609">
        <v>0.41808680560292544</v>
      </c>
      <c r="AE526" s="606">
        <v>9.8838755706431769</v>
      </c>
      <c r="AF526" s="610">
        <v>2.8236148936908734E-2</v>
      </c>
      <c r="AG526" s="604"/>
      <c r="AH526" s="609"/>
      <c r="AI526" s="606"/>
      <c r="AJ526" s="609"/>
      <c r="AK526" s="606"/>
      <c r="AL526" s="610"/>
      <c r="AM526" s="604">
        <v>3.3688031923701032</v>
      </c>
      <c r="AN526" s="610">
        <v>0.43024833443672028</v>
      </c>
      <c r="AO526" s="604">
        <v>9.9403044150984137</v>
      </c>
      <c r="AP526" s="609">
        <v>0.60711958467016913</v>
      </c>
      <c r="AQ526" s="606">
        <v>17.237310423424212</v>
      </c>
      <c r="AR526" s="609">
        <v>3.5959145148802882</v>
      </c>
      <c r="AS526" s="606">
        <v>12.063804275728353</v>
      </c>
      <c r="AT526" s="610">
        <v>1.4149831241510746</v>
      </c>
    </row>
    <row r="527" spans="2:46" s="4" customFormat="1" ht="15" hidden="1" customHeight="1" outlineLevel="1" x14ac:dyDescent="0.25">
      <c r="B527" s="84" t="s">
        <v>124</v>
      </c>
      <c r="C527" s="599">
        <v>9.386781727427266</v>
      </c>
      <c r="D527" s="594">
        <v>-0.12619196745241723</v>
      </c>
      <c r="E527" s="600">
        <v>12.395295798009583</v>
      </c>
      <c r="F527" s="594">
        <v>0.33037059488102294</v>
      </c>
      <c r="G527" s="600">
        <v>10.34869075240305</v>
      </c>
      <c r="H527" s="601">
        <v>1.8494349741116523E-2</v>
      </c>
      <c r="I527" s="599">
        <v>11.565281173594132</v>
      </c>
      <c r="J527" s="594">
        <v>-0.57931900160296479</v>
      </c>
      <c r="K527" s="600">
        <v>13.793978254809034</v>
      </c>
      <c r="L527" s="594">
        <v>1.4478453686216515</v>
      </c>
      <c r="M527" s="600">
        <v>12.766624088962356</v>
      </c>
      <c r="N527" s="601">
        <v>0.50134306880521606</v>
      </c>
      <c r="O527" s="599"/>
      <c r="P527" s="594"/>
      <c r="Q527" s="600"/>
      <c r="R527" s="594"/>
      <c r="S527" s="600"/>
      <c r="T527" s="601"/>
      <c r="U527" s="599"/>
      <c r="V527" s="594"/>
      <c r="W527" s="600"/>
      <c r="X527" s="594"/>
      <c r="Y527" s="600"/>
      <c r="Z527" s="601"/>
      <c r="AA527" s="599">
        <v>10.26504354007464</v>
      </c>
      <c r="AB527" s="594">
        <v>3.7106571857615123E-2</v>
      </c>
      <c r="AC527" s="600">
        <v>9.9716559414452028</v>
      </c>
      <c r="AD527" s="594">
        <v>-0.61143021431116118</v>
      </c>
      <c r="AE527" s="600">
        <v>10.187101152335339</v>
      </c>
      <c r="AF527" s="601">
        <v>-0.11777817218083797</v>
      </c>
      <c r="AG527" s="599"/>
      <c r="AH527" s="594"/>
      <c r="AI527" s="600"/>
      <c r="AJ527" s="594"/>
      <c r="AK527" s="600"/>
      <c r="AL527" s="601"/>
      <c r="AM527" s="599">
        <v>3.4027972027972027</v>
      </c>
      <c r="AN527" s="601">
        <v>-0.12674722661190874</v>
      </c>
      <c r="AO527" s="599">
        <v>10.103243243243243</v>
      </c>
      <c r="AP527" s="594">
        <v>-1.646960174169287</v>
      </c>
      <c r="AQ527" s="600">
        <v>23.623451692815856</v>
      </c>
      <c r="AR527" s="594">
        <v>-0.21668833052136804</v>
      </c>
      <c r="AS527" s="600">
        <v>13.437181836693139</v>
      </c>
      <c r="AT527" s="601">
        <v>-1.4385346037291846</v>
      </c>
    </row>
    <row r="528" spans="2:46" s="4" customFormat="1" ht="15" hidden="1" customHeight="1" outlineLevel="1" x14ac:dyDescent="0.25">
      <c r="B528" s="84" t="s">
        <v>125</v>
      </c>
      <c r="C528" s="599">
        <v>8.6224255246154726</v>
      </c>
      <c r="D528" s="602">
        <v>-0.63957139395203733</v>
      </c>
      <c r="E528" s="600">
        <v>12.793068221458116</v>
      </c>
      <c r="F528" s="602">
        <v>0.50728687059842414</v>
      </c>
      <c r="G528" s="600">
        <v>9.9344327828247589</v>
      </c>
      <c r="H528" s="603">
        <v>-0.23224412539628325</v>
      </c>
      <c r="I528" s="599">
        <v>8.4449055942012041</v>
      </c>
      <c r="J528" s="602">
        <v>-3.3767987029583004</v>
      </c>
      <c r="K528" s="600">
        <v>13.678906472093244</v>
      </c>
      <c r="L528" s="602">
        <v>1.231370240209186</v>
      </c>
      <c r="M528" s="600">
        <v>11.33577578311046</v>
      </c>
      <c r="N528" s="603">
        <v>-0.86219110623023099</v>
      </c>
      <c r="O528" s="599"/>
      <c r="P528" s="602"/>
      <c r="Q528" s="600"/>
      <c r="R528" s="602"/>
      <c r="S528" s="600"/>
      <c r="T528" s="603"/>
      <c r="U528" s="599"/>
      <c r="V528" s="602"/>
      <c r="W528" s="600"/>
      <c r="X528" s="602"/>
      <c r="Y528" s="600"/>
      <c r="Z528" s="603"/>
      <c r="AA528" s="599">
        <v>10.065540578541835</v>
      </c>
      <c r="AB528" s="602">
        <v>-0.17464924439643248</v>
      </c>
      <c r="AC528" s="600">
        <v>11.006830680173662</v>
      </c>
      <c r="AD528" s="602">
        <v>0.17025664254475537</v>
      </c>
      <c r="AE528" s="600">
        <v>10.295811147615272</v>
      </c>
      <c r="AF528" s="603">
        <v>-6.4907967809118006E-2</v>
      </c>
      <c r="AG528" s="599"/>
      <c r="AH528" s="602"/>
      <c r="AI528" s="600"/>
      <c r="AJ528" s="602"/>
      <c r="AK528" s="600"/>
      <c r="AL528" s="603"/>
      <c r="AM528" s="599">
        <v>3.3659872890642122</v>
      </c>
      <c r="AN528" s="603">
        <v>7.7267799215938293E-2</v>
      </c>
      <c r="AO528" s="599">
        <v>9.7424325811777663</v>
      </c>
      <c r="AP528" s="602">
        <v>-1.585302130277876</v>
      </c>
      <c r="AQ528" s="600">
        <v>18.024526979677645</v>
      </c>
      <c r="AR528" s="602">
        <v>-5.6852474564125792</v>
      </c>
      <c r="AS528" s="600">
        <v>12.077652637818613</v>
      </c>
      <c r="AT528" s="603">
        <v>-2.0067129463795794</v>
      </c>
    </row>
    <row r="529" spans="2:46" s="4" customFormat="1" ht="15" hidden="1" customHeight="1" outlineLevel="1" x14ac:dyDescent="0.25">
      <c r="B529" s="84" t="s">
        <v>126</v>
      </c>
      <c r="C529" s="599">
        <v>8.9329961397392985</v>
      </c>
      <c r="D529" s="602">
        <v>7.0246747731369297E-2</v>
      </c>
      <c r="E529" s="600">
        <v>11.128101331940455</v>
      </c>
      <c r="F529" s="602">
        <v>-0.11931059734862082</v>
      </c>
      <c r="G529" s="600">
        <v>9.656193310149499</v>
      </c>
      <c r="H529" s="603">
        <v>4.9820963311084654E-2</v>
      </c>
      <c r="I529" s="599">
        <v>10.423096550316391</v>
      </c>
      <c r="J529" s="602">
        <v>-0.54994551336011455</v>
      </c>
      <c r="K529" s="600">
        <v>11.686857194866661</v>
      </c>
      <c r="L529" s="602">
        <v>0.68631010287103855</v>
      </c>
      <c r="M529" s="600">
        <v>11.091123406302621</v>
      </c>
      <c r="N529" s="603">
        <v>0.10213038633874127</v>
      </c>
      <c r="O529" s="599"/>
      <c r="P529" s="602"/>
      <c r="Q529" s="600"/>
      <c r="R529" s="602"/>
      <c r="S529" s="600"/>
      <c r="T529" s="603"/>
      <c r="U529" s="599"/>
      <c r="V529" s="602"/>
      <c r="W529" s="600"/>
      <c r="X529" s="602"/>
      <c r="Y529" s="600"/>
      <c r="Z529" s="603"/>
      <c r="AA529" s="599">
        <v>9.8852097516582376</v>
      </c>
      <c r="AB529" s="602">
        <v>0.26831891768038396</v>
      </c>
      <c r="AC529" s="600">
        <v>10.442681945167859</v>
      </c>
      <c r="AD529" s="602">
        <v>-0.2950864462436158</v>
      </c>
      <c r="AE529" s="600">
        <v>10.035651307214598</v>
      </c>
      <c r="AF529" s="603">
        <v>0.18188137148501049</v>
      </c>
      <c r="AG529" s="599"/>
      <c r="AH529" s="602"/>
      <c r="AI529" s="600"/>
      <c r="AJ529" s="602"/>
      <c r="AK529" s="600"/>
      <c r="AL529" s="603"/>
      <c r="AM529" s="599">
        <v>3.2003926416054678</v>
      </c>
      <c r="AN529" s="603">
        <v>-0.32842853370872183</v>
      </c>
      <c r="AO529" s="599">
        <v>9.548396674584323</v>
      </c>
      <c r="AP529" s="602">
        <v>-1.3480484567912558</v>
      </c>
      <c r="AQ529" s="600">
        <v>9.5782988871224166</v>
      </c>
      <c r="AR529" s="602">
        <v>-9.4529807337306639</v>
      </c>
      <c r="AS529" s="600">
        <v>9.5611828687967364</v>
      </c>
      <c r="AT529" s="603">
        <v>-3.691081748277103</v>
      </c>
    </row>
    <row r="530" spans="2:46" s="4" customFormat="1" ht="15" hidden="1" customHeight="1" outlineLevel="1" x14ac:dyDescent="0.25">
      <c r="B530" s="84" t="s">
        <v>127</v>
      </c>
      <c r="C530" s="599">
        <v>8.2684070658120987</v>
      </c>
      <c r="D530" s="602">
        <v>-0.27429382957495818</v>
      </c>
      <c r="E530" s="600">
        <v>11.647344837448756</v>
      </c>
      <c r="F530" s="602">
        <v>-1.2744071974480384</v>
      </c>
      <c r="G530" s="600">
        <v>9.1959730606832544</v>
      </c>
      <c r="H530" s="603">
        <v>-0.39581112608482627</v>
      </c>
      <c r="I530" s="599">
        <v>10.40115150731013</v>
      </c>
      <c r="J530" s="602">
        <v>-1.3798710230191595</v>
      </c>
      <c r="K530" s="600">
        <v>12.914442049411374</v>
      </c>
      <c r="L530" s="602">
        <v>0.11223306815864831</v>
      </c>
      <c r="M530" s="600">
        <v>11.502725290697674</v>
      </c>
      <c r="N530" s="603">
        <v>-0.83373032545915216</v>
      </c>
      <c r="O530" s="599"/>
      <c r="P530" s="602"/>
      <c r="Q530" s="600"/>
      <c r="R530" s="602"/>
      <c r="S530" s="600"/>
      <c r="T530" s="603"/>
      <c r="U530" s="599"/>
      <c r="V530" s="602"/>
      <c r="W530" s="600"/>
      <c r="X530" s="602"/>
      <c r="Y530" s="600"/>
      <c r="Z530" s="603"/>
      <c r="AA530" s="599">
        <v>8.8246924345534854</v>
      </c>
      <c r="AB530" s="602">
        <v>-0.41698635671679973</v>
      </c>
      <c r="AC530" s="600">
        <v>10.629614744215422</v>
      </c>
      <c r="AD530" s="602">
        <v>-2.0169415123566079</v>
      </c>
      <c r="AE530" s="600">
        <v>9.2726948838534984</v>
      </c>
      <c r="AF530" s="603">
        <v>-0.46444720822231922</v>
      </c>
      <c r="AG530" s="599"/>
      <c r="AH530" s="602"/>
      <c r="AI530" s="600"/>
      <c r="AJ530" s="602"/>
      <c r="AK530" s="600"/>
      <c r="AL530" s="603"/>
      <c r="AM530" s="599">
        <v>3.8211217377208624</v>
      </c>
      <c r="AN530" s="603">
        <v>0.35259418433367529</v>
      </c>
      <c r="AO530" s="599">
        <v>7.9724957555178264</v>
      </c>
      <c r="AP530" s="602">
        <v>-0.91515512656202525</v>
      </c>
      <c r="AQ530" s="600">
        <v>9.8320241691842902</v>
      </c>
      <c r="AR530" s="602">
        <v>-1.5393057099176097</v>
      </c>
      <c r="AS530" s="600">
        <v>8.6415217391304342</v>
      </c>
      <c r="AT530" s="603">
        <v>-0.77230921586407675</v>
      </c>
    </row>
    <row r="531" spans="2:46" s="4" customFormat="1" ht="15" hidden="1" customHeight="1" outlineLevel="1" x14ac:dyDescent="0.25">
      <c r="B531" s="84" t="s">
        <v>150</v>
      </c>
      <c r="C531" s="599">
        <v>8.2041868635934811</v>
      </c>
      <c r="D531" s="602">
        <v>-0.41965528841768496</v>
      </c>
      <c r="E531" s="600">
        <v>10.580177471754837</v>
      </c>
      <c r="F531" s="602">
        <v>-2.7868802308593477</v>
      </c>
      <c r="G531" s="600">
        <v>8.8010133859514497</v>
      </c>
      <c r="H531" s="603">
        <v>-0.82047181588720441</v>
      </c>
      <c r="I531" s="599">
        <v>10.12928010689828</v>
      </c>
      <c r="J531" s="602">
        <v>-2.8324281252800478</v>
      </c>
      <c r="K531" s="600">
        <v>12.425663572708029</v>
      </c>
      <c r="L531" s="602">
        <v>-3.0586243137592799</v>
      </c>
      <c r="M531" s="600">
        <v>10.907756003312173</v>
      </c>
      <c r="N531" s="603">
        <v>-3.2282001132384934</v>
      </c>
      <c r="O531" s="599"/>
      <c r="P531" s="602"/>
      <c r="Q531" s="600"/>
      <c r="R531" s="602"/>
      <c r="S531" s="600"/>
      <c r="T531" s="603"/>
      <c r="U531" s="599"/>
      <c r="V531" s="602"/>
      <c r="W531" s="600"/>
      <c r="X531" s="602"/>
      <c r="Y531" s="600"/>
      <c r="Z531" s="603"/>
      <c r="AA531" s="599">
        <v>8.9588573244023184</v>
      </c>
      <c r="AB531" s="602">
        <v>-0.33596530263507418</v>
      </c>
      <c r="AC531" s="600">
        <v>9.3758843895830193</v>
      </c>
      <c r="AD531" s="602">
        <v>-1.2751287212632256</v>
      </c>
      <c r="AE531" s="600">
        <v>9.0673756781636214</v>
      </c>
      <c r="AF531" s="603">
        <v>-0.45451615979287396</v>
      </c>
      <c r="AG531" s="599"/>
      <c r="AH531" s="602"/>
      <c r="AI531" s="600"/>
      <c r="AJ531" s="602"/>
      <c r="AK531" s="600"/>
      <c r="AL531" s="603"/>
      <c r="AM531" s="599">
        <v>3.8363077533214356</v>
      </c>
      <c r="AN531" s="603">
        <v>0.60250173091247206</v>
      </c>
      <c r="AO531" s="599">
        <v>7.9490316004077473</v>
      </c>
      <c r="AP531" s="602">
        <v>-0.98924000453052496</v>
      </c>
      <c r="AQ531" s="600">
        <v>8.780930760499432</v>
      </c>
      <c r="AR531" s="602">
        <v>-10.885735906167236</v>
      </c>
      <c r="AS531" s="600">
        <v>8.2068237776996131</v>
      </c>
      <c r="AT531" s="603">
        <v>-2.4679729702678657</v>
      </c>
    </row>
    <row r="532" spans="2:46" s="4" customFormat="1" ht="15" hidden="1" customHeight="1" outlineLevel="1" x14ac:dyDescent="0.25">
      <c r="B532" s="84" t="s">
        <v>130</v>
      </c>
      <c r="C532" s="599">
        <v>8.9811650449721334</v>
      </c>
      <c r="D532" s="602">
        <v>7.6495174516638897E-2</v>
      </c>
      <c r="E532" s="600">
        <v>11.87977298524404</v>
      </c>
      <c r="F532" s="602">
        <v>0.50217774234946155</v>
      </c>
      <c r="G532" s="600">
        <v>9.8168787307571481</v>
      </c>
      <c r="H532" s="603">
        <v>0.27717688283541264</v>
      </c>
      <c r="I532" s="599">
        <v>10.407517603887731</v>
      </c>
      <c r="J532" s="602">
        <v>-3.8230852961377071</v>
      </c>
      <c r="K532" s="600">
        <v>14.459004392386531</v>
      </c>
      <c r="L532" s="602">
        <v>2.0322802544554968</v>
      </c>
      <c r="M532" s="600">
        <v>12.043635073612014</v>
      </c>
      <c r="N532" s="603">
        <v>-1.2835395295625887</v>
      </c>
      <c r="O532" s="599"/>
      <c r="P532" s="602"/>
      <c r="Q532" s="600"/>
      <c r="R532" s="602"/>
      <c r="S532" s="600"/>
      <c r="T532" s="603"/>
      <c r="U532" s="599"/>
      <c r="V532" s="602"/>
      <c r="W532" s="600"/>
      <c r="X532" s="602"/>
      <c r="Y532" s="600"/>
      <c r="Z532" s="603"/>
      <c r="AA532" s="599">
        <v>10.41059857573619</v>
      </c>
      <c r="AB532" s="602">
        <v>0.53847967790371243</v>
      </c>
      <c r="AC532" s="600">
        <v>10.344086778896949</v>
      </c>
      <c r="AD532" s="602">
        <v>0.1818236118536678</v>
      </c>
      <c r="AE532" s="600">
        <v>10.389786427453659</v>
      </c>
      <c r="AF532" s="603">
        <v>0.44798251570798442</v>
      </c>
      <c r="AG532" s="599"/>
      <c r="AH532" s="602"/>
      <c r="AI532" s="600"/>
      <c r="AJ532" s="602"/>
      <c r="AK532" s="600"/>
      <c r="AL532" s="603"/>
      <c r="AM532" s="599">
        <v>4.2091359383599336</v>
      </c>
      <c r="AN532" s="603">
        <v>0.96009285667575739</v>
      </c>
      <c r="AO532" s="599">
        <v>8.7443698143026474</v>
      </c>
      <c r="AP532" s="602">
        <v>1.4724175551381116</v>
      </c>
      <c r="AQ532" s="600">
        <v>10.106666666666667</v>
      </c>
      <c r="AR532" s="602">
        <v>-5.3424351297405188</v>
      </c>
      <c r="AS532" s="600">
        <v>9.0311915159076737</v>
      </c>
      <c r="AT532" s="603">
        <v>0.74014673978827084</v>
      </c>
    </row>
    <row r="533" spans="2:46" s="4" customFormat="1" ht="15" hidden="1" customHeight="1" outlineLevel="1" x14ac:dyDescent="0.25">
      <c r="B533" s="84" t="s">
        <v>131</v>
      </c>
      <c r="C533" s="599">
        <v>8.7868063650410697</v>
      </c>
      <c r="D533" s="602">
        <v>0.51826362655473801</v>
      </c>
      <c r="E533" s="600">
        <v>10.55082146436272</v>
      </c>
      <c r="F533" s="602">
        <v>-1.1042702565474958</v>
      </c>
      <c r="G533" s="600">
        <v>9.3311685269007665</v>
      </c>
      <c r="H533" s="603">
        <v>-5.7882715514114835E-3</v>
      </c>
      <c r="I533" s="599">
        <v>10.723356458539808</v>
      </c>
      <c r="J533" s="602">
        <v>2.1089428375211661</v>
      </c>
      <c r="K533" s="600">
        <v>13.178629611883085</v>
      </c>
      <c r="L533" s="602">
        <v>-1.5182542813047206E-2</v>
      </c>
      <c r="M533" s="600">
        <v>11.72534219788815</v>
      </c>
      <c r="N533" s="603">
        <v>0.49833595695011823</v>
      </c>
      <c r="O533" s="599"/>
      <c r="P533" s="602"/>
      <c r="Q533" s="600"/>
      <c r="R533" s="602"/>
      <c r="S533" s="600"/>
      <c r="T533" s="603"/>
      <c r="U533" s="599"/>
      <c r="V533" s="602"/>
      <c r="W533" s="600"/>
      <c r="X533" s="602"/>
      <c r="Y533" s="600"/>
      <c r="Z533" s="603"/>
      <c r="AA533" s="599">
        <v>9.5311801519892718</v>
      </c>
      <c r="AB533" s="602">
        <v>-3.8708173275448843E-2</v>
      </c>
      <c r="AC533" s="600">
        <v>8.7589103507189972</v>
      </c>
      <c r="AD533" s="602">
        <v>-0.83174685863487596</v>
      </c>
      <c r="AE533" s="600">
        <v>9.2839191016699338</v>
      </c>
      <c r="AF533" s="603">
        <v>-0.29133163874756107</v>
      </c>
      <c r="AG533" s="599"/>
      <c r="AH533" s="602"/>
      <c r="AI533" s="600"/>
      <c r="AJ533" s="602"/>
      <c r="AK533" s="600"/>
      <c r="AL533" s="603"/>
      <c r="AM533" s="599">
        <v>3.6870128732813732</v>
      </c>
      <c r="AN533" s="603">
        <v>8.4984989884668405E-2</v>
      </c>
      <c r="AO533" s="599">
        <v>9.6086336068498035</v>
      </c>
      <c r="AP533" s="602">
        <v>3.0461336068498035</v>
      </c>
      <c r="AQ533" s="600">
        <v>14.370471014492754</v>
      </c>
      <c r="AR533" s="602">
        <v>-3.5246338806121429</v>
      </c>
      <c r="AS533" s="600">
        <v>10.954184796519069</v>
      </c>
      <c r="AT533" s="603">
        <v>1.5091474432640002</v>
      </c>
    </row>
    <row r="534" spans="2:46" s="4" customFormat="1" ht="15" hidden="1" customHeight="1" outlineLevel="1" x14ac:dyDescent="0.25">
      <c r="B534" s="84" t="s">
        <v>132</v>
      </c>
      <c r="C534" s="599">
        <v>9.1725614043744841</v>
      </c>
      <c r="D534" s="602">
        <v>0.31562976789933472</v>
      </c>
      <c r="E534" s="600">
        <v>12.724748598380351</v>
      </c>
      <c r="F534" s="602">
        <v>-0.10851150138960897</v>
      </c>
      <c r="G534" s="600">
        <v>10.215915031540794</v>
      </c>
      <c r="H534" s="603">
        <v>0.17555194065268331</v>
      </c>
      <c r="I534" s="599">
        <v>11.229812815958464</v>
      </c>
      <c r="J534" s="602">
        <v>-1.071967499795651</v>
      </c>
      <c r="K534" s="600">
        <v>17.331660061646851</v>
      </c>
      <c r="L534" s="602">
        <v>2.2057030492269565</v>
      </c>
      <c r="M534" s="600">
        <v>13.895394914015311</v>
      </c>
      <c r="N534" s="603">
        <v>6.2194840210034741E-2</v>
      </c>
      <c r="O534" s="599"/>
      <c r="P534" s="602"/>
      <c r="Q534" s="600"/>
      <c r="R534" s="602"/>
      <c r="S534" s="600"/>
      <c r="T534" s="603"/>
      <c r="U534" s="599"/>
      <c r="V534" s="602"/>
      <c r="W534" s="600"/>
      <c r="X534" s="602"/>
      <c r="Y534" s="600"/>
      <c r="Z534" s="603"/>
      <c r="AA534" s="599">
        <v>9.845676885980021</v>
      </c>
      <c r="AB534" s="602">
        <v>0.45261639967819178</v>
      </c>
      <c r="AC534" s="600">
        <v>9.5973404255319146</v>
      </c>
      <c r="AD534" s="602">
        <v>-0.45668094112803281</v>
      </c>
      <c r="AE534" s="600">
        <v>9.7752625661557015</v>
      </c>
      <c r="AF534" s="603">
        <v>0.21734401411950266</v>
      </c>
      <c r="AG534" s="599"/>
      <c r="AH534" s="602"/>
      <c r="AI534" s="600"/>
      <c r="AJ534" s="602"/>
      <c r="AK534" s="600"/>
      <c r="AL534" s="603"/>
      <c r="AM534" s="599">
        <v>3.7273883036687252</v>
      </c>
      <c r="AN534" s="603">
        <v>0.12034893692902626</v>
      </c>
      <c r="AO534" s="599">
        <v>9.5383295194508015</v>
      </c>
      <c r="AP534" s="602">
        <v>1.7508645334564035</v>
      </c>
      <c r="AQ534" s="600">
        <v>17.933433059087509</v>
      </c>
      <c r="AR534" s="602">
        <v>-5.8209529058247718</v>
      </c>
      <c r="AS534" s="600">
        <v>11.860749017173598</v>
      </c>
      <c r="AT534" s="603">
        <v>0.20867895347933008</v>
      </c>
    </row>
    <row r="535" spans="2:46" s="4" customFormat="1" ht="15" hidden="1" customHeight="1" outlineLevel="1" x14ac:dyDescent="0.25">
      <c r="B535" s="84" t="s">
        <v>133</v>
      </c>
      <c r="C535" s="599">
        <v>8.9629974710501799</v>
      </c>
      <c r="D535" s="602">
        <v>0.32685082963669387</v>
      </c>
      <c r="E535" s="600">
        <v>12.03895009721322</v>
      </c>
      <c r="F535" s="602">
        <v>0.12609291125021471</v>
      </c>
      <c r="G535" s="600">
        <v>9.8585904330597227</v>
      </c>
      <c r="H535" s="603">
        <v>0.23726353493131569</v>
      </c>
      <c r="I535" s="599">
        <v>10.710069188870897</v>
      </c>
      <c r="J535" s="602">
        <v>-0.40972721178352955</v>
      </c>
      <c r="K535" s="600">
        <v>15.072931820385996</v>
      </c>
      <c r="L535" s="602">
        <v>1.5039553870409375</v>
      </c>
      <c r="M535" s="600">
        <v>12.592542997028916</v>
      </c>
      <c r="N535" s="603">
        <v>9.212661125741306E-2</v>
      </c>
      <c r="O535" s="599"/>
      <c r="P535" s="602"/>
      <c r="Q535" s="600"/>
      <c r="R535" s="602"/>
      <c r="S535" s="600"/>
      <c r="T535" s="603"/>
      <c r="U535" s="599"/>
      <c r="V535" s="602"/>
      <c r="W535" s="600"/>
      <c r="X535" s="602"/>
      <c r="Y535" s="600"/>
      <c r="Z535" s="603"/>
      <c r="AA535" s="599">
        <v>9.8414631554336971</v>
      </c>
      <c r="AB535" s="602">
        <v>0.11606301351143955</v>
      </c>
      <c r="AC535" s="600">
        <v>10.261582809224318</v>
      </c>
      <c r="AD535" s="602">
        <v>0.14930538561473305</v>
      </c>
      <c r="AE535" s="600">
        <v>9.9626790061848816</v>
      </c>
      <c r="AF535" s="603">
        <v>0.13514882976891052</v>
      </c>
      <c r="AG535" s="599"/>
      <c r="AH535" s="602"/>
      <c r="AI535" s="600"/>
      <c r="AJ535" s="602"/>
      <c r="AK535" s="600"/>
      <c r="AL535" s="603"/>
      <c r="AM535" s="599">
        <v>3.8153615211408556</v>
      </c>
      <c r="AN535" s="603">
        <v>0.4094437819130996</v>
      </c>
      <c r="AO535" s="599">
        <v>10.113692361844421</v>
      </c>
      <c r="AP535" s="602">
        <v>2.8956583633226183</v>
      </c>
      <c r="AQ535" s="600">
        <v>9.4372791519434625</v>
      </c>
      <c r="AR535" s="602">
        <v>-12.405676968148915</v>
      </c>
      <c r="AS535" s="600">
        <v>9.9209665240372509</v>
      </c>
      <c r="AT535" s="603">
        <v>-0.84275128111392483</v>
      </c>
    </row>
    <row r="536" spans="2:46" s="4" customFormat="1" ht="15" hidden="1" customHeight="1" outlineLevel="1" x14ac:dyDescent="0.25">
      <c r="B536" s="84" t="s">
        <v>151</v>
      </c>
      <c r="C536" s="599">
        <v>8.5143107514272085</v>
      </c>
      <c r="D536" s="602">
        <v>2.9993581129714286E-2</v>
      </c>
      <c r="E536" s="600">
        <v>12.017849202820301</v>
      </c>
      <c r="F536" s="602">
        <v>0.8568170244634743</v>
      </c>
      <c r="G536" s="600">
        <v>9.5255626346427107</v>
      </c>
      <c r="H536" s="603">
        <v>0.25336731917252209</v>
      </c>
      <c r="I536" s="599">
        <v>10.474790787744658</v>
      </c>
      <c r="J536" s="602">
        <v>-1.6390801111237501</v>
      </c>
      <c r="K536" s="600">
        <v>12.690164076742773</v>
      </c>
      <c r="L536" s="602">
        <v>0.51642333812925223</v>
      </c>
      <c r="M536" s="600">
        <v>11.457117561013165</v>
      </c>
      <c r="N536" s="603">
        <v>-0.68988517244306813</v>
      </c>
      <c r="O536" s="599"/>
      <c r="P536" s="602"/>
      <c r="Q536" s="600"/>
      <c r="R536" s="602"/>
      <c r="S536" s="600"/>
      <c r="T536" s="603"/>
      <c r="U536" s="599"/>
      <c r="V536" s="602"/>
      <c r="W536" s="600"/>
      <c r="X536" s="602"/>
      <c r="Y536" s="600"/>
      <c r="Z536" s="603"/>
      <c r="AA536" s="599">
        <v>9.2460459875641607</v>
      </c>
      <c r="AB536" s="602">
        <v>0.29520415174918391</v>
      </c>
      <c r="AC536" s="600">
        <v>11.21848466821697</v>
      </c>
      <c r="AD536" s="602">
        <v>1.5680880496077414</v>
      </c>
      <c r="AE536" s="600">
        <v>9.7951879789812857</v>
      </c>
      <c r="AF536" s="603">
        <v>0.67825898042468324</v>
      </c>
      <c r="AG536" s="599"/>
      <c r="AH536" s="602"/>
      <c r="AI536" s="600"/>
      <c r="AJ536" s="602"/>
      <c r="AK536" s="600"/>
      <c r="AL536" s="603"/>
      <c r="AM536" s="599">
        <v>3.7975416895012919</v>
      </c>
      <c r="AN536" s="603">
        <v>0.52207161014188674</v>
      </c>
      <c r="AO536" s="599">
        <v>9.8756776292013004</v>
      </c>
      <c r="AP536" s="602">
        <v>0.18216635446591134</v>
      </c>
      <c r="AQ536" s="600">
        <v>13.099130434782609</v>
      </c>
      <c r="AR536" s="602">
        <v>-2.2469620692046313</v>
      </c>
      <c r="AS536" s="600">
        <v>10.822057697217257</v>
      </c>
      <c r="AT536" s="603">
        <v>-0.13722801706845722</v>
      </c>
    </row>
    <row r="537" spans="2:46" s="4" customFormat="1" ht="15" hidden="1" customHeight="1" outlineLevel="1" x14ac:dyDescent="0.25">
      <c r="B537" s="84" t="s">
        <v>122</v>
      </c>
      <c r="C537" s="599">
        <v>8.6602403784316806</v>
      </c>
      <c r="D537" s="602">
        <v>-0.33227647027852214</v>
      </c>
      <c r="E537" s="600">
        <v>12.546776553495178</v>
      </c>
      <c r="F537" s="602">
        <v>2.0212704235689252</v>
      </c>
      <c r="G537" s="600">
        <v>9.9182501788096111</v>
      </c>
      <c r="H537" s="603">
        <v>0.4183279163366258</v>
      </c>
      <c r="I537" s="599">
        <v>10.584826409398175</v>
      </c>
      <c r="J537" s="602">
        <v>-0.46570598547639541</v>
      </c>
      <c r="K537" s="600">
        <v>13.076946288473144</v>
      </c>
      <c r="L537" s="602">
        <v>1.6757929189182867</v>
      </c>
      <c r="M537" s="600">
        <v>11.883107492061496</v>
      </c>
      <c r="N537" s="603">
        <v>0.6369434181351572</v>
      </c>
      <c r="O537" s="599"/>
      <c r="P537" s="602"/>
      <c r="Q537" s="600"/>
      <c r="R537" s="602"/>
      <c r="S537" s="600"/>
      <c r="T537" s="603"/>
      <c r="U537" s="599"/>
      <c r="V537" s="602"/>
      <c r="W537" s="600"/>
      <c r="X537" s="602"/>
      <c r="Y537" s="600"/>
      <c r="Z537" s="603"/>
      <c r="AA537" s="599">
        <v>9.7173074997496744</v>
      </c>
      <c r="AB537" s="602">
        <v>-0.11670706624319038</v>
      </c>
      <c r="AC537" s="600">
        <v>11.361492867843419</v>
      </c>
      <c r="AD537" s="602">
        <v>2.3684892962401118</v>
      </c>
      <c r="AE537" s="600">
        <v>10.173776242744253</v>
      </c>
      <c r="AF537" s="603">
        <v>0.57122854065842255</v>
      </c>
      <c r="AG537" s="599"/>
      <c r="AH537" s="602"/>
      <c r="AI537" s="600"/>
      <c r="AJ537" s="602"/>
      <c r="AK537" s="600"/>
      <c r="AL537" s="603"/>
      <c r="AM537" s="599">
        <v>3.4058154235145386</v>
      </c>
      <c r="AN537" s="603">
        <v>8.8632369451939752E-2</v>
      </c>
      <c r="AO537" s="599">
        <v>7.8186304750154223</v>
      </c>
      <c r="AP537" s="602">
        <v>-0.72302347676974765</v>
      </c>
      <c r="AQ537" s="600">
        <v>15.892542101042501</v>
      </c>
      <c r="AR537" s="602">
        <v>-3.2097171141774758</v>
      </c>
      <c r="AS537" s="600">
        <v>10.061483626642906</v>
      </c>
      <c r="AT537" s="603">
        <v>-0.63691365359021823</v>
      </c>
    </row>
    <row r="538" spans="2:46" s="4" customFormat="1" ht="15" hidden="1" customHeight="1" outlineLevel="1" x14ac:dyDescent="0.25">
      <c r="B538" s="84" t="s">
        <v>123</v>
      </c>
      <c r="C538" s="599">
        <v>8.7585930899550899</v>
      </c>
      <c r="D538" s="602">
        <v>-0.41223856075636256</v>
      </c>
      <c r="E538" s="600">
        <v>11.67019874264855</v>
      </c>
      <c r="F538" s="602">
        <v>-0.1703623689542475</v>
      </c>
      <c r="G538" s="600">
        <v>9.8328765842024044</v>
      </c>
      <c r="H538" s="603">
        <v>-0.27049307342183226</v>
      </c>
      <c r="I538" s="599">
        <v>10.230881571959639</v>
      </c>
      <c r="J538" s="602">
        <v>-1.7993003803393535</v>
      </c>
      <c r="K538" s="600">
        <v>11.847363552266421</v>
      </c>
      <c r="L538" s="602">
        <v>9.9222749093391016E-2</v>
      </c>
      <c r="M538" s="600">
        <v>11.163413195517231</v>
      </c>
      <c r="N538" s="603">
        <v>-0.69809599602259809</v>
      </c>
      <c r="O538" s="599"/>
      <c r="P538" s="602"/>
      <c r="Q538" s="600"/>
      <c r="R538" s="602"/>
      <c r="S538" s="600"/>
      <c r="T538" s="603"/>
      <c r="U538" s="599"/>
      <c r="V538" s="602"/>
      <c r="W538" s="600"/>
      <c r="X538" s="602"/>
      <c r="Y538" s="600"/>
      <c r="Z538" s="603"/>
      <c r="AA538" s="599">
        <v>9.6375231852021237</v>
      </c>
      <c r="AB538" s="602">
        <v>-0.20664002581422913</v>
      </c>
      <c r="AC538" s="600">
        <v>10.892638215891179</v>
      </c>
      <c r="AD538" s="602">
        <v>-0.39005252258291279</v>
      </c>
      <c r="AE538" s="600">
        <v>10.018128385794711</v>
      </c>
      <c r="AF538" s="603">
        <v>-0.22481681581135149</v>
      </c>
      <c r="AG538" s="599"/>
      <c r="AH538" s="602"/>
      <c r="AI538" s="600"/>
      <c r="AJ538" s="602"/>
      <c r="AK538" s="600"/>
      <c r="AL538" s="603"/>
      <c r="AM538" s="599">
        <v>3.7102447194565924</v>
      </c>
      <c r="AN538" s="603">
        <v>0.18551195130325659</v>
      </c>
      <c r="AO538" s="599">
        <v>10.420571428571428</v>
      </c>
      <c r="AP538" s="602">
        <v>0.69925534308211468</v>
      </c>
      <c r="AQ538" s="600">
        <v>14.249656121045392</v>
      </c>
      <c r="AR538" s="602">
        <v>-4.8395457568888798</v>
      </c>
      <c r="AS538" s="600">
        <v>11.785486638882078</v>
      </c>
      <c r="AT538" s="603">
        <v>-9.4842294249279036E-2</v>
      </c>
    </row>
    <row r="539" spans="2:46" s="4" customFormat="1" ht="15.75" collapsed="1" x14ac:dyDescent="0.25">
      <c r="B539" s="107">
        <v>1979</v>
      </c>
      <c r="C539" s="604">
        <v>8.7856601692079099</v>
      </c>
      <c r="D539" s="609">
        <v>-6.6544043171781198E-2</v>
      </c>
      <c r="E539" s="606">
        <v>11.875907458917757</v>
      </c>
      <c r="F539" s="609">
        <v>4.7910111240765829E-2</v>
      </c>
      <c r="G539" s="606">
        <v>9.7329870636446305</v>
      </c>
      <c r="H539" s="610">
        <v>-9.8803408363146161E-3</v>
      </c>
      <c r="I539" s="604">
        <v>10.443759613150236</v>
      </c>
      <c r="J539" s="609">
        <v>-1.1910469586508299</v>
      </c>
      <c r="K539" s="606">
        <v>13.319457162311286</v>
      </c>
      <c r="L539" s="609">
        <v>0.75354111508784882</v>
      </c>
      <c r="M539" s="606">
        <v>11.839108417401013</v>
      </c>
      <c r="N539" s="610">
        <v>-0.32198623211933253</v>
      </c>
      <c r="O539" s="604"/>
      <c r="P539" s="609"/>
      <c r="Q539" s="606"/>
      <c r="R539" s="609"/>
      <c r="S539" s="606"/>
      <c r="T539" s="610"/>
      <c r="U539" s="604"/>
      <c r="V539" s="609"/>
      <c r="W539" s="606"/>
      <c r="X539" s="609"/>
      <c r="Y539" s="606"/>
      <c r="Z539" s="610"/>
      <c r="AA539" s="604">
        <v>9.687584193581813</v>
      </c>
      <c r="AB539" s="609">
        <v>4.0016591842318761E-2</v>
      </c>
      <c r="AC539" s="606">
        <v>10.292223434127775</v>
      </c>
      <c r="AD539" s="609">
        <v>1.0932467493470099E-2</v>
      </c>
      <c r="AE539" s="606">
        <v>9.8556394217062682</v>
      </c>
      <c r="AF539" s="610">
        <v>6.0592913314078345E-2</v>
      </c>
      <c r="AG539" s="604"/>
      <c r="AH539" s="609"/>
      <c r="AI539" s="606"/>
      <c r="AJ539" s="609"/>
      <c r="AK539" s="606"/>
      <c r="AL539" s="610"/>
      <c r="AM539" s="604">
        <v>2.9385548579333829</v>
      </c>
      <c r="AN539" s="610">
        <v>9.8910706115073133E-2</v>
      </c>
      <c r="AO539" s="604">
        <v>9.3331848304282445</v>
      </c>
      <c r="AP539" s="609">
        <v>0.10028136690576872</v>
      </c>
      <c r="AQ539" s="606">
        <v>13.641395908543924</v>
      </c>
      <c r="AR539" s="609">
        <v>-5.9874916145046306</v>
      </c>
      <c r="AS539" s="606">
        <v>10.648821151577279</v>
      </c>
      <c r="AT539" s="610">
        <v>-0.98156864289472701</v>
      </c>
    </row>
    <row r="540" spans="2:46" s="4" customFormat="1" ht="15" hidden="1" customHeight="1" outlineLevel="1" x14ac:dyDescent="0.25">
      <c r="B540" s="84" t="s">
        <v>124</v>
      </c>
      <c r="C540" s="599">
        <v>9.5129736948796833</v>
      </c>
      <c r="D540" s="594"/>
      <c r="E540" s="600">
        <v>12.06492520312856</v>
      </c>
      <c r="F540" s="594"/>
      <c r="G540" s="600">
        <v>10.330196402661933</v>
      </c>
      <c r="H540" s="601"/>
      <c r="I540" s="599">
        <v>12.144600175197096</v>
      </c>
      <c r="J540" s="594"/>
      <c r="K540" s="600">
        <v>12.346132886187382</v>
      </c>
      <c r="L540" s="594"/>
      <c r="M540" s="600">
        <v>12.26528102015714</v>
      </c>
      <c r="N540" s="601"/>
      <c r="O540" s="611"/>
      <c r="P540" s="594"/>
      <c r="Q540" s="594"/>
      <c r="R540" s="594"/>
      <c r="S540" s="594"/>
      <c r="T540" s="601"/>
      <c r="U540" s="611"/>
      <c r="V540" s="594"/>
      <c r="W540" s="594"/>
      <c r="X540" s="594"/>
      <c r="Y540" s="594"/>
      <c r="Z540" s="601"/>
      <c r="AA540" s="599">
        <v>10.227936968217024</v>
      </c>
      <c r="AB540" s="594"/>
      <c r="AC540" s="600">
        <v>10.583086155756364</v>
      </c>
      <c r="AD540" s="594"/>
      <c r="AE540" s="600">
        <v>10.304879324516177</v>
      </c>
      <c r="AF540" s="601"/>
      <c r="AG540" s="611"/>
      <c r="AH540" s="594"/>
      <c r="AI540" s="594"/>
      <c r="AJ540" s="594"/>
      <c r="AK540" s="594"/>
      <c r="AL540" s="601"/>
      <c r="AM540" s="599">
        <v>3.5295444294091114</v>
      </c>
      <c r="AN540" s="601"/>
      <c r="AO540" s="599">
        <v>11.75020341741253</v>
      </c>
      <c r="AP540" s="594"/>
      <c r="AQ540" s="600">
        <v>23.840140023337224</v>
      </c>
      <c r="AR540" s="594"/>
      <c r="AS540" s="600">
        <v>14.875716440422323</v>
      </c>
      <c r="AT540" s="601"/>
    </row>
    <row r="541" spans="2:46" s="4" customFormat="1" ht="15" hidden="1" customHeight="1" outlineLevel="1" x14ac:dyDescent="0.25">
      <c r="B541" s="84" t="s">
        <v>125</v>
      </c>
      <c r="C541" s="599">
        <v>9.26199691856751</v>
      </c>
      <c r="D541" s="602"/>
      <c r="E541" s="600">
        <v>12.285781350859692</v>
      </c>
      <c r="F541" s="602"/>
      <c r="G541" s="600">
        <v>10.166676908221042</v>
      </c>
      <c r="H541" s="603"/>
      <c r="I541" s="599">
        <v>11.821704297159505</v>
      </c>
      <c r="J541" s="602"/>
      <c r="K541" s="600">
        <v>12.447536231884058</v>
      </c>
      <c r="L541" s="602"/>
      <c r="M541" s="600">
        <v>12.197966889340691</v>
      </c>
      <c r="N541" s="603"/>
      <c r="O541" s="612"/>
      <c r="P541" s="602"/>
      <c r="Q541" s="602"/>
      <c r="R541" s="602"/>
      <c r="S541" s="602"/>
      <c r="T541" s="603"/>
      <c r="U541" s="612"/>
      <c r="V541" s="602"/>
      <c r="W541" s="602"/>
      <c r="X541" s="602"/>
      <c r="Y541" s="602"/>
      <c r="Z541" s="603"/>
      <c r="AA541" s="599">
        <v>10.240189822938268</v>
      </c>
      <c r="AB541" s="602"/>
      <c r="AC541" s="600">
        <v>10.836574037628907</v>
      </c>
      <c r="AD541" s="602"/>
      <c r="AE541" s="600">
        <v>10.36071911542439</v>
      </c>
      <c r="AF541" s="603"/>
      <c r="AG541" s="612"/>
      <c r="AH541" s="602"/>
      <c r="AI541" s="602"/>
      <c r="AJ541" s="602"/>
      <c r="AK541" s="602"/>
      <c r="AL541" s="603"/>
      <c r="AM541" s="599">
        <v>3.2887194898482739</v>
      </c>
      <c r="AN541" s="603"/>
      <c r="AO541" s="599">
        <v>11.327734711455642</v>
      </c>
      <c r="AP541" s="602"/>
      <c r="AQ541" s="600">
        <v>23.709774436090225</v>
      </c>
      <c r="AR541" s="602"/>
      <c r="AS541" s="600">
        <v>14.084365584198192</v>
      </c>
      <c r="AT541" s="603"/>
    </row>
    <row r="542" spans="2:46" s="4" customFormat="1" ht="15" hidden="1" customHeight="1" outlineLevel="1" x14ac:dyDescent="0.25">
      <c r="B542" s="84" t="s">
        <v>126</v>
      </c>
      <c r="C542" s="599">
        <v>8.8627493920079292</v>
      </c>
      <c r="D542" s="602"/>
      <c r="E542" s="600">
        <v>11.247411929289076</v>
      </c>
      <c r="F542" s="602"/>
      <c r="G542" s="600">
        <v>9.6063723468384143</v>
      </c>
      <c r="H542" s="603"/>
      <c r="I542" s="599">
        <v>10.973042063676505</v>
      </c>
      <c r="J542" s="602"/>
      <c r="K542" s="600">
        <v>11.000547091995623</v>
      </c>
      <c r="L542" s="602"/>
      <c r="M542" s="600">
        <v>10.98899301996388</v>
      </c>
      <c r="N542" s="603"/>
      <c r="O542" s="612"/>
      <c r="P542" s="602"/>
      <c r="Q542" s="602"/>
      <c r="R542" s="602"/>
      <c r="S542" s="602"/>
      <c r="T542" s="603"/>
      <c r="U542" s="612"/>
      <c r="V542" s="602"/>
      <c r="W542" s="602"/>
      <c r="X542" s="602"/>
      <c r="Y542" s="602"/>
      <c r="Z542" s="603"/>
      <c r="AA542" s="599">
        <v>9.6168908339778536</v>
      </c>
      <c r="AB542" s="602"/>
      <c r="AC542" s="600">
        <v>10.737768391411475</v>
      </c>
      <c r="AD542" s="602"/>
      <c r="AE542" s="600">
        <v>9.8537699357295878</v>
      </c>
      <c r="AF542" s="603"/>
      <c r="AG542" s="612"/>
      <c r="AH542" s="602"/>
      <c r="AI542" s="602"/>
      <c r="AJ542" s="602"/>
      <c r="AK542" s="602"/>
      <c r="AL542" s="603"/>
      <c r="AM542" s="599">
        <v>3.5288211753141896</v>
      </c>
      <c r="AN542" s="603"/>
      <c r="AO542" s="599">
        <v>10.896445131375579</v>
      </c>
      <c r="AP542" s="602"/>
      <c r="AQ542" s="600">
        <v>19.031279620853081</v>
      </c>
      <c r="AR542" s="602"/>
      <c r="AS542" s="600">
        <v>13.252264617073839</v>
      </c>
      <c r="AT542" s="603"/>
    </row>
    <row r="543" spans="2:46" s="4" customFormat="1" ht="15" hidden="1" customHeight="1" outlineLevel="1" x14ac:dyDescent="0.25">
      <c r="B543" s="84" t="s">
        <v>127</v>
      </c>
      <c r="C543" s="599">
        <v>8.5427008953870569</v>
      </c>
      <c r="D543" s="602"/>
      <c r="E543" s="600">
        <v>12.921752034896794</v>
      </c>
      <c r="F543" s="602"/>
      <c r="G543" s="600">
        <v>9.5917841867680806</v>
      </c>
      <c r="H543" s="603"/>
      <c r="I543" s="599">
        <v>11.78102253032929</v>
      </c>
      <c r="J543" s="602"/>
      <c r="K543" s="600">
        <v>12.802208981252726</v>
      </c>
      <c r="L543" s="602"/>
      <c r="M543" s="600">
        <v>12.336455616156826</v>
      </c>
      <c r="N543" s="603"/>
      <c r="O543" s="612"/>
      <c r="P543" s="602"/>
      <c r="Q543" s="602"/>
      <c r="R543" s="602"/>
      <c r="S543" s="602"/>
      <c r="T543" s="603"/>
      <c r="U543" s="612"/>
      <c r="V543" s="602"/>
      <c r="W543" s="602"/>
      <c r="X543" s="602"/>
      <c r="Y543" s="602"/>
      <c r="Z543" s="603"/>
      <c r="AA543" s="599">
        <v>9.2416787912702851</v>
      </c>
      <c r="AB543" s="602"/>
      <c r="AC543" s="600">
        <v>12.64655625657203</v>
      </c>
      <c r="AD543" s="602"/>
      <c r="AE543" s="600">
        <v>9.7371420920758176</v>
      </c>
      <c r="AF543" s="603"/>
      <c r="AG543" s="612"/>
      <c r="AH543" s="602"/>
      <c r="AI543" s="602"/>
      <c r="AJ543" s="602"/>
      <c r="AK543" s="602"/>
      <c r="AL543" s="603"/>
      <c r="AM543" s="599">
        <v>3.4685275533871871</v>
      </c>
      <c r="AN543" s="603"/>
      <c r="AO543" s="599">
        <v>8.8876508820798517</v>
      </c>
      <c r="AP543" s="602"/>
      <c r="AQ543" s="600">
        <v>11.3713298791019</v>
      </c>
      <c r="AR543" s="602"/>
      <c r="AS543" s="600">
        <v>9.4138309549945109</v>
      </c>
      <c r="AT543" s="603"/>
    </row>
    <row r="544" spans="2:46" s="4" customFormat="1" ht="15" hidden="1" customHeight="1" outlineLevel="1" x14ac:dyDescent="0.25">
      <c r="B544" s="84" t="s">
        <v>150</v>
      </c>
      <c r="C544" s="599">
        <v>8.6238421520111661</v>
      </c>
      <c r="D544" s="602"/>
      <c r="E544" s="600">
        <v>13.367057702614185</v>
      </c>
      <c r="F544" s="602"/>
      <c r="G544" s="600">
        <v>9.6214852018386541</v>
      </c>
      <c r="H544" s="603"/>
      <c r="I544" s="599">
        <v>12.961708232178328</v>
      </c>
      <c r="J544" s="602"/>
      <c r="K544" s="600">
        <v>15.484287886467309</v>
      </c>
      <c r="L544" s="602"/>
      <c r="M544" s="600">
        <v>14.135956116550666</v>
      </c>
      <c r="N544" s="603"/>
      <c r="O544" s="612"/>
      <c r="P544" s="602"/>
      <c r="Q544" s="602"/>
      <c r="R544" s="602"/>
      <c r="S544" s="602"/>
      <c r="T544" s="603"/>
      <c r="U544" s="612"/>
      <c r="V544" s="602"/>
      <c r="W544" s="602"/>
      <c r="X544" s="602"/>
      <c r="Y544" s="602"/>
      <c r="Z544" s="603"/>
      <c r="AA544" s="599">
        <v>9.2948226270373926</v>
      </c>
      <c r="AB544" s="602"/>
      <c r="AC544" s="600">
        <v>10.651013110846245</v>
      </c>
      <c r="AD544" s="602"/>
      <c r="AE544" s="600">
        <v>9.5218918379564954</v>
      </c>
      <c r="AF544" s="603"/>
      <c r="AG544" s="612"/>
      <c r="AH544" s="602"/>
      <c r="AI544" s="602"/>
      <c r="AJ544" s="602"/>
      <c r="AK544" s="602"/>
      <c r="AL544" s="603"/>
      <c r="AM544" s="599">
        <v>3.2338060224089635</v>
      </c>
      <c r="AN544" s="603"/>
      <c r="AO544" s="599">
        <v>8.9382716049382722</v>
      </c>
      <c r="AP544" s="602"/>
      <c r="AQ544" s="600">
        <v>19.666666666666668</v>
      </c>
      <c r="AR544" s="602"/>
      <c r="AS544" s="600">
        <v>10.674796747967479</v>
      </c>
      <c r="AT544" s="603"/>
    </row>
    <row r="545" spans="2:46" s="4" customFormat="1" ht="15" hidden="1" customHeight="1" outlineLevel="1" x14ac:dyDescent="0.25">
      <c r="B545" s="84" t="s">
        <v>130</v>
      </c>
      <c r="C545" s="599">
        <v>8.9046698704554945</v>
      </c>
      <c r="D545" s="602"/>
      <c r="E545" s="600">
        <v>11.377595242894579</v>
      </c>
      <c r="F545" s="602"/>
      <c r="G545" s="600">
        <v>9.5397018479217355</v>
      </c>
      <c r="H545" s="603"/>
      <c r="I545" s="599">
        <v>14.230602900025438</v>
      </c>
      <c r="J545" s="602"/>
      <c r="K545" s="600">
        <v>12.426724137931034</v>
      </c>
      <c r="L545" s="602"/>
      <c r="M545" s="600">
        <v>13.327174603174603</v>
      </c>
      <c r="N545" s="603"/>
      <c r="O545" s="612"/>
      <c r="P545" s="602"/>
      <c r="Q545" s="602"/>
      <c r="R545" s="602"/>
      <c r="S545" s="602"/>
      <c r="T545" s="603"/>
      <c r="U545" s="612"/>
      <c r="V545" s="602"/>
      <c r="W545" s="602"/>
      <c r="X545" s="602"/>
      <c r="Y545" s="602"/>
      <c r="Z545" s="603"/>
      <c r="AA545" s="599">
        <v>9.8721188978324772</v>
      </c>
      <c r="AB545" s="602"/>
      <c r="AC545" s="600">
        <v>10.162263167043282</v>
      </c>
      <c r="AD545" s="602"/>
      <c r="AE545" s="600">
        <v>9.9418039117456747</v>
      </c>
      <c r="AF545" s="603"/>
      <c r="AG545" s="612"/>
      <c r="AH545" s="602"/>
      <c r="AI545" s="602"/>
      <c r="AJ545" s="602"/>
      <c r="AK545" s="602"/>
      <c r="AL545" s="603"/>
      <c r="AM545" s="599">
        <v>3.2490430816841762</v>
      </c>
      <c r="AN545" s="603"/>
      <c r="AO545" s="599">
        <v>7.2719522591645358</v>
      </c>
      <c r="AP545" s="602"/>
      <c r="AQ545" s="600">
        <v>15.449101796407186</v>
      </c>
      <c r="AR545" s="602"/>
      <c r="AS545" s="600">
        <v>8.2910447761194028</v>
      </c>
      <c r="AT545" s="603"/>
    </row>
    <row r="546" spans="2:46" s="4" customFormat="1" ht="15" hidden="1" customHeight="1" outlineLevel="1" x14ac:dyDescent="0.25">
      <c r="B546" s="84" t="s">
        <v>131</v>
      </c>
      <c r="C546" s="599">
        <v>8.2685427384863317</v>
      </c>
      <c r="D546" s="602"/>
      <c r="E546" s="600">
        <v>11.655091720910216</v>
      </c>
      <c r="F546" s="602"/>
      <c r="G546" s="600">
        <v>9.336956798452178</v>
      </c>
      <c r="H546" s="603"/>
      <c r="I546" s="599">
        <v>8.6144136210186417</v>
      </c>
      <c r="J546" s="602"/>
      <c r="K546" s="600">
        <v>13.193812154696133</v>
      </c>
      <c r="L546" s="602"/>
      <c r="M546" s="600">
        <v>11.227006240938032</v>
      </c>
      <c r="N546" s="603"/>
      <c r="O546" s="612"/>
      <c r="P546" s="602"/>
      <c r="Q546" s="602"/>
      <c r="R546" s="602"/>
      <c r="S546" s="602"/>
      <c r="T546" s="603"/>
      <c r="U546" s="612"/>
      <c r="V546" s="602"/>
      <c r="W546" s="602"/>
      <c r="X546" s="602"/>
      <c r="Y546" s="602"/>
      <c r="Z546" s="603"/>
      <c r="AA546" s="599">
        <v>9.5698883252647207</v>
      </c>
      <c r="AB546" s="602"/>
      <c r="AC546" s="600">
        <v>9.5906572093538731</v>
      </c>
      <c r="AD546" s="602"/>
      <c r="AE546" s="600">
        <v>9.5752507404174949</v>
      </c>
      <c r="AF546" s="603"/>
      <c r="AG546" s="612"/>
      <c r="AH546" s="602"/>
      <c r="AI546" s="602"/>
      <c r="AJ546" s="602"/>
      <c r="AK546" s="602"/>
      <c r="AL546" s="603"/>
      <c r="AM546" s="599">
        <v>3.6020278833967048</v>
      </c>
      <c r="AN546" s="603"/>
      <c r="AO546" s="599">
        <v>6.5625</v>
      </c>
      <c r="AP546" s="602"/>
      <c r="AQ546" s="600">
        <v>17.895104895104897</v>
      </c>
      <c r="AR546" s="602"/>
      <c r="AS546" s="600">
        <v>9.4450373532550689</v>
      </c>
      <c r="AT546" s="603"/>
    </row>
    <row r="547" spans="2:46" s="4" customFormat="1" ht="15" hidden="1" customHeight="1" outlineLevel="1" x14ac:dyDescent="0.25">
      <c r="B547" s="84" t="s">
        <v>132</v>
      </c>
      <c r="C547" s="599">
        <v>8.8569316364751494</v>
      </c>
      <c r="D547" s="602"/>
      <c r="E547" s="600">
        <v>12.83326009976996</v>
      </c>
      <c r="F547" s="602"/>
      <c r="G547" s="600">
        <v>10.040363090888111</v>
      </c>
      <c r="H547" s="603"/>
      <c r="I547" s="599">
        <v>12.301780315754115</v>
      </c>
      <c r="J547" s="602"/>
      <c r="K547" s="600">
        <v>15.125957012419894</v>
      </c>
      <c r="L547" s="602"/>
      <c r="M547" s="600">
        <v>13.833200073805276</v>
      </c>
      <c r="N547" s="603"/>
      <c r="O547" s="612"/>
      <c r="P547" s="602"/>
      <c r="Q547" s="602"/>
      <c r="R547" s="602"/>
      <c r="S547" s="602"/>
      <c r="T547" s="603"/>
      <c r="U547" s="612"/>
      <c r="V547" s="602"/>
      <c r="W547" s="602"/>
      <c r="X547" s="602"/>
      <c r="Y547" s="602"/>
      <c r="Z547" s="603"/>
      <c r="AA547" s="599">
        <v>9.3930604863018292</v>
      </c>
      <c r="AB547" s="602"/>
      <c r="AC547" s="600">
        <v>10.054021366659947</v>
      </c>
      <c r="AD547" s="602"/>
      <c r="AE547" s="600">
        <v>9.5579185520361989</v>
      </c>
      <c r="AF547" s="603"/>
      <c r="AG547" s="612"/>
      <c r="AH547" s="602"/>
      <c r="AI547" s="602"/>
      <c r="AJ547" s="602"/>
      <c r="AK547" s="602"/>
      <c r="AL547" s="603"/>
      <c r="AM547" s="599">
        <v>3.6070393667396989</v>
      </c>
      <c r="AN547" s="603"/>
      <c r="AO547" s="599">
        <v>7.7874649859943981</v>
      </c>
      <c r="AP547" s="602"/>
      <c r="AQ547" s="600">
        <v>23.754385964912281</v>
      </c>
      <c r="AR547" s="602"/>
      <c r="AS547" s="600">
        <v>11.652070063694268</v>
      </c>
      <c r="AT547" s="603"/>
    </row>
    <row r="548" spans="2:46" s="4" customFormat="1" ht="15" hidden="1" customHeight="1" outlineLevel="1" x14ac:dyDescent="0.25">
      <c r="B548" s="84" t="s">
        <v>133</v>
      </c>
      <c r="C548" s="599">
        <v>8.636146641413486</v>
      </c>
      <c r="D548" s="602"/>
      <c r="E548" s="600">
        <v>11.912857185963006</v>
      </c>
      <c r="F548" s="602"/>
      <c r="G548" s="600">
        <v>9.621326898128407</v>
      </c>
      <c r="H548" s="603"/>
      <c r="I548" s="599">
        <v>11.119796400654426</v>
      </c>
      <c r="J548" s="602"/>
      <c r="K548" s="600">
        <v>13.568976433345059</v>
      </c>
      <c r="L548" s="602"/>
      <c r="M548" s="600">
        <v>12.500416385771503</v>
      </c>
      <c r="N548" s="603"/>
      <c r="O548" s="612"/>
      <c r="P548" s="602"/>
      <c r="Q548" s="602"/>
      <c r="R548" s="602"/>
      <c r="S548" s="602"/>
      <c r="T548" s="603"/>
      <c r="U548" s="612"/>
      <c r="V548" s="602"/>
      <c r="W548" s="602"/>
      <c r="X548" s="602"/>
      <c r="Y548" s="602"/>
      <c r="Z548" s="603"/>
      <c r="AA548" s="599">
        <v>9.7254001419222575</v>
      </c>
      <c r="AB548" s="602"/>
      <c r="AC548" s="600">
        <v>10.112277423609585</v>
      </c>
      <c r="AD548" s="602"/>
      <c r="AE548" s="600">
        <v>9.827530176415971</v>
      </c>
      <c r="AF548" s="603"/>
      <c r="AG548" s="612"/>
      <c r="AH548" s="602"/>
      <c r="AI548" s="602"/>
      <c r="AJ548" s="602"/>
      <c r="AK548" s="602"/>
      <c r="AL548" s="603"/>
      <c r="AM548" s="599">
        <v>3.405917739227756</v>
      </c>
      <c r="AN548" s="603"/>
      <c r="AO548" s="599">
        <v>7.2180339985218032</v>
      </c>
      <c r="AP548" s="602"/>
      <c r="AQ548" s="600">
        <v>21.842956120092378</v>
      </c>
      <c r="AR548" s="602"/>
      <c r="AS548" s="600">
        <v>10.763717805151176</v>
      </c>
      <c r="AT548" s="603"/>
    </row>
    <row r="549" spans="2:46" s="4" customFormat="1" ht="15" hidden="1" customHeight="1" outlineLevel="1" x14ac:dyDescent="0.25">
      <c r="B549" s="84" t="s">
        <v>151</v>
      </c>
      <c r="C549" s="599">
        <v>8.4843171702974942</v>
      </c>
      <c r="D549" s="602"/>
      <c r="E549" s="600">
        <v>11.161032178356827</v>
      </c>
      <c r="F549" s="602"/>
      <c r="G549" s="600">
        <v>9.2721953154701886</v>
      </c>
      <c r="H549" s="603"/>
      <c r="I549" s="599">
        <v>12.113870898868408</v>
      </c>
      <c r="J549" s="602"/>
      <c r="K549" s="600">
        <v>12.173740738613521</v>
      </c>
      <c r="L549" s="602"/>
      <c r="M549" s="600">
        <v>12.147002733456233</v>
      </c>
      <c r="N549" s="603"/>
      <c r="O549" s="612"/>
      <c r="P549" s="602"/>
      <c r="Q549" s="602"/>
      <c r="R549" s="602"/>
      <c r="S549" s="602"/>
      <c r="T549" s="603"/>
      <c r="U549" s="612"/>
      <c r="V549" s="602"/>
      <c r="W549" s="602"/>
      <c r="X549" s="602"/>
      <c r="Y549" s="602"/>
      <c r="Z549" s="603"/>
      <c r="AA549" s="599">
        <v>8.9508418358149768</v>
      </c>
      <c r="AB549" s="602"/>
      <c r="AC549" s="600">
        <v>9.6503966186092285</v>
      </c>
      <c r="AD549" s="602"/>
      <c r="AE549" s="600">
        <v>9.1169289985566024</v>
      </c>
      <c r="AF549" s="603"/>
      <c r="AG549" s="612"/>
      <c r="AH549" s="602"/>
      <c r="AI549" s="602"/>
      <c r="AJ549" s="602"/>
      <c r="AK549" s="602"/>
      <c r="AL549" s="603"/>
      <c r="AM549" s="599">
        <v>3.2754700793594052</v>
      </c>
      <c r="AN549" s="603"/>
      <c r="AO549" s="599">
        <v>9.6935112747353891</v>
      </c>
      <c r="AP549" s="602"/>
      <c r="AQ549" s="600">
        <v>15.34609250398724</v>
      </c>
      <c r="AR549" s="602"/>
      <c r="AS549" s="600">
        <v>10.959285714285715</v>
      </c>
      <c r="AT549" s="603"/>
    </row>
    <row r="550" spans="2:46" s="4" customFormat="1" ht="15" hidden="1" customHeight="1" outlineLevel="1" x14ac:dyDescent="0.25">
      <c r="B550" s="84" t="s">
        <v>122</v>
      </c>
      <c r="C550" s="599">
        <v>8.9925168487102027</v>
      </c>
      <c r="D550" s="602"/>
      <c r="E550" s="600">
        <v>10.525506129926253</v>
      </c>
      <c r="F550" s="602"/>
      <c r="G550" s="600">
        <v>9.4999222624729853</v>
      </c>
      <c r="H550" s="603"/>
      <c r="I550" s="599">
        <v>11.050532394874571</v>
      </c>
      <c r="J550" s="602"/>
      <c r="K550" s="600">
        <v>11.401153369554857</v>
      </c>
      <c r="L550" s="602"/>
      <c r="M550" s="600">
        <v>11.246164073926339</v>
      </c>
      <c r="N550" s="603"/>
      <c r="O550" s="612"/>
      <c r="P550" s="602"/>
      <c r="Q550" s="602"/>
      <c r="R550" s="602"/>
      <c r="S550" s="602"/>
      <c r="T550" s="603"/>
      <c r="U550" s="612"/>
      <c r="V550" s="602"/>
      <c r="W550" s="602"/>
      <c r="X550" s="602"/>
      <c r="Y550" s="602"/>
      <c r="Z550" s="603"/>
      <c r="AA550" s="599">
        <v>9.8340145659928648</v>
      </c>
      <c r="AB550" s="602"/>
      <c r="AC550" s="600">
        <v>8.9930035716033068</v>
      </c>
      <c r="AD550" s="602"/>
      <c r="AE550" s="600">
        <v>9.6025477020858307</v>
      </c>
      <c r="AF550" s="603"/>
      <c r="AG550" s="612"/>
      <c r="AH550" s="602"/>
      <c r="AI550" s="602"/>
      <c r="AJ550" s="602"/>
      <c r="AK550" s="602"/>
      <c r="AL550" s="603"/>
      <c r="AM550" s="599">
        <v>3.3171830540625988</v>
      </c>
      <c r="AN550" s="603"/>
      <c r="AO550" s="599">
        <v>8.54165395178517</v>
      </c>
      <c r="AP550" s="602"/>
      <c r="AQ550" s="600">
        <v>19.102259215219977</v>
      </c>
      <c r="AR550" s="602"/>
      <c r="AS550" s="600">
        <v>10.698397280233124</v>
      </c>
      <c r="AT550" s="603"/>
    </row>
    <row r="551" spans="2:46" s="4" customFormat="1" ht="15" hidden="1" customHeight="1" outlineLevel="1" x14ac:dyDescent="0.25">
      <c r="B551" s="84" t="s">
        <v>123</v>
      </c>
      <c r="C551" s="599">
        <v>9.1708316507114525</v>
      </c>
      <c r="D551" s="602"/>
      <c r="E551" s="600">
        <v>11.840561111602797</v>
      </c>
      <c r="F551" s="602"/>
      <c r="G551" s="600">
        <v>10.103369657624237</v>
      </c>
      <c r="H551" s="603"/>
      <c r="I551" s="599">
        <v>12.030181952298992</v>
      </c>
      <c r="J551" s="602"/>
      <c r="K551" s="600">
        <v>11.74814080317303</v>
      </c>
      <c r="L551" s="602"/>
      <c r="M551" s="600">
        <v>11.861509191539829</v>
      </c>
      <c r="N551" s="603"/>
      <c r="O551" s="612"/>
      <c r="P551" s="602"/>
      <c r="Q551" s="602"/>
      <c r="R551" s="602"/>
      <c r="S551" s="602"/>
      <c r="T551" s="603"/>
      <c r="U551" s="612"/>
      <c r="V551" s="602"/>
      <c r="W551" s="602"/>
      <c r="X551" s="602"/>
      <c r="Y551" s="602"/>
      <c r="Z551" s="603"/>
      <c r="AA551" s="599">
        <v>9.8441632110163528</v>
      </c>
      <c r="AB551" s="602"/>
      <c r="AC551" s="600">
        <v>11.282690738474091</v>
      </c>
      <c r="AD551" s="602"/>
      <c r="AE551" s="600">
        <v>10.242945201606062</v>
      </c>
      <c r="AF551" s="603"/>
      <c r="AG551" s="612"/>
      <c r="AH551" s="602"/>
      <c r="AI551" s="602"/>
      <c r="AJ551" s="602"/>
      <c r="AK551" s="602"/>
      <c r="AL551" s="603"/>
      <c r="AM551" s="599">
        <v>3.5247327681533358</v>
      </c>
      <c r="AN551" s="603"/>
      <c r="AO551" s="599">
        <v>9.7213160854893133</v>
      </c>
      <c r="AP551" s="602"/>
      <c r="AQ551" s="600">
        <v>19.089201877934272</v>
      </c>
      <c r="AR551" s="602"/>
      <c r="AS551" s="600">
        <v>11.880328933131358</v>
      </c>
      <c r="AT551" s="603"/>
    </row>
    <row r="552" spans="2:46" s="4" customFormat="1" ht="15.75" collapsed="1" x14ac:dyDescent="0.25">
      <c r="B552" s="107">
        <v>1978</v>
      </c>
      <c r="C552" s="604">
        <v>8.8522042123796911</v>
      </c>
      <c r="D552" s="609"/>
      <c r="E552" s="606">
        <v>11.827997347676991</v>
      </c>
      <c r="F552" s="609"/>
      <c r="G552" s="606">
        <v>9.7428674044809451</v>
      </c>
      <c r="H552" s="610"/>
      <c r="I552" s="604">
        <v>11.634806571801066</v>
      </c>
      <c r="J552" s="609"/>
      <c r="K552" s="606">
        <v>12.565916047223437</v>
      </c>
      <c r="L552" s="609"/>
      <c r="M552" s="606">
        <v>12.161094649520345</v>
      </c>
      <c r="N552" s="610"/>
      <c r="O552" s="604"/>
      <c r="P552" s="609"/>
      <c r="Q552" s="606"/>
      <c r="R552" s="609"/>
      <c r="S552" s="606"/>
      <c r="T552" s="610"/>
      <c r="U552" s="604"/>
      <c r="V552" s="609"/>
      <c r="W552" s="606"/>
      <c r="X552" s="609"/>
      <c r="Y552" s="606"/>
      <c r="Z552" s="610"/>
      <c r="AA552" s="604">
        <v>9.6475676017394942</v>
      </c>
      <c r="AB552" s="609"/>
      <c r="AC552" s="606">
        <v>10.281290966634305</v>
      </c>
      <c r="AD552" s="609"/>
      <c r="AE552" s="606">
        <v>9.7950465083921898</v>
      </c>
      <c r="AF552" s="610"/>
      <c r="AG552" s="604"/>
      <c r="AH552" s="609"/>
      <c r="AI552" s="606"/>
      <c r="AJ552" s="609"/>
      <c r="AK552" s="606"/>
      <c r="AL552" s="610"/>
      <c r="AM552" s="604">
        <v>2.8396441518183098</v>
      </c>
      <c r="AN552" s="610"/>
      <c r="AO552" s="604">
        <v>9.2329034635224758</v>
      </c>
      <c r="AP552" s="609"/>
      <c r="AQ552" s="606">
        <v>19.628887523048554</v>
      </c>
      <c r="AR552" s="609"/>
      <c r="AS552" s="606">
        <v>11.630389794472006</v>
      </c>
      <c r="AT552" s="610"/>
    </row>
    <row r="553" spans="2:46" s="4" customFormat="1" ht="6" customHeight="1" x14ac:dyDescent="0.25">
      <c r="B553" s="84"/>
      <c r="C553" s="613"/>
      <c r="D553" s="120"/>
      <c r="E553" s="613"/>
      <c r="F553" s="120"/>
      <c r="G553" s="613"/>
      <c r="H553" s="120"/>
      <c r="I553" s="613"/>
      <c r="J553" s="120"/>
      <c r="K553" s="613"/>
      <c r="L553" s="120"/>
      <c r="M553" s="613"/>
      <c r="N553" s="120"/>
      <c r="O553" s="613"/>
      <c r="P553" s="120"/>
      <c r="Q553" s="613"/>
      <c r="R553" s="120"/>
      <c r="S553" s="613"/>
      <c r="T553" s="120"/>
      <c r="U553" s="613"/>
      <c r="V553" s="120"/>
      <c r="W553" s="613"/>
      <c r="X553" s="120"/>
      <c r="Y553" s="613"/>
      <c r="Z553" s="120"/>
      <c r="AA553" s="613"/>
      <c r="AB553" s="120"/>
      <c r="AC553" s="613"/>
      <c r="AD553" s="120"/>
      <c r="AE553" s="613"/>
      <c r="AF553" s="120"/>
      <c r="AG553" s="613"/>
      <c r="AH553" s="120"/>
      <c r="AI553" s="613"/>
      <c r="AJ553" s="120"/>
      <c r="AK553" s="613"/>
      <c r="AL553" s="120"/>
      <c r="AM553" s="613"/>
      <c r="AN553" s="120"/>
      <c r="AO553" s="613"/>
      <c r="AP553" s="120"/>
      <c r="AQ553" s="613"/>
      <c r="AR553" s="120"/>
      <c r="AS553" s="613"/>
      <c r="AT553" s="120"/>
    </row>
    <row r="554" spans="2:46" s="4" customFormat="1" ht="15" customHeight="1" x14ac:dyDescent="0.25">
      <c r="B554" s="614" t="s">
        <v>140</v>
      </c>
      <c r="C554" s="614"/>
      <c r="D554" s="614"/>
      <c r="E554" s="614"/>
      <c r="F554" s="614"/>
      <c r="G554" s="615"/>
      <c r="H554" s="350"/>
      <c r="I554" s="615"/>
      <c r="J554" s="350"/>
      <c r="K554" s="615"/>
      <c r="L554" s="350"/>
      <c r="M554" s="615"/>
      <c r="N554" s="350"/>
      <c r="O554" s="615"/>
      <c r="P554" s="350"/>
      <c r="Q554" s="615"/>
      <c r="R554" s="350"/>
      <c r="S554" s="615"/>
      <c r="T554" s="350"/>
      <c r="U554" s="615"/>
      <c r="V554" s="350"/>
      <c r="W554" s="615"/>
      <c r="X554" s="350"/>
      <c r="Y554" s="615"/>
      <c r="Z554" s="350"/>
      <c r="AA554" s="615"/>
      <c r="AB554" s="350"/>
      <c r="AC554" s="615"/>
      <c r="AD554" s="350"/>
      <c r="AE554" s="615"/>
      <c r="AF554" s="350"/>
      <c r="AG554" s="615"/>
      <c r="AH554" s="350"/>
      <c r="AI554" s="615"/>
      <c r="AJ554" s="350"/>
      <c r="AK554" s="615"/>
      <c r="AL554" s="350"/>
      <c r="AM554" s="616"/>
      <c r="AN554" s="138"/>
      <c r="AO554" s="615"/>
      <c r="AP554" s="350"/>
      <c r="AQ554" s="615"/>
      <c r="AR554" s="350"/>
      <c r="AS554" s="615"/>
      <c r="AT554" s="350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13"/>
      <c r="H555" s="120"/>
      <c r="I555" s="613"/>
      <c r="J555" s="120"/>
      <c r="K555" s="613"/>
      <c r="L555" s="120"/>
      <c r="M555" s="613"/>
      <c r="N555" s="120"/>
      <c r="O555" s="613"/>
      <c r="P555" s="120"/>
      <c r="Q555" s="613"/>
      <c r="R555" s="120"/>
      <c r="S555" s="613"/>
      <c r="T555" s="120"/>
      <c r="U555" s="613"/>
      <c r="V555" s="120"/>
      <c r="W555" s="613"/>
      <c r="X555" s="120"/>
      <c r="Y555" s="613"/>
      <c r="Z555" s="120"/>
      <c r="AA555" s="613"/>
      <c r="AB555" s="120"/>
      <c r="AC555" s="613"/>
      <c r="AD555" s="120"/>
      <c r="AE555" s="613"/>
      <c r="AF555" s="120"/>
      <c r="AG555" s="613"/>
      <c r="AH555" s="120"/>
      <c r="AI555" s="613"/>
      <c r="AJ555" s="120"/>
      <c r="AK555" s="613"/>
      <c r="AL555" s="120"/>
      <c r="AM555" s="613"/>
      <c r="AN555" s="120"/>
      <c r="AO555" s="613"/>
      <c r="AP555" s="120"/>
      <c r="AQ555" s="613"/>
      <c r="AR555" s="120"/>
      <c r="AS555" s="613"/>
      <c r="AT555" s="120"/>
    </row>
    <row r="556" spans="2:46" x14ac:dyDescent="0.25">
      <c r="B556" s="122"/>
      <c r="C556" s="617"/>
      <c r="D556" s="120"/>
      <c r="E556" s="617"/>
      <c r="F556" s="120"/>
      <c r="G556" s="617"/>
      <c r="H556" s="120"/>
      <c r="I556" s="617"/>
      <c r="J556" s="120"/>
      <c r="K556" s="617"/>
      <c r="L556" s="120"/>
      <c r="M556" s="617"/>
      <c r="N556" s="120"/>
      <c r="O556" s="617"/>
      <c r="P556" s="120"/>
      <c r="Q556" s="617"/>
      <c r="R556" s="120"/>
      <c r="S556" s="617"/>
      <c r="T556" s="120"/>
      <c r="U556" s="617"/>
      <c r="V556" s="120"/>
      <c r="W556" s="617"/>
      <c r="X556" s="120"/>
      <c r="Y556" s="617"/>
      <c r="Z556" s="120"/>
      <c r="AA556" s="617"/>
      <c r="AB556" s="120"/>
      <c r="AC556" s="617"/>
      <c r="AD556" s="120"/>
      <c r="AE556" s="617"/>
      <c r="AF556" s="120"/>
      <c r="AG556" s="617"/>
      <c r="AH556" s="120"/>
      <c r="AI556" s="617"/>
      <c r="AJ556" s="120"/>
      <c r="AK556" s="617"/>
      <c r="AL556" s="120"/>
      <c r="AM556" s="617"/>
      <c r="AN556" s="120"/>
      <c r="AO556" s="617"/>
      <c r="AP556" s="120"/>
      <c r="AQ556" s="617"/>
      <c r="AR556" s="120"/>
      <c r="AS556" s="617"/>
      <c r="AT556" s="120"/>
    </row>
    <row r="557" spans="2:46" x14ac:dyDescent="0.25">
      <c r="B557" s="122"/>
      <c r="C557" s="617"/>
      <c r="D557" s="120"/>
      <c r="E557" s="617"/>
      <c r="F557" s="120"/>
      <c r="G557" s="617"/>
      <c r="H557" s="120"/>
      <c r="I557" s="617"/>
      <c r="J557" s="120"/>
      <c r="K557" s="617"/>
      <c r="L557" s="120"/>
      <c r="M557" s="617"/>
      <c r="N557" s="120"/>
      <c r="O557" s="617"/>
      <c r="P557" s="120"/>
      <c r="Q557" s="617"/>
      <c r="R557" s="120"/>
      <c r="S557" s="617"/>
      <c r="T557" s="120"/>
      <c r="U557" s="617"/>
      <c r="V557" s="120"/>
      <c r="W557" s="617"/>
      <c r="X557" s="120"/>
      <c r="Y557" s="617"/>
      <c r="Z557" s="120"/>
      <c r="AA557" s="617"/>
      <c r="AB557" s="120"/>
      <c r="AC557" s="617"/>
      <c r="AD557" s="120"/>
      <c r="AE557" s="617"/>
      <c r="AF557" s="120"/>
      <c r="AG557" s="617"/>
      <c r="AH557" s="120"/>
      <c r="AI557" s="617"/>
      <c r="AJ557" s="120"/>
      <c r="AK557" s="617"/>
      <c r="AL557" s="120"/>
      <c r="AM557" s="617"/>
      <c r="AN557" s="120"/>
      <c r="AO557" s="617"/>
      <c r="AP557" s="120"/>
      <c r="AQ557" s="617"/>
      <c r="AR557" s="120"/>
      <c r="AS557" s="617"/>
      <c r="AT557" s="120"/>
    </row>
    <row r="558" spans="2:46" x14ac:dyDescent="0.25">
      <c r="B558" s="122"/>
      <c r="C558" s="617"/>
      <c r="D558" s="120"/>
      <c r="E558" s="617"/>
      <c r="F558" s="120"/>
      <c r="G558" s="617"/>
      <c r="H558" s="120"/>
      <c r="I558" s="617"/>
      <c r="J558" s="120"/>
      <c r="K558" s="617"/>
      <c r="L558" s="120"/>
      <c r="M558" s="617"/>
      <c r="N558" s="120"/>
      <c r="O558" s="617"/>
      <c r="P558" s="120"/>
      <c r="Q558" s="617"/>
      <c r="R558" s="120"/>
      <c r="S558" s="617"/>
      <c r="T558" s="120"/>
      <c r="U558" s="617"/>
      <c r="V558" s="120"/>
      <c r="W558" s="617"/>
      <c r="X558" s="120"/>
      <c r="Y558" s="617"/>
      <c r="Z558" s="120"/>
      <c r="AA558" s="617"/>
      <c r="AB558" s="120"/>
      <c r="AC558" s="617"/>
      <c r="AD558" s="120"/>
      <c r="AE558" s="617"/>
      <c r="AF558" s="120"/>
      <c r="AG558" s="617"/>
      <c r="AH558" s="120"/>
      <c r="AI558" s="617"/>
      <c r="AJ558" s="120"/>
      <c r="AK558" s="617"/>
      <c r="AL558" s="120"/>
      <c r="AM558" s="617"/>
      <c r="AN558" s="120"/>
      <c r="AO558" s="617"/>
      <c r="AP558" s="120"/>
      <c r="AQ558" s="617"/>
      <c r="AR558" s="120"/>
      <c r="AS558" s="617"/>
      <c r="AT558" s="120"/>
    </row>
    <row r="559" spans="2:46" x14ac:dyDescent="0.25">
      <c r="B559" s="122"/>
      <c r="C559" s="617"/>
      <c r="D559" s="120"/>
      <c r="E559" s="617"/>
      <c r="F559" s="120"/>
      <c r="G559" s="617"/>
      <c r="H559" s="120"/>
      <c r="I559" s="617"/>
      <c r="J559" s="120"/>
      <c r="K559" s="617"/>
      <c r="L559" s="120"/>
      <c r="M559" s="617"/>
      <c r="N559" s="120"/>
      <c r="O559" s="617"/>
      <c r="P559" s="120"/>
      <c r="Q559" s="617"/>
      <c r="R559" s="120"/>
      <c r="S559" s="617"/>
      <c r="T559" s="120"/>
      <c r="U559" s="617"/>
      <c r="V559" s="120"/>
      <c r="W559" s="617"/>
      <c r="X559" s="120"/>
      <c r="Y559" s="617"/>
      <c r="Z559" s="120"/>
      <c r="AA559" s="617"/>
      <c r="AB559" s="120"/>
      <c r="AC559" s="617"/>
      <c r="AD559" s="120"/>
      <c r="AE559" s="617"/>
      <c r="AF559" s="120"/>
      <c r="AG559" s="617"/>
      <c r="AH559" s="120"/>
      <c r="AI559" s="617"/>
      <c r="AJ559" s="120"/>
      <c r="AK559" s="617"/>
      <c r="AL559" s="120"/>
      <c r="AM559" s="617"/>
      <c r="AN559" s="120"/>
      <c r="AO559" s="617"/>
      <c r="AP559" s="120"/>
      <c r="AQ559" s="617"/>
      <c r="AR559" s="120"/>
      <c r="AS559" s="617"/>
      <c r="AT559" s="120"/>
    </row>
    <row r="560" spans="2:46" x14ac:dyDescent="0.25">
      <c r="B560" s="122"/>
      <c r="C560" s="617"/>
      <c r="D560" s="120"/>
      <c r="E560" s="617"/>
      <c r="F560" s="120"/>
      <c r="G560" s="617"/>
      <c r="H560" s="120"/>
      <c r="I560" s="617"/>
      <c r="J560" s="120"/>
      <c r="K560" s="617"/>
      <c r="L560" s="120"/>
      <c r="M560" s="617"/>
      <c r="N560" s="120"/>
      <c r="O560" s="617"/>
      <c r="P560" s="120"/>
      <c r="Q560" s="617"/>
      <c r="R560" s="120"/>
      <c r="S560" s="617"/>
      <c r="T560" s="120"/>
      <c r="U560" s="617"/>
      <c r="V560" s="120"/>
      <c r="W560" s="617"/>
      <c r="X560" s="120"/>
      <c r="Y560" s="617"/>
      <c r="Z560" s="120"/>
      <c r="AA560" s="617"/>
      <c r="AB560" s="120"/>
      <c r="AC560" s="617"/>
      <c r="AD560" s="120"/>
      <c r="AE560" s="617"/>
      <c r="AF560" s="120"/>
      <c r="AG560" s="617"/>
      <c r="AH560" s="120"/>
      <c r="AI560" s="617"/>
      <c r="AJ560" s="120"/>
      <c r="AK560" s="617"/>
      <c r="AL560" s="120"/>
      <c r="AM560" s="617"/>
      <c r="AN560" s="120"/>
      <c r="AO560" s="617"/>
      <c r="AP560" s="120"/>
      <c r="AQ560" s="617"/>
      <c r="AR560" s="120"/>
      <c r="AS560" s="617"/>
      <c r="AT560" s="120"/>
    </row>
    <row r="561" spans="2:46" x14ac:dyDescent="0.25">
      <c r="B561" s="122"/>
      <c r="C561" s="617"/>
      <c r="D561" s="120"/>
      <c r="E561" s="617"/>
      <c r="F561" s="120"/>
      <c r="G561" s="617"/>
      <c r="H561" s="120"/>
      <c r="I561" s="617"/>
      <c r="J561" s="120"/>
      <c r="K561" s="617"/>
      <c r="L561" s="120"/>
      <c r="M561" s="617"/>
      <c r="N561" s="120"/>
      <c r="O561" s="617"/>
      <c r="P561" s="120"/>
      <c r="Q561" s="617"/>
      <c r="R561" s="120"/>
      <c r="S561" s="617"/>
      <c r="T561" s="120"/>
      <c r="U561" s="617"/>
      <c r="V561" s="120"/>
      <c r="W561" s="617"/>
      <c r="X561" s="120"/>
      <c r="Y561" s="617"/>
      <c r="Z561" s="120"/>
      <c r="AA561" s="617"/>
      <c r="AB561" s="120"/>
      <c r="AC561" s="617"/>
      <c r="AD561" s="120"/>
      <c r="AE561" s="617"/>
      <c r="AF561" s="120"/>
      <c r="AG561" s="617"/>
      <c r="AH561" s="120"/>
      <c r="AI561" s="617"/>
      <c r="AJ561" s="120"/>
      <c r="AK561" s="617"/>
      <c r="AL561" s="120"/>
      <c r="AM561" s="617"/>
      <c r="AN561" s="120"/>
      <c r="AO561" s="617"/>
      <c r="AP561" s="120"/>
      <c r="AQ561" s="617"/>
      <c r="AR561" s="120"/>
      <c r="AS561" s="617"/>
      <c r="AT561" s="120"/>
    </row>
    <row r="562" spans="2:46" x14ac:dyDescent="0.25">
      <c r="B562" s="122"/>
      <c r="C562" s="617"/>
      <c r="D562" s="120"/>
      <c r="E562" s="617"/>
      <c r="F562" s="120"/>
      <c r="G562" s="617"/>
      <c r="H562" s="120"/>
      <c r="I562" s="617"/>
      <c r="J562" s="120"/>
      <c r="K562" s="617"/>
      <c r="L562" s="120"/>
      <c r="M562" s="617"/>
      <c r="N562" s="120"/>
      <c r="O562" s="617"/>
      <c r="P562" s="120"/>
      <c r="Q562" s="617"/>
      <c r="R562" s="120"/>
      <c r="S562" s="617"/>
      <c r="T562" s="120"/>
      <c r="U562" s="617"/>
      <c r="V562" s="120"/>
      <c r="W562" s="617"/>
      <c r="X562" s="120"/>
      <c r="Y562" s="617"/>
      <c r="Z562" s="120"/>
      <c r="AA562" s="617"/>
      <c r="AB562" s="120"/>
      <c r="AC562" s="617"/>
      <c r="AD562" s="120"/>
      <c r="AE562" s="617"/>
      <c r="AF562" s="120"/>
      <c r="AG562" s="617"/>
      <c r="AH562" s="120"/>
      <c r="AI562" s="617"/>
      <c r="AJ562" s="120"/>
      <c r="AK562" s="617"/>
      <c r="AL562" s="120"/>
      <c r="AM562" s="617"/>
      <c r="AN562" s="120"/>
      <c r="AO562" s="617"/>
      <c r="AP562" s="120"/>
      <c r="AQ562" s="617"/>
      <c r="AR562" s="120"/>
      <c r="AS562" s="617"/>
      <c r="AT562" s="120"/>
    </row>
    <row r="563" spans="2:46" x14ac:dyDescent="0.25">
      <c r="B563" s="122"/>
      <c r="C563" s="617"/>
      <c r="D563" s="120"/>
      <c r="E563" s="617"/>
      <c r="F563" s="120"/>
      <c r="G563" s="617"/>
      <c r="H563" s="120"/>
      <c r="I563" s="617"/>
      <c r="J563" s="120"/>
      <c r="K563" s="617"/>
      <c r="L563" s="120"/>
      <c r="M563" s="617"/>
      <c r="N563" s="120"/>
      <c r="O563" s="617"/>
      <c r="P563" s="120"/>
      <c r="Q563" s="617"/>
      <c r="R563" s="120"/>
      <c r="S563" s="617"/>
      <c r="T563" s="120"/>
      <c r="U563" s="617"/>
      <c r="V563" s="120"/>
      <c r="W563" s="617"/>
      <c r="X563" s="120"/>
      <c r="Y563" s="617"/>
      <c r="Z563" s="120"/>
      <c r="AA563" s="617"/>
      <c r="AB563" s="120"/>
      <c r="AC563" s="617"/>
      <c r="AD563" s="120"/>
      <c r="AE563" s="617"/>
      <c r="AF563" s="120"/>
      <c r="AG563" s="617"/>
      <c r="AH563" s="120"/>
      <c r="AI563" s="617"/>
      <c r="AJ563" s="120"/>
      <c r="AK563" s="617"/>
      <c r="AL563" s="120"/>
      <c r="AM563" s="617"/>
      <c r="AN563" s="120"/>
      <c r="AO563" s="617"/>
      <c r="AP563" s="120"/>
      <c r="AQ563" s="617"/>
      <c r="AR563" s="120"/>
      <c r="AS563" s="617"/>
      <c r="AT563" s="120"/>
    </row>
    <row r="564" spans="2:46" x14ac:dyDescent="0.25">
      <c r="B564" s="122"/>
      <c r="C564" s="617"/>
      <c r="D564" s="120"/>
      <c r="E564" s="617"/>
      <c r="F564" s="120"/>
      <c r="G564" s="617"/>
      <c r="H564" s="120"/>
      <c r="I564" s="617"/>
      <c r="J564" s="120"/>
      <c r="K564" s="617"/>
      <c r="L564" s="120"/>
      <c r="M564" s="617"/>
      <c r="N564" s="120"/>
      <c r="O564" s="617"/>
      <c r="P564" s="120"/>
      <c r="Q564" s="617"/>
      <c r="R564" s="120"/>
      <c r="S564" s="617"/>
      <c r="T564" s="120"/>
      <c r="U564" s="617"/>
      <c r="V564" s="120"/>
      <c r="W564" s="617"/>
      <c r="X564" s="120"/>
      <c r="Y564" s="617"/>
      <c r="Z564" s="120"/>
      <c r="AA564" s="617"/>
      <c r="AB564" s="120"/>
      <c r="AC564" s="617"/>
      <c r="AD564" s="120"/>
      <c r="AE564" s="617"/>
      <c r="AF564" s="120"/>
      <c r="AG564" s="617"/>
      <c r="AH564" s="120"/>
      <c r="AI564" s="617"/>
      <c r="AJ564" s="120"/>
      <c r="AK564" s="617"/>
      <c r="AL564" s="120"/>
      <c r="AM564" s="617"/>
      <c r="AN564" s="120"/>
      <c r="AO564" s="617"/>
      <c r="AP564" s="120"/>
      <c r="AQ564" s="617"/>
      <c r="AR564" s="120"/>
      <c r="AS564" s="617"/>
      <c r="AT564" s="120"/>
    </row>
    <row r="565" spans="2:46" ht="15.75" x14ac:dyDescent="0.25">
      <c r="B565" s="124"/>
      <c r="C565" s="618"/>
      <c r="D565" s="126"/>
      <c r="E565" s="618"/>
      <c r="F565" s="126"/>
      <c r="G565" s="618"/>
      <c r="H565" s="126"/>
      <c r="I565" s="618"/>
      <c r="J565" s="126"/>
      <c r="K565" s="618"/>
      <c r="L565" s="126"/>
      <c r="M565" s="618"/>
      <c r="N565" s="126"/>
      <c r="O565" s="618"/>
      <c r="P565" s="126"/>
      <c r="Q565" s="618"/>
      <c r="R565" s="126"/>
      <c r="S565" s="618"/>
      <c r="T565" s="126"/>
      <c r="U565" s="618"/>
      <c r="V565" s="126"/>
      <c r="W565" s="618"/>
      <c r="X565" s="126"/>
      <c r="Y565" s="618"/>
      <c r="Z565" s="126"/>
      <c r="AA565" s="618"/>
      <c r="AB565" s="126"/>
      <c r="AC565" s="618"/>
      <c r="AD565" s="126"/>
      <c r="AE565" s="618"/>
      <c r="AF565" s="126"/>
      <c r="AG565" s="618"/>
      <c r="AH565" s="126"/>
      <c r="AI565" s="618"/>
      <c r="AJ565" s="126"/>
      <c r="AK565" s="618"/>
      <c r="AL565" s="126"/>
      <c r="AM565" s="618"/>
      <c r="AN565" s="126"/>
      <c r="AO565" s="618"/>
      <c r="AP565" s="126"/>
      <c r="AQ565" s="618"/>
      <c r="AR565" s="126"/>
      <c r="AS565" s="618"/>
      <c r="AT565" s="126"/>
    </row>
    <row r="566" spans="2:46" x14ac:dyDescent="0.25">
      <c r="B566" s="122"/>
      <c r="C566" s="617"/>
      <c r="D566" s="120"/>
      <c r="E566" s="617"/>
      <c r="F566" s="120"/>
      <c r="G566" s="617"/>
      <c r="H566" s="120"/>
      <c r="I566" s="617"/>
      <c r="J566" s="120"/>
      <c r="K566" s="617"/>
      <c r="L566" s="120"/>
      <c r="M566" s="617"/>
      <c r="N566" s="120"/>
      <c r="O566" s="617"/>
      <c r="P566" s="120"/>
      <c r="Q566" s="617"/>
      <c r="R566" s="120"/>
      <c r="S566" s="617"/>
      <c r="T566" s="120"/>
      <c r="U566" s="617"/>
      <c r="V566" s="120"/>
      <c r="W566" s="617"/>
      <c r="X566" s="120"/>
      <c r="Y566" s="617"/>
      <c r="Z566" s="120"/>
      <c r="AA566" s="617"/>
      <c r="AB566" s="120"/>
      <c r="AC566" s="617"/>
      <c r="AD566" s="120"/>
      <c r="AE566" s="617"/>
      <c r="AF566" s="120"/>
      <c r="AG566" s="617"/>
      <c r="AH566" s="120"/>
      <c r="AI566" s="617"/>
      <c r="AJ566" s="120"/>
      <c r="AK566" s="617"/>
      <c r="AL566" s="120"/>
      <c r="AM566" s="617"/>
      <c r="AN566" s="120"/>
      <c r="AO566" s="617"/>
      <c r="AP566" s="120"/>
      <c r="AQ566" s="617"/>
      <c r="AR566" s="120"/>
      <c r="AS566" s="617"/>
      <c r="AT566" s="120"/>
    </row>
    <row r="567" spans="2:46" x14ac:dyDescent="0.25">
      <c r="B567" s="122"/>
      <c r="C567" s="617"/>
      <c r="D567" s="120"/>
      <c r="E567" s="617"/>
      <c r="F567" s="120"/>
      <c r="G567" s="617"/>
      <c r="H567" s="120"/>
      <c r="I567" s="617"/>
      <c r="J567" s="120"/>
      <c r="K567" s="617"/>
      <c r="L567" s="120"/>
      <c r="M567" s="617"/>
      <c r="N567" s="120"/>
      <c r="O567" s="617"/>
      <c r="P567" s="120"/>
      <c r="Q567" s="617"/>
      <c r="R567" s="120"/>
      <c r="S567" s="617"/>
      <c r="T567" s="120"/>
      <c r="U567" s="617"/>
      <c r="V567" s="120"/>
      <c r="W567" s="617"/>
      <c r="X567" s="120"/>
      <c r="Y567" s="617"/>
      <c r="Z567" s="120"/>
      <c r="AA567" s="617"/>
      <c r="AB567" s="120"/>
      <c r="AC567" s="617"/>
      <c r="AD567" s="120"/>
      <c r="AE567" s="617"/>
      <c r="AF567" s="120"/>
      <c r="AG567" s="617"/>
      <c r="AH567" s="120"/>
      <c r="AI567" s="617"/>
      <c r="AJ567" s="120"/>
      <c r="AK567" s="617"/>
      <c r="AL567" s="120"/>
      <c r="AM567" s="617"/>
      <c r="AN567" s="120"/>
      <c r="AO567" s="617"/>
      <c r="AP567" s="120"/>
      <c r="AQ567" s="617"/>
      <c r="AR567" s="120"/>
      <c r="AS567" s="617"/>
      <c r="AT567" s="120"/>
    </row>
    <row r="568" spans="2:46" x14ac:dyDescent="0.25">
      <c r="B568" s="122"/>
      <c r="C568" s="617"/>
      <c r="D568" s="120"/>
      <c r="E568" s="617"/>
      <c r="F568" s="120"/>
      <c r="G568" s="617"/>
      <c r="H568" s="120"/>
      <c r="I568" s="617"/>
      <c r="J568" s="120"/>
      <c r="K568" s="617"/>
      <c r="L568" s="120"/>
      <c r="M568" s="617"/>
      <c r="N568" s="120"/>
      <c r="O568" s="617"/>
      <c r="P568" s="120"/>
      <c r="Q568" s="617"/>
      <c r="R568" s="120"/>
      <c r="S568" s="617"/>
      <c r="T568" s="120"/>
      <c r="U568" s="617"/>
      <c r="V568" s="120"/>
      <c r="W568" s="617"/>
      <c r="X568" s="120"/>
      <c r="Y568" s="617"/>
      <c r="Z568" s="120"/>
      <c r="AA568" s="617"/>
      <c r="AB568" s="120"/>
      <c r="AC568" s="617"/>
      <c r="AD568" s="120"/>
      <c r="AE568" s="617"/>
      <c r="AF568" s="120"/>
      <c r="AG568" s="617"/>
      <c r="AH568" s="120"/>
      <c r="AI568" s="617"/>
      <c r="AJ568" s="120"/>
      <c r="AK568" s="617"/>
      <c r="AL568" s="120"/>
      <c r="AM568" s="617"/>
      <c r="AN568" s="120"/>
      <c r="AO568" s="617"/>
      <c r="AP568" s="120"/>
      <c r="AQ568" s="617"/>
      <c r="AR568" s="120"/>
      <c r="AS568" s="617"/>
      <c r="AT568" s="120"/>
    </row>
    <row r="569" spans="2:46" x14ac:dyDescent="0.25">
      <c r="B569" s="122"/>
      <c r="C569" s="617"/>
      <c r="D569" s="120"/>
      <c r="E569" s="617"/>
      <c r="F569" s="120"/>
      <c r="G569" s="617"/>
      <c r="H569" s="120"/>
      <c r="I569" s="617"/>
      <c r="J569" s="120"/>
      <c r="K569" s="617"/>
      <c r="L569" s="120"/>
      <c r="M569" s="617"/>
      <c r="N569" s="120"/>
      <c r="O569" s="617"/>
      <c r="P569" s="120"/>
      <c r="Q569" s="617"/>
      <c r="R569" s="120"/>
      <c r="S569" s="617"/>
      <c r="T569" s="120"/>
      <c r="U569" s="617"/>
      <c r="V569" s="120"/>
      <c r="W569" s="617"/>
      <c r="X569" s="120"/>
      <c r="Y569" s="617"/>
      <c r="Z569" s="120"/>
      <c r="AA569" s="617"/>
      <c r="AB569" s="120"/>
      <c r="AC569" s="617"/>
      <c r="AD569" s="120"/>
      <c r="AE569" s="617"/>
      <c r="AF569" s="120"/>
      <c r="AG569" s="617"/>
      <c r="AH569" s="120"/>
      <c r="AI569" s="617"/>
      <c r="AJ569" s="120"/>
      <c r="AK569" s="617"/>
      <c r="AL569" s="120"/>
      <c r="AM569" s="617"/>
      <c r="AN569" s="120"/>
      <c r="AO569" s="617"/>
      <c r="AP569" s="120"/>
      <c r="AQ569" s="617"/>
      <c r="AR569" s="120"/>
      <c r="AS569" s="617"/>
      <c r="AT569" s="120"/>
    </row>
    <row r="570" spans="2:46" x14ac:dyDescent="0.25">
      <c r="B570" s="122"/>
      <c r="C570" s="617"/>
      <c r="D570" s="120"/>
      <c r="E570" s="617"/>
      <c r="F570" s="120"/>
      <c r="G570" s="617"/>
      <c r="H570" s="120"/>
      <c r="I570" s="617"/>
      <c r="J570" s="120"/>
      <c r="K570" s="617"/>
      <c r="L570" s="120"/>
      <c r="M570" s="617"/>
      <c r="N570" s="120"/>
      <c r="O570" s="617"/>
      <c r="P570" s="120"/>
      <c r="Q570" s="617"/>
      <c r="R570" s="120"/>
      <c r="S570" s="617"/>
      <c r="T570" s="120"/>
      <c r="U570" s="617"/>
      <c r="V570" s="120"/>
      <c r="W570" s="617"/>
      <c r="X570" s="120"/>
      <c r="Y570" s="617"/>
      <c r="Z570" s="120"/>
      <c r="AA570" s="617"/>
      <c r="AB570" s="120"/>
      <c r="AC570" s="617"/>
      <c r="AD570" s="120"/>
      <c r="AE570" s="617"/>
      <c r="AF570" s="120"/>
      <c r="AG570" s="617"/>
      <c r="AH570" s="120"/>
      <c r="AI570" s="617"/>
      <c r="AJ570" s="120"/>
      <c r="AK570" s="617"/>
      <c r="AL570" s="120"/>
      <c r="AM570" s="617"/>
      <c r="AN570" s="120"/>
      <c r="AO570" s="617"/>
      <c r="AP570" s="120"/>
      <c r="AQ570" s="617"/>
      <c r="AR570" s="120"/>
      <c r="AS570" s="617"/>
      <c r="AT570" s="120"/>
    </row>
    <row r="571" spans="2:46" x14ac:dyDescent="0.25">
      <c r="B571" s="122"/>
      <c r="C571" s="617"/>
      <c r="D571" s="120"/>
      <c r="E571" s="617"/>
      <c r="F571" s="120"/>
      <c r="G571" s="617"/>
      <c r="H571" s="120"/>
      <c r="I571" s="617"/>
      <c r="J571" s="120"/>
      <c r="K571" s="617"/>
      <c r="L571" s="120"/>
      <c r="M571" s="617"/>
      <c r="N571" s="120"/>
      <c r="O571" s="617"/>
      <c r="P571" s="120"/>
      <c r="Q571" s="617"/>
      <c r="R571" s="120"/>
      <c r="S571" s="617"/>
      <c r="T571" s="120"/>
      <c r="U571" s="617"/>
      <c r="V571" s="120"/>
      <c r="W571" s="617"/>
      <c r="X571" s="120"/>
      <c r="Y571" s="617"/>
      <c r="Z571" s="120"/>
      <c r="AA571" s="617"/>
      <c r="AB571" s="120"/>
      <c r="AC571" s="617"/>
      <c r="AD571" s="120"/>
      <c r="AE571" s="617"/>
      <c r="AF571" s="120"/>
      <c r="AG571" s="617"/>
      <c r="AH571" s="120"/>
      <c r="AI571" s="617"/>
      <c r="AJ571" s="120"/>
      <c r="AK571" s="617"/>
      <c r="AL571" s="120"/>
      <c r="AM571" s="617"/>
      <c r="AN571" s="120"/>
      <c r="AO571" s="617"/>
      <c r="AP571" s="120"/>
      <c r="AQ571" s="617"/>
      <c r="AR571" s="120"/>
      <c r="AS571" s="617"/>
      <c r="AT571" s="120"/>
    </row>
    <row r="572" spans="2:46" x14ac:dyDescent="0.25">
      <c r="B572" s="122"/>
      <c r="C572" s="617"/>
      <c r="D572" s="120"/>
      <c r="E572" s="617"/>
      <c r="F572" s="120"/>
      <c r="G572" s="617"/>
      <c r="H572" s="120"/>
      <c r="I572" s="617"/>
      <c r="J572" s="120"/>
      <c r="K572" s="617"/>
      <c r="L572" s="120"/>
      <c r="M572" s="617"/>
      <c r="N572" s="120"/>
      <c r="O572" s="617"/>
      <c r="P572" s="120"/>
      <c r="Q572" s="617"/>
      <c r="R572" s="120"/>
      <c r="S572" s="617"/>
      <c r="T572" s="120"/>
      <c r="U572" s="617"/>
      <c r="V572" s="120"/>
      <c r="W572" s="617"/>
      <c r="X572" s="120"/>
      <c r="Y572" s="617"/>
      <c r="Z572" s="120"/>
      <c r="AA572" s="617"/>
      <c r="AB572" s="120"/>
      <c r="AC572" s="617"/>
      <c r="AD572" s="120"/>
      <c r="AE572" s="617"/>
      <c r="AF572" s="120"/>
      <c r="AG572" s="617"/>
      <c r="AH572" s="120"/>
      <c r="AI572" s="617"/>
      <c r="AJ572" s="120"/>
      <c r="AK572" s="617"/>
      <c r="AL572" s="120"/>
      <c r="AM572" s="617"/>
      <c r="AN572" s="120"/>
      <c r="AO572" s="617"/>
      <c r="AP572" s="120"/>
      <c r="AQ572" s="617"/>
      <c r="AR572" s="120"/>
      <c r="AS572" s="617"/>
      <c r="AT572" s="120"/>
    </row>
    <row r="573" spans="2:46" x14ac:dyDescent="0.25">
      <c r="B573" s="122"/>
      <c r="C573" s="617"/>
      <c r="D573" s="120"/>
      <c r="E573" s="617"/>
      <c r="F573" s="120"/>
      <c r="G573" s="617"/>
      <c r="H573" s="120"/>
      <c r="I573" s="617"/>
      <c r="J573" s="120"/>
      <c r="K573" s="617"/>
      <c r="L573" s="120"/>
      <c r="M573" s="617"/>
      <c r="N573" s="120"/>
      <c r="O573" s="617"/>
      <c r="P573" s="120"/>
      <c r="Q573" s="617"/>
      <c r="R573" s="120"/>
      <c r="S573" s="617"/>
      <c r="T573" s="120"/>
      <c r="U573" s="617"/>
      <c r="V573" s="120"/>
      <c r="W573" s="617"/>
      <c r="X573" s="120"/>
      <c r="Y573" s="617"/>
      <c r="Z573" s="120"/>
      <c r="AA573" s="617"/>
      <c r="AB573" s="120"/>
      <c r="AC573" s="617"/>
      <c r="AD573" s="120"/>
      <c r="AE573" s="617"/>
      <c r="AF573" s="120"/>
      <c r="AG573" s="617"/>
      <c r="AH573" s="120"/>
      <c r="AI573" s="617"/>
      <c r="AJ573" s="120"/>
      <c r="AK573" s="617"/>
      <c r="AL573" s="120"/>
      <c r="AM573" s="617"/>
      <c r="AN573" s="120"/>
      <c r="AO573" s="617"/>
      <c r="AP573" s="120"/>
      <c r="AQ573" s="617"/>
      <c r="AR573" s="120"/>
      <c r="AS573" s="617"/>
      <c r="AT573" s="120"/>
    </row>
    <row r="574" spans="2:46" x14ac:dyDescent="0.25">
      <c r="B574" s="122"/>
      <c r="C574" s="617"/>
      <c r="D574" s="120"/>
      <c r="E574" s="617"/>
      <c r="F574" s="120"/>
      <c r="G574" s="617"/>
      <c r="H574" s="120"/>
      <c r="I574" s="617"/>
      <c r="J574" s="120"/>
      <c r="K574" s="617"/>
      <c r="L574" s="120"/>
      <c r="M574" s="617"/>
      <c r="N574" s="120"/>
      <c r="O574" s="617"/>
      <c r="P574" s="120"/>
      <c r="Q574" s="617"/>
      <c r="R574" s="120"/>
      <c r="S574" s="617"/>
      <c r="T574" s="120"/>
      <c r="U574" s="617"/>
      <c r="V574" s="120"/>
      <c r="W574" s="617"/>
      <c r="X574" s="120"/>
      <c r="Y574" s="617"/>
      <c r="Z574" s="120"/>
      <c r="AA574" s="617"/>
      <c r="AB574" s="120"/>
      <c r="AC574" s="617"/>
      <c r="AD574" s="120"/>
      <c r="AE574" s="617"/>
      <c r="AF574" s="120"/>
      <c r="AG574" s="617"/>
      <c r="AH574" s="120"/>
      <c r="AI574" s="617"/>
      <c r="AJ574" s="120"/>
      <c r="AK574" s="617"/>
      <c r="AL574" s="120"/>
      <c r="AM574" s="617"/>
      <c r="AN574" s="120"/>
      <c r="AO574" s="617"/>
      <c r="AP574" s="120"/>
      <c r="AQ574" s="617"/>
      <c r="AR574" s="120"/>
      <c r="AS574" s="617"/>
      <c r="AT574" s="120"/>
    </row>
    <row r="575" spans="2:46" x14ac:dyDescent="0.25">
      <c r="B575" s="122"/>
      <c r="C575" s="617"/>
      <c r="D575" s="120"/>
      <c r="E575" s="617"/>
      <c r="F575" s="120"/>
      <c r="G575" s="617"/>
      <c r="H575" s="120"/>
      <c r="I575" s="617"/>
      <c r="J575" s="120"/>
      <c r="K575" s="617"/>
      <c r="L575" s="120"/>
      <c r="M575" s="617"/>
      <c r="N575" s="120"/>
      <c r="O575" s="617"/>
      <c r="P575" s="120"/>
      <c r="Q575" s="617"/>
      <c r="R575" s="120"/>
      <c r="S575" s="617"/>
      <c r="T575" s="120"/>
      <c r="U575" s="617"/>
      <c r="V575" s="120"/>
      <c r="W575" s="617"/>
      <c r="X575" s="120"/>
      <c r="Y575" s="617"/>
      <c r="Z575" s="120"/>
      <c r="AA575" s="617"/>
      <c r="AB575" s="120"/>
      <c r="AC575" s="617"/>
      <c r="AD575" s="120"/>
      <c r="AE575" s="617"/>
      <c r="AF575" s="120"/>
      <c r="AG575" s="617"/>
      <c r="AH575" s="120"/>
      <c r="AI575" s="617"/>
      <c r="AJ575" s="120"/>
      <c r="AK575" s="617"/>
      <c r="AL575" s="120"/>
      <c r="AM575" s="617"/>
      <c r="AN575" s="120"/>
      <c r="AO575" s="617"/>
      <c r="AP575" s="120"/>
      <c r="AQ575" s="617"/>
      <c r="AR575" s="120"/>
      <c r="AS575" s="617"/>
      <c r="AT575" s="120"/>
    </row>
    <row r="576" spans="2:46" x14ac:dyDescent="0.25">
      <c r="B576" s="122"/>
      <c r="C576" s="617"/>
      <c r="D576" s="120"/>
      <c r="E576" s="617"/>
      <c r="F576" s="120"/>
      <c r="G576" s="617"/>
      <c r="H576" s="120"/>
      <c r="I576" s="617"/>
      <c r="J576" s="120"/>
      <c r="K576" s="617"/>
      <c r="L576" s="120"/>
      <c r="M576" s="617"/>
      <c r="N576" s="120"/>
      <c r="O576" s="617"/>
      <c r="P576" s="120"/>
      <c r="Q576" s="617"/>
      <c r="R576" s="120"/>
      <c r="S576" s="617"/>
      <c r="T576" s="120"/>
      <c r="U576" s="617"/>
      <c r="V576" s="120"/>
      <c r="W576" s="617"/>
      <c r="X576" s="120"/>
      <c r="Y576" s="617"/>
      <c r="Z576" s="120"/>
      <c r="AA576" s="617"/>
      <c r="AB576" s="120"/>
      <c r="AC576" s="617"/>
      <c r="AD576" s="120"/>
      <c r="AE576" s="617"/>
      <c r="AF576" s="120"/>
      <c r="AG576" s="617"/>
      <c r="AH576" s="120"/>
      <c r="AI576" s="617"/>
      <c r="AJ576" s="120"/>
      <c r="AK576" s="617"/>
      <c r="AL576" s="120"/>
      <c r="AM576" s="617"/>
      <c r="AN576" s="120"/>
      <c r="AO576" s="617"/>
      <c r="AP576" s="120"/>
      <c r="AQ576" s="617"/>
      <c r="AR576" s="120"/>
      <c r="AS576" s="617"/>
      <c r="AT576" s="120"/>
    </row>
    <row r="577" spans="2:46" x14ac:dyDescent="0.25">
      <c r="B577" s="122"/>
      <c r="C577" s="617"/>
      <c r="D577" s="120"/>
      <c r="E577" s="617"/>
      <c r="F577" s="120"/>
      <c r="G577" s="617"/>
      <c r="H577" s="120"/>
      <c r="I577" s="617"/>
      <c r="J577" s="120"/>
      <c r="K577" s="617"/>
      <c r="L577" s="120"/>
      <c r="M577" s="617"/>
      <c r="N577" s="120"/>
      <c r="O577" s="617"/>
      <c r="P577" s="120"/>
      <c r="Q577" s="617"/>
      <c r="R577" s="120"/>
      <c r="S577" s="617"/>
      <c r="T577" s="120"/>
      <c r="U577" s="617"/>
      <c r="V577" s="120"/>
      <c r="W577" s="617"/>
      <c r="X577" s="120"/>
      <c r="Y577" s="617"/>
      <c r="Z577" s="120"/>
      <c r="AA577" s="617"/>
      <c r="AB577" s="120"/>
      <c r="AC577" s="617"/>
      <c r="AD577" s="120"/>
      <c r="AE577" s="617"/>
      <c r="AF577" s="120"/>
      <c r="AG577" s="617"/>
      <c r="AH577" s="120"/>
      <c r="AI577" s="617"/>
      <c r="AJ577" s="120"/>
      <c r="AK577" s="617"/>
      <c r="AL577" s="120"/>
      <c r="AM577" s="617"/>
      <c r="AN577" s="120"/>
      <c r="AO577" s="617"/>
      <c r="AP577" s="120"/>
      <c r="AQ577" s="617"/>
      <c r="AR577" s="120"/>
      <c r="AS577" s="617"/>
      <c r="AT577" s="120"/>
    </row>
    <row r="578" spans="2:46" ht="15.75" x14ac:dyDescent="0.25">
      <c r="B578" s="124"/>
      <c r="C578" s="618"/>
      <c r="D578" s="126"/>
      <c r="E578" s="618"/>
      <c r="F578" s="126"/>
      <c r="G578" s="618"/>
      <c r="H578" s="126"/>
      <c r="I578" s="618"/>
      <c r="J578" s="126"/>
      <c r="K578" s="618"/>
      <c r="L578" s="126"/>
      <c r="M578" s="618"/>
      <c r="N578" s="126"/>
      <c r="O578" s="618"/>
      <c r="P578" s="126"/>
      <c r="Q578" s="618"/>
      <c r="R578" s="126"/>
      <c r="S578" s="618"/>
      <c r="T578" s="126"/>
      <c r="U578" s="618"/>
      <c r="V578" s="126"/>
      <c r="W578" s="618"/>
      <c r="X578" s="126"/>
      <c r="Y578" s="618"/>
      <c r="Z578" s="126"/>
      <c r="AA578" s="618"/>
      <c r="AB578" s="126"/>
      <c r="AC578" s="618"/>
      <c r="AD578" s="126"/>
      <c r="AE578" s="618"/>
      <c r="AF578" s="126"/>
      <c r="AG578" s="618"/>
      <c r="AH578" s="126"/>
      <c r="AI578" s="618"/>
      <c r="AJ578" s="126"/>
      <c r="AK578" s="618"/>
      <c r="AL578" s="126"/>
      <c r="AM578" s="618"/>
      <c r="AN578" s="126"/>
      <c r="AO578" s="618"/>
      <c r="AP578" s="126"/>
      <c r="AQ578" s="618"/>
      <c r="AR578" s="126"/>
      <c r="AS578" s="618"/>
      <c r="AT578" s="126"/>
    </row>
    <row r="579" spans="2:46" x14ac:dyDescent="0.25">
      <c r="B579" s="122"/>
      <c r="C579" s="617"/>
      <c r="D579" s="120"/>
      <c r="E579" s="617"/>
      <c r="F579" s="120"/>
      <c r="G579" s="617"/>
      <c r="H579" s="120"/>
      <c r="I579" s="617"/>
      <c r="J579" s="120"/>
      <c r="K579" s="617"/>
      <c r="L579" s="120"/>
      <c r="M579" s="617"/>
      <c r="N579" s="120"/>
      <c r="O579" s="617"/>
      <c r="P579" s="120"/>
      <c r="Q579" s="617"/>
      <c r="R579" s="120"/>
      <c r="S579" s="617"/>
      <c r="T579" s="120"/>
      <c r="U579" s="617"/>
      <c r="V579" s="120"/>
      <c r="W579" s="617"/>
      <c r="X579" s="120"/>
      <c r="Y579" s="617"/>
      <c r="Z579" s="120"/>
      <c r="AA579" s="617"/>
      <c r="AB579" s="120"/>
      <c r="AC579" s="617"/>
      <c r="AD579" s="120"/>
      <c r="AE579" s="617"/>
      <c r="AF579" s="120"/>
      <c r="AG579" s="617"/>
      <c r="AH579" s="120"/>
      <c r="AI579" s="617"/>
      <c r="AJ579" s="120"/>
      <c r="AK579" s="617"/>
      <c r="AL579" s="120"/>
      <c r="AM579" s="617"/>
      <c r="AN579" s="120"/>
      <c r="AO579" s="617"/>
      <c r="AP579" s="120"/>
      <c r="AQ579" s="617"/>
      <c r="AR579" s="120"/>
      <c r="AS579" s="617"/>
      <c r="AT579" s="120"/>
    </row>
    <row r="580" spans="2:46" x14ac:dyDescent="0.25">
      <c r="B580" s="122"/>
      <c r="C580" s="617"/>
      <c r="D580" s="120"/>
      <c r="E580" s="617"/>
      <c r="F580" s="120"/>
      <c r="G580" s="617"/>
      <c r="H580" s="120"/>
      <c r="I580" s="617"/>
      <c r="J580" s="120"/>
      <c r="K580" s="617"/>
      <c r="L580" s="120"/>
      <c r="M580" s="617"/>
      <c r="N580" s="120"/>
      <c r="O580" s="617"/>
      <c r="P580" s="120"/>
      <c r="Q580" s="617"/>
      <c r="R580" s="120"/>
      <c r="S580" s="617"/>
      <c r="T580" s="120"/>
      <c r="U580" s="617"/>
      <c r="V580" s="120"/>
      <c r="W580" s="617"/>
      <c r="X580" s="120"/>
      <c r="Y580" s="617"/>
      <c r="Z580" s="120"/>
      <c r="AA580" s="617"/>
      <c r="AB580" s="120"/>
      <c r="AC580" s="617"/>
      <c r="AD580" s="120"/>
      <c r="AE580" s="617"/>
      <c r="AF580" s="120"/>
      <c r="AG580" s="617"/>
      <c r="AH580" s="120"/>
      <c r="AI580" s="617"/>
      <c r="AJ580" s="120"/>
      <c r="AK580" s="617"/>
      <c r="AL580" s="120"/>
      <c r="AM580" s="617"/>
      <c r="AN580" s="120"/>
      <c r="AO580" s="617"/>
      <c r="AP580" s="120"/>
      <c r="AQ580" s="617"/>
      <c r="AR580" s="120"/>
      <c r="AS580" s="617"/>
      <c r="AT580" s="120"/>
    </row>
    <row r="581" spans="2:46" x14ac:dyDescent="0.25">
      <c r="B581" s="122"/>
      <c r="C581" s="617"/>
      <c r="D581" s="120"/>
      <c r="E581" s="617"/>
      <c r="F581" s="120"/>
      <c r="G581" s="617"/>
      <c r="H581" s="120"/>
      <c r="I581" s="617"/>
      <c r="J581" s="120"/>
      <c r="K581" s="617"/>
      <c r="L581" s="120"/>
      <c r="M581" s="617"/>
      <c r="N581" s="120"/>
      <c r="O581" s="617"/>
      <c r="P581" s="120"/>
      <c r="Q581" s="617"/>
      <c r="R581" s="120"/>
      <c r="S581" s="617"/>
      <c r="T581" s="120"/>
      <c r="U581" s="617"/>
      <c r="V581" s="120"/>
      <c r="W581" s="617"/>
      <c r="X581" s="120"/>
      <c r="Y581" s="617"/>
      <c r="Z581" s="120"/>
      <c r="AA581" s="617"/>
      <c r="AB581" s="120"/>
      <c r="AC581" s="617"/>
      <c r="AD581" s="120"/>
      <c r="AE581" s="617"/>
      <c r="AF581" s="120"/>
      <c r="AG581" s="617"/>
      <c r="AH581" s="120"/>
      <c r="AI581" s="617"/>
      <c r="AJ581" s="120"/>
      <c r="AK581" s="617"/>
      <c r="AL581" s="120"/>
      <c r="AM581" s="617"/>
      <c r="AN581" s="120"/>
      <c r="AO581" s="617"/>
      <c r="AP581" s="120"/>
      <c r="AQ581" s="617"/>
      <c r="AR581" s="120"/>
      <c r="AS581" s="617"/>
      <c r="AT581" s="120"/>
    </row>
    <row r="582" spans="2:46" x14ac:dyDescent="0.25">
      <c r="B582" s="122"/>
      <c r="C582" s="617"/>
      <c r="D582" s="120"/>
      <c r="E582" s="617"/>
      <c r="F582" s="120"/>
      <c r="G582" s="617"/>
      <c r="H582" s="120"/>
      <c r="I582" s="617"/>
      <c r="J582" s="120"/>
      <c r="K582" s="617"/>
      <c r="L582" s="120"/>
      <c r="M582" s="617"/>
      <c r="N582" s="120"/>
      <c r="O582" s="617"/>
      <c r="P582" s="120"/>
      <c r="Q582" s="617"/>
      <c r="R582" s="120"/>
      <c r="S582" s="617"/>
      <c r="T582" s="120"/>
      <c r="U582" s="617"/>
      <c r="V582" s="120"/>
      <c r="W582" s="617"/>
      <c r="X582" s="120"/>
      <c r="Y582" s="617"/>
      <c r="Z582" s="120"/>
      <c r="AA582" s="617"/>
      <c r="AB582" s="120"/>
      <c r="AC582" s="617"/>
      <c r="AD582" s="120"/>
      <c r="AE582" s="617"/>
      <c r="AF582" s="120"/>
      <c r="AG582" s="617"/>
      <c r="AH582" s="120"/>
      <c r="AI582" s="617"/>
      <c r="AJ582" s="120"/>
      <c r="AK582" s="617"/>
      <c r="AL582" s="120"/>
      <c r="AM582" s="617"/>
      <c r="AN582" s="120"/>
      <c r="AO582" s="617"/>
      <c r="AP582" s="120"/>
      <c r="AQ582" s="617"/>
      <c r="AR582" s="120"/>
      <c r="AS582" s="617"/>
      <c r="AT582" s="120"/>
    </row>
    <row r="583" spans="2:46" x14ac:dyDescent="0.25">
      <c r="B583" s="122"/>
      <c r="C583" s="617"/>
      <c r="D583" s="120"/>
      <c r="E583" s="617"/>
      <c r="F583" s="120"/>
      <c r="G583" s="617"/>
      <c r="H583" s="120"/>
      <c r="I583" s="617"/>
      <c r="J583" s="120"/>
      <c r="K583" s="617"/>
      <c r="L583" s="120"/>
      <c r="M583" s="617"/>
      <c r="N583" s="120"/>
      <c r="O583" s="617"/>
      <c r="P583" s="120"/>
      <c r="Q583" s="617"/>
      <c r="R583" s="120"/>
      <c r="S583" s="617"/>
      <c r="T583" s="120"/>
      <c r="U583" s="617"/>
      <c r="V583" s="120"/>
      <c r="W583" s="617"/>
      <c r="X583" s="120"/>
      <c r="Y583" s="617"/>
      <c r="Z583" s="120"/>
      <c r="AA583" s="617"/>
      <c r="AB583" s="120"/>
      <c r="AC583" s="617"/>
      <c r="AD583" s="120"/>
      <c r="AE583" s="617"/>
      <c r="AF583" s="120"/>
      <c r="AG583" s="617"/>
      <c r="AH583" s="120"/>
      <c r="AI583" s="617"/>
      <c r="AJ583" s="120"/>
      <c r="AK583" s="617"/>
      <c r="AL583" s="120"/>
      <c r="AM583" s="617"/>
      <c r="AN583" s="120"/>
      <c r="AO583" s="617"/>
      <c r="AP583" s="120"/>
      <c r="AQ583" s="617"/>
      <c r="AR583" s="120"/>
      <c r="AS583" s="617"/>
      <c r="AT583" s="120"/>
    </row>
    <row r="584" spans="2:46" x14ac:dyDescent="0.25">
      <c r="B584" s="122"/>
      <c r="C584" s="617"/>
      <c r="D584" s="120"/>
      <c r="E584" s="617"/>
      <c r="F584" s="120"/>
      <c r="G584" s="617"/>
      <c r="H584" s="120"/>
      <c r="I584" s="617"/>
      <c r="J584" s="120"/>
      <c r="K584" s="617"/>
      <c r="L584" s="120"/>
      <c r="M584" s="617"/>
      <c r="N584" s="120"/>
      <c r="O584" s="617"/>
      <c r="P584" s="120"/>
      <c r="Q584" s="617"/>
      <c r="R584" s="120"/>
      <c r="S584" s="617"/>
      <c r="T584" s="120"/>
      <c r="U584" s="617"/>
      <c r="V584" s="120"/>
      <c r="W584" s="617"/>
      <c r="X584" s="120"/>
      <c r="Y584" s="617"/>
      <c r="Z584" s="120"/>
      <c r="AA584" s="617"/>
      <c r="AB584" s="120"/>
      <c r="AC584" s="617"/>
      <c r="AD584" s="120"/>
      <c r="AE584" s="617"/>
      <c r="AF584" s="120"/>
      <c r="AG584" s="617"/>
      <c r="AH584" s="120"/>
      <c r="AI584" s="617"/>
      <c r="AJ584" s="120"/>
      <c r="AK584" s="617"/>
      <c r="AL584" s="120"/>
      <c r="AM584" s="617"/>
      <c r="AN584" s="120"/>
      <c r="AO584" s="617"/>
      <c r="AP584" s="120"/>
      <c r="AQ584" s="617"/>
      <c r="AR584" s="120"/>
      <c r="AS584" s="617"/>
      <c r="AT584" s="120"/>
    </row>
    <row r="585" spans="2:46" x14ac:dyDescent="0.25">
      <c r="B585" s="122"/>
      <c r="C585" s="617"/>
      <c r="D585" s="120"/>
      <c r="E585" s="617"/>
      <c r="F585" s="120"/>
      <c r="G585" s="617"/>
      <c r="H585" s="120"/>
      <c r="I585" s="617"/>
      <c r="J585" s="120"/>
      <c r="K585" s="617"/>
      <c r="L585" s="120"/>
      <c r="M585" s="617"/>
      <c r="N585" s="120"/>
      <c r="O585" s="617"/>
      <c r="P585" s="120"/>
      <c r="Q585" s="617"/>
      <c r="R585" s="120"/>
      <c r="S585" s="617"/>
      <c r="T585" s="120"/>
      <c r="U585" s="617"/>
      <c r="V585" s="120"/>
      <c r="W585" s="617"/>
      <c r="X585" s="120"/>
      <c r="Y585" s="617"/>
      <c r="Z585" s="120"/>
      <c r="AA585" s="617"/>
      <c r="AB585" s="120"/>
      <c r="AC585" s="617"/>
      <c r="AD585" s="120"/>
      <c r="AE585" s="617"/>
      <c r="AF585" s="120"/>
      <c r="AG585" s="617"/>
      <c r="AH585" s="120"/>
      <c r="AI585" s="617"/>
      <c r="AJ585" s="120"/>
      <c r="AK585" s="617"/>
      <c r="AL585" s="120"/>
      <c r="AM585" s="617"/>
      <c r="AN585" s="120"/>
      <c r="AO585" s="617"/>
      <c r="AP585" s="120"/>
      <c r="AQ585" s="617"/>
      <c r="AR585" s="120"/>
      <c r="AS585" s="617"/>
      <c r="AT585" s="120"/>
    </row>
    <row r="586" spans="2:46" x14ac:dyDescent="0.25">
      <c r="B586" s="122"/>
      <c r="C586" s="617"/>
      <c r="D586" s="120"/>
      <c r="E586" s="617"/>
      <c r="F586" s="120"/>
      <c r="G586" s="617"/>
      <c r="H586" s="120"/>
      <c r="I586" s="617"/>
      <c r="J586" s="120"/>
      <c r="K586" s="617"/>
      <c r="L586" s="120"/>
      <c r="M586" s="617"/>
      <c r="N586" s="120"/>
      <c r="O586" s="617"/>
      <c r="P586" s="120"/>
      <c r="Q586" s="617"/>
      <c r="R586" s="120"/>
      <c r="S586" s="617"/>
      <c r="T586" s="120"/>
      <c r="U586" s="617"/>
      <c r="V586" s="120"/>
      <c r="W586" s="617"/>
      <c r="X586" s="120"/>
      <c r="Y586" s="617"/>
      <c r="Z586" s="120"/>
      <c r="AA586" s="617"/>
      <c r="AB586" s="120"/>
      <c r="AC586" s="617"/>
      <c r="AD586" s="120"/>
      <c r="AE586" s="617"/>
      <c r="AF586" s="120"/>
      <c r="AG586" s="617"/>
      <c r="AH586" s="120"/>
      <c r="AI586" s="617"/>
      <c r="AJ586" s="120"/>
      <c r="AK586" s="617"/>
      <c r="AL586" s="120"/>
      <c r="AM586" s="617"/>
      <c r="AN586" s="120"/>
      <c r="AO586" s="617"/>
      <c r="AP586" s="120"/>
      <c r="AQ586" s="617"/>
      <c r="AR586" s="120"/>
      <c r="AS586" s="617"/>
      <c r="AT586" s="120"/>
    </row>
    <row r="587" spans="2:46" x14ac:dyDescent="0.25">
      <c r="B587" s="122"/>
      <c r="C587" s="617"/>
      <c r="D587" s="120"/>
      <c r="E587" s="617"/>
      <c r="F587" s="120"/>
      <c r="G587" s="617"/>
      <c r="H587" s="120"/>
      <c r="I587" s="617"/>
      <c r="J587" s="120"/>
      <c r="K587" s="617"/>
      <c r="L587" s="120"/>
      <c r="M587" s="617"/>
      <c r="N587" s="120"/>
      <c r="O587" s="617"/>
      <c r="P587" s="120"/>
      <c r="Q587" s="617"/>
      <c r="R587" s="120"/>
      <c r="S587" s="617"/>
      <c r="T587" s="120"/>
      <c r="U587" s="617"/>
      <c r="V587" s="120"/>
      <c r="W587" s="617"/>
      <c r="X587" s="120"/>
      <c r="Y587" s="617"/>
      <c r="Z587" s="120"/>
      <c r="AA587" s="617"/>
      <c r="AB587" s="120"/>
      <c r="AC587" s="617"/>
      <c r="AD587" s="120"/>
      <c r="AE587" s="617"/>
      <c r="AF587" s="120"/>
      <c r="AG587" s="617"/>
      <c r="AH587" s="120"/>
      <c r="AI587" s="617"/>
      <c r="AJ587" s="120"/>
      <c r="AK587" s="617"/>
      <c r="AL587" s="120"/>
      <c r="AM587" s="617"/>
      <c r="AN587" s="120"/>
      <c r="AO587" s="617"/>
      <c r="AP587" s="120"/>
      <c r="AQ587" s="617"/>
      <c r="AR587" s="120"/>
      <c r="AS587" s="617"/>
      <c r="AT587" s="120"/>
    </row>
    <row r="588" spans="2:46" x14ac:dyDescent="0.25">
      <c r="B588" s="122"/>
      <c r="C588" s="617"/>
      <c r="D588" s="120"/>
      <c r="E588" s="617"/>
      <c r="F588" s="120"/>
      <c r="G588" s="617"/>
      <c r="H588" s="120"/>
      <c r="I588" s="617"/>
      <c r="J588" s="120"/>
      <c r="K588" s="617"/>
      <c r="L588" s="120"/>
      <c r="M588" s="617"/>
      <c r="N588" s="120"/>
      <c r="O588" s="617"/>
      <c r="P588" s="120"/>
      <c r="Q588" s="617"/>
      <c r="R588" s="120"/>
      <c r="S588" s="617"/>
      <c r="T588" s="120"/>
      <c r="U588" s="617"/>
      <c r="V588" s="120"/>
      <c r="W588" s="617"/>
      <c r="X588" s="120"/>
      <c r="Y588" s="617"/>
      <c r="Z588" s="120"/>
      <c r="AA588" s="617"/>
      <c r="AB588" s="120"/>
      <c r="AC588" s="617"/>
      <c r="AD588" s="120"/>
      <c r="AE588" s="617"/>
      <c r="AF588" s="120"/>
      <c r="AG588" s="617"/>
      <c r="AH588" s="120"/>
      <c r="AI588" s="617"/>
      <c r="AJ588" s="120"/>
      <c r="AK588" s="617"/>
      <c r="AL588" s="120"/>
      <c r="AM588" s="617"/>
      <c r="AN588" s="120"/>
      <c r="AO588" s="617"/>
      <c r="AP588" s="120"/>
      <c r="AQ588" s="617"/>
      <c r="AR588" s="120"/>
      <c r="AS588" s="617"/>
      <c r="AT588" s="120"/>
    </row>
    <row r="589" spans="2:46" x14ac:dyDescent="0.25">
      <c r="B589" s="122"/>
      <c r="C589" s="617"/>
      <c r="D589" s="120"/>
      <c r="E589" s="617"/>
      <c r="F589" s="120"/>
      <c r="G589" s="617"/>
      <c r="H589" s="120"/>
      <c r="I589" s="617"/>
      <c r="J589" s="120"/>
      <c r="K589" s="617"/>
      <c r="L589" s="120"/>
      <c r="M589" s="617"/>
      <c r="N589" s="120"/>
      <c r="O589" s="617"/>
      <c r="P589" s="120"/>
      <c r="Q589" s="617"/>
      <c r="R589" s="120"/>
      <c r="S589" s="617"/>
      <c r="T589" s="120"/>
      <c r="U589" s="617"/>
      <c r="V589" s="120"/>
      <c r="W589" s="617"/>
      <c r="X589" s="120"/>
      <c r="Y589" s="617"/>
      <c r="Z589" s="120"/>
      <c r="AA589" s="617"/>
      <c r="AB589" s="120"/>
      <c r="AC589" s="617"/>
      <c r="AD589" s="120"/>
      <c r="AE589" s="617"/>
      <c r="AF589" s="120"/>
      <c r="AG589" s="617"/>
      <c r="AH589" s="120"/>
      <c r="AI589" s="617"/>
      <c r="AJ589" s="120"/>
      <c r="AK589" s="617"/>
      <c r="AL589" s="120"/>
      <c r="AM589" s="617"/>
      <c r="AN589" s="120"/>
      <c r="AO589" s="617"/>
      <c r="AP589" s="120"/>
      <c r="AQ589" s="617"/>
      <c r="AR589" s="120"/>
      <c r="AS589" s="617"/>
      <c r="AT589" s="120"/>
    </row>
    <row r="590" spans="2:46" x14ac:dyDescent="0.25">
      <c r="B590" s="122"/>
      <c r="C590" s="617"/>
      <c r="D590" s="120"/>
      <c r="E590" s="617"/>
      <c r="F590" s="120"/>
      <c r="G590" s="617"/>
      <c r="H590" s="120"/>
      <c r="I590" s="617"/>
      <c r="J590" s="120"/>
      <c r="K590" s="617"/>
      <c r="L590" s="120"/>
      <c r="M590" s="617"/>
      <c r="N590" s="120"/>
      <c r="O590" s="617"/>
      <c r="P590" s="120"/>
      <c r="Q590" s="617"/>
      <c r="R590" s="120"/>
      <c r="S590" s="617"/>
      <c r="T590" s="120"/>
      <c r="U590" s="617"/>
      <c r="V590" s="120"/>
      <c r="W590" s="617"/>
      <c r="X590" s="120"/>
      <c r="Y590" s="617"/>
      <c r="Z590" s="120"/>
      <c r="AA590" s="617"/>
      <c r="AB590" s="120"/>
      <c r="AC590" s="617"/>
      <c r="AD590" s="120"/>
      <c r="AE590" s="617"/>
      <c r="AF590" s="120"/>
      <c r="AG590" s="617"/>
      <c r="AH590" s="120"/>
      <c r="AI590" s="617"/>
      <c r="AJ590" s="120"/>
      <c r="AK590" s="617"/>
      <c r="AL590" s="120"/>
      <c r="AM590" s="617"/>
      <c r="AN590" s="120"/>
      <c r="AO590" s="617"/>
      <c r="AP590" s="120"/>
      <c r="AQ590" s="617"/>
      <c r="AR590" s="120"/>
      <c r="AS590" s="617"/>
      <c r="AT590" s="120"/>
    </row>
    <row r="591" spans="2:46" ht="15.75" x14ac:dyDescent="0.25">
      <c r="B591" s="124"/>
      <c r="C591" s="618"/>
      <c r="D591" s="126"/>
      <c r="E591" s="618"/>
      <c r="F591" s="126"/>
      <c r="G591" s="618"/>
      <c r="H591" s="126"/>
      <c r="I591" s="618"/>
      <c r="J591" s="126"/>
      <c r="K591" s="618"/>
      <c r="L591" s="126"/>
      <c r="M591" s="618"/>
      <c r="N591" s="126"/>
      <c r="O591" s="618"/>
      <c r="P591" s="126"/>
      <c r="Q591" s="618"/>
      <c r="R591" s="126"/>
      <c r="S591" s="618"/>
      <c r="T591" s="126"/>
      <c r="U591" s="618"/>
      <c r="V591" s="126"/>
      <c r="W591" s="618"/>
      <c r="X591" s="126"/>
      <c r="Y591" s="618"/>
      <c r="Z591" s="126"/>
      <c r="AA591" s="618"/>
      <c r="AB591" s="126"/>
      <c r="AC591" s="618"/>
      <c r="AD591" s="126"/>
      <c r="AE591" s="618"/>
      <c r="AF591" s="126"/>
      <c r="AG591" s="618"/>
      <c r="AH591" s="126"/>
      <c r="AI591" s="618"/>
      <c r="AJ591" s="126"/>
      <c r="AK591" s="618"/>
      <c r="AL591" s="126"/>
      <c r="AM591" s="618"/>
      <c r="AN591" s="126"/>
      <c r="AO591" s="618"/>
      <c r="AP591" s="126"/>
      <c r="AQ591" s="618"/>
      <c r="AR591" s="126"/>
      <c r="AS591" s="618"/>
      <c r="AT591" s="126"/>
    </row>
    <row r="592" spans="2:46" x14ac:dyDescent="0.25">
      <c r="B592" s="122"/>
      <c r="C592" s="617"/>
      <c r="D592" s="120"/>
      <c r="E592" s="617"/>
      <c r="F592" s="120"/>
      <c r="G592" s="617"/>
      <c r="H592" s="120"/>
      <c r="I592" s="617"/>
      <c r="J592" s="120"/>
      <c r="K592" s="617"/>
      <c r="L592" s="120"/>
      <c r="M592" s="617"/>
      <c r="N592" s="120"/>
      <c r="O592" s="617"/>
      <c r="P592" s="120"/>
      <c r="Q592" s="617"/>
      <c r="R592" s="120"/>
      <c r="S592" s="617"/>
      <c r="T592" s="120"/>
      <c r="U592" s="617"/>
      <c r="V592" s="120"/>
      <c r="W592" s="617"/>
      <c r="X592" s="120"/>
      <c r="Y592" s="617"/>
      <c r="Z592" s="120"/>
      <c r="AA592" s="617"/>
      <c r="AB592" s="120"/>
      <c r="AC592" s="617"/>
      <c r="AD592" s="120"/>
      <c r="AE592" s="617"/>
      <c r="AF592" s="120"/>
      <c r="AG592" s="617"/>
      <c r="AH592" s="120"/>
      <c r="AI592" s="617"/>
      <c r="AJ592" s="120"/>
      <c r="AK592" s="617"/>
      <c r="AL592" s="120"/>
      <c r="AM592" s="617"/>
      <c r="AN592" s="120"/>
      <c r="AO592" s="617"/>
      <c r="AP592" s="120"/>
      <c r="AQ592" s="617"/>
      <c r="AR592" s="120"/>
      <c r="AS592" s="617"/>
      <c r="AT592" s="120"/>
    </row>
    <row r="593" spans="2:46" x14ac:dyDescent="0.25">
      <c r="B593" s="122"/>
      <c r="C593" s="617"/>
      <c r="D593" s="120"/>
      <c r="E593" s="617"/>
      <c r="F593" s="120"/>
      <c r="G593" s="617"/>
      <c r="H593" s="120"/>
      <c r="I593" s="617"/>
      <c r="J593" s="120"/>
      <c r="K593" s="617"/>
      <c r="L593" s="120"/>
      <c r="M593" s="617"/>
      <c r="N593" s="120"/>
      <c r="O593" s="617"/>
      <c r="P593" s="120"/>
      <c r="Q593" s="617"/>
      <c r="R593" s="120"/>
      <c r="S593" s="617"/>
      <c r="T593" s="120"/>
      <c r="U593" s="617"/>
      <c r="V593" s="120"/>
      <c r="W593" s="617"/>
      <c r="X593" s="120"/>
      <c r="Y593" s="617"/>
      <c r="Z593" s="120"/>
      <c r="AA593" s="617"/>
      <c r="AB593" s="120"/>
      <c r="AC593" s="617"/>
      <c r="AD593" s="120"/>
      <c r="AE593" s="617"/>
      <c r="AF593" s="120"/>
      <c r="AG593" s="617"/>
      <c r="AH593" s="120"/>
      <c r="AI593" s="617"/>
      <c r="AJ593" s="120"/>
      <c r="AK593" s="617"/>
      <c r="AL593" s="120"/>
      <c r="AM593" s="617"/>
      <c r="AN593" s="120"/>
      <c r="AO593" s="617"/>
      <c r="AP593" s="120"/>
      <c r="AQ593" s="617"/>
      <c r="AR593" s="120"/>
      <c r="AS593" s="617"/>
      <c r="AT593" s="120"/>
    </row>
    <row r="594" spans="2:46" x14ac:dyDescent="0.25">
      <c r="B594" s="122"/>
      <c r="C594" s="617"/>
      <c r="D594" s="120"/>
      <c r="E594" s="617"/>
      <c r="F594" s="120"/>
      <c r="G594" s="617"/>
      <c r="H594" s="120"/>
      <c r="I594" s="617"/>
      <c r="J594" s="120"/>
      <c r="K594" s="617"/>
      <c r="L594" s="120"/>
      <c r="M594" s="617"/>
      <c r="N594" s="120"/>
      <c r="O594" s="617"/>
      <c r="P594" s="120"/>
      <c r="Q594" s="617"/>
      <c r="R594" s="120"/>
      <c r="S594" s="617"/>
      <c r="T594" s="120"/>
      <c r="U594" s="617"/>
      <c r="V594" s="120"/>
      <c r="W594" s="617"/>
      <c r="X594" s="120"/>
      <c r="Y594" s="617"/>
      <c r="Z594" s="120"/>
      <c r="AA594" s="617"/>
      <c r="AB594" s="120"/>
      <c r="AC594" s="617"/>
      <c r="AD594" s="120"/>
      <c r="AE594" s="617"/>
      <c r="AF594" s="120"/>
      <c r="AG594" s="617"/>
      <c r="AH594" s="120"/>
      <c r="AI594" s="617"/>
      <c r="AJ594" s="120"/>
      <c r="AK594" s="617"/>
      <c r="AL594" s="120"/>
      <c r="AM594" s="617"/>
      <c r="AN594" s="120"/>
      <c r="AO594" s="617"/>
      <c r="AP594" s="120"/>
      <c r="AQ594" s="617"/>
      <c r="AR594" s="120"/>
      <c r="AS594" s="617"/>
      <c r="AT594" s="120"/>
    </row>
    <row r="595" spans="2:46" x14ac:dyDescent="0.25">
      <c r="B595" s="122"/>
      <c r="C595" s="617"/>
      <c r="D595" s="120"/>
      <c r="E595" s="617"/>
      <c r="F595" s="120"/>
      <c r="G595" s="617"/>
      <c r="H595" s="120"/>
      <c r="I595" s="617"/>
      <c r="J595" s="120"/>
      <c r="K595" s="617"/>
      <c r="L595" s="120"/>
      <c r="M595" s="617"/>
      <c r="N595" s="120"/>
      <c r="O595" s="617"/>
      <c r="P595" s="120"/>
      <c r="Q595" s="617"/>
      <c r="R595" s="120"/>
      <c r="S595" s="617"/>
      <c r="T595" s="120"/>
      <c r="U595" s="617"/>
      <c r="V595" s="120"/>
      <c r="W595" s="617"/>
      <c r="X595" s="120"/>
      <c r="Y595" s="617"/>
      <c r="Z595" s="120"/>
      <c r="AA595" s="617"/>
      <c r="AB595" s="120"/>
      <c r="AC595" s="617"/>
      <c r="AD595" s="120"/>
      <c r="AE595" s="617"/>
      <c r="AF595" s="120"/>
      <c r="AG595" s="617"/>
      <c r="AH595" s="120"/>
      <c r="AI595" s="617"/>
      <c r="AJ595" s="120"/>
      <c r="AK595" s="617"/>
      <c r="AL595" s="120"/>
      <c r="AM595" s="617"/>
      <c r="AN595" s="120"/>
      <c r="AO595" s="617"/>
      <c r="AP595" s="120"/>
      <c r="AQ595" s="617"/>
      <c r="AR595" s="120"/>
      <c r="AS595" s="617"/>
      <c r="AT595" s="120"/>
    </row>
    <row r="596" spans="2:46" x14ac:dyDescent="0.25">
      <c r="B596" s="122"/>
      <c r="C596" s="617"/>
      <c r="D596" s="120"/>
      <c r="E596" s="617"/>
      <c r="F596" s="120"/>
      <c r="G596" s="617"/>
      <c r="H596" s="120"/>
      <c r="I596" s="617"/>
      <c r="J596" s="120"/>
      <c r="K596" s="617"/>
      <c r="L596" s="120"/>
      <c r="M596" s="617"/>
      <c r="N596" s="120"/>
      <c r="O596" s="617"/>
      <c r="P596" s="120"/>
      <c r="Q596" s="617"/>
      <c r="R596" s="120"/>
      <c r="S596" s="617"/>
      <c r="T596" s="120"/>
      <c r="U596" s="617"/>
      <c r="V596" s="120"/>
      <c r="W596" s="617"/>
      <c r="X596" s="120"/>
      <c r="Y596" s="617"/>
      <c r="Z596" s="120"/>
      <c r="AA596" s="617"/>
      <c r="AB596" s="120"/>
      <c r="AC596" s="617"/>
      <c r="AD596" s="120"/>
      <c r="AE596" s="617"/>
      <c r="AF596" s="120"/>
      <c r="AG596" s="617"/>
      <c r="AH596" s="120"/>
      <c r="AI596" s="617"/>
      <c r="AJ596" s="120"/>
      <c r="AK596" s="617"/>
      <c r="AL596" s="120"/>
      <c r="AM596" s="617"/>
      <c r="AN596" s="120"/>
      <c r="AO596" s="617"/>
      <c r="AP596" s="120"/>
      <c r="AQ596" s="617"/>
      <c r="AR596" s="120"/>
      <c r="AS596" s="617"/>
      <c r="AT596" s="120"/>
    </row>
    <row r="597" spans="2:46" x14ac:dyDescent="0.25">
      <c r="B597" s="122"/>
      <c r="C597" s="617"/>
      <c r="D597" s="120"/>
      <c r="E597" s="617"/>
      <c r="F597" s="120"/>
      <c r="G597" s="617"/>
      <c r="H597" s="120"/>
      <c r="I597" s="617"/>
      <c r="J597" s="120"/>
      <c r="K597" s="617"/>
      <c r="L597" s="120"/>
      <c r="M597" s="617"/>
      <c r="N597" s="120"/>
      <c r="O597" s="617"/>
      <c r="P597" s="120"/>
      <c r="Q597" s="617"/>
      <c r="R597" s="120"/>
      <c r="S597" s="617"/>
      <c r="T597" s="120"/>
      <c r="U597" s="617"/>
      <c r="V597" s="120"/>
      <c r="W597" s="617"/>
      <c r="X597" s="120"/>
      <c r="Y597" s="617"/>
      <c r="Z597" s="120"/>
      <c r="AA597" s="617"/>
      <c r="AB597" s="120"/>
      <c r="AC597" s="617"/>
      <c r="AD597" s="120"/>
      <c r="AE597" s="617"/>
      <c r="AF597" s="120"/>
      <c r="AG597" s="617"/>
      <c r="AH597" s="120"/>
      <c r="AI597" s="617"/>
      <c r="AJ597" s="120"/>
      <c r="AK597" s="617"/>
      <c r="AL597" s="120"/>
      <c r="AM597" s="617"/>
      <c r="AN597" s="120"/>
      <c r="AO597" s="617"/>
      <c r="AP597" s="120"/>
      <c r="AQ597" s="617"/>
      <c r="AR597" s="120"/>
      <c r="AS597" s="617"/>
      <c r="AT597" s="120"/>
    </row>
    <row r="598" spans="2:46" x14ac:dyDescent="0.25">
      <c r="B598" s="122"/>
      <c r="C598" s="617"/>
      <c r="D598" s="120"/>
      <c r="E598" s="617"/>
      <c r="F598" s="120"/>
      <c r="G598" s="617"/>
      <c r="H598" s="120"/>
      <c r="I598" s="617"/>
      <c r="J598" s="120"/>
      <c r="K598" s="617"/>
      <c r="L598" s="120"/>
      <c r="M598" s="617"/>
      <c r="N598" s="120"/>
      <c r="O598" s="617"/>
      <c r="P598" s="120"/>
      <c r="Q598" s="617"/>
      <c r="R598" s="120"/>
      <c r="S598" s="617"/>
      <c r="T598" s="120"/>
      <c r="U598" s="617"/>
      <c r="V598" s="120"/>
      <c r="W598" s="617"/>
      <c r="X598" s="120"/>
      <c r="Y598" s="617"/>
      <c r="Z598" s="120"/>
      <c r="AA598" s="617"/>
      <c r="AB598" s="120"/>
      <c r="AC598" s="617"/>
      <c r="AD598" s="120"/>
      <c r="AE598" s="617"/>
      <c r="AF598" s="120"/>
      <c r="AG598" s="617"/>
      <c r="AH598" s="120"/>
      <c r="AI598" s="617"/>
      <c r="AJ598" s="120"/>
      <c r="AK598" s="617"/>
      <c r="AL598" s="120"/>
      <c r="AM598" s="617"/>
      <c r="AN598" s="120"/>
      <c r="AO598" s="617"/>
      <c r="AP598" s="120"/>
      <c r="AQ598" s="617"/>
      <c r="AR598" s="120"/>
      <c r="AS598" s="617"/>
      <c r="AT598" s="120"/>
    </row>
    <row r="599" spans="2:46" x14ac:dyDescent="0.25">
      <c r="B599" s="122"/>
      <c r="C599" s="617"/>
      <c r="D599" s="120"/>
      <c r="E599" s="617"/>
      <c r="F599" s="120"/>
      <c r="G599" s="617"/>
      <c r="H599" s="120"/>
      <c r="I599" s="617"/>
      <c r="J599" s="120"/>
      <c r="K599" s="617"/>
      <c r="L599" s="120"/>
      <c r="M599" s="617"/>
      <c r="N599" s="120"/>
      <c r="O599" s="617"/>
      <c r="P599" s="120"/>
      <c r="Q599" s="617"/>
      <c r="R599" s="120"/>
      <c r="S599" s="617"/>
      <c r="T599" s="120"/>
      <c r="U599" s="617"/>
      <c r="V599" s="120"/>
      <c r="W599" s="617"/>
      <c r="X599" s="120"/>
      <c r="Y599" s="617"/>
      <c r="Z599" s="120"/>
      <c r="AA599" s="617"/>
      <c r="AB599" s="120"/>
      <c r="AC599" s="617"/>
      <c r="AD599" s="120"/>
      <c r="AE599" s="617"/>
      <c r="AF599" s="120"/>
      <c r="AG599" s="617"/>
      <c r="AH599" s="120"/>
      <c r="AI599" s="617"/>
      <c r="AJ599" s="120"/>
      <c r="AK599" s="617"/>
      <c r="AL599" s="120"/>
      <c r="AM599" s="617"/>
      <c r="AN599" s="120"/>
      <c r="AO599" s="617"/>
      <c r="AP599" s="120"/>
      <c r="AQ599" s="617"/>
      <c r="AR599" s="120"/>
      <c r="AS599" s="617"/>
      <c r="AT599" s="120"/>
    </row>
    <row r="600" spans="2:46" x14ac:dyDescent="0.25">
      <c r="B600" s="122"/>
      <c r="C600" s="617"/>
      <c r="D600" s="120"/>
      <c r="E600" s="617"/>
      <c r="F600" s="120"/>
      <c r="G600" s="617"/>
      <c r="H600" s="120"/>
      <c r="I600" s="617"/>
      <c r="J600" s="120"/>
      <c r="K600" s="617"/>
      <c r="L600" s="120"/>
      <c r="M600" s="617"/>
      <c r="N600" s="120"/>
      <c r="O600" s="617"/>
      <c r="P600" s="120"/>
      <c r="Q600" s="617"/>
      <c r="R600" s="120"/>
      <c r="S600" s="617"/>
      <c r="T600" s="120"/>
      <c r="U600" s="617"/>
      <c r="V600" s="120"/>
      <c r="W600" s="617"/>
      <c r="X600" s="120"/>
      <c r="Y600" s="617"/>
      <c r="Z600" s="120"/>
      <c r="AA600" s="617"/>
      <c r="AB600" s="120"/>
      <c r="AC600" s="617"/>
      <c r="AD600" s="120"/>
      <c r="AE600" s="617"/>
      <c r="AF600" s="120"/>
      <c r="AG600" s="617"/>
      <c r="AH600" s="120"/>
      <c r="AI600" s="617"/>
      <c r="AJ600" s="120"/>
      <c r="AK600" s="617"/>
      <c r="AL600" s="120"/>
      <c r="AM600" s="617"/>
      <c r="AN600" s="120"/>
      <c r="AO600" s="617"/>
      <c r="AP600" s="120"/>
      <c r="AQ600" s="617"/>
      <c r="AR600" s="120"/>
      <c r="AS600" s="617"/>
      <c r="AT600" s="120"/>
    </row>
    <row r="601" spans="2:46" x14ac:dyDescent="0.25">
      <c r="B601" s="122"/>
      <c r="C601" s="617"/>
      <c r="D601" s="120"/>
      <c r="E601" s="617"/>
      <c r="F601" s="120"/>
      <c r="G601" s="617"/>
      <c r="H601" s="120"/>
      <c r="I601" s="617"/>
      <c r="J601" s="120"/>
      <c r="K601" s="617"/>
      <c r="L601" s="120"/>
      <c r="M601" s="617"/>
      <c r="N601" s="120"/>
      <c r="O601" s="617"/>
      <c r="P601" s="120"/>
      <c r="Q601" s="617"/>
      <c r="R601" s="120"/>
      <c r="S601" s="617"/>
      <c r="T601" s="120"/>
      <c r="U601" s="617"/>
      <c r="V601" s="120"/>
      <c r="W601" s="617"/>
      <c r="X601" s="120"/>
      <c r="Y601" s="617"/>
      <c r="Z601" s="120"/>
      <c r="AA601" s="617"/>
      <c r="AB601" s="120"/>
      <c r="AC601" s="617"/>
      <c r="AD601" s="120"/>
      <c r="AE601" s="617"/>
      <c r="AF601" s="120"/>
      <c r="AG601" s="617"/>
      <c r="AH601" s="120"/>
      <c r="AI601" s="617"/>
      <c r="AJ601" s="120"/>
      <c r="AK601" s="617"/>
      <c r="AL601" s="120"/>
      <c r="AM601" s="617"/>
      <c r="AN601" s="120"/>
      <c r="AO601" s="617"/>
      <c r="AP601" s="120"/>
      <c r="AQ601" s="617"/>
      <c r="AR601" s="120"/>
      <c r="AS601" s="617"/>
      <c r="AT601" s="120"/>
    </row>
    <row r="602" spans="2:46" x14ac:dyDescent="0.25">
      <c r="B602" s="122"/>
      <c r="C602" s="617"/>
      <c r="D602" s="120"/>
      <c r="E602" s="617"/>
      <c r="F602" s="120"/>
      <c r="G602" s="617"/>
      <c r="H602" s="120"/>
      <c r="I602" s="617"/>
      <c r="J602" s="120"/>
      <c r="K602" s="617"/>
      <c r="L602" s="120"/>
      <c r="M602" s="617"/>
      <c r="N602" s="120"/>
      <c r="O602" s="617"/>
      <c r="P602" s="120"/>
      <c r="Q602" s="617"/>
      <c r="R602" s="120"/>
      <c r="S602" s="617"/>
      <c r="T602" s="120"/>
      <c r="U602" s="617"/>
      <c r="V602" s="120"/>
      <c r="W602" s="617"/>
      <c r="X602" s="120"/>
      <c r="Y602" s="617"/>
      <c r="Z602" s="120"/>
      <c r="AA602" s="617"/>
      <c r="AB602" s="120"/>
      <c r="AC602" s="617"/>
      <c r="AD602" s="120"/>
      <c r="AE602" s="617"/>
      <c r="AF602" s="120"/>
      <c r="AG602" s="617"/>
      <c r="AH602" s="120"/>
      <c r="AI602" s="617"/>
      <c r="AJ602" s="120"/>
      <c r="AK602" s="617"/>
      <c r="AL602" s="120"/>
      <c r="AM602" s="617"/>
      <c r="AN602" s="120"/>
      <c r="AO602" s="617"/>
      <c r="AP602" s="120"/>
      <c r="AQ602" s="617"/>
      <c r="AR602" s="120"/>
      <c r="AS602" s="617"/>
      <c r="AT602" s="120"/>
    </row>
    <row r="603" spans="2:46" x14ac:dyDescent="0.25">
      <c r="B603" s="122"/>
      <c r="C603" s="617"/>
      <c r="D603" s="120"/>
      <c r="E603" s="617"/>
      <c r="F603" s="120"/>
      <c r="G603" s="617"/>
      <c r="H603" s="120"/>
      <c r="I603" s="617"/>
      <c r="J603" s="120"/>
      <c r="K603" s="617"/>
      <c r="L603" s="120"/>
      <c r="M603" s="617"/>
      <c r="N603" s="120"/>
      <c r="O603" s="617"/>
      <c r="P603" s="120"/>
      <c r="Q603" s="617"/>
      <c r="R603" s="120"/>
      <c r="S603" s="617"/>
      <c r="T603" s="120"/>
      <c r="U603" s="617"/>
      <c r="V603" s="120"/>
      <c r="W603" s="617"/>
      <c r="X603" s="120"/>
      <c r="Y603" s="617"/>
      <c r="Z603" s="120"/>
      <c r="AA603" s="617"/>
      <c r="AB603" s="120"/>
      <c r="AC603" s="617"/>
      <c r="AD603" s="120"/>
      <c r="AE603" s="617"/>
      <c r="AF603" s="120"/>
      <c r="AG603" s="617"/>
      <c r="AH603" s="120"/>
      <c r="AI603" s="617"/>
      <c r="AJ603" s="120"/>
      <c r="AK603" s="617"/>
      <c r="AL603" s="120"/>
      <c r="AM603" s="617"/>
      <c r="AN603" s="120"/>
      <c r="AO603" s="617"/>
      <c r="AP603" s="120"/>
      <c r="AQ603" s="617"/>
      <c r="AR603" s="120"/>
      <c r="AS603" s="617"/>
      <c r="AT603" s="120"/>
    </row>
    <row r="604" spans="2:46" ht="15.75" x14ac:dyDescent="0.25">
      <c r="B604" s="124"/>
      <c r="C604" s="618"/>
      <c r="D604" s="126"/>
      <c r="E604" s="618"/>
      <c r="F604" s="126"/>
      <c r="G604" s="618"/>
      <c r="H604" s="126"/>
      <c r="I604" s="618"/>
      <c r="J604" s="126"/>
      <c r="K604" s="618"/>
      <c r="L604" s="126"/>
      <c r="M604" s="618"/>
      <c r="N604" s="126"/>
      <c r="O604" s="618"/>
      <c r="P604" s="126"/>
      <c r="Q604" s="618"/>
      <c r="R604" s="126"/>
      <c r="S604" s="618"/>
      <c r="T604" s="126"/>
      <c r="U604" s="618"/>
      <c r="V604" s="126"/>
      <c r="W604" s="618"/>
      <c r="X604" s="126"/>
      <c r="Y604" s="618"/>
      <c r="Z604" s="126"/>
      <c r="AA604" s="618"/>
      <c r="AB604" s="126"/>
      <c r="AC604" s="618"/>
      <c r="AD604" s="126"/>
      <c r="AE604" s="618"/>
      <c r="AF604" s="126"/>
      <c r="AG604" s="618"/>
      <c r="AH604" s="126"/>
      <c r="AI604" s="618"/>
      <c r="AJ604" s="126"/>
      <c r="AK604" s="618"/>
      <c r="AL604" s="126"/>
      <c r="AM604" s="618"/>
      <c r="AN604" s="126"/>
      <c r="AO604" s="618"/>
      <c r="AP604" s="126"/>
      <c r="AQ604" s="618"/>
      <c r="AR604" s="126"/>
      <c r="AS604" s="618"/>
      <c r="AT604" s="126"/>
    </row>
    <row r="605" spans="2:46" x14ac:dyDescent="0.25">
      <c r="B605" s="122"/>
      <c r="C605" s="617"/>
      <c r="D605" s="120"/>
      <c r="E605" s="617"/>
      <c r="F605" s="120"/>
      <c r="G605" s="617"/>
      <c r="H605" s="120"/>
      <c r="I605" s="617"/>
      <c r="J605" s="120"/>
      <c r="K605" s="617"/>
      <c r="L605" s="120"/>
      <c r="M605" s="617"/>
      <c r="N605" s="120"/>
      <c r="O605" s="617"/>
      <c r="P605" s="120"/>
      <c r="Q605" s="617"/>
      <c r="R605" s="120"/>
      <c r="S605" s="617"/>
      <c r="T605" s="120"/>
      <c r="U605" s="617"/>
      <c r="V605" s="120"/>
      <c r="W605" s="617"/>
      <c r="X605" s="120"/>
      <c r="Y605" s="617"/>
      <c r="Z605" s="120"/>
      <c r="AA605" s="617"/>
      <c r="AB605" s="120"/>
      <c r="AC605" s="617"/>
      <c r="AD605" s="120"/>
      <c r="AE605" s="617"/>
      <c r="AF605" s="120"/>
      <c r="AG605" s="617"/>
      <c r="AH605" s="120"/>
      <c r="AI605" s="617"/>
      <c r="AJ605" s="120"/>
      <c r="AK605" s="617"/>
      <c r="AL605" s="120"/>
      <c r="AM605" s="617"/>
      <c r="AN605" s="120"/>
      <c r="AO605" s="617"/>
      <c r="AP605" s="120"/>
      <c r="AQ605" s="617"/>
      <c r="AR605" s="120"/>
      <c r="AS605" s="617"/>
      <c r="AT605" s="120"/>
    </row>
    <row r="606" spans="2:46" x14ac:dyDescent="0.25">
      <c r="B606" s="122"/>
      <c r="C606" s="617"/>
      <c r="D606" s="120"/>
      <c r="E606" s="617"/>
      <c r="F606" s="120"/>
      <c r="G606" s="617"/>
      <c r="H606" s="120"/>
      <c r="I606" s="617"/>
      <c r="J606" s="120"/>
      <c r="K606" s="617"/>
      <c r="L606" s="120"/>
      <c r="M606" s="617"/>
      <c r="N606" s="120"/>
      <c r="O606" s="617"/>
      <c r="P606" s="120"/>
      <c r="Q606" s="617"/>
      <c r="R606" s="120"/>
      <c r="S606" s="617"/>
      <c r="T606" s="120"/>
      <c r="U606" s="617"/>
      <c r="V606" s="120"/>
      <c r="W606" s="617"/>
      <c r="X606" s="120"/>
      <c r="Y606" s="617"/>
      <c r="Z606" s="120"/>
      <c r="AA606" s="617"/>
      <c r="AB606" s="120"/>
      <c r="AC606" s="617"/>
      <c r="AD606" s="120"/>
      <c r="AE606" s="617"/>
      <c r="AF606" s="120"/>
      <c r="AG606" s="617"/>
      <c r="AH606" s="120"/>
      <c r="AI606" s="617"/>
      <c r="AJ606" s="120"/>
      <c r="AK606" s="617"/>
      <c r="AL606" s="120"/>
      <c r="AM606" s="617"/>
      <c r="AN606" s="120"/>
      <c r="AO606" s="617"/>
      <c r="AP606" s="120"/>
      <c r="AQ606" s="617"/>
      <c r="AR606" s="120"/>
      <c r="AS606" s="617"/>
      <c r="AT606" s="120"/>
    </row>
    <row r="607" spans="2:46" x14ac:dyDescent="0.25">
      <c r="B607" s="122"/>
      <c r="C607" s="617"/>
      <c r="D607" s="120"/>
      <c r="E607" s="617"/>
      <c r="F607" s="120"/>
      <c r="G607" s="617"/>
      <c r="H607" s="120"/>
      <c r="I607" s="617"/>
      <c r="J607" s="120"/>
      <c r="K607" s="617"/>
      <c r="L607" s="120"/>
      <c r="M607" s="617"/>
      <c r="N607" s="120"/>
      <c r="O607" s="617"/>
      <c r="P607" s="120"/>
      <c r="Q607" s="617"/>
      <c r="R607" s="120"/>
      <c r="S607" s="617"/>
      <c r="T607" s="120"/>
      <c r="U607" s="617"/>
      <c r="V607" s="120"/>
      <c r="W607" s="617"/>
      <c r="X607" s="120"/>
      <c r="Y607" s="617"/>
      <c r="Z607" s="120"/>
      <c r="AA607" s="617"/>
      <c r="AB607" s="120"/>
      <c r="AC607" s="617"/>
      <c r="AD607" s="120"/>
      <c r="AE607" s="617"/>
      <c r="AF607" s="120"/>
      <c r="AG607" s="617"/>
      <c r="AH607" s="120"/>
      <c r="AI607" s="617"/>
      <c r="AJ607" s="120"/>
      <c r="AK607" s="617"/>
      <c r="AL607" s="120"/>
      <c r="AM607" s="617"/>
      <c r="AN607" s="120"/>
      <c r="AO607" s="617"/>
      <c r="AP607" s="120"/>
      <c r="AQ607" s="617"/>
      <c r="AR607" s="120"/>
      <c r="AS607" s="617"/>
      <c r="AT607" s="120"/>
    </row>
    <row r="608" spans="2:46" x14ac:dyDescent="0.25">
      <c r="B608" s="122"/>
      <c r="C608" s="617"/>
      <c r="D608" s="120"/>
      <c r="E608" s="617"/>
      <c r="F608" s="120"/>
      <c r="G608" s="617"/>
      <c r="H608" s="120"/>
      <c r="I608" s="617"/>
      <c r="J608" s="120"/>
      <c r="K608" s="617"/>
      <c r="L608" s="120"/>
      <c r="M608" s="617"/>
      <c r="N608" s="120"/>
      <c r="O608" s="617"/>
      <c r="P608" s="120"/>
      <c r="Q608" s="617"/>
      <c r="R608" s="120"/>
      <c r="S608" s="617"/>
      <c r="T608" s="120"/>
      <c r="U608" s="617"/>
      <c r="V608" s="120"/>
      <c r="W608" s="617"/>
      <c r="X608" s="120"/>
      <c r="Y608" s="617"/>
      <c r="Z608" s="120"/>
      <c r="AA608" s="617"/>
      <c r="AB608" s="120"/>
      <c r="AC608" s="617"/>
      <c r="AD608" s="120"/>
      <c r="AE608" s="617"/>
      <c r="AF608" s="120"/>
      <c r="AG608" s="617"/>
      <c r="AH608" s="120"/>
      <c r="AI608" s="617"/>
      <c r="AJ608" s="120"/>
      <c r="AK608" s="617"/>
      <c r="AL608" s="120"/>
      <c r="AM608" s="617"/>
      <c r="AN608" s="120"/>
      <c r="AO608" s="617"/>
      <c r="AP608" s="120"/>
      <c r="AQ608" s="617"/>
      <c r="AR608" s="120"/>
      <c r="AS608" s="617"/>
      <c r="AT608" s="120"/>
    </row>
    <row r="609" spans="2:46" x14ac:dyDescent="0.25">
      <c r="B609" s="122"/>
      <c r="C609" s="617"/>
      <c r="D609" s="120"/>
      <c r="E609" s="617"/>
      <c r="F609" s="120"/>
      <c r="G609" s="617"/>
      <c r="H609" s="120"/>
      <c r="I609" s="617"/>
      <c r="J609" s="120"/>
      <c r="K609" s="617"/>
      <c r="L609" s="120"/>
      <c r="M609" s="617"/>
      <c r="N609" s="120"/>
      <c r="O609" s="617"/>
      <c r="P609" s="120"/>
      <c r="Q609" s="617"/>
      <c r="R609" s="120"/>
      <c r="S609" s="617"/>
      <c r="T609" s="120"/>
      <c r="U609" s="617"/>
      <c r="V609" s="120"/>
      <c r="W609" s="617"/>
      <c r="X609" s="120"/>
      <c r="Y609" s="617"/>
      <c r="Z609" s="120"/>
      <c r="AA609" s="617"/>
      <c r="AB609" s="120"/>
      <c r="AC609" s="617"/>
      <c r="AD609" s="120"/>
      <c r="AE609" s="617"/>
      <c r="AF609" s="120"/>
      <c r="AG609" s="617"/>
      <c r="AH609" s="120"/>
      <c r="AI609" s="617"/>
      <c r="AJ609" s="120"/>
      <c r="AK609" s="617"/>
      <c r="AL609" s="120"/>
      <c r="AM609" s="617"/>
      <c r="AN609" s="120"/>
      <c r="AO609" s="617"/>
      <c r="AP609" s="120"/>
      <c r="AQ609" s="617"/>
      <c r="AR609" s="120"/>
      <c r="AS609" s="617"/>
      <c r="AT609" s="120"/>
    </row>
    <row r="610" spans="2:46" x14ac:dyDescent="0.25">
      <c r="B610" s="122"/>
      <c r="C610" s="617"/>
      <c r="D610" s="120"/>
      <c r="E610" s="617"/>
      <c r="F610" s="120"/>
      <c r="G610" s="617"/>
      <c r="H610" s="120"/>
      <c r="I610" s="617"/>
      <c r="J610" s="120"/>
      <c r="K610" s="617"/>
      <c r="L610" s="120"/>
      <c r="M610" s="617"/>
      <c r="N610" s="120"/>
      <c r="O610" s="617"/>
      <c r="P610" s="120"/>
      <c r="Q610" s="617"/>
      <c r="R610" s="120"/>
      <c r="S610" s="617"/>
      <c r="T610" s="120"/>
      <c r="U610" s="617"/>
      <c r="V610" s="120"/>
      <c r="W610" s="617"/>
      <c r="X610" s="120"/>
      <c r="Y610" s="617"/>
      <c r="Z610" s="120"/>
      <c r="AA610" s="617"/>
      <c r="AB610" s="120"/>
      <c r="AC610" s="617"/>
      <c r="AD610" s="120"/>
      <c r="AE610" s="617"/>
      <c r="AF610" s="120"/>
      <c r="AG610" s="617"/>
      <c r="AH610" s="120"/>
      <c r="AI610" s="617"/>
      <c r="AJ610" s="120"/>
      <c r="AK610" s="617"/>
      <c r="AL610" s="120"/>
      <c r="AM610" s="617"/>
      <c r="AN610" s="120"/>
      <c r="AO610" s="617"/>
      <c r="AP610" s="120"/>
      <c r="AQ610" s="617"/>
      <c r="AR610" s="120"/>
      <c r="AS610" s="617"/>
      <c r="AT610" s="120"/>
    </row>
    <row r="611" spans="2:46" x14ac:dyDescent="0.25">
      <c r="B611" s="122"/>
      <c r="C611" s="617"/>
      <c r="D611" s="120"/>
      <c r="E611" s="617"/>
      <c r="F611" s="120"/>
      <c r="G611" s="617"/>
      <c r="H611" s="120"/>
      <c r="I611" s="617"/>
      <c r="J611" s="120"/>
      <c r="K611" s="617"/>
      <c r="L611" s="120"/>
      <c r="M611" s="617"/>
      <c r="N611" s="120"/>
      <c r="O611" s="617"/>
      <c r="P611" s="120"/>
      <c r="Q611" s="617"/>
      <c r="R611" s="120"/>
      <c r="S611" s="617"/>
      <c r="T611" s="120"/>
      <c r="U611" s="617"/>
      <c r="V611" s="120"/>
      <c r="W611" s="617"/>
      <c r="X611" s="120"/>
      <c r="Y611" s="617"/>
      <c r="Z611" s="120"/>
      <c r="AA611" s="617"/>
      <c r="AB611" s="120"/>
      <c r="AC611" s="617"/>
      <c r="AD611" s="120"/>
      <c r="AE611" s="617"/>
      <c r="AF611" s="120"/>
      <c r="AG611" s="617"/>
      <c r="AH611" s="120"/>
      <c r="AI611" s="617"/>
      <c r="AJ611" s="120"/>
      <c r="AK611" s="617"/>
      <c r="AL611" s="120"/>
      <c r="AM611" s="617"/>
      <c r="AN611" s="120"/>
      <c r="AO611" s="617"/>
      <c r="AP611" s="120"/>
      <c r="AQ611" s="617"/>
      <c r="AR611" s="120"/>
      <c r="AS611" s="617"/>
      <c r="AT611" s="120"/>
    </row>
    <row r="612" spans="2:46" x14ac:dyDescent="0.25">
      <c r="B612" s="122"/>
      <c r="C612" s="617"/>
      <c r="D612" s="120"/>
      <c r="E612" s="617"/>
      <c r="F612" s="120"/>
      <c r="G612" s="617"/>
      <c r="H612" s="120"/>
      <c r="I612" s="617"/>
      <c r="J612" s="120"/>
      <c r="K612" s="617"/>
      <c r="L612" s="120"/>
      <c r="M612" s="617"/>
      <c r="N612" s="120"/>
      <c r="O612" s="617"/>
      <c r="P612" s="120"/>
      <c r="Q612" s="617"/>
      <c r="R612" s="120"/>
      <c r="S612" s="617"/>
      <c r="T612" s="120"/>
      <c r="U612" s="617"/>
      <c r="V612" s="120"/>
      <c r="W612" s="617"/>
      <c r="X612" s="120"/>
      <c r="Y612" s="617"/>
      <c r="Z612" s="120"/>
      <c r="AA612" s="617"/>
      <c r="AB612" s="120"/>
      <c r="AC612" s="617"/>
      <c r="AD612" s="120"/>
      <c r="AE612" s="617"/>
      <c r="AF612" s="120"/>
      <c r="AG612" s="617"/>
      <c r="AH612" s="120"/>
      <c r="AI612" s="617"/>
      <c r="AJ612" s="120"/>
      <c r="AK612" s="617"/>
      <c r="AL612" s="120"/>
      <c r="AM612" s="617"/>
      <c r="AN612" s="120"/>
      <c r="AO612" s="617"/>
      <c r="AP612" s="120"/>
      <c r="AQ612" s="617"/>
      <c r="AR612" s="120"/>
      <c r="AS612" s="617"/>
      <c r="AT612" s="120"/>
    </row>
    <row r="613" spans="2:46" x14ac:dyDescent="0.25">
      <c r="B613" s="122"/>
      <c r="C613" s="617"/>
      <c r="D613" s="120"/>
      <c r="E613" s="617"/>
      <c r="F613" s="120"/>
      <c r="G613" s="617"/>
      <c r="H613" s="120"/>
      <c r="I613" s="617"/>
      <c r="J613" s="120"/>
      <c r="K613" s="617"/>
      <c r="L613" s="120"/>
      <c r="M613" s="617"/>
      <c r="N613" s="120"/>
      <c r="O613" s="617"/>
      <c r="P613" s="120"/>
      <c r="Q613" s="617"/>
      <c r="R613" s="120"/>
      <c r="S613" s="617"/>
      <c r="T613" s="120"/>
      <c r="U613" s="617"/>
      <c r="V613" s="120"/>
      <c r="W613" s="617"/>
      <c r="X613" s="120"/>
      <c r="Y613" s="617"/>
      <c r="Z613" s="120"/>
      <c r="AA613" s="617"/>
      <c r="AB613" s="120"/>
      <c r="AC613" s="617"/>
      <c r="AD613" s="120"/>
      <c r="AE613" s="617"/>
      <c r="AF613" s="120"/>
      <c r="AG613" s="617"/>
      <c r="AH613" s="120"/>
      <c r="AI613" s="617"/>
      <c r="AJ613" s="120"/>
      <c r="AK613" s="617"/>
      <c r="AL613" s="120"/>
      <c r="AM613" s="617"/>
      <c r="AN613" s="120"/>
      <c r="AO613" s="617"/>
      <c r="AP613" s="120"/>
      <c r="AQ613" s="617"/>
      <c r="AR613" s="120"/>
      <c r="AS613" s="617"/>
      <c r="AT613" s="120"/>
    </row>
    <row r="614" spans="2:46" x14ac:dyDescent="0.25">
      <c r="B614" s="122"/>
      <c r="C614" s="617"/>
      <c r="D614" s="120"/>
      <c r="E614" s="617"/>
      <c r="F614" s="120"/>
      <c r="G614" s="617"/>
      <c r="H614" s="120"/>
      <c r="I614" s="617"/>
      <c r="J614" s="120"/>
      <c r="K614" s="617"/>
      <c r="L614" s="120"/>
      <c r="M614" s="617"/>
      <c r="N614" s="120"/>
      <c r="O614" s="617"/>
      <c r="P614" s="120"/>
      <c r="Q614" s="617"/>
      <c r="R614" s="120"/>
      <c r="S614" s="617"/>
      <c r="T614" s="120"/>
      <c r="U614" s="617"/>
      <c r="V614" s="120"/>
      <c r="W614" s="617"/>
      <c r="X614" s="120"/>
      <c r="Y614" s="617"/>
      <c r="Z614" s="120"/>
      <c r="AA614" s="617"/>
      <c r="AB614" s="120"/>
      <c r="AC614" s="617"/>
      <c r="AD614" s="120"/>
      <c r="AE614" s="617"/>
      <c r="AF614" s="120"/>
      <c r="AG614" s="617"/>
      <c r="AH614" s="120"/>
      <c r="AI614" s="617"/>
      <c r="AJ614" s="120"/>
      <c r="AK614" s="617"/>
      <c r="AL614" s="120"/>
      <c r="AM614" s="617"/>
      <c r="AN614" s="120"/>
      <c r="AO614" s="617"/>
      <c r="AP614" s="120"/>
      <c r="AQ614" s="617"/>
      <c r="AR614" s="120"/>
      <c r="AS614" s="617"/>
      <c r="AT614" s="120"/>
    </row>
    <row r="615" spans="2:46" x14ac:dyDescent="0.25">
      <c r="B615" s="122"/>
      <c r="C615" s="617"/>
      <c r="D615" s="120"/>
      <c r="E615" s="617"/>
      <c r="F615" s="120"/>
      <c r="G615" s="617"/>
      <c r="H615" s="120"/>
      <c r="I615" s="617"/>
      <c r="J615" s="120"/>
      <c r="K615" s="617"/>
      <c r="L615" s="120"/>
      <c r="M615" s="617"/>
      <c r="N615" s="120"/>
      <c r="O615" s="617"/>
      <c r="P615" s="120"/>
      <c r="Q615" s="617"/>
      <c r="R615" s="120"/>
      <c r="S615" s="617"/>
      <c r="T615" s="120"/>
      <c r="U615" s="617"/>
      <c r="V615" s="120"/>
      <c r="W615" s="617"/>
      <c r="X615" s="120"/>
      <c r="Y615" s="617"/>
      <c r="Z615" s="120"/>
      <c r="AA615" s="617"/>
      <c r="AB615" s="120"/>
      <c r="AC615" s="617"/>
      <c r="AD615" s="120"/>
      <c r="AE615" s="617"/>
      <c r="AF615" s="120"/>
      <c r="AG615" s="617"/>
      <c r="AH615" s="120"/>
      <c r="AI615" s="617"/>
      <c r="AJ615" s="120"/>
      <c r="AK615" s="617"/>
      <c r="AL615" s="120"/>
      <c r="AM615" s="617"/>
      <c r="AN615" s="120"/>
      <c r="AO615" s="617"/>
      <c r="AP615" s="120"/>
      <c r="AQ615" s="617"/>
      <c r="AR615" s="120"/>
      <c r="AS615" s="617"/>
      <c r="AT615" s="120"/>
    </row>
    <row r="616" spans="2:46" x14ac:dyDescent="0.25">
      <c r="B616" s="122"/>
      <c r="C616" s="617"/>
      <c r="D616" s="120"/>
      <c r="E616" s="617"/>
      <c r="F616" s="120"/>
      <c r="G616" s="617"/>
      <c r="H616" s="120"/>
      <c r="I616" s="617"/>
      <c r="J616" s="120"/>
      <c r="K616" s="617"/>
      <c r="L616" s="120"/>
      <c r="M616" s="617"/>
      <c r="N616" s="120"/>
      <c r="O616" s="617"/>
      <c r="P616" s="120"/>
      <c r="Q616" s="617"/>
      <c r="R616" s="120"/>
      <c r="S616" s="617"/>
      <c r="T616" s="120"/>
      <c r="U616" s="617"/>
      <c r="V616" s="120"/>
      <c r="W616" s="617"/>
      <c r="X616" s="120"/>
      <c r="Y616" s="617"/>
      <c r="Z616" s="120"/>
      <c r="AA616" s="617"/>
      <c r="AB616" s="120"/>
      <c r="AC616" s="617"/>
      <c r="AD616" s="120"/>
      <c r="AE616" s="617"/>
      <c r="AF616" s="120"/>
      <c r="AG616" s="617"/>
      <c r="AH616" s="120"/>
      <c r="AI616" s="617"/>
      <c r="AJ616" s="120"/>
      <c r="AK616" s="617"/>
      <c r="AL616" s="120"/>
      <c r="AM616" s="617"/>
      <c r="AN616" s="120"/>
      <c r="AO616" s="617"/>
      <c r="AP616" s="120"/>
      <c r="AQ616" s="617"/>
      <c r="AR616" s="120"/>
      <c r="AS616" s="617"/>
      <c r="AT616" s="120"/>
    </row>
    <row r="617" spans="2:46" ht="15.75" x14ac:dyDescent="0.25">
      <c r="B617" s="124"/>
      <c r="C617" s="618"/>
      <c r="D617" s="126"/>
      <c r="E617" s="618"/>
      <c r="F617" s="126"/>
      <c r="G617" s="618"/>
      <c r="H617" s="126"/>
      <c r="I617" s="618"/>
      <c r="J617" s="126"/>
      <c r="K617" s="618"/>
      <c r="L617" s="126"/>
      <c r="M617" s="618"/>
      <c r="N617" s="126"/>
      <c r="O617" s="618"/>
      <c r="P617" s="126"/>
      <c r="Q617" s="618"/>
      <c r="R617" s="126"/>
      <c r="S617" s="618"/>
      <c r="T617" s="126"/>
      <c r="U617" s="618"/>
      <c r="V617" s="126"/>
      <c r="W617" s="618"/>
      <c r="X617" s="126"/>
      <c r="Y617" s="618"/>
      <c r="Z617" s="126"/>
      <c r="AA617" s="618"/>
      <c r="AB617" s="126"/>
      <c r="AC617" s="618"/>
      <c r="AD617" s="126"/>
      <c r="AE617" s="618"/>
      <c r="AF617" s="126"/>
      <c r="AG617" s="618"/>
      <c r="AH617" s="126"/>
      <c r="AI617" s="618"/>
      <c r="AJ617" s="126"/>
      <c r="AK617" s="618"/>
      <c r="AL617" s="126"/>
      <c r="AM617" s="618"/>
      <c r="AN617" s="126"/>
      <c r="AO617" s="618"/>
      <c r="AP617" s="126"/>
      <c r="AQ617" s="618"/>
      <c r="AR617" s="126"/>
      <c r="AS617" s="618"/>
      <c r="AT617" s="126"/>
    </row>
    <row r="618" spans="2:46" x14ac:dyDescent="0.25">
      <c r="B618" s="122"/>
      <c r="C618" s="617"/>
      <c r="D618" s="120"/>
      <c r="E618" s="617"/>
      <c r="F618" s="120"/>
      <c r="G618" s="617"/>
      <c r="H618" s="120"/>
      <c r="I618" s="617"/>
      <c r="J618" s="120"/>
      <c r="K618" s="617"/>
      <c r="L618" s="120"/>
      <c r="M618" s="617"/>
      <c r="N618" s="120"/>
      <c r="O618" s="617"/>
      <c r="P618" s="120"/>
      <c r="Q618" s="617"/>
      <c r="R618" s="120"/>
      <c r="S618" s="617"/>
      <c r="T618" s="120"/>
      <c r="U618" s="617"/>
      <c r="V618" s="120"/>
      <c r="W618" s="617"/>
      <c r="X618" s="120"/>
      <c r="Y618" s="617"/>
      <c r="Z618" s="120"/>
      <c r="AA618" s="617"/>
      <c r="AB618" s="120"/>
      <c r="AC618" s="617"/>
      <c r="AD618" s="120"/>
      <c r="AE618" s="617"/>
      <c r="AF618" s="120"/>
      <c r="AG618" s="617"/>
      <c r="AH618" s="120"/>
      <c r="AI618" s="617"/>
      <c r="AJ618" s="120"/>
      <c r="AK618" s="617"/>
      <c r="AL618" s="120"/>
      <c r="AM618" s="617"/>
      <c r="AN618" s="120"/>
      <c r="AO618" s="617"/>
      <c r="AP618" s="120"/>
      <c r="AQ618" s="617"/>
      <c r="AR618" s="120"/>
      <c r="AS618" s="617"/>
      <c r="AT618" s="120"/>
    </row>
    <row r="619" spans="2:46" x14ac:dyDescent="0.25">
      <c r="B619" s="122"/>
      <c r="C619" s="617"/>
      <c r="D619" s="120"/>
      <c r="E619" s="617"/>
      <c r="F619" s="120"/>
      <c r="G619" s="617"/>
      <c r="H619" s="120"/>
      <c r="I619" s="617"/>
      <c r="J619" s="120"/>
      <c r="K619" s="617"/>
      <c r="L619" s="120"/>
      <c r="M619" s="617"/>
      <c r="N619" s="120"/>
      <c r="O619" s="617"/>
      <c r="P619" s="120"/>
      <c r="Q619" s="617"/>
      <c r="R619" s="120"/>
      <c r="S619" s="617"/>
      <c r="T619" s="120"/>
      <c r="U619" s="617"/>
      <c r="V619" s="120"/>
      <c r="W619" s="617"/>
      <c r="X619" s="120"/>
      <c r="Y619" s="617"/>
      <c r="Z619" s="120"/>
      <c r="AA619" s="617"/>
      <c r="AB619" s="120"/>
      <c r="AC619" s="617"/>
      <c r="AD619" s="120"/>
      <c r="AE619" s="617"/>
      <c r="AF619" s="120"/>
      <c r="AG619" s="617"/>
      <c r="AH619" s="120"/>
      <c r="AI619" s="617"/>
      <c r="AJ619" s="120"/>
      <c r="AK619" s="617"/>
      <c r="AL619" s="120"/>
      <c r="AM619" s="617"/>
      <c r="AN619" s="120"/>
      <c r="AO619" s="617"/>
      <c r="AP619" s="120"/>
      <c r="AQ619" s="617"/>
      <c r="AR619" s="120"/>
      <c r="AS619" s="617"/>
      <c r="AT619" s="120"/>
    </row>
    <row r="620" spans="2:46" x14ac:dyDescent="0.25">
      <c r="B620" s="122"/>
      <c r="C620" s="617"/>
      <c r="D620" s="120"/>
      <c r="E620" s="617"/>
      <c r="F620" s="120"/>
      <c r="G620" s="617"/>
      <c r="H620" s="120"/>
      <c r="I620" s="617"/>
      <c r="J620" s="120"/>
      <c r="K620" s="617"/>
      <c r="L620" s="120"/>
      <c r="M620" s="617"/>
      <c r="N620" s="120"/>
      <c r="O620" s="617"/>
      <c r="P620" s="120"/>
      <c r="Q620" s="617"/>
      <c r="R620" s="120"/>
      <c r="S620" s="617"/>
      <c r="T620" s="120"/>
      <c r="U620" s="617"/>
      <c r="V620" s="120"/>
      <c r="W620" s="617"/>
      <c r="X620" s="120"/>
      <c r="Y620" s="617"/>
      <c r="Z620" s="120"/>
      <c r="AA620" s="617"/>
      <c r="AB620" s="120"/>
      <c r="AC620" s="617"/>
      <c r="AD620" s="120"/>
      <c r="AE620" s="617"/>
      <c r="AF620" s="120"/>
      <c r="AG620" s="617"/>
      <c r="AH620" s="120"/>
      <c r="AI620" s="617"/>
      <c r="AJ620" s="120"/>
      <c r="AK620" s="617"/>
      <c r="AL620" s="120"/>
      <c r="AM620" s="617"/>
      <c r="AN620" s="120"/>
      <c r="AO620" s="617"/>
      <c r="AP620" s="120"/>
      <c r="AQ620" s="617"/>
      <c r="AR620" s="120"/>
      <c r="AS620" s="617"/>
      <c r="AT620" s="120"/>
    </row>
    <row r="621" spans="2:46" x14ac:dyDescent="0.25">
      <c r="B621" s="122"/>
      <c r="C621" s="617"/>
      <c r="D621" s="120"/>
      <c r="E621" s="617"/>
      <c r="F621" s="120"/>
      <c r="G621" s="617"/>
      <c r="H621" s="120"/>
      <c r="I621" s="617"/>
      <c r="J621" s="120"/>
      <c r="K621" s="617"/>
      <c r="L621" s="120"/>
      <c r="M621" s="617"/>
      <c r="N621" s="120"/>
      <c r="O621" s="617"/>
      <c r="P621" s="120"/>
      <c r="Q621" s="617"/>
      <c r="R621" s="120"/>
      <c r="S621" s="617"/>
      <c r="T621" s="120"/>
      <c r="U621" s="617"/>
      <c r="V621" s="120"/>
      <c r="W621" s="617"/>
      <c r="X621" s="120"/>
      <c r="Y621" s="617"/>
      <c r="Z621" s="120"/>
      <c r="AA621" s="617"/>
      <c r="AB621" s="120"/>
      <c r="AC621" s="617"/>
      <c r="AD621" s="120"/>
      <c r="AE621" s="617"/>
      <c r="AF621" s="120"/>
      <c r="AG621" s="617"/>
      <c r="AH621" s="120"/>
      <c r="AI621" s="617"/>
      <c r="AJ621" s="120"/>
      <c r="AK621" s="617"/>
      <c r="AL621" s="120"/>
      <c r="AM621" s="617"/>
      <c r="AN621" s="120"/>
      <c r="AO621" s="617"/>
      <c r="AP621" s="120"/>
      <c r="AQ621" s="617"/>
      <c r="AR621" s="120"/>
      <c r="AS621" s="617"/>
      <c r="AT621" s="120"/>
    </row>
    <row r="622" spans="2:46" x14ac:dyDescent="0.25">
      <c r="B622" s="122"/>
      <c r="C622" s="617"/>
      <c r="D622" s="120"/>
      <c r="E622" s="617"/>
      <c r="F622" s="120"/>
      <c r="G622" s="617"/>
      <c r="H622" s="120"/>
      <c r="I622" s="617"/>
      <c r="J622" s="120"/>
      <c r="K622" s="617"/>
      <c r="L622" s="120"/>
      <c r="M622" s="617"/>
      <c r="N622" s="120"/>
      <c r="O622" s="617"/>
      <c r="P622" s="120"/>
      <c r="Q622" s="617"/>
      <c r="R622" s="120"/>
      <c r="S622" s="617"/>
      <c r="T622" s="120"/>
      <c r="U622" s="617"/>
      <c r="V622" s="120"/>
      <c r="W622" s="617"/>
      <c r="X622" s="120"/>
      <c r="Y622" s="617"/>
      <c r="Z622" s="120"/>
      <c r="AA622" s="617"/>
      <c r="AB622" s="120"/>
      <c r="AC622" s="617"/>
      <c r="AD622" s="120"/>
      <c r="AE622" s="617"/>
      <c r="AF622" s="120"/>
      <c r="AG622" s="617"/>
      <c r="AH622" s="120"/>
      <c r="AI622" s="617"/>
      <c r="AJ622" s="120"/>
      <c r="AK622" s="617"/>
      <c r="AL622" s="120"/>
      <c r="AM622" s="617"/>
      <c r="AN622" s="120"/>
      <c r="AO622" s="617"/>
      <c r="AP622" s="120"/>
      <c r="AQ622" s="617"/>
      <c r="AR622" s="120"/>
      <c r="AS622" s="617"/>
      <c r="AT622" s="120"/>
    </row>
    <row r="623" spans="2:46" x14ac:dyDescent="0.25">
      <c r="B623" s="122"/>
      <c r="C623" s="617"/>
      <c r="D623" s="120"/>
      <c r="E623" s="617"/>
      <c r="F623" s="120"/>
      <c r="G623" s="617"/>
      <c r="H623" s="120"/>
      <c r="I623" s="617"/>
      <c r="J623" s="120"/>
      <c r="K623" s="617"/>
      <c r="L623" s="120"/>
      <c r="M623" s="617"/>
      <c r="N623" s="120"/>
      <c r="O623" s="617"/>
      <c r="P623" s="120"/>
      <c r="Q623" s="617"/>
      <c r="R623" s="120"/>
      <c r="S623" s="617"/>
      <c r="T623" s="120"/>
      <c r="U623" s="617"/>
      <c r="V623" s="120"/>
      <c r="W623" s="617"/>
      <c r="X623" s="120"/>
      <c r="Y623" s="617"/>
      <c r="Z623" s="120"/>
      <c r="AA623" s="617"/>
      <c r="AB623" s="120"/>
      <c r="AC623" s="617"/>
      <c r="AD623" s="120"/>
      <c r="AE623" s="617"/>
      <c r="AF623" s="120"/>
      <c r="AG623" s="617"/>
      <c r="AH623" s="120"/>
      <c r="AI623" s="617"/>
      <c r="AJ623" s="120"/>
      <c r="AK623" s="617"/>
      <c r="AL623" s="120"/>
      <c r="AM623" s="617"/>
      <c r="AN623" s="120"/>
      <c r="AO623" s="617"/>
      <c r="AP623" s="120"/>
      <c r="AQ623" s="617"/>
      <c r="AR623" s="120"/>
      <c r="AS623" s="617"/>
      <c r="AT623" s="120"/>
    </row>
    <row r="624" spans="2:46" x14ac:dyDescent="0.25">
      <c r="B624" s="122"/>
      <c r="C624" s="617"/>
      <c r="D624" s="120"/>
      <c r="E624" s="617"/>
      <c r="F624" s="120"/>
      <c r="G624" s="617"/>
      <c r="H624" s="120"/>
      <c r="I624" s="617"/>
      <c r="J624" s="120"/>
      <c r="K624" s="617"/>
      <c r="L624" s="120"/>
      <c r="M624" s="617"/>
      <c r="N624" s="120"/>
      <c r="O624" s="617"/>
      <c r="P624" s="120"/>
      <c r="Q624" s="617"/>
      <c r="R624" s="120"/>
      <c r="S624" s="617"/>
      <c r="T624" s="120"/>
      <c r="U624" s="617"/>
      <c r="V624" s="120"/>
      <c r="W624" s="617"/>
      <c r="X624" s="120"/>
      <c r="Y624" s="617"/>
      <c r="Z624" s="120"/>
      <c r="AA624" s="617"/>
      <c r="AB624" s="120"/>
      <c r="AC624" s="617"/>
      <c r="AD624" s="120"/>
      <c r="AE624" s="617"/>
      <c r="AF624" s="120"/>
      <c r="AG624" s="617"/>
      <c r="AH624" s="120"/>
      <c r="AI624" s="617"/>
      <c r="AJ624" s="120"/>
      <c r="AK624" s="617"/>
      <c r="AL624" s="120"/>
      <c r="AM624" s="617"/>
      <c r="AN624" s="120"/>
      <c r="AO624" s="617"/>
      <c r="AP624" s="120"/>
      <c r="AQ624" s="617"/>
      <c r="AR624" s="120"/>
      <c r="AS624" s="617"/>
      <c r="AT624" s="120"/>
    </row>
    <row r="625" spans="2:46" x14ac:dyDescent="0.25">
      <c r="B625" s="122"/>
      <c r="C625" s="617"/>
      <c r="D625" s="120"/>
      <c r="E625" s="617"/>
      <c r="F625" s="120"/>
      <c r="G625" s="617"/>
      <c r="H625" s="120"/>
      <c r="I625" s="617"/>
      <c r="J625" s="120"/>
      <c r="K625" s="617"/>
      <c r="L625" s="120"/>
      <c r="M625" s="617"/>
      <c r="N625" s="120"/>
      <c r="O625" s="617"/>
      <c r="P625" s="120"/>
      <c r="Q625" s="617"/>
      <c r="R625" s="120"/>
      <c r="S625" s="617"/>
      <c r="T625" s="120"/>
      <c r="U625" s="617"/>
      <c r="V625" s="120"/>
      <c r="W625" s="617"/>
      <c r="X625" s="120"/>
      <c r="Y625" s="617"/>
      <c r="Z625" s="120"/>
      <c r="AA625" s="617"/>
      <c r="AB625" s="120"/>
      <c r="AC625" s="617"/>
      <c r="AD625" s="120"/>
      <c r="AE625" s="617"/>
      <c r="AF625" s="120"/>
      <c r="AG625" s="617"/>
      <c r="AH625" s="120"/>
      <c r="AI625" s="617"/>
      <c r="AJ625" s="120"/>
      <c r="AK625" s="617"/>
      <c r="AL625" s="120"/>
      <c r="AM625" s="617"/>
      <c r="AN625" s="120"/>
      <c r="AO625" s="617"/>
      <c r="AP625" s="120"/>
      <c r="AQ625" s="617"/>
      <c r="AR625" s="120"/>
      <c r="AS625" s="617"/>
      <c r="AT625" s="120"/>
    </row>
    <row r="626" spans="2:46" x14ac:dyDescent="0.25">
      <c r="B626" s="122"/>
      <c r="C626" s="617"/>
      <c r="D626" s="120"/>
      <c r="E626" s="617"/>
      <c r="F626" s="120"/>
      <c r="G626" s="617"/>
      <c r="H626" s="120"/>
      <c r="I626" s="617"/>
      <c r="J626" s="120"/>
      <c r="K626" s="617"/>
      <c r="L626" s="120"/>
      <c r="M626" s="617"/>
      <c r="N626" s="120"/>
      <c r="O626" s="617"/>
      <c r="P626" s="120"/>
      <c r="Q626" s="617"/>
      <c r="R626" s="120"/>
      <c r="S626" s="617"/>
      <c r="T626" s="120"/>
      <c r="U626" s="617"/>
      <c r="V626" s="120"/>
      <c r="W626" s="617"/>
      <c r="X626" s="120"/>
      <c r="Y626" s="617"/>
      <c r="Z626" s="120"/>
      <c r="AA626" s="617"/>
      <c r="AB626" s="120"/>
      <c r="AC626" s="617"/>
      <c r="AD626" s="120"/>
      <c r="AE626" s="617"/>
      <c r="AF626" s="120"/>
      <c r="AG626" s="617"/>
      <c r="AH626" s="120"/>
      <c r="AI626" s="617"/>
      <c r="AJ626" s="120"/>
      <c r="AK626" s="617"/>
      <c r="AL626" s="120"/>
      <c r="AM626" s="617"/>
      <c r="AN626" s="120"/>
      <c r="AO626" s="617"/>
      <c r="AP626" s="120"/>
      <c r="AQ626" s="617"/>
      <c r="AR626" s="120"/>
      <c r="AS626" s="617"/>
      <c r="AT626" s="120"/>
    </row>
    <row r="627" spans="2:46" x14ac:dyDescent="0.25">
      <c r="B627" s="122"/>
      <c r="C627" s="617"/>
      <c r="D627" s="120"/>
      <c r="E627" s="617"/>
      <c r="F627" s="120"/>
      <c r="G627" s="617"/>
      <c r="H627" s="120"/>
      <c r="I627" s="617"/>
      <c r="J627" s="120"/>
      <c r="K627" s="617"/>
      <c r="L627" s="120"/>
      <c r="M627" s="617"/>
      <c r="N627" s="120"/>
      <c r="O627" s="617"/>
      <c r="P627" s="120"/>
      <c r="Q627" s="617"/>
      <c r="R627" s="120"/>
      <c r="S627" s="617"/>
      <c r="T627" s="120"/>
      <c r="U627" s="617"/>
      <c r="V627" s="120"/>
      <c r="W627" s="617"/>
      <c r="X627" s="120"/>
      <c r="Y627" s="617"/>
      <c r="Z627" s="120"/>
      <c r="AA627" s="617"/>
      <c r="AB627" s="120"/>
      <c r="AC627" s="617"/>
      <c r="AD627" s="120"/>
      <c r="AE627" s="617"/>
      <c r="AF627" s="120"/>
      <c r="AG627" s="617"/>
      <c r="AH627" s="120"/>
      <c r="AI627" s="617"/>
      <c r="AJ627" s="120"/>
      <c r="AK627" s="617"/>
      <c r="AL627" s="120"/>
      <c r="AM627" s="617"/>
      <c r="AN627" s="120"/>
      <c r="AO627" s="617"/>
      <c r="AP627" s="120"/>
      <c r="AQ627" s="617"/>
      <c r="AR627" s="120"/>
      <c r="AS627" s="617"/>
      <c r="AT627" s="120"/>
    </row>
    <row r="628" spans="2:46" x14ac:dyDescent="0.25">
      <c r="B628" s="122"/>
      <c r="C628" s="617"/>
      <c r="D628" s="120"/>
      <c r="E628" s="617"/>
      <c r="F628" s="120"/>
      <c r="G628" s="617"/>
      <c r="H628" s="120"/>
      <c r="I628" s="617"/>
      <c r="J628" s="120"/>
      <c r="K628" s="617"/>
      <c r="L628" s="120"/>
      <c r="M628" s="617"/>
      <c r="N628" s="120"/>
      <c r="O628" s="617"/>
      <c r="P628" s="120"/>
      <c r="Q628" s="617"/>
      <c r="R628" s="120"/>
      <c r="S628" s="617"/>
      <c r="T628" s="120"/>
      <c r="U628" s="617"/>
      <c r="V628" s="120"/>
      <c r="W628" s="617"/>
      <c r="X628" s="120"/>
      <c r="Y628" s="617"/>
      <c r="Z628" s="120"/>
      <c r="AA628" s="617"/>
      <c r="AB628" s="120"/>
      <c r="AC628" s="617"/>
      <c r="AD628" s="120"/>
      <c r="AE628" s="617"/>
      <c r="AF628" s="120"/>
      <c r="AG628" s="617"/>
      <c r="AH628" s="120"/>
      <c r="AI628" s="617"/>
      <c r="AJ628" s="120"/>
      <c r="AK628" s="617"/>
      <c r="AL628" s="120"/>
      <c r="AM628" s="617"/>
      <c r="AN628" s="120"/>
      <c r="AO628" s="617"/>
      <c r="AP628" s="120"/>
      <c r="AQ628" s="617"/>
      <c r="AR628" s="120"/>
      <c r="AS628" s="617"/>
      <c r="AT628" s="120"/>
    </row>
    <row r="629" spans="2:46" x14ac:dyDescent="0.25">
      <c r="B629" s="122"/>
      <c r="C629" s="617"/>
      <c r="D629" s="120"/>
      <c r="E629" s="617"/>
      <c r="F629" s="120"/>
      <c r="G629" s="617"/>
      <c r="H629" s="120"/>
      <c r="I629" s="617"/>
      <c r="J629" s="120"/>
      <c r="K629" s="617"/>
      <c r="L629" s="120"/>
      <c r="M629" s="617"/>
      <c r="N629" s="120"/>
      <c r="O629" s="617"/>
      <c r="P629" s="120"/>
      <c r="Q629" s="617"/>
      <c r="R629" s="120"/>
      <c r="S629" s="617"/>
      <c r="T629" s="120"/>
      <c r="U629" s="617"/>
      <c r="V629" s="120"/>
      <c r="W629" s="617"/>
      <c r="X629" s="120"/>
      <c r="Y629" s="617"/>
      <c r="Z629" s="120"/>
      <c r="AA629" s="617"/>
      <c r="AB629" s="120"/>
      <c r="AC629" s="617"/>
      <c r="AD629" s="120"/>
      <c r="AE629" s="617"/>
      <c r="AF629" s="120"/>
      <c r="AG629" s="617"/>
      <c r="AH629" s="120"/>
      <c r="AI629" s="617"/>
      <c r="AJ629" s="120"/>
      <c r="AK629" s="617"/>
      <c r="AL629" s="120"/>
      <c r="AM629" s="617"/>
      <c r="AN629" s="120"/>
      <c r="AO629" s="617"/>
      <c r="AP629" s="120"/>
      <c r="AQ629" s="617"/>
      <c r="AR629" s="120"/>
      <c r="AS629" s="617"/>
      <c r="AT629" s="120"/>
    </row>
    <row r="630" spans="2:46" ht="15.75" x14ac:dyDescent="0.25">
      <c r="B630" s="124"/>
      <c r="C630" s="618"/>
      <c r="D630" s="126"/>
      <c r="E630" s="618"/>
      <c r="F630" s="126"/>
      <c r="G630" s="618"/>
      <c r="H630" s="126"/>
      <c r="I630" s="618"/>
      <c r="J630" s="126"/>
      <c r="K630" s="618"/>
      <c r="L630" s="126"/>
      <c r="M630" s="618"/>
      <c r="N630" s="126"/>
      <c r="O630" s="618"/>
      <c r="P630" s="126"/>
      <c r="Q630" s="618"/>
      <c r="R630" s="126"/>
      <c r="S630" s="618"/>
      <c r="T630" s="126"/>
      <c r="U630" s="618"/>
      <c r="V630" s="126"/>
      <c r="W630" s="618"/>
      <c r="X630" s="126"/>
      <c r="Y630" s="618"/>
      <c r="Z630" s="126"/>
      <c r="AA630" s="618"/>
      <c r="AB630" s="126"/>
      <c r="AC630" s="618"/>
      <c r="AD630" s="126"/>
      <c r="AE630" s="618"/>
      <c r="AF630" s="126"/>
      <c r="AG630" s="618"/>
      <c r="AH630" s="126"/>
      <c r="AI630" s="618"/>
      <c r="AJ630" s="126"/>
      <c r="AK630" s="618"/>
      <c r="AL630" s="126"/>
      <c r="AM630" s="618"/>
      <c r="AN630" s="126"/>
      <c r="AO630" s="618"/>
      <c r="AP630" s="126"/>
      <c r="AQ630" s="618"/>
      <c r="AR630" s="126"/>
      <c r="AS630" s="618"/>
      <c r="AT630" s="126"/>
    </row>
    <row r="631" spans="2:46" x14ac:dyDescent="0.25">
      <c r="B631" s="122"/>
      <c r="C631" s="617"/>
      <c r="D631" s="120"/>
      <c r="E631" s="617"/>
      <c r="F631" s="120"/>
      <c r="G631" s="617"/>
      <c r="H631" s="120"/>
      <c r="I631" s="617"/>
      <c r="J631" s="120"/>
      <c r="K631" s="617"/>
      <c r="L631" s="120"/>
      <c r="M631" s="617"/>
      <c r="N631" s="120"/>
      <c r="O631" s="617"/>
      <c r="P631" s="120"/>
      <c r="Q631" s="617"/>
      <c r="R631" s="120"/>
      <c r="S631" s="617"/>
      <c r="T631" s="120"/>
      <c r="U631" s="617"/>
      <c r="V631" s="120"/>
      <c r="W631" s="617"/>
      <c r="X631" s="120"/>
      <c r="Y631" s="617"/>
      <c r="Z631" s="120"/>
      <c r="AA631" s="617"/>
      <c r="AB631" s="120"/>
      <c r="AC631" s="617"/>
      <c r="AD631" s="120"/>
      <c r="AE631" s="617"/>
      <c r="AF631" s="120"/>
      <c r="AG631" s="617"/>
      <c r="AH631" s="120"/>
      <c r="AI631" s="617"/>
      <c r="AJ631" s="120"/>
      <c r="AK631" s="617"/>
      <c r="AL631" s="120"/>
      <c r="AM631" s="617"/>
      <c r="AN631" s="120"/>
      <c r="AO631" s="617"/>
      <c r="AP631" s="120"/>
      <c r="AQ631" s="617"/>
      <c r="AR631" s="120"/>
      <c r="AS631" s="617"/>
      <c r="AT631" s="120"/>
    </row>
    <row r="632" spans="2:46" x14ac:dyDescent="0.25">
      <c r="B632" s="122"/>
      <c r="C632" s="617"/>
      <c r="D632" s="120"/>
      <c r="E632" s="617"/>
      <c r="F632" s="120"/>
      <c r="G632" s="617"/>
      <c r="H632" s="120"/>
      <c r="I632" s="617"/>
      <c r="J632" s="120"/>
      <c r="K632" s="617"/>
      <c r="L632" s="120"/>
      <c r="M632" s="617"/>
      <c r="N632" s="120"/>
      <c r="O632" s="617"/>
      <c r="P632" s="120"/>
      <c r="Q632" s="617"/>
      <c r="R632" s="120"/>
      <c r="S632" s="617"/>
      <c r="T632" s="120"/>
      <c r="U632" s="617"/>
      <c r="V632" s="120"/>
      <c r="W632" s="617"/>
      <c r="X632" s="120"/>
      <c r="Y632" s="617"/>
      <c r="Z632" s="120"/>
      <c r="AA632" s="617"/>
      <c r="AB632" s="120"/>
      <c r="AC632" s="617"/>
      <c r="AD632" s="120"/>
      <c r="AE632" s="617"/>
      <c r="AF632" s="120"/>
      <c r="AG632" s="617"/>
      <c r="AH632" s="120"/>
      <c r="AI632" s="617"/>
      <c r="AJ632" s="120"/>
      <c r="AK632" s="617"/>
      <c r="AL632" s="120"/>
      <c r="AM632" s="617"/>
      <c r="AN632" s="120"/>
      <c r="AO632" s="617"/>
      <c r="AP632" s="120"/>
      <c r="AQ632" s="617"/>
      <c r="AR632" s="120"/>
      <c r="AS632" s="617"/>
      <c r="AT632" s="120"/>
    </row>
    <row r="633" spans="2:46" x14ac:dyDescent="0.25">
      <c r="B633" s="122"/>
      <c r="C633" s="617"/>
      <c r="D633" s="120"/>
      <c r="E633" s="617"/>
      <c r="F633" s="120"/>
      <c r="G633" s="617"/>
      <c r="H633" s="120"/>
      <c r="I633" s="617"/>
      <c r="J633" s="120"/>
      <c r="K633" s="617"/>
      <c r="L633" s="120"/>
      <c r="M633" s="617"/>
      <c r="N633" s="120"/>
      <c r="O633" s="617"/>
      <c r="P633" s="120"/>
      <c r="Q633" s="617"/>
      <c r="R633" s="120"/>
      <c r="S633" s="617"/>
      <c r="T633" s="120"/>
      <c r="U633" s="617"/>
      <c r="V633" s="120"/>
      <c r="W633" s="617"/>
      <c r="X633" s="120"/>
      <c r="Y633" s="617"/>
      <c r="Z633" s="120"/>
      <c r="AA633" s="617"/>
      <c r="AB633" s="120"/>
      <c r="AC633" s="617"/>
      <c r="AD633" s="120"/>
      <c r="AE633" s="617"/>
      <c r="AF633" s="120"/>
      <c r="AG633" s="617"/>
      <c r="AH633" s="120"/>
      <c r="AI633" s="617"/>
      <c r="AJ633" s="120"/>
      <c r="AK633" s="617"/>
      <c r="AL633" s="120"/>
      <c r="AM633" s="617"/>
      <c r="AN633" s="120"/>
      <c r="AO633" s="617"/>
      <c r="AP633" s="120"/>
      <c r="AQ633" s="617"/>
      <c r="AR633" s="120"/>
      <c r="AS633" s="617"/>
      <c r="AT633" s="120"/>
    </row>
    <row r="634" spans="2:46" x14ac:dyDescent="0.25">
      <c r="B634" s="122"/>
      <c r="C634" s="617"/>
      <c r="D634" s="120"/>
      <c r="E634" s="617"/>
      <c r="F634" s="120"/>
      <c r="G634" s="617"/>
      <c r="H634" s="120"/>
      <c r="I634" s="617"/>
      <c r="J634" s="120"/>
      <c r="K634" s="617"/>
      <c r="L634" s="120"/>
      <c r="M634" s="617"/>
      <c r="N634" s="120"/>
      <c r="O634" s="617"/>
      <c r="P634" s="120"/>
      <c r="Q634" s="617"/>
      <c r="R634" s="120"/>
      <c r="S634" s="617"/>
      <c r="T634" s="120"/>
      <c r="U634" s="617"/>
      <c r="V634" s="120"/>
      <c r="W634" s="617"/>
      <c r="X634" s="120"/>
      <c r="Y634" s="617"/>
      <c r="Z634" s="120"/>
      <c r="AA634" s="617"/>
      <c r="AB634" s="120"/>
      <c r="AC634" s="617"/>
      <c r="AD634" s="120"/>
      <c r="AE634" s="617"/>
      <c r="AF634" s="120"/>
      <c r="AG634" s="617"/>
      <c r="AH634" s="120"/>
      <c r="AI634" s="617"/>
      <c r="AJ634" s="120"/>
      <c r="AK634" s="617"/>
      <c r="AL634" s="120"/>
      <c r="AM634" s="617"/>
      <c r="AN634" s="120"/>
      <c r="AO634" s="617"/>
      <c r="AP634" s="120"/>
      <c r="AQ634" s="617"/>
      <c r="AR634" s="120"/>
      <c r="AS634" s="617"/>
      <c r="AT634" s="120"/>
    </row>
    <row r="635" spans="2:46" x14ac:dyDescent="0.25">
      <c r="B635" s="122"/>
      <c r="C635" s="617"/>
      <c r="D635" s="120"/>
      <c r="E635" s="617"/>
      <c r="F635" s="120"/>
      <c r="G635" s="617"/>
      <c r="H635" s="120"/>
      <c r="I635" s="617"/>
      <c r="J635" s="120"/>
      <c r="K635" s="617"/>
      <c r="L635" s="120"/>
      <c r="M635" s="617"/>
      <c r="N635" s="120"/>
      <c r="O635" s="617"/>
      <c r="P635" s="120"/>
      <c r="Q635" s="617"/>
      <c r="R635" s="120"/>
      <c r="S635" s="617"/>
      <c r="T635" s="120"/>
      <c r="U635" s="617"/>
      <c r="V635" s="120"/>
      <c r="W635" s="617"/>
      <c r="X635" s="120"/>
      <c r="Y635" s="617"/>
      <c r="Z635" s="120"/>
      <c r="AA635" s="617"/>
      <c r="AB635" s="120"/>
      <c r="AC635" s="617"/>
      <c r="AD635" s="120"/>
      <c r="AE635" s="617"/>
      <c r="AF635" s="120"/>
      <c r="AG635" s="617"/>
      <c r="AH635" s="120"/>
      <c r="AI635" s="617"/>
      <c r="AJ635" s="120"/>
      <c r="AK635" s="617"/>
      <c r="AL635" s="120"/>
      <c r="AM635" s="617"/>
      <c r="AN635" s="120"/>
      <c r="AO635" s="617"/>
      <c r="AP635" s="120"/>
      <c r="AQ635" s="617"/>
      <c r="AR635" s="120"/>
      <c r="AS635" s="617"/>
      <c r="AT635" s="120"/>
    </row>
    <row r="636" spans="2:46" x14ac:dyDescent="0.25">
      <c r="B636" s="122"/>
      <c r="C636" s="617"/>
      <c r="D636" s="120"/>
      <c r="E636" s="617"/>
      <c r="F636" s="120"/>
      <c r="G636" s="617"/>
      <c r="H636" s="120"/>
      <c r="I636" s="617"/>
      <c r="J636" s="120"/>
      <c r="K636" s="617"/>
      <c r="L636" s="120"/>
      <c r="M636" s="617"/>
      <c r="N636" s="120"/>
      <c r="O636" s="617"/>
      <c r="P636" s="120"/>
      <c r="Q636" s="617"/>
      <c r="R636" s="120"/>
      <c r="S636" s="617"/>
      <c r="T636" s="120"/>
      <c r="U636" s="617"/>
      <c r="V636" s="120"/>
      <c r="W636" s="617"/>
      <c r="X636" s="120"/>
      <c r="Y636" s="617"/>
      <c r="Z636" s="120"/>
      <c r="AA636" s="617"/>
      <c r="AB636" s="120"/>
      <c r="AC636" s="617"/>
      <c r="AD636" s="120"/>
      <c r="AE636" s="617"/>
      <c r="AF636" s="120"/>
      <c r="AG636" s="617"/>
      <c r="AH636" s="120"/>
      <c r="AI636" s="617"/>
      <c r="AJ636" s="120"/>
      <c r="AK636" s="617"/>
      <c r="AL636" s="120"/>
      <c r="AM636" s="617"/>
      <c r="AN636" s="120"/>
      <c r="AO636" s="617"/>
      <c r="AP636" s="120"/>
      <c r="AQ636" s="617"/>
      <c r="AR636" s="120"/>
      <c r="AS636" s="617"/>
      <c r="AT636" s="120"/>
    </row>
    <row r="637" spans="2:46" x14ac:dyDescent="0.25">
      <c r="B637" s="122"/>
      <c r="C637" s="617"/>
      <c r="D637" s="120"/>
      <c r="E637" s="617"/>
      <c r="F637" s="120"/>
      <c r="G637" s="617"/>
      <c r="H637" s="120"/>
      <c r="I637" s="617"/>
      <c r="J637" s="120"/>
      <c r="K637" s="617"/>
      <c r="L637" s="120"/>
      <c r="M637" s="617"/>
      <c r="N637" s="120"/>
      <c r="O637" s="617"/>
      <c r="P637" s="120"/>
      <c r="Q637" s="617"/>
      <c r="R637" s="120"/>
      <c r="S637" s="617"/>
      <c r="T637" s="120"/>
      <c r="U637" s="617"/>
      <c r="V637" s="120"/>
      <c r="W637" s="617"/>
      <c r="X637" s="120"/>
      <c r="Y637" s="617"/>
      <c r="Z637" s="120"/>
      <c r="AA637" s="617"/>
      <c r="AB637" s="120"/>
      <c r="AC637" s="617"/>
      <c r="AD637" s="120"/>
      <c r="AE637" s="617"/>
      <c r="AF637" s="120"/>
      <c r="AG637" s="617"/>
      <c r="AH637" s="120"/>
      <c r="AI637" s="617"/>
      <c r="AJ637" s="120"/>
      <c r="AK637" s="617"/>
      <c r="AL637" s="120"/>
      <c r="AM637" s="617"/>
      <c r="AN637" s="120"/>
      <c r="AO637" s="617"/>
      <c r="AP637" s="120"/>
      <c r="AQ637" s="617"/>
      <c r="AR637" s="120"/>
      <c r="AS637" s="617"/>
      <c r="AT637" s="120"/>
    </row>
    <row r="638" spans="2:46" x14ac:dyDescent="0.25">
      <c r="B638" s="122"/>
      <c r="C638" s="617"/>
      <c r="D638" s="120"/>
      <c r="E638" s="617"/>
      <c r="F638" s="120"/>
      <c r="G638" s="617"/>
      <c r="H638" s="120"/>
      <c r="I638" s="617"/>
      <c r="J638" s="120"/>
      <c r="K638" s="617"/>
      <c r="L638" s="120"/>
      <c r="M638" s="617"/>
      <c r="N638" s="120"/>
      <c r="O638" s="617"/>
      <c r="P638" s="120"/>
      <c r="Q638" s="617"/>
      <c r="R638" s="120"/>
      <c r="S638" s="617"/>
      <c r="T638" s="120"/>
      <c r="U638" s="617"/>
      <c r="V638" s="120"/>
      <c r="W638" s="617"/>
      <c r="X638" s="120"/>
      <c r="Y638" s="617"/>
      <c r="Z638" s="120"/>
      <c r="AA638" s="617"/>
      <c r="AB638" s="120"/>
      <c r="AC638" s="617"/>
      <c r="AD638" s="120"/>
      <c r="AE638" s="617"/>
      <c r="AF638" s="120"/>
      <c r="AG638" s="617"/>
      <c r="AH638" s="120"/>
      <c r="AI638" s="617"/>
      <c r="AJ638" s="120"/>
      <c r="AK638" s="617"/>
      <c r="AL638" s="120"/>
      <c r="AM638" s="617"/>
      <c r="AN638" s="120"/>
      <c r="AO638" s="617"/>
      <c r="AP638" s="120"/>
      <c r="AQ638" s="617"/>
      <c r="AR638" s="120"/>
      <c r="AS638" s="617"/>
      <c r="AT638" s="120"/>
    </row>
    <row r="639" spans="2:46" x14ac:dyDescent="0.25">
      <c r="B639" s="122"/>
      <c r="C639" s="617"/>
      <c r="D639" s="120"/>
      <c r="E639" s="617"/>
      <c r="F639" s="120"/>
      <c r="G639" s="617"/>
      <c r="H639" s="120"/>
      <c r="I639" s="617"/>
      <c r="J639" s="120"/>
      <c r="K639" s="617"/>
      <c r="L639" s="120"/>
      <c r="M639" s="617"/>
      <c r="N639" s="120"/>
      <c r="O639" s="617"/>
      <c r="P639" s="120"/>
      <c r="Q639" s="617"/>
      <c r="R639" s="120"/>
      <c r="S639" s="617"/>
      <c r="T639" s="120"/>
      <c r="U639" s="617"/>
      <c r="V639" s="120"/>
      <c r="W639" s="617"/>
      <c r="X639" s="120"/>
      <c r="Y639" s="617"/>
      <c r="Z639" s="120"/>
      <c r="AA639" s="617"/>
      <c r="AB639" s="120"/>
      <c r="AC639" s="617"/>
      <c r="AD639" s="120"/>
      <c r="AE639" s="617"/>
      <c r="AF639" s="120"/>
      <c r="AG639" s="617"/>
      <c r="AH639" s="120"/>
      <c r="AI639" s="617"/>
      <c r="AJ639" s="120"/>
      <c r="AK639" s="617"/>
      <c r="AL639" s="120"/>
      <c r="AM639" s="617"/>
      <c r="AN639" s="120"/>
      <c r="AO639" s="617"/>
      <c r="AP639" s="120"/>
      <c r="AQ639" s="617"/>
      <c r="AR639" s="120"/>
      <c r="AS639" s="617"/>
      <c r="AT639" s="120"/>
    </row>
    <row r="640" spans="2:46" x14ac:dyDescent="0.25">
      <c r="B640" s="122"/>
      <c r="C640" s="617"/>
      <c r="D640" s="120"/>
      <c r="E640" s="617"/>
      <c r="F640" s="120"/>
      <c r="G640" s="617"/>
      <c r="H640" s="120"/>
      <c r="I640" s="617"/>
      <c r="J640" s="120"/>
      <c r="K640" s="617"/>
      <c r="L640" s="120"/>
      <c r="M640" s="617"/>
      <c r="N640" s="120"/>
      <c r="O640" s="617"/>
      <c r="P640" s="120"/>
      <c r="Q640" s="617"/>
      <c r="R640" s="120"/>
      <c r="S640" s="617"/>
      <c r="T640" s="120"/>
      <c r="U640" s="617"/>
      <c r="V640" s="120"/>
      <c r="W640" s="617"/>
      <c r="X640" s="120"/>
      <c r="Y640" s="617"/>
      <c r="Z640" s="120"/>
      <c r="AA640" s="617"/>
      <c r="AB640" s="120"/>
      <c r="AC640" s="617"/>
      <c r="AD640" s="120"/>
      <c r="AE640" s="617"/>
      <c r="AF640" s="120"/>
      <c r="AG640" s="617"/>
      <c r="AH640" s="120"/>
      <c r="AI640" s="617"/>
      <c r="AJ640" s="120"/>
      <c r="AK640" s="617"/>
      <c r="AL640" s="120"/>
      <c r="AM640" s="617"/>
      <c r="AN640" s="120"/>
      <c r="AO640" s="617"/>
      <c r="AP640" s="120"/>
      <c r="AQ640" s="617"/>
      <c r="AR640" s="120"/>
      <c r="AS640" s="617"/>
      <c r="AT640" s="120"/>
    </row>
    <row r="641" spans="2:46" x14ac:dyDescent="0.25">
      <c r="B641" s="122"/>
      <c r="C641" s="617"/>
      <c r="D641" s="120"/>
      <c r="E641" s="617"/>
      <c r="F641" s="120"/>
      <c r="G641" s="617"/>
      <c r="H641" s="120"/>
      <c r="I641" s="617"/>
      <c r="J641" s="120"/>
      <c r="K641" s="617"/>
      <c r="L641" s="120"/>
      <c r="M641" s="617"/>
      <c r="N641" s="120"/>
      <c r="O641" s="617"/>
      <c r="P641" s="120"/>
      <c r="Q641" s="617"/>
      <c r="R641" s="120"/>
      <c r="S641" s="617"/>
      <c r="T641" s="120"/>
      <c r="U641" s="617"/>
      <c r="V641" s="120"/>
      <c r="W641" s="617"/>
      <c r="X641" s="120"/>
      <c r="Y641" s="617"/>
      <c r="Z641" s="120"/>
      <c r="AA641" s="617"/>
      <c r="AB641" s="120"/>
      <c r="AC641" s="617"/>
      <c r="AD641" s="120"/>
      <c r="AE641" s="617"/>
      <c r="AF641" s="120"/>
      <c r="AG641" s="617"/>
      <c r="AH641" s="120"/>
      <c r="AI641" s="617"/>
      <c r="AJ641" s="120"/>
      <c r="AK641" s="617"/>
      <c r="AL641" s="120"/>
      <c r="AM641" s="617"/>
      <c r="AN641" s="120"/>
      <c r="AO641" s="617"/>
      <c r="AP641" s="120"/>
      <c r="AQ641" s="617"/>
      <c r="AR641" s="120"/>
      <c r="AS641" s="617"/>
      <c r="AT641" s="120"/>
    </row>
    <row r="642" spans="2:46" x14ac:dyDescent="0.25">
      <c r="B642" s="122"/>
      <c r="C642" s="617"/>
      <c r="D642" s="120"/>
      <c r="E642" s="617"/>
      <c r="F642" s="120"/>
      <c r="G642" s="617"/>
      <c r="H642" s="120"/>
      <c r="I642" s="617"/>
      <c r="J642" s="120"/>
      <c r="K642" s="617"/>
      <c r="L642" s="120"/>
      <c r="M642" s="617"/>
      <c r="N642" s="120"/>
      <c r="O642" s="617"/>
      <c r="P642" s="120"/>
      <c r="Q642" s="617"/>
      <c r="R642" s="120"/>
      <c r="S642" s="617"/>
      <c r="T642" s="120"/>
      <c r="U642" s="617"/>
      <c r="V642" s="120"/>
      <c r="W642" s="617"/>
      <c r="X642" s="120"/>
      <c r="Y642" s="617"/>
      <c r="Z642" s="120"/>
      <c r="AA642" s="617"/>
      <c r="AB642" s="120"/>
      <c r="AC642" s="617"/>
      <c r="AD642" s="120"/>
      <c r="AE642" s="617"/>
      <c r="AF642" s="120"/>
      <c r="AG642" s="617"/>
      <c r="AH642" s="120"/>
      <c r="AI642" s="617"/>
      <c r="AJ642" s="120"/>
      <c r="AK642" s="617"/>
      <c r="AL642" s="120"/>
      <c r="AM642" s="617"/>
      <c r="AN642" s="120"/>
      <c r="AO642" s="617"/>
      <c r="AP642" s="120"/>
      <c r="AQ642" s="617"/>
      <c r="AR642" s="120"/>
      <c r="AS642" s="617"/>
      <c r="AT642" s="120"/>
    </row>
    <row r="643" spans="2:46" ht="15.75" x14ac:dyDescent="0.25">
      <c r="B643" s="124"/>
      <c r="C643" s="618"/>
      <c r="D643" s="126"/>
      <c r="E643" s="618"/>
      <c r="F643" s="126"/>
      <c r="G643" s="618"/>
      <c r="H643" s="126"/>
      <c r="I643" s="618"/>
      <c r="J643" s="126"/>
      <c r="K643" s="618"/>
      <c r="L643" s="126"/>
      <c r="M643" s="618"/>
      <c r="N643" s="126"/>
      <c r="O643" s="618"/>
      <c r="P643" s="126"/>
      <c r="Q643" s="618"/>
      <c r="R643" s="126"/>
      <c r="S643" s="618"/>
      <c r="T643" s="126"/>
      <c r="U643" s="618"/>
      <c r="V643" s="126"/>
      <c r="W643" s="618"/>
      <c r="X643" s="126"/>
      <c r="Y643" s="618"/>
      <c r="Z643" s="126"/>
      <c r="AA643" s="618"/>
      <c r="AB643" s="126"/>
      <c r="AC643" s="618"/>
      <c r="AD643" s="126"/>
      <c r="AE643" s="618"/>
      <c r="AF643" s="126"/>
      <c r="AG643" s="618"/>
      <c r="AH643" s="126"/>
      <c r="AI643" s="618"/>
      <c r="AJ643" s="126"/>
      <c r="AK643" s="618"/>
      <c r="AL643" s="126"/>
      <c r="AM643" s="618"/>
      <c r="AN643" s="126"/>
      <c r="AO643" s="618"/>
      <c r="AP643" s="126"/>
      <c r="AQ643" s="618"/>
      <c r="AR643" s="126"/>
      <c r="AS643" s="618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08D3-C7DD-45BC-A556-797D0FDC13A5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13" customWidth="1"/>
    <col min="5" max="5" width="11.140625" style="513" customWidth="1"/>
    <col min="6" max="8" width="10.7109375" style="513" customWidth="1"/>
    <col min="9" max="9" width="12.5703125" style="513" customWidth="1"/>
    <col min="10" max="10" width="10.7109375" style="513" customWidth="1"/>
    <col min="11" max="11" width="11.140625" style="513" customWidth="1"/>
    <col min="12" max="12" width="10.7109375" style="513" customWidth="1"/>
    <col min="13" max="13" width="13.7109375" style="513" customWidth="1"/>
    <col min="14" max="14" width="10.7109375" style="513" customWidth="1"/>
    <col min="15" max="15" width="12.85546875" style="513" customWidth="1"/>
    <col min="16" max="16" width="10.7109375" style="513" customWidth="1"/>
    <col min="17" max="17" width="11.140625" style="513" customWidth="1"/>
    <col min="18" max="18" width="10.7109375" style="513" customWidth="1"/>
  </cols>
  <sheetData>
    <row r="1" spans="2:18" ht="30" customHeight="1" x14ac:dyDescent="0.25">
      <c r="D1" s="613"/>
      <c r="E1" s="613"/>
      <c r="F1" s="613"/>
    </row>
    <row r="3" spans="2:18" s="4" customFormat="1" ht="21.75" thickBot="1" x14ac:dyDescent="0.3">
      <c r="B3" s="85" t="s">
        <v>422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2:18" s="4" customFormat="1" ht="6" customHeight="1" thickBot="1" x14ac:dyDescent="0.3">
      <c r="B4" s="86"/>
      <c r="C4" s="590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</row>
    <row r="5" spans="2:18" s="4" customFormat="1" ht="30.75" thickBot="1" x14ac:dyDescent="0.3">
      <c r="B5" s="88"/>
      <c r="C5" s="619" t="s">
        <v>161</v>
      </c>
      <c r="D5" s="620" t="s">
        <v>149</v>
      </c>
      <c r="E5" s="621" t="s">
        <v>160</v>
      </c>
      <c r="F5" s="620" t="s">
        <v>149</v>
      </c>
      <c r="G5" s="621" t="s">
        <v>158</v>
      </c>
      <c r="H5" s="620" t="s">
        <v>149</v>
      </c>
      <c r="I5" s="621" t="s">
        <v>157</v>
      </c>
      <c r="J5" s="620" t="s">
        <v>149</v>
      </c>
      <c r="K5" s="621" t="s">
        <v>156</v>
      </c>
      <c r="L5" s="620" t="s">
        <v>149</v>
      </c>
      <c r="M5" s="621" t="s">
        <v>142</v>
      </c>
      <c r="N5" s="620" t="s">
        <v>149</v>
      </c>
      <c r="O5" s="621" t="s">
        <v>146</v>
      </c>
      <c r="P5" s="620" t="s">
        <v>149</v>
      </c>
      <c r="Q5" s="621" t="s">
        <v>147</v>
      </c>
      <c r="R5" s="622" t="s">
        <v>149</v>
      </c>
    </row>
    <row r="6" spans="2:18" s="4" customFormat="1" x14ac:dyDescent="0.25">
      <c r="B6" s="84" t="s">
        <v>124</v>
      </c>
      <c r="C6" s="623">
        <v>4.4680161943319838</v>
      </c>
      <c r="D6" s="594">
        <v>0.29368009054118716</v>
      </c>
      <c r="E6" s="595">
        <v>4.0740421582924569</v>
      </c>
      <c r="F6" s="594">
        <v>0.10789830421935509</v>
      </c>
      <c r="G6" s="595">
        <v>7.1052201470969285</v>
      </c>
      <c r="H6" s="594">
        <v>-0.42153226197985116</v>
      </c>
      <c r="I6" s="595">
        <v>8.0835479929090628</v>
      </c>
      <c r="J6" s="594">
        <v>-0.23249840916371944</v>
      </c>
      <c r="K6" s="595">
        <v>6.9448862362215591</v>
      </c>
      <c r="L6" s="594">
        <v>-0.2815349109618106</v>
      </c>
      <c r="M6" s="595">
        <v>7.4440201669559469</v>
      </c>
      <c r="N6" s="594">
        <v>-0.26336809420402219</v>
      </c>
      <c r="O6" s="595">
        <v>9.0464273452103914</v>
      </c>
      <c r="P6" s="594">
        <v>-0.39462289099193626</v>
      </c>
      <c r="Q6" s="595">
        <v>7.9921914593270733</v>
      </c>
      <c r="R6" s="594">
        <v>-0.27989758176881718</v>
      </c>
    </row>
    <row r="7" spans="2:18" s="4" customFormat="1" x14ac:dyDescent="0.25">
      <c r="B7" s="84" t="s">
        <v>125</v>
      </c>
      <c r="C7" s="623">
        <v>4.1361882716049383</v>
      </c>
      <c r="D7" s="594">
        <v>5.4494172849418376E-2</v>
      </c>
      <c r="E7" s="595">
        <v>3.9596160438806995</v>
      </c>
      <c r="F7" s="594">
        <v>-3.8570466546865578E-2</v>
      </c>
      <c r="G7" s="595">
        <v>6.6958172613307614</v>
      </c>
      <c r="H7" s="594">
        <v>-0.37686369474621806</v>
      </c>
      <c r="I7" s="595">
        <v>7.4371376472788482</v>
      </c>
      <c r="J7" s="594">
        <v>-0.11768084411343605</v>
      </c>
      <c r="K7" s="595">
        <v>6.2065270259668939</v>
      </c>
      <c r="L7" s="594">
        <v>-0.22390440700691183</v>
      </c>
      <c r="M7" s="595">
        <v>6.8353822802775444</v>
      </c>
      <c r="N7" s="594">
        <v>-0.20075393258685104</v>
      </c>
      <c r="O7" s="595">
        <v>8.5593221462716063</v>
      </c>
      <c r="P7" s="594">
        <v>-0.21349277071582051</v>
      </c>
      <c r="Q7" s="595">
        <v>7.4065876853253316</v>
      </c>
      <c r="R7" s="594">
        <v>-0.18959303195459398</v>
      </c>
    </row>
    <row r="8" spans="2:18" s="4" customFormat="1" x14ac:dyDescent="0.25">
      <c r="B8" s="84" t="s">
        <v>126</v>
      </c>
      <c r="C8" s="623">
        <v>4.0981196581196579</v>
      </c>
      <c r="D8" s="594">
        <v>0.2651546489115546</v>
      </c>
      <c r="E8" s="595">
        <v>3.6279223114734442</v>
      </c>
      <c r="F8" s="594">
        <v>-1.4765146649233341E-2</v>
      </c>
      <c r="G8" s="595">
        <v>6.0782883874518436</v>
      </c>
      <c r="H8" s="594">
        <v>-0.39701861111716052</v>
      </c>
      <c r="I8" s="595">
        <v>7.0631198166627271</v>
      </c>
      <c r="J8" s="594">
        <v>0.10049281182324066</v>
      </c>
      <c r="K8" s="595">
        <v>6.5538350738206699</v>
      </c>
      <c r="L8" s="594">
        <v>0.52935966562007764</v>
      </c>
      <c r="M8" s="595">
        <v>6.5780726330504358</v>
      </c>
      <c r="N8" s="594">
        <v>7.8605892532731758E-2</v>
      </c>
      <c r="O8" s="595">
        <v>7.7297491280602006</v>
      </c>
      <c r="P8" s="594">
        <v>-0.2998336923142233</v>
      </c>
      <c r="Q8" s="595">
        <v>6.9728394160022757</v>
      </c>
      <c r="R8" s="594">
        <v>-2.6920654588525217E-2</v>
      </c>
    </row>
    <row r="9" spans="2:18" s="4" customFormat="1" x14ac:dyDescent="0.25">
      <c r="B9" s="84" t="s">
        <v>127</v>
      </c>
      <c r="C9" s="623">
        <v>4.3159041394335516</v>
      </c>
      <c r="D9" s="594">
        <v>0.19543355119825723</v>
      </c>
      <c r="E9" s="595">
        <v>3.9465573521597208</v>
      </c>
      <c r="F9" s="594">
        <v>0.16206016670406909</v>
      </c>
      <c r="G9" s="595">
        <v>6.069476825515248</v>
      </c>
      <c r="H9" s="594">
        <v>-0.33357006636691011</v>
      </c>
      <c r="I9" s="595">
        <v>6.798795174482148</v>
      </c>
      <c r="J9" s="594">
        <v>-0.14295457946538903</v>
      </c>
      <c r="K9" s="595">
        <v>4.847085850956697</v>
      </c>
      <c r="L9" s="594">
        <v>-1.7954903170768501</v>
      </c>
      <c r="M9" s="595">
        <v>6.0346453020637272</v>
      </c>
      <c r="N9" s="594">
        <v>-0.5898870046283502</v>
      </c>
      <c r="O9" s="595">
        <v>7.0520731552478901</v>
      </c>
      <c r="P9" s="594">
        <v>-0.62280155240329638</v>
      </c>
      <c r="Q9" s="595">
        <v>6.3750884328861357</v>
      </c>
      <c r="R9" s="594">
        <v>-0.58862298473574004</v>
      </c>
    </row>
    <row r="10" spans="2:18" s="4" customFormat="1" x14ac:dyDescent="0.25">
      <c r="B10" s="84" t="s">
        <v>150</v>
      </c>
      <c r="C10" s="623">
        <v>4.082945408379179</v>
      </c>
      <c r="D10" s="594">
        <v>-0.10630860937088116</v>
      </c>
      <c r="E10" s="595">
        <v>4.1929766767690078</v>
      </c>
      <c r="F10" s="594">
        <v>0.97220878846185244</v>
      </c>
      <c r="G10" s="595">
        <v>5.8067304432978046</v>
      </c>
      <c r="H10" s="594">
        <v>-0.3654103863772713</v>
      </c>
      <c r="I10" s="595">
        <v>6.6397256421473658</v>
      </c>
      <c r="J10" s="594">
        <v>-0.32626820197823925</v>
      </c>
      <c r="K10" s="595">
        <v>6.2711041479229364</v>
      </c>
      <c r="L10" s="594">
        <v>-0.42342090527884313</v>
      </c>
      <c r="M10" s="595">
        <v>6.2839652304816012</v>
      </c>
      <c r="N10" s="594">
        <v>-0.30411772151917749</v>
      </c>
      <c r="O10" s="595">
        <v>6.9465317668292172</v>
      </c>
      <c r="P10" s="594">
        <v>-0.73058499796209997</v>
      </c>
      <c r="Q10" s="595">
        <v>6.5119666847814184</v>
      </c>
      <c r="R10" s="594">
        <v>-0.41825231151707865</v>
      </c>
    </row>
    <row r="11" spans="2:18" s="4" customFormat="1" x14ac:dyDescent="0.25">
      <c r="B11" s="84" t="s">
        <v>130</v>
      </c>
      <c r="C11" s="623">
        <v>4.3094439117929051</v>
      </c>
      <c r="D11" s="594">
        <v>0.16466037737132933</v>
      </c>
      <c r="E11" s="595">
        <v>5.4440553745928337</v>
      </c>
      <c r="F11" s="594">
        <v>1.9724980459876327</v>
      </c>
      <c r="G11" s="595">
        <v>6.4030547012681849</v>
      </c>
      <c r="H11" s="594">
        <v>3.9184719326248896E-2</v>
      </c>
      <c r="I11" s="595">
        <v>6.9256481945899777</v>
      </c>
      <c r="J11" s="594">
        <v>-0.14155094249975431</v>
      </c>
      <c r="K11" s="595">
        <v>5.9436937628596871</v>
      </c>
      <c r="L11" s="594">
        <v>-1.7040321636080158E-2</v>
      </c>
      <c r="M11" s="595">
        <v>6.5638586597735484</v>
      </c>
      <c r="N11" s="594">
        <v>-1.3307196506841201E-2</v>
      </c>
      <c r="O11" s="595">
        <v>7.330278177989582</v>
      </c>
      <c r="P11" s="594">
        <v>-3.488489915183024E-3</v>
      </c>
      <c r="Q11" s="595">
        <v>6.8291810782243045</v>
      </c>
      <c r="R11" s="594">
        <v>-1.7897451585220381E-3</v>
      </c>
    </row>
    <row r="12" spans="2:18" s="4" customFormat="1" x14ac:dyDescent="0.25">
      <c r="B12" s="84" t="s">
        <v>131</v>
      </c>
      <c r="C12" s="623">
        <v>4.5556800358503251</v>
      </c>
      <c r="D12" s="594">
        <v>-4.0319964149674981E-2</v>
      </c>
      <c r="E12" s="595">
        <v>4.9658738366080666</v>
      </c>
      <c r="F12" s="594">
        <v>0.75252920296911174</v>
      </c>
      <c r="G12" s="595">
        <v>6.8146101500368941</v>
      </c>
      <c r="H12" s="594">
        <v>0.16066363450512444</v>
      </c>
      <c r="I12" s="595">
        <v>7.1885969526833797</v>
      </c>
      <c r="J12" s="594">
        <v>-4.4180453414297993E-2</v>
      </c>
      <c r="K12" s="595">
        <v>6.6555624185025053</v>
      </c>
      <c r="L12" s="594">
        <v>-4.2229623438616137E-2</v>
      </c>
      <c r="M12" s="595">
        <v>6.9123225323042039</v>
      </c>
      <c r="N12" s="594">
        <v>1.7704890003355622E-2</v>
      </c>
      <c r="O12" s="595">
        <v>8.1276854881707834</v>
      </c>
      <c r="P12" s="594">
        <v>0.27607336390440196</v>
      </c>
      <c r="Q12" s="595">
        <v>7.3348191490328265</v>
      </c>
      <c r="R12" s="594">
        <v>0.10050593140236241</v>
      </c>
    </row>
    <row r="13" spans="2:18" s="4" customFormat="1" x14ac:dyDescent="0.25">
      <c r="B13" s="84" t="s">
        <v>132</v>
      </c>
      <c r="C13" s="623" t="s">
        <v>166</v>
      </c>
      <c r="D13" s="594" t="s">
        <v>166</v>
      </c>
      <c r="E13" s="595" t="s">
        <v>166</v>
      </c>
      <c r="F13" s="594" t="s">
        <v>166</v>
      </c>
      <c r="G13" s="595" t="s">
        <v>166</v>
      </c>
      <c r="H13" s="594" t="s">
        <v>166</v>
      </c>
      <c r="I13" s="595" t="s">
        <v>166</v>
      </c>
      <c r="J13" s="594" t="s">
        <v>166</v>
      </c>
      <c r="K13" s="595" t="s">
        <v>166</v>
      </c>
      <c r="L13" s="594" t="s">
        <v>166</v>
      </c>
      <c r="M13" s="595" t="s">
        <v>166</v>
      </c>
      <c r="N13" s="594" t="s">
        <v>166</v>
      </c>
      <c r="O13" s="595" t="s">
        <v>166</v>
      </c>
      <c r="P13" s="594" t="s">
        <v>166</v>
      </c>
      <c r="Q13" s="595" t="s">
        <v>166</v>
      </c>
      <c r="R13" s="594" t="s">
        <v>166</v>
      </c>
    </row>
    <row r="14" spans="2:18" s="4" customFormat="1" x14ac:dyDescent="0.25">
      <c r="B14" s="84" t="s">
        <v>133</v>
      </c>
      <c r="C14" s="623" t="s">
        <v>166</v>
      </c>
      <c r="D14" s="594" t="s">
        <v>166</v>
      </c>
      <c r="E14" s="595" t="s">
        <v>166</v>
      </c>
      <c r="F14" s="594" t="s">
        <v>166</v>
      </c>
      <c r="G14" s="595" t="s">
        <v>166</v>
      </c>
      <c r="H14" s="594" t="s">
        <v>166</v>
      </c>
      <c r="I14" s="595" t="s">
        <v>166</v>
      </c>
      <c r="J14" s="594" t="s">
        <v>166</v>
      </c>
      <c r="K14" s="595" t="s">
        <v>166</v>
      </c>
      <c r="L14" s="594" t="s">
        <v>166</v>
      </c>
      <c r="M14" s="595" t="s">
        <v>166</v>
      </c>
      <c r="N14" s="594" t="s">
        <v>166</v>
      </c>
      <c r="O14" s="595" t="s">
        <v>166</v>
      </c>
      <c r="P14" s="594" t="s">
        <v>166</v>
      </c>
      <c r="Q14" s="595" t="s">
        <v>166</v>
      </c>
      <c r="R14" s="594" t="s">
        <v>166</v>
      </c>
    </row>
    <row r="15" spans="2:18" s="4" customFormat="1" x14ac:dyDescent="0.25">
      <c r="B15" s="84" t="s">
        <v>151</v>
      </c>
      <c r="C15" s="62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5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  <c r="O15" s="595" t="s">
        <v>166</v>
      </c>
      <c r="P15" s="594" t="s">
        <v>166</v>
      </c>
      <c r="Q15" s="595" t="s">
        <v>166</v>
      </c>
      <c r="R15" s="594" t="s">
        <v>166</v>
      </c>
    </row>
    <row r="16" spans="2:18" s="4" customFormat="1" x14ac:dyDescent="0.25">
      <c r="B16" s="84" t="s">
        <v>122</v>
      </c>
      <c r="C16" s="62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5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  <c r="O16" s="595" t="s">
        <v>166</v>
      </c>
      <c r="P16" s="594" t="s">
        <v>166</v>
      </c>
      <c r="Q16" s="595" t="s">
        <v>166</v>
      </c>
      <c r="R16" s="594" t="s">
        <v>166</v>
      </c>
    </row>
    <row r="17" spans="2:18" s="4" customFormat="1" x14ac:dyDescent="0.25">
      <c r="B17" s="84" t="s">
        <v>123</v>
      </c>
      <c r="C17" s="62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5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  <c r="O17" s="595" t="s">
        <v>166</v>
      </c>
      <c r="P17" s="594" t="s">
        <v>166</v>
      </c>
      <c r="Q17" s="595" t="s">
        <v>166</v>
      </c>
      <c r="R17" s="594" t="s">
        <v>166</v>
      </c>
    </row>
    <row r="18" spans="2:18" s="62" customFormat="1" ht="33.75" customHeight="1" x14ac:dyDescent="0.25">
      <c r="B18" s="100" t="s">
        <v>299</v>
      </c>
      <c r="C18" s="624">
        <v>4.2719288040949275</v>
      </c>
      <c r="D18" s="597">
        <v>0.12286394878646956</v>
      </c>
      <c r="E18" s="598">
        <v>4.2585203067310422</v>
      </c>
      <c r="F18" s="597">
        <v>0.49876073178284042</v>
      </c>
      <c r="G18" s="598">
        <v>6.4199066387608132</v>
      </c>
      <c r="H18" s="597">
        <v>-0.2270516006752672</v>
      </c>
      <c r="I18" s="598">
        <v>7.1440538559394051</v>
      </c>
      <c r="J18" s="597">
        <v>-0.12550302675616365</v>
      </c>
      <c r="K18" s="598">
        <v>6.1162592645162084</v>
      </c>
      <c r="L18" s="597">
        <v>-0.39272873160002231</v>
      </c>
      <c r="M18" s="598">
        <v>6.6476710993078409</v>
      </c>
      <c r="N18" s="597">
        <v>-0.18343372962960824</v>
      </c>
      <c r="O18" s="598">
        <v>7.7941700784257764</v>
      </c>
      <c r="P18" s="597">
        <v>-0.28129494237032748</v>
      </c>
      <c r="Q18" s="598">
        <v>7.0391073080220492</v>
      </c>
      <c r="R18" s="597">
        <v>-0.20227572203494315</v>
      </c>
    </row>
    <row r="19" spans="2:18" s="4" customFormat="1" ht="15" customHeight="1" outlineLevel="1" x14ac:dyDescent="0.25">
      <c r="B19" s="84" t="s">
        <v>124</v>
      </c>
      <c r="C19" s="625">
        <v>4.1743361037907967</v>
      </c>
      <c r="D19" s="594">
        <v>-3.861814211392911E-2</v>
      </c>
      <c r="E19" s="600">
        <v>3.9661438540731018</v>
      </c>
      <c r="F19" s="594">
        <v>-0.20387619709194027</v>
      </c>
      <c r="G19" s="600">
        <v>7.5267524090767797</v>
      </c>
      <c r="H19" s="594">
        <v>-3.2713085808683928E-2</v>
      </c>
      <c r="I19" s="600">
        <v>8.3160464020727822</v>
      </c>
      <c r="J19" s="594">
        <v>-0.10907981289371804</v>
      </c>
      <c r="K19" s="600">
        <v>7.2264211471833697</v>
      </c>
      <c r="L19" s="594">
        <v>-0.31088198389525257</v>
      </c>
      <c r="M19" s="600">
        <v>7.7073882611599691</v>
      </c>
      <c r="N19" s="594">
        <v>-0.12173718944054723</v>
      </c>
      <c r="O19" s="600">
        <v>9.4410502362023276</v>
      </c>
      <c r="P19" s="594">
        <v>-4.1619796467704973E-2</v>
      </c>
      <c r="Q19" s="600">
        <v>8.2720890410958905</v>
      </c>
      <c r="R19" s="626">
        <v>-7.8159587061687574E-2</v>
      </c>
    </row>
    <row r="20" spans="2:18" s="4" customFormat="1" ht="15" customHeight="1" outlineLevel="1" x14ac:dyDescent="0.25">
      <c r="B20" s="84" t="s">
        <v>125</v>
      </c>
      <c r="C20" s="625">
        <v>4.0816940987555199</v>
      </c>
      <c r="D20" s="602">
        <v>-0.14596154126913596</v>
      </c>
      <c r="E20" s="600">
        <v>3.9981865104275651</v>
      </c>
      <c r="F20" s="602">
        <v>0.32268615005721513</v>
      </c>
      <c r="G20" s="600">
        <v>7.0726809560769794</v>
      </c>
      <c r="H20" s="602">
        <v>0.123130018494777</v>
      </c>
      <c r="I20" s="600">
        <v>7.5548184913922842</v>
      </c>
      <c r="J20" s="602">
        <v>-0.24678058542934433</v>
      </c>
      <c r="K20" s="600">
        <v>6.4304314329738057</v>
      </c>
      <c r="L20" s="602">
        <v>-0.42211888948075771</v>
      </c>
      <c r="M20" s="600">
        <v>7.0361362128643954</v>
      </c>
      <c r="N20" s="602">
        <v>-0.14042128114524299</v>
      </c>
      <c r="O20" s="600">
        <v>8.7728149169874268</v>
      </c>
      <c r="P20" s="602">
        <v>-0.34861926254672682</v>
      </c>
      <c r="Q20" s="600">
        <v>7.5961807172799256</v>
      </c>
      <c r="R20" s="627">
        <v>-0.17202172828952822</v>
      </c>
    </row>
    <row r="21" spans="2:18" s="4" customFormat="1" ht="15" customHeight="1" outlineLevel="1" x14ac:dyDescent="0.25">
      <c r="B21" s="84" t="s">
        <v>126</v>
      </c>
      <c r="C21" s="625">
        <v>3.8329650092081033</v>
      </c>
      <c r="D21" s="602">
        <v>-0.27144813633180309</v>
      </c>
      <c r="E21" s="600">
        <v>3.6426874581226776</v>
      </c>
      <c r="F21" s="602">
        <v>-5.8616842836684224E-2</v>
      </c>
      <c r="G21" s="600">
        <v>6.4753069985690042</v>
      </c>
      <c r="H21" s="602">
        <v>-4.0552385376948052E-2</v>
      </c>
      <c r="I21" s="600">
        <v>6.9626270048394865</v>
      </c>
      <c r="J21" s="602">
        <v>-0.66061454532476294</v>
      </c>
      <c r="K21" s="600">
        <v>6.0244754082005922</v>
      </c>
      <c r="L21" s="602">
        <v>-0.85950279949342612</v>
      </c>
      <c r="M21" s="600">
        <v>6.499466740517704</v>
      </c>
      <c r="N21" s="602">
        <v>-0.50591447550056845</v>
      </c>
      <c r="O21" s="600">
        <v>8.0295828203744239</v>
      </c>
      <c r="P21" s="602">
        <v>-0.27694529796782064</v>
      </c>
      <c r="Q21" s="600">
        <v>6.999760070590801</v>
      </c>
      <c r="R21" s="627">
        <v>-0.41752837846687552</v>
      </c>
    </row>
    <row r="22" spans="2:18" s="4" customFormat="1" ht="15" customHeight="1" outlineLevel="1" x14ac:dyDescent="0.25">
      <c r="B22" s="84" t="s">
        <v>127</v>
      </c>
      <c r="C22" s="625">
        <v>4.1204705882352943</v>
      </c>
      <c r="D22" s="602">
        <v>0.21054373348085331</v>
      </c>
      <c r="E22" s="600">
        <v>3.7844971854556517</v>
      </c>
      <c r="F22" s="602">
        <v>0.83537051087535685</v>
      </c>
      <c r="G22" s="600">
        <v>6.4030468918821581</v>
      </c>
      <c r="H22" s="602">
        <v>0.45217473984505485</v>
      </c>
      <c r="I22" s="600">
        <v>6.941749753947537</v>
      </c>
      <c r="J22" s="602">
        <v>3.0145446340191562E-2</v>
      </c>
      <c r="K22" s="600">
        <v>6.6425761680335471</v>
      </c>
      <c r="L22" s="602">
        <v>0.23775177108316559</v>
      </c>
      <c r="M22" s="600">
        <v>6.6245323066920774</v>
      </c>
      <c r="N22" s="602">
        <v>0.21787073668825485</v>
      </c>
      <c r="O22" s="600">
        <v>7.6748747076511865</v>
      </c>
      <c r="P22" s="602">
        <v>6.8983342060319863E-2</v>
      </c>
      <c r="Q22" s="600">
        <v>6.9637114176218757</v>
      </c>
      <c r="R22" s="627">
        <v>0.17432759939273801</v>
      </c>
    </row>
    <row r="23" spans="2:18" s="4" customFormat="1" ht="15" customHeight="1" outlineLevel="1" x14ac:dyDescent="0.25">
      <c r="B23" s="84" t="s">
        <v>150</v>
      </c>
      <c r="C23" s="625">
        <v>4.1892540177500601</v>
      </c>
      <c r="D23" s="602">
        <v>-0.26695036181198351</v>
      </c>
      <c r="E23" s="600">
        <v>3.2207678883071553</v>
      </c>
      <c r="F23" s="602">
        <v>0.5844561147922156</v>
      </c>
      <c r="G23" s="600">
        <v>6.1721408296750759</v>
      </c>
      <c r="H23" s="602">
        <v>-0.13976690428649174</v>
      </c>
      <c r="I23" s="600">
        <v>6.9659938441256051</v>
      </c>
      <c r="J23" s="602">
        <v>-0.29922249230787656</v>
      </c>
      <c r="K23" s="600">
        <v>6.6945250532017795</v>
      </c>
      <c r="L23" s="602">
        <v>-4.4480909301180205E-2</v>
      </c>
      <c r="M23" s="600">
        <v>6.5880829520007786</v>
      </c>
      <c r="N23" s="602">
        <v>-0.17380441878866915</v>
      </c>
      <c r="O23" s="600">
        <v>7.6771167647913172</v>
      </c>
      <c r="P23" s="602">
        <v>0.25514154175860604</v>
      </c>
      <c r="Q23" s="600">
        <v>6.930218996298497</v>
      </c>
      <c r="R23" s="627">
        <v>-4.8462614044699315E-2</v>
      </c>
    </row>
    <row r="24" spans="2:18" s="4" customFormat="1" ht="15" customHeight="1" outlineLevel="1" x14ac:dyDescent="0.25">
      <c r="B24" s="84" t="s">
        <v>130</v>
      </c>
      <c r="C24" s="625">
        <v>4.1447835344215758</v>
      </c>
      <c r="D24" s="602">
        <v>-7.2077942822891039E-2</v>
      </c>
      <c r="E24" s="600">
        <v>3.4715573286052011</v>
      </c>
      <c r="F24" s="602">
        <v>0.42828809783597022</v>
      </c>
      <c r="G24" s="600">
        <v>6.363869981941936</v>
      </c>
      <c r="H24" s="602">
        <v>8.2029796210949968E-2</v>
      </c>
      <c r="I24" s="600">
        <v>7.067199137089732</v>
      </c>
      <c r="J24" s="602">
        <v>-0.23888527040316898</v>
      </c>
      <c r="K24" s="600">
        <v>5.9607340844957672</v>
      </c>
      <c r="L24" s="602">
        <v>-0.5149708500460255</v>
      </c>
      <c r="M24" s="600">
        <v>6.5771658562803896</v>
      </c>
      <c r="N24" s="602">
        <v>-0.19484035972582614</v>
      </c>
      <c r="O24" s="600">
        <v>7.3337666679047651</v>
      </c>
      <c r="P24" s="602">
        <v>0.12957352328701077</v>
      </c>
      <c r="Q24" s="600">
        <v>6.8309708233828266</v>
      </c>
      <c r="R24" s="627">
        <v>-8.8227989551922015E-2</v>
      </c>
    </row>
    <row r="25" spans="2:18" s="4" customFormat="1" ht="15" customHeight="1" outlineLevel="1" x14ac:dyDescent="0.25">
      <c r="B25" s="84" t="s">
        <v>131</v>
      </c>
      <c r="C25" s="625">
        <v>4.5960000000000001</v>
      </c>
      <c r="D25" s="602">
        <v>0.28572375690607732</v>
      </c>
      <c r="E25" s="600">
        <v>4.2133446336389548</v>
      </c>
      <c r="F25" s="602">
        <v>0.57184230035579953</v>
      </c>
      <c r="G25" s="600">
        <v>6.6539465155317696</v>
      </c>
      <c r="H25" s="602">
        <v>1.6796616888061777E-3</v>
      </c>
      <c r="I25" s="600">
        <v>7.2327774060976777</v>
      </c>
      <c r="J25" s="602">
        <v>-0.24854549847166929</v>
      </c>
      <c r="K25" s="600">
        <v>6.6977920419411214</v>
      </c>
      <c r="L25" s="602">
        <v>-0.20797562662102287</v>
      </c>
      <c r="M25" s="600">
        <v>6.8946176423008483</v>
      </c>
      <c r="N25" s="602">
        <v>-0.16232597667862692</v>
      </c>
      <c r="O25" s="600">
        <v>7.8516121242663814</v>
      </c>
      <c r="P25" s="602">
        <v>-0.45602375241843163</v>
      </c>
      <c r="Q25" s="600">
        <v>7.2343132176304641</v>
      </c>
      <c r="R25" s="627">
        <v>-0.2370378292268418</v>
      </c>
    </row>
    <row r="26" spans="2:18" s="4" customFormat="1" ht="15" customHeight="1" outlineLevel="1" x14ac:dyDescent="0.25">
      <c r="B26" s="84" t="s">
        <v>132</v>
      </c>
      <c r="C26" s="625">
        <v>4.4024896265560169</v>
      </c>
      <c r="D26" s="602">
        <v>9.2717330540836862E-2</v>
      </c>
      <c r="E26" s="600">
        <v>4.408419981095034</v>
      </c>
      <c r="F26" s="602">
        <v>0.43523909324126864</v>
      </c>
      <c r="G26" s="600">
        <v>6.7315250440070411</v>
      </c>
      <c r="H26" s="602">
        <v>-0.38756402126277401</v>
      </c>
      <c r="I26" s="600">
        <v>7.4075796822921021</v>
      </c>
      <c r="J26" s="602">
        <v>-0.43498420146080186</v>
      </c>
      <c r="K26" s="600">
        <v>6.6834340616767394</v>
      </c>
      <c r="L26" s="602">
        <v>-0.91312114478645601</v>
      </c>
      <c r="M26" s="600">
        <v>7.0102210917845724</v>
      </c>
      <c r="N26" s="602">
        <v>-0.46125289230362565</v>
      </c>
      <c r="O26" s="600">
        <v>8.0605174609624708</v>
      </c>
      <c r="P26" s="602">
        <v>-0.55661351379967883</v>
      </c>
      <c r="Q26" s="600">
        <v>7.3871269486166291</v>
      </c>
      <c r="R26" s="627">
        <v>-0.47037899263504546</v>
      </c>
    </row>
    <row r="27" spans="2:18" s="4" customFormat="1" ht="15" customHeight="1" outlineLevel="1" x14ac:dyDescent="0.25">
      <c r="B27" s="84" t="s">
        <v>133</v>
      </c>
      <c r="C27" s="625">
        <v>4.2603495860165594</v>
      </c>
      <c r="D27" s="602">
        <v>0.53688804755502106</v>
      </c>
      <c r="E27" s="600">
        <v>4.049823891987085</v>
      </c>
      <c r="F27" s="602">
        <v>0.73190061156380448</v>
      </c>
      <c r="G27" s="600">
        <v>6.6402184447923656</v>
      </c>
      <c r="H27" s="602">
        <v>-0.1003585595756773</v>
      </c>
      <c r="I27" s="600">
        <v>7.4357916562017392</v>
      </c>
      <c r="J27" s="602">
        <v>-0.1939410537020958</v>
      </c>
      <c r="K27" s="600">
        <v>6.1256094886200669</v>
      </c>
      <c r="L27" s="602">
        <v>0.60388343741343586</v>
      </c>
      <c r="M27" s="600">
        <v>6.8688968405695023</v>
      </c>
      <c r="N27" s="602">
        <v>4.4299063160313068E-2</v>
      </c>
      <c r="O27" s="600">
        <v>7.8201270540508592</v>
      </c>
      <c r="P27" s="602">
        <v>1.0579540172559909E-2</v>
      </c>
      <c r="Q27" s="600">
        <v>7.1882293718446544</v>
      </c>
      <c r="R27" s="627">
        <v>4.0849930338212381E-2</v>
      </c>
    </row>
    <row r="28" spans="2:18" s="4" customFormat="1" ht="15" customHeight="1" outlineLevel="1" x14ac:dyDescent="0.25">
      <c r="B28" s="84" t="s">
        <v>151</v>
      </c>
      <c r="C28" s="625">
        <v>4.3873873873873874</v>
      </c>
      <c r="D28" s="602">
        <v>0.20478600054141172</v>
      </c>
      <c r="E28" s="600">
        <v>4.0193455591513843</v>
      </c>
      <c r="F28" s="602">
        <v>0.17783942955418652</v>
      </c>
      <c r="G28" s="600">
        <v>6.2845329302826567</v>
      </c>
      <c r="H28" s="602">
        <v>-0.11356832523363547</v>
      </c>
      <c r="I28" s="600">
        <v>7.1547300169017429</v>
      </c>
      <c r="J28" s="602">
        <v>-0.16674258566564948</v>
      </c>
      <c r="K28" s="600">
        <v>6.3145934757892892</v>
      </c>
      <c r="L28" s="602">
        <v>-7.0277285415358826E-2</v>
      </c>
      <c r="M28" s="600">
        <v>6.6808298602210314</v>
      </c>
      <c r="N28" s="602">
        <v>-0.11344952875395187</v>
      </c>
      <c r="O28" s="600">
        <v>7.5669348127600555</v>
      </c>
      <c r="P28" s="602">
        <v>-0.12481423525473012</v>
      </c>
      <c r="Q28" s="600">
        <v>6.9836512519883742</v>
      </c>
      <c r="R28" s="627">
        <v>-0.10003790258037082</v>
      </c>
    </row>
    <row r="29" spans="2:18" s="4" customFormat="1" ht="15" customHeight="1" outlineLevel="1" x14ac:dyDescent="0.25">
      <c r="B29" s="84" t="s">
        <v>122</v>
      </c>
      <c r="C29" s="625">
        <v>4.0129437869822482</v>
      </c>
      <c r="D29" s="602">
        <v>-8.2745173533465E-2</v>
      </c>
      <c r="E29" s="600">
        <v>3.8525339427342384</v>
      </c>
      <c r="F29" s="602">
        <v>-4.7286810103841503E-2</v>
      </c>
      <c r="G29" s="600">
        <v>6.5167419490518075</v>
      </c>
      <c r="H29" s="602">
        <v>-0.50388680662751284</v>
      </c>
      <c r="I29" s="600">
        <v>7.4589066005695841</v>
      </c>
      <c r="J29" s="602">
        <v>-0.14774187763780944</v>
      </c>
      <c r="K29" s="600">
        <v>6.7198407554856034</v>
      </c>
      <c r="L29" s="602">
        <v>-0.20509687121017084</v>
      </c>
      <c r="M29" s="600">
        <v>6.9268153174672813</v>
      </c>
      <c r="N29" s="602">
        <v>-0.21974797510481103</v>
      </c>
      <c r="O29" s="600">
        <v>8.3247982312081845</v>
      </c>
      <c r="P29" s="602">
        <v>-0.2611810427461787</v>
      </c>
      <c r="Q29" s="600">
        <v>7.3981111264304422</v>
      </c>
      <c r="R29" s="627">
        <v>-0.20582189799146811</v>
      </c>
    </row>
    <row r="30" spans="2:18" s="4" customFormat="1" ht="15" customHeight="1" outlineLevel="1" x14ac:dyDescent="0.25">
      <c r="B30" s="84" t="s">
        <v>123</v>
      </c>
      <c r="C30" s="625">
        <v>4.0838673200150772</v>
      </c>
      <c r="D30" s="602">
        <v>5.5284469725251029E-2</v>
      </c>
      <c r="E30" s="600">
        <v>3.7804797680242519</v>
      </c>
      <c r="F30" s="602">
        <v>0.15380944663728569</v>
      </c>
      <c r="G30" s="600">
        <v>6.258115769327989</v>
      </c>
      <c r="H30" s="602">
        <v>-0.20592126838948843</v>
      </c>
      <c r="I30" s="600">
        <v>7.3637598737950745</v>
      </c>
      <c r="J30" s="602">
        <v>-1.2436291648402431E-2</v>
      </c>
      <c r="K30" s="600">
        <v>6.2376262711578097</v>
      </c>
      <c r="L30" s="602">
        <v>-0.10125362272276739</v>
      </c>
      <c r="M30" s="600">
        <v>6.7261923387624645</v>
      </c>
      <c r="N30" s="602">
        <v>-7.1080630080955665E-2</v>
      </c>
      <c r="O30" s="600">
        <v>8.0478460206040712</v>
      </c>
      <c r="P30" s="602">
        <v>0.10933525740730143</v>
      </c>
      <c r="Q30" s="600">
        <v>7.1824378005435916</v>
      </c>
      <c r="R30" s="627">
        <v>-2.7362592135995456E-3</v>
      </c>
    </row>
    <row r="31" spans="2:18" s="4" customFormat="1" ht="15.75" x14ac:dyDescent="0.25">
      <c r="B31" s="107">
        <v>2018</v>
      </c>
      <c r="C31" s="628">
        <v>4.1781118162158331</v>
      </c>
      <c r="D31" s="609">
        <v>4.1784983856472557E-2</v>
      </c>
      <c r="E31" s="606">
        <v>3.8674303449583016</v>
      </c>
      <c r="F31" s="609">
        <v>0.32744725112905382</v>
      </c>
      <c r="G31" s="606">
        <v>6.5809494065284095</v>
      </c>
      <c r="H31" s="609">
        <v>-7.0727432483398189E-2</v>
      </c>
      <c r="I31" s="606">
        <v>7.3082980365844987</v>
      </c>
      <c r="J31" s="609">
        <v>-0.22880860121776081</v>
      </c>
      <c r="K31" s="606">
        <v>6.46527040413807</v>
      </c>
      <c r="L31" s="609">
        <v>-0.22655951798209095</v>
      </c>
      <c r="M31" s="606">
        <v>6.8365595690519134</v>
      </c>
      <c r="N31" s="609">
        <v>-0.15954358015966008</v>
      </c>
      <c r="O31" s="606">
        <v>8.0235223206843038</v>
      </c>
      <c r="P31" s="609">
        <v>-0.11832754688520275</v>
      </c>
      <c r="Q31" s="606">
        <v>7.2353726003343013</v>
      </c>
      <c r="R31" s="629">
        <v>-0.13355072726100037</v>
      </c>
    </row>
    <row r="32" spans="2:18" s="4" customFormat="1" ht="15" hidden="1" customHeight="1" outlineLevel="1" x14ac:dyDescent="0.25">
      <c r="B32" s="84" t="s">
        <v>124</v>
      </c>
      <c r="C32" s="625">
        <v>4.2129542459047258</v>
      </c>
      <c r="D32" s="594">
        <v>0.2454910106106083</v>
      </c>
      <c r="E32" s="600">
        <v>4.170020051165042</v>
      </c>
      <c r="F32" s="594">
        <v>0.11262190963537844</v>
      </c>
      <c r="G32" s="600">
        <v>7.5594654948854636</v>
      </c>
      <c r="H32" s="594">
        <v>2.0508340065167552E-2</v>
      </c>
      <c r="I32" s="600">
        <v>8.4251262149665003</v>
      </c>
      <c r="J32" s="594">
        <v>-5.5097612093616632E-2</v>
      </c>
      <c r="K32" s="600">
        <v>7.5373031310786223</v>
      </c>
      <c r="L32" s="594">
        <v>0.38276988729084493</v>
      </c>
      <c r="M32" s="600">
        <v>7.8291254506005163</v>
      </c>
      <c r="N32" s="594">
        <v>4.1313042231680086E-2</v>
      </c>
      <c r="O32" s="600">
        <v>9.4826700326700326</v>
      </c>
      <c r="P32" s="594">
        <v>0.44980671758223423</v>
      </c>
      <c r="Q32" s="600">
        <v>8.3502486281575781</v>
      </c>
      <c r="R32" s="626">
        <v>0.15600452532656561</v>
      </c>
    </row>
    <row r="33" spans="2:18" s="4" customFormat="1" ht="15" hidden="1" customHeight="1" outlineLevel="1" x14ac:dyDescent="0.25">
      <c r="B33" s="84" t="s">
        <v>125</v>
      </c>
      <c r="C33" s="625">
        <v>4.2276556400246559</v>
      </c>
      <c r="D33" s="602">
        <v>0.54960767200333693</v>
      </c>
      <c r="E33" s="600">
        <v>3.67550036037035</v>
      </c>
      <c r="F33" s="602">
        <v>-0.72849408750133371</v>
      </c>
      <c r="G33" s="600">
        <v>6.9495509375822024</v>
      </c>
      <c r="H33" s="602">
        <v>-0.3162699404535152</v>
      </c>
      <c r="I33" s="600">
        <v>7.8015990768216286</v>
      </c>
      <c r="J33" s="602">
        <v>-0.25093338657194852</v>
      </c>
      <c r="K33" s="600">
        <v>6.8525503224545634</v>
      </c>
      <c r="L33" s="602">
        <v>-0.11473949477781265</v>
      </c>
      <c r="M33" s="600">
        <v>7.1765574940096384</v>
      </c>
      <c r="N33" s="602">
        <v>-0.29925750266452678</v>
      </c>
      <c r="O33" s="600">
        <v>9.1214341795341536</v>
      </c>
      <c r="P33" s="602">
        <v>-0.19444759150214885</v>
      </c>
      <c r="Q33" s="600">
        <v>7.7682024455694538</v>
      </c>
      <c r="R33" s="627">
        <v>-0.2751715942679045</v>
      </c>
    </row>
    <row r="34" spans="2:18" s="4" customFormat="1" ht="15" hidden="1" customHeight="1" outlineLevel="1" x14ac:dyDescent="0.25">
      <c r="B34" s="84" t="s">
        <v>126</v>
      </c>
      <c r="C34" s="625">
        <v>4.1044131455399064</v>
      </c>
      <c r="D34" s="602">
        <v>0.46167199581597007</v>
      </c>
      <c r="E34" s="600">
        <v>3.7013043009593618</v>
      </c>
      <c r="F34" s="602">
        <v>-0.42984996599906289</v>
      </c>
      <c r="G34" s="600">
        <v>6.5158593839459522</v>
      </c>
      <c r="H34" s="602">
        <v>-0.6546685127754639</v>
      </c>
      <c r="I34" s="600">
        <v>7.6232415501642494</v>
      </c>
      <c r="J34" s="602">
        <v>2.3031849973235374E-2</v>
      </c>
      <c r="K34" s="600">
        <v>6.8839782076940184</v>
      </c>
      <c r="L34" s="602">
        <v>1.1970930321614226E-2</v>
      </c>
      <c r="M34" s="600">
        <v>7.0053812160182725</v>
      </c>
      <c r="N34" s="602">
        <v>-0.16876348649291906</v>
      </c>
      <c r="O34" s="600">
        <v>8.3065281183422446</v>
      </c>
      <c r="P34" s="602">
        <v>-5.8122786265672133E-2</v>
      </c>
      <c r="Q34" s="600">
        <v>7.4172884490576765</v>
      </c>
      <c r="R34" s="627">
        <v>-0.13902684531348797</v>
      </c>
    </row>
    <row r="35" spans="2:18" s="4" customFormat="1" ht="15" hidden="1" customHeight="1" outlineLevel="1" x14ac:dyDescent="0.25">
      <c r="B35" s="84" t="s">
        <v>127</v>
      </c>
      <c r="C35" s="625">
        <v>3.909926854754441</v>
      </c>
      <c r="D35" s="602">
        <v>0.23883602107546942</v>
      </c>
      <c r="E35" s="600">
        <v>2.9491266745802949</v>
      </c>
      <c r="F35" s="602">
        <v>-0.81127239211855473</v>
      </c>
      <c r="G35" s="600">
        <v>5.9508721520371033</v>
      </c>
      <c r="H35" s="602">
        <v>-0.29810086566541205</v>
      </c>
      <c r="I35" s="600">
        <v>6.9116043076073455</v>
      </c>
      <c r="J35" s="602">
        <v>-0.26850249716770946</v>
      </c>
      <c r="K35" s="600">
        <v>6.4048243969503815</v>
      </c>
      <c r="L35" s="602">
        <v>-0.15004680118781</v>
      </c>
      <c r="M35" s="600">
        <v>6.4066615700038225</v>
      </c>
      <c r="N35" s="602">
        <v>-0.29479027058351992</v>
      </c>
      <c r="O35" s="600">
        <v>7.6058913655908666</v>
      </c>
      <c r="P35" s="602">
        <v>-1.4897511868912972E-2</v>
      </c>
      <c r="Q35" s="600">
        <v>6.7893838182291377</v>
      </c>
      <c r="R35" s="627">
        <v>-0.20323402584916828</v>
      </c>
    </row>
    <row r="36" spans="2:18" s="4" customFormat="1" ht="15" hidden="1" customHeight="1" outlineLevel="1" x14ac:dyDescent="0.25">
      <c r="B36" s="84" t="s">
        <v>150</v>
      </c>
      <c r="C36" s="625">
        <v>4.4562043795620436</v>
      </c>
      <c r="D36" s="602">
        <v>0.45016681247796519</v>
      </c>
      <c r="E36" s="600">
        <v>2.6363117735149397</v>
      </c>
      <c r="F36" s="602">
        <v>-0.89607275009167342</v>
      </c>
      <c r="G36" s="600">
        <v>6.3119077339615677</v>
      </c>
      <c r="H36" s="602">
        <v>0.15165386644867596</v>
      </c>
      <c r="I36" s="600">
        <v>7.2652163364334816</v>
      </c>
      <c r="J36" s="602">
        <v>3.7417881276802234E-4</v>
      </c>
      <c r="K36" s="600">
        <v>6.7390059625029597</v>
      </c>
      <c r="L36" s="602">
        <v>0.15474722677978914</v>
      </c>
      <c r="M36" s="600">
        <v>6.7618873707894478</v>
      </c>
      <c r="N36" s="602">
        <v>1.4407230564960294E-2</v>
      </c>
      <c r="O36" s="600">
        <v>7.4219752230327112</v>
      </c>
      <c r="P36" s="602">
        <v>-0.27625074076394274</v>
      </c>
      <c r="Q36" s="600">
        <v>6.9786816103431963</v>
      </c>
      <c r="R36" s="627">
        <v>-6.1619737263716168E-2</v>
      </c>
    </row>
    <row r="37" spans="2:18" s="4" customFormat="1" ht="15" hidden="1" customHeight="1" outlineLevel="1" x14ac:dyDescent="0.25">
      <c r="B37" s="84" t="s">
        <v>130</v>
      </c>
      <c r="C37" s="625">
        <v>4.2168614772444668</v>
      </c>
      <c r="D37" s="602">
        <v>-0.10573579150070156</v>
      </c>
      <c r="E37" s="600">
        <v>3.0432692307692308</v>
      </c>
      <c r="F37" s="602">
        <v>-0.79115213421593245</v>
      </c>
      <c r="G37" s="600">
        <v>6.281840185730986</v>
      </c>
      <c r="H37" s="602">
        <v>-0.30100758705851938</v>
      </c>
      <c r="I37" s="600">
        <v>7.306084407492901</v>
      </c>
      <c r="J37" s="602">
        <v>-0.19359476248175866</v>
      </c>
      <c r="K37" s="600">
        <v>6.4757049345417927</v>
      </c>
      <c r="L37" s="602">
        <v>-6.8646074330725781E-2</v>
      </c>
      <c r="M37" s="600">
        <v>6.7720062160062158</v>
      </c>
      <c r="N37" s="602">
        <v>-0.22239413744897263</v>
      </c>
      <c r="O37" s="600">
        <v>7.2041931446177543</v>
      </c>
      <c r="P37" s="602">
        <v>-0.51982779836245641</v>
      </c>
      <c r="Q37" s="600">
        <v>6.9191988129347486</v>
      </c>
      <c r="R37" s="627">
        <v>-0.31164614158335535</v>
      </c>
    </row>
    <row r="38" spans="2:18" s="4" customFormat="1" ht="15" hidden="1" customHeight="1" outlineLevel="1" x14ac:dyDescent="0.25">
      <c r="B38" s="84" t="s">
        <v>131</v>
      </c>
      <c r="C38" s="625">
        <v>4.3102762430939228</v>
      </c>
      <c r="D38" s="602">
        <v>0.14476321377796175</v>
      </c>
      <c r="E38" s="600">
        <v>3.6415023332831553</v>
      </c>
      <c r="F38" s="602">
        <v>-0.96683496264329927</v>
      </c>
      <c r="G38" s="600">
        <v>6.6522668538429635</v>
      </c>
      <c r="H38" s="602">
        <v>-0.20201771138067315</v>
      </c>
      <c r="I38" s="600">
        <v>7.481322904569347</v>
      </c>
      <c r="J38" s="602">
        <v>-0.29370822020208021</v>
      </c>
      <c r="K38" s="600">
        <v>6.9057676685621443</v>
      </c>
      <c r="L38" s="602">
        <v>0.37293382105222772</v>
      </c>
      <c r="M38" s="600">
        <v>7.0569436189794752</v>
      </c>
      <c r="N38" s="602">
        <v>-0.18175037624658685</v>
      </c>
      <c r="O38" s="600">
        <v>8.3076358766848131</v>
      </c>
      <c r="P38" s="602">
        <v>0.26613768800084614</v>
      </c>
      <c r="Q38" s="600">
        <v>7.4713510468573059</v>
      </c>
      <c r="R38" s="627">
        <v>-3.9580754975943044E-2</v>
      </c>
    </row>
    <row r="39" spans="2:18" s="4" customFormat="1" ht="15" hidden="1" customHeight="1" outlineLevel="1" x14ac:dyDescent="0.25">
      <c r="B39" s="84" t="s">
        <v>132</v>
      </c>
      <c r="C39" s="625">
        <v>4.3097722960151801</v>
      </c>
      <c r="D39" s="602">
        <v>-0.7620522400175993</v>
      </c>
      <c r="E39" s="600">
        <v>3.9731808878537653</v>
      </c>
      <c r="F39" s="602">
        <v>-0.48466290140212775</v>
      </c>
      <c r="G39" s="600">
        <v>7.1190890652698151</v>
      </c>
      <c r="H39" s="602">
        <v>-0.31777461513564109</v>
      </c>
      <c r="I39" s="600">
        <v>7.8425638837529039</v>
      </c>
      <c r="J39" s="602">
        <v>-0.18389288781419388</v>
      </c>
      <c r="K39" s="600">
        <v>7.5965552064631954</v>
      </c>
      <c r="L39" s="602">
        <v>-0.18040181004741562</v>
      </c>
      <c r="M39" s="600">
        <v>7.4714739840881981</v>
      </c>
      <c r="N39" s="602">
        <v>-0.23056209311390319</v>
      </c>
      <c r="O39" s="600">
        <v>8.6171309747621496</v>
      </c>
      <c r="P39" s="602">
        <v>-0.15250331244921611</v>
      </c>
      <c r="Q39" s="600">
        <v>7.8575059412516746</v>
      </c>
      <c r="R39" s="627">
        <v>-0.19265958147979045</v>
      </c>
    </row>
    <row r="40" spans="2:18" s="4" customFormat="1" ht="15" hidden="1" customHeight="1" outlineLevel="1" x14ac:dyDescent="0.25">
      <c r="B40" s="84" t="s">
        <v>133</v>
      </c>
      <c r="C40" s="625">
        <v>3.7234615384615384</v>
      </c>
      <c r="D40" s="602">
        <v>-0.35839500162284965</v>
      </c>
      <c r="E40" s="600">
        <v>3.3179232804232806</v>
      </c>
      <c r="F40" s="602">
        <v>-0.51820264939864424</v>
      </c>
      <c r="G40" s="600">
        <v>6.7405770043680429</v>
      </c>
      <c r="H40" s="602">
        <v>0.27662429170688885</v>
      </c>
      <c r="I40" s="600">
        <v>7.629732709903835</v>
      </c>
      <c r="J40" s="602">
        <v>-0.10755671847457293</v>
      </c>
      <c r="K40" s="600">
        <v>5.5217260512066311</v>
      </c>
      <c r="L40" s="602">
        <v>-1.1860280868887054</v>
      </c>
      <c r="M40" s="600">
        <v>6.8245977774091893</v>
      </c>
      <c r="N40" s="602">
        <v>-0.27316409326606728</v>
      </c>
      <c r="O40" s="600">
        <v>7.8095475138782993</v>
      </c>
      <c r="P40" s="602">
        <v>-0.15798171386209603</v>
      </c>
      <c r="Q40" s="600">
        <v>7.147379441506442</v>
      </c>
      <c r="R40" s="627">
        <v>-0.22921979375703305</v>
      </c>
    </row>
    <row r="41" spans="2:18" s="4" customFormat="1" ht="15" hidden="1" customHeight="1" outlineLevel="1" x14ac:dyDescent="0.25">
      <c r="B41" s="84" t="s">
        <v>151</v>
      </c>
      <c r="C41" s="625">
        <v>4.1826013868459757</v>
      </c>
      <c r="D41" s="602">
        <v>4.6055202107019966E-2</v>
      </c>
      <c r="E41" s="600">
        <v>3.8415061295971977</v>
      </c>
      <c r="F41" s="602">
        <v>-9.5456813474767976E-2</v>
      </c>
      <c r="G41" s="600">
        <v>6.3981012555162922</v>
      </c>
      <c r="H41" s="602">
        <v>-0.18246522516909458</v>
      </c>
      <c r="I41" s="600">
        <v>7.3214726025673924</v>
      </c>
      <c r="J41" s="602">
        <v>-8.0895929788451504E-2</v>
      </c>
      <c r="K41" s="600">
        <v>6.384870761204648</v>
      </c>
      <c r="L41" s="602">
        <v>-5.6926414859663765E-3</v>
      </c>
      <c r="M41" s="600">
        <v>6.7942793889749833</v>
      </c>
      <c r="N41" s="602">
        <v>-8.4538223452894634E-2</v>
      </c>
      <c r="O41" s="600">
        <v>7.6917490480147857</v>
      </c>
      <c r="P41" s="602">
        <v>-0.37703982867749364</v>
      </c>
      <c r="Q41" s="600">
        <v>7.083689154568745</v>
      </c>
      <c r="R41" s="627">
        <v>-0.17320687878396424</v>
      </c>
    </row>
    <row r="42" spans="2:18" s="4" customFormat="1" ht="15" hidden="1" customHeight="1" outlineLevel="1" x14ac:dyDescent="0.25">
      <c r="B42" s="84" t="s">
        <v>122</v>
      </c>
      <c r="C42" s="625">
        <v>4.0956889605157132</v>
      </c>
      <c r="D42" s="602">
        <v>-2.8053494212657348E-2</v>
      </c>
      <c r="E42" s="600">
        <v>3.8998207528380799</v>
      </c>
      <c r="F42" s="602">
        <v>-0.10665857669216905</v>
      </c>
      <c r="G42" s="600">
        <v>7.0206287556793203</v>
      </c>
      <c r="H42" s="602">
        <v>0.25040778001420438</v>
      </c>
      <c r="I42" s="600">
        <v>7.6066484782073935</v>
      </c>
      <c r="J42" s="602">
        <v>-0.27123198578789065</v>
      </c>
      <c r="K42" s="600">
        <v>6.9249376266957743</v>
      </c>
      <c r="L42" s="602">
        <v>-0.34722997007984802</v>
      </c>
      <c r="M42" s="600">
        <v>7.1465632925720923</v>
      </c>
      <c r="N42" s="602">
        <v>-0.16513974229121331</v>
      </c>
      <c r="O42" s="600">
        <v>8.5859792739543632</v>
      </c>
      <c r="P42" s="602">
        <v>-0.30955237226957877</v>
      </c>
      <c r="Q42" s="600">
        <v>7.6039330244219103</v>
      </c>
      <c r="R42" s="627">
        <v>-0.20145961536595625</v>
      </c>
    </row>
    <row r="43" spans="2:18" s="4" customFormat="1" ht="15" hidden="1" customHeight="1" outlineLevel="1" x14ac:dyDescent="0.25">
      <c r="B43" s="84" t="s">
        <v>123</v>
      </c>
      <c r="C43" s="625">
        <v>4.0285828502898262</v>
      </c>
      <c r="D43" s="602">
        <v>0.1717526478459086</v>
      </c>
      <c r="E43" s="600">
        <v>3.6266703213869662</v>
      </c>
      <c r="F43" s="602">
        <v>-0.31664615009803132</v>
      </c>
      <c r="G43" s="600">
        <v>6.4640370377174774</v>
      </c>
      <c r="H43" s="602">
        <v>-0.22520451679830433</v>
      </c>
      <c r="I43" s="600">
        <v>7.3761961654434769</v>
      </c>
      <c r="J43" s="602">
        <v>-0.39024785657683392</v>
      </c>
      <c r="K43" s="600">
        <v>6.338879893880577</v>
      </c>
      <c r="L43" s="602">
        <v>-0.12010572994633151</v>
      </c>
      <c r="M43" s="600">
        <v>6.7972729688434201</v>
      </c>
      <c r="N43" s="602">
        <v>-0.28515574373667363</v>
      </c>
      <c r="O43" s="600">
        <v>7.9385107631967697</v>
      </c>
      <c r="P43" s="602">
        <v>-0.35943476630245375</v>
      </c>
      <c r="Q43" s="600">
        <v>7.1851740597571911</v>
      </c>
      <c r="R43" s="627">
        <v>-0.29642644447843214</v>
      </c>
    </row>
    <row r="44" spans="2:18" s="4" customFormat="1" ht="15.75" collapsed="1" x14ac:dyDescent="0.25">
      <c r="B44" s="107">
        <v>2017</v>
      </c>
      <c r="C44" s="628">
        <v>4.1363268323593605</v>
      </c>
      <c r="D44" s="609">
        <v>0.11111013947759574</v>
      </c>
      <c r="E44" s="606">
        <v>3.5399830938292478</v>
      </c>
      <c r="F44" s="609">
        <v>-0.50716191694782253</v>
      </c>
      <c r="G44" s="606">
        <v>6.6516768390118077</v>
      </c>
      <c r="H44" s="609">
        <v>-0.15238899397191386</v>
      </c>
      <c r="I44" s="606">
        <v>7.5371066378022595</v>
      </c>
      <c r="J44" s="609">
        <v>-0.17753171568811688</v>
      </c>
      <c r="K44" s="606">
        <v>6.6918299221201609</v>
      </c>
      <c r="L44" s="609">
        <v>-0.12118286235775155</v>
      </c>
      <c r="M44" s="606">
        <v>6.9961031492115735</v>
      </c>
      <c r="N44" s="609">
        <v>-0.1841093140246981</v>
      </c>
      <c r="O44" s="606">
        <v>8.1418498675695066</v>
      </c>
      <c r="P44" s="609">
        <v>-0.16240850837950127</v>
      </c>
      <c r="Q44" s="606">
        <v>7.3689233275953017</v>
      </c>
      <c r="R44" s="629">
        <v>-0.17209215921100274</v>
      </c>
    </row>
    <row r="45" spans="2:18" s="4" customFormat="1" ht="15" hidden="1" customHeight="1" outlineLevel="1" x14ac:dyDescent="0.25">
      <c r="B45" s="84" t="s">
        <v>124</v>
      </c>
      <c r="C45" s="625">
        <v>3.9674632352941175</v>
      </c>
      <c r="D45" s="594">
        <v>8.5481597956703403E-2</v>
      </c>
      <c r="E45" s="600">
        <v>4.0573981415296636</v>
      </c>
      <c r="F45" s="594">
        <v>-0.67341505246119215</v>
      </c>
      <c r="G45" s="600">
        <v>7.538957154820296</v>
      </c>
      <c r="H45" s="594">
        <v>-0.34715009007018782</v>
      </c>
      <c r="I45" s="600">
        <v>8.4802238270601169</v>
      </c>
      <c r="J45" s="594">
        <v>-0.4355867818304322</v>
      </c>
      <c r="K45" s="600">
        <v>7.1545332437877773</v>
      </c>
      <c r="L45" s="594">
        <v>0.22274922527235219</v>
      </c>
      <c r="M45" s="600">
        <v>7.7878124083688363</v>
      </c>
      <c r="N45" s="594">
        <v>-0.30590384343580368</v>
      </c>
      <c r="O45" s="600">
        <v>9.0328633150877984</v>
      </c>
      <c r="P45" s="594">
        <v>-0.91697815466697463</v>
      </c>
      <c r="Q45" s="600">
        <v>8.1942441028310125</v>
      </c>
      <c r="R45" s="626">
        <v>-0.53244204095004477</v>
      </c>
    </row>
    <row r="46" spans="2:18" s="4" customFormat="1" ht="15" hidden="1" customHeight="1" outlineLevel="1" x14ac:dyDescent="0.25">
      <c r="B46" s="84" t="s">
        <v>125</v>
      </c>
      <c r="C46" s="625">
        <v>3.6780479680213189</v>
      </c>
      <c r="D46" s="602">
        <v>-0.19000046210386046</v>
      </c>
      <c r="E46" s="600">
        <v>4.4039944478716837</v>
      </c>
      <c r="F46" s="602">
        <v>-0.22915993638079701</v>
      </c>
      <c r="G46" s="600">
        <v>7.2658208780357176</v>
      </c>
      <c r="H46" s="602">
        <v>-4.7045711421449532E-2</v>
      </c>
      <c r="I46" s="600">
        <v>8.0525324633935771</v>
      </c>
      <c r="J46" s="602">
        <v>-0.19002536747483312</v>
      </c>
      <c r="K46" s="600">
        <v>6.9672898172323761</v>
      </c>
      <c r="L46" s="602">
        <v>0.33654431121354822</v>
      </c>
      <c r="M46" s="600">
        <v>7.4758149966741652</v>
      </c>
      <c r="N46" s="602">
        <v>-5.8280947104003111E-2</v>
      </c>
      <c r="O46" s="600">
        <v>9.3158817710363024</v>
      </c>
      <c r="P46" s="602">
        <v>-0.23150899837913386</v>
      </c>
      <c r="Q46" s="600">
        <v>8.0433740398373583</v>
      </c>
      <c r="R46" s="627">
        <v>-0.16992534565955886</v>
      </c>
    </row>
    <row r="47" spans="2:18" s="4" customFormat="1" ht="15" hidden="1" customHeight="1" outlineLevel="1" x14ac:dyDescent="0.25">
      <c r="B47" s="84" t="s">
        <v>126</v>
      </c>
      <c r="C47" s="625">
        <v>3.6427411497239364</v>
      </c>
      <c r="D47" s="602">
        <v>-0.41074217374162547</v>
      </c>
      <c r="E47" s="600">
        <v>4.1311542669584247</v>
      </c>
      <c r="F47" s="602">
        <v>-0.51638934001869163</v>
      </c>
      <c r="G47" s="600">
        <v>7.1705278967214161</v>
      </c>
      <c r="H47" s="602">
        <v>0.48232044662880469</v>
      </c>
      <c r="I47" s="600">
        <v>7.6002097001910141</v>
      </c>
      <c r="J47" s="602">
        <v>-6.7899090808222873E-2</v>
      </c>
      <c r="K47" s="600">
        <v>6.8720072773724041</v>
      </c>
      <c r="L47" s="602">
        <v>0.26255277741410943</v>
      </c>
      <c r="M47" s="600">
        <v>7.1741447025111915</v>
      </c>
      <c r="N47" s="602">
        <v>6.8280220295285687E-2</v>
      </c>
      <c r="O47" s="600">
        <v>8.3646509046079167</v>
      </c>
      <c r="P47" s="602">
        <v>-0.38098797018170671</v>
      </c>
      <c r="Q47" s="600">
        <v>7.5563152943711644</v>
      </c>
      <c r="R47" s="627">
        <v>-0.105833610513411</v>
      </c>
    </row>
    <row r="48" spans="2:18" s="4" customFormat="1" ht="15" hidden="1" customHeight="1" outlineLevel="1" x14ac:dyDescent="0.25">
      <c r="B48" s="84" t="s">
        <v>127</v>
      </c>
      <c r="C48" s="625">
        <v>3.6710908336789716</v>
      </c>
      <c r="D48" s="602">
        <v>-0.34157025607911073</v>
      </c>
      <c r="E48" s="600">
        <v>3.7603990666988496</v>
      </c>
      <c r="F48" s="602">
        <v>-0.36768383485555489</v>
      </c>
      <c r="G48" s="600">
        <v>6.2489730177025153</v>
      </c>
      <c r="H48" s="602">
        <v>3.9137476197169896E-2</v>
      </c>
      <c r="I48" s="600">
        <v>7.1801068047750549</v>
      </c>
      <c r="J48" s="602">
        <v>-0.20661776332092252</v>
      </c>
      <c r="K48" s="600">
        <v>6.5548711981381915</v>
      </c>
      <c r="L48" s="602">
        <v>-0.4525534257884658</v>
      </c>
      <c r="M48" s="600">
        <v>6.7014518405873424</v>
      </c>
      <c r="N48" s="602">
        <v>-0.21325897628568935</v>
      </c>
      <c r="O48" s="600">
        <v>7.6207888774597796</v>
      </c>
      <c r="P48" s="602">
        <v>-0.7644892463513786</v>
      </c>
      <c r="Q48" s="600">
        <v>6.992617844078306</v>
      </c>
      <c r="R48" s="627">
        <v>-0.40289853780967189</v>
      </c>
    </row>
    <row r="49" spans="2:18" s="4" customFormat="1" ht="15" hidden="1" customHeight="1" outlineLevel="1" x14ac:dyDescent="0.25">
      <c r="B49" s="84" t="s">
        <v>150</v>
      </c>
      <c r="C49" s="625">
        <v>4.0060375670840784</v>
      </c>
      <c r="D49" s="602">
        <v>-2.5258637943028184E-2</v>
      </c>
      <c r="E49" s="600">
        <v>3.5323845236066131</v>
      </c>
      <c r="F49" s="602">
        <v>0.13192181566346006</v>
      </c>
      <c r="G49" s="600">
        <v>6.1602538675128917</v>
      </c>
      <c r="H49" s="602">
        <v>0.24687714483791989</v>
      </c>
      <c r="I49" s="600">
        <v>7.2648421576207136</v>
      </c>
      <c r="J49" s="602">
        <v>0.21400223065784107</v>
      </c>
      <c r="K49" s="600">
        <v>6.5842587357231706</v>
      </c>
      <c r="L49" s="602">
        <v>0.11428461039973747</v>
      </c>
      <c r="M49" s="600">
        <v>6.7474801402244875</v>
      </c>
      <c r="N49" s="602">
        <v>0.17648454308035433</v>
      </c>
      <c r="O49" s="600">
        <v>7.6982259637966539</v>
      </c>
      <c r="P49" s="602">
        <v>0.47025109797652043</v>
      </c>
      <c r="Q49" s="600">
        <v>7.0403013476069125</v>
      </c>
      <c r="R49" s="627">
        <v>0.25057725225697691</v>
      </c>
    </row>
    <row r="50" spans="2:18" s="4" customFormat="1" ht="15" hidden="1" customHeight="1" outlineLevel="1" x14ac:dyDescent="0.25">
      <c r="B50" s="84" t="s">
        <v>130</v>
      </c>
      <c r="C50" s="625">
        <v>4.3225972687451684</v>
      </c>
      <c r="D50" s="602">
        <v>-0.27156572684954572</v>
      </c>
      <c r="E50" s="600">
        <v>3.8344213649851633</v>
      </c>
      <c r="F50" s="602">
        <v>-0.1831684962625153</v>
      </c>
      <c r="G50" s="600">
        <v>6.5828477727895054</v>
      </c>
      <c r="H50" s="602">
        <v>0.61543376617249734</v>
      </c>
      <c r="I50" s="600">
        <v>7.4996791699746597</v>
      </c>
      <c r="J50" s="602">
        <v>0.25414044579129769</v>
      </c>
      <c r="K50" s="600">
        <v>6.5443510088725185</v>
      </c>
      <c r="L50" s="602">
        <v>0.36280604287399587</v>
      </c>
      <c r="M50" s="600">
        <v>6.9944003534551884</v>
      </c>
      <c r="N50" s="602">
        <v>0.3093170885757921</v>
      </c>
      <c r="O50" s="600">
        <v>7.7240209429802107</v>
      </c>
      <c r="P50" s="602">
        <v>0.53795469605987112</v>
      </c>
      <c r="Q50" s="600">
        <v>7.2308449545181039</v>
      </c>
      <c r="R50" s="627">
        <v>0.36891568940721786</v>
      </c>
    </row>
    <row r="51" spans="2:18" s="4" customFormat="1" ht="15" hidden="1" customHeight="1" outlineLevel="1" x14ac:dyDescent="0.25">
      <c r="B51" s="84" t="s">
        <v>131</v>
      </c>
      <c r="C51" s="625">
        <v>4.165513029315961</v>
      </c>
      <c r="D51" s="602">
        <v>-0.19818941798231826</v>
      </c>
      <c r="E51" s="600">
        <v>4.6083372959264546</v>
      </c>
      <c r="F51" s="602">
        <v>0.81567613152761442</v>
      </c>
      <c r="G51" s="600">
        <v>6.8542845652236366</v>
      </c>
      <c r="H51" s="602">
        <v>0.12651970251168976</v>
      </c>
      <c r="I51" s="600">
        <v>7.7750311247714272</v>
      </c>
      <c r="J51" s="602">
        <v>0.33080576217915159</v>
      </c>
      <c r="K51" s="600">
        <v>6.5328338475099166</v>
      </c>
      <c r="L51" s="602">
        <v>-0.31958188777125951</v>
      </c>
      <c r="M51" s="600">
        <v>7.2386939952260621</v>
      </c>
      <c r="N51" s="602">
        <v>0.17220188090400956</v>
      </c>
      <c r="O51" s="600">
        <v>8.0414981886839669</v>
      </c>
      <c r="P51" s="602">
        <v>0.32692546903545505</v>
      </c>
      <c r="Q51" s="600">
        <v>7.5109318018332489</v>
      </c>
      <c r="R51" s="627">
        <v>0.22317872754826684</v>
      </c>
    </row>
    <row r="52" spans="2:18" s="4" customFormat="1" ht="15" hidden="1" customHeight="1" outlineLevel="1" x14ac:dyDescent="0.25">
      <c r="B52" s="84" t="s">
        <v>132</v>
      </c>
      <c r="C52" s="625">
        <v>5.0718245360327794</v>
      </c>
      <c r="D52" s="602">
        <v>0.44471017097345111</v>
      </c>
      <c r="E52" s="600">
        <v>4.4578437892558931</v>
      </c>
      <c r="F52" s="602">
        <v>0.23524020994723926</v>
      </c>
      <c r="G52" s="600">
        <v>7.4368636804054562</v>
      </c>
      <c r="H52" s="602">
        <v>0.61795917663414723</v>
      </c>
      <c r="I52" s="600">
        <v>8.0264567715670978</v>
      </c>
      <c r="J52" s="602">
        <v>0.28442982626071611</v>
      </c>
      <c r="K52" s="600">
        <v>7.776957016510611</v>
      </c>
      <c r="L52" s="602">
        <v>0.41927745622487933</v>
      </c>
      <c r="M52" s="600">
        <v>7.7020360772021013</v>
      </c>
      <c r="N52" s="602">
        <v>0.37034095066851869</v>
      </c>
      <c r="O52" s="600">
        <v>8.7696342872113657</v>
      </c>
      <c r="P52" s="602">
        <v>6.6520535213415499E-2</v>
      </c>
      <c r="Q52" s="600">
        <v>8.050165522731465</v>
      </c>
      <c r="R52" s="627">
        <v>0.26818917449292812</v>
      </c>
    </row>
    <row r="53" spans="2:18" s="4" customFormat="1" ht="15" hidden="1" customHeight="1" outlineLevel="1" x14ac:dyDescent="0.25">
      <c r="B53" s="84" t="s">
        <v>133</v>
      </c>
      <c r="C53" s="625">
        <v>4.081856540084388</v>
      </c>
      <c r="D53" s="602">
        <v>-0.60101758201177624</v>
      </c>
      <c r="E53" s="600">
        <v>3.8361259298219248</v>
      </c>
      <c r="F53" s="602">
        <v>0.1711612064650736</v>
      </c>
      <c r="G53" s="600">
        <v>6.463952712661154</v>
      </c>
      <c r="H53" s="602">
        <v>-0.43658256211897051</v>
      </c>
      <c r="I53" s="600">
        <v>7.7372894283784079</v>
      </c>
      <c r="J53" s="602">
        <v>5.3235389935792909E-3</v>
      </c>
      <c r="K53" s="600">
        <v>6.7077541380953365</v>
      </c>
      <c r="L53" s="602">
        <v>-0.13877392652442566</v>
      </c>
      <c r="M53" s="600">
        <v>7.0977618706752565</v>
      </c>
      <c r="N53" s="602">
        <v>-0.13416868292384176</v>
      </c>
      <c r="O53" s="600">
        <v>7.9675292277403953</v>
      </c>
      <c r="P53" s="602">
        <v>-0.27968151528926466</v>
      </c>
      <c r="Q53" s="600">
        <v>7.3765992352634751</v>
      </c>
      <c r="R53" s="627">
        <v>-0.18053291897191848</v>
      </c>
    </row>
    <row r="54" spans="2:18" s="4" customFormat="1" ht="15" hidden="1" customHeight="1" outlineLevel="1" x14ac:dyDescent="0.25">
      <c r="B54" s="84" t="s">
        <v>151</v>
      </c>
      <c r="C54" s="625">
        <v>4.1365461847389557</v>
      </c>
      <c r="D54" s="602">
        <v>0.21737711851106578</v>
      </c>
      <c r="E54" s="600">
        <v>3.9369629430719657</v>
      </c>
      <c r="F54" s="602">
        <v>-0.23539768339886091</v>
      </c>
      <c r="G54" s="600">
        <v>6.5805664806853867</v>
      </c>
      <c r="H54" s="602">
        <v>-0.41014346311550742</v>
      </c>
      <c r="I54" s="600">
        <v>7.4023685323558439</v>
      </c>
      <c r="J54" s="602">
        <v>0.33472544422674311</v>
      </c>
      <c r="K54" s="600">
        <v>6.3905634026906144</v>
      </c>
      <c r="L54" s="602">
        <v>-0.22206259399962214</v>
      </c>
      <c r="M54" s="600">
        <v>6.8788176124278779</v>
      </c>
      <c r="N54" s="602">
        <v>5.885792250539712E-2</v>
      </c>
      <c r="O54" s="600">
        <v>8.0687888766922793</v>
      </c>
      <c r="P54" s="602">
        <v>0.36698201123865726</v>
      </c>
      <c r="Q54" s="600">
        <v>7.2568960333527093</v>
      </c>
      <c r="R54" s="627">
        <v>0.14763579020491413</v>
      </c>
    </row>
    <row r="55" spans="2:18" s="4" customFormat="1" ht="15" hidden="1" customHeight="1" outlineLevel="1" x14ac:dyDescent="0.25">
      <c r="B55" s="84" t="s">
        <v>122</v>
      </c>
      <c r="C55" s="625">
        <v>4.1237424547283705</v>
      </c>
      <c r="D55" s="602">
        <v>0.30270475711993905</v>
      </c>
      <c r="E55" s="600">
        <v>4.006479329530249</v>
      </c>
      <c r="F55" s="602">
        <v>-2.4413540778679632E-2</v>
      </c>
      <c r="G55" s="600">
        <v>6.7702209756651159</v>
      </c>
      <c r="H55" s="602">
        <v>-0.83688002777735093</v>
      </c>
      <c r="I55" s="600">
        <v>7.8778804639952842</v>
      </c>
      <c r="J55" s="602">
        <v>0.1942441646601587</v>
      </c>
      <c r="K55" s="600">
        <v>7.2721675967756223</v>
      </c>
      <c r="L55" s="602">
        <v>7.2720686719644156E-2</v>
      </c>
      <c r="M55" s="600">
        <v>7.3117030348633056</v>
      </c>
      <c r="N55" s="602">
        <v>-4.3389383879131493E-2</v>
      </c>
      <c r="O55" s="600">
        <v>8.895531646223942</v>
      </c>
      <c r="P55" s="602">
        <v>0.27283818346263189</v>
      </c>
      <c r="Q55" s="600">
        <v>7.8053926397878666</v>
      </c>
      <c r="R55" s="627">
        <v>4.2947295008693764E-2</v>
      </c>
    </row>
    <row r="56" spans="2:18" s="4" customFormat="1" ht="15" hidden="1" customHeight="1" outlineLevel="1" x14ac:dyDescent="0.25">
      <c r="B56" s="84" t="s">
        <v>123</v>
      </c>
      <c r="C56" s="625">
        <v>3.8568302024439176</v>
      </c>
      <c r="D56" s="602">
        <v>-0.11841832666949292</v>
      </c>
      <c r="E56" s="600">
        <v>3.9433164714849975</v>
      </c>
      <c r="F56" s="602">
        <v>-0.18919676426710419</v>
      </c>
      <c r="G56" s="600">
        <v>6.6892415545157817</v>
      </c>
      <c r="H56" s="602">
        <v>-0.66383674469453968</v>
      </c>
      <c r="I56" s="600">
        <v>7.7664440220203108</v>
      </c>
      <c r="J56" s="602">
        <v>-0.14678586158369011</v>
      </c>
      <c r="K56" s="600">
        <v>6.4589856238269086</v>
      </c>
      <c r="L56" s="602">
        <v>-0.49114673809810938</v>
      </c>
      <c r="M56" s="600">
        <v>7.0824287125800938</v>
      </c>
      <c r="N56" s="602">
        <v>-0.33135137070030751</v>
      </c>
      <c r="O56" s="600">
        <v>8.2979455294992235</v>
      </c>
      <c r="P56" s="602">
        <v>-0.41839894449836557</v>
      </c>
      <c r="Q56" s="600">
        <v>7.4816005042356233</v>
      </c>
      <c r="R56" s="627">
        <v>-0.36338919164532602</v>
      </c>
    </row>
    <row r="57" spans="2:18" s="4" customFormat="1" ht="15.75" collapsed="1" x14ac:dyDescent="0.25">
      <c r="B57" s="107">
        <v>2016</v>
      </c>
      <c r="C57" s="628">
        <v>4.0252166928817648</v>
      </c>
      <c r="D57" s="609">
        <v>-9.4996705883942489E-2</v>
      </c>
      <c r="E57" s="606">
        <v>4.0471450107770703</v>
      </c>
      <c r="F57" s="609">
        <v>-0.11716098000634023</v>
      </c>
      <c r="G57" s="606">
        <v>6.8040658329837216</v>
      </c>
      <c r="H57" s="609">
        <v>-5.8911329876755403E-2</v>
      </c>
      <c r="I57" s="606">
        <v>7.7146383534903764</v>
      </c>
      <c r="J57" s="609">
        <v>6.1537135469744264E-2</v>
      </c>
      <c r="K57" s="606">
        <v>6.8130127844779125</v>
      </c>
      <c r="L57" s="609">
        <v>2.332654606826523E-3</v>
      </c>
      <c r="M57" s="606">
        <v>7.1802124632362716</v>
      </c>
      <c r="N57" s="609">
        <v>8.9466536674827069E-3</v>
      </c>
      <c r="O57" s="606">
        <v>8.3042583759490078</v>
      </c>
      <c r="P57" s="609">
        <v>-7.2790453497907137E-2</v>
      </c>
      <c r="Q57" s="606">
        <v>7.5410154868063044</v>
      </c>
      <c r="R57" s="629">
        <v>-3.2154979191948208E-2</v>
      </c>
    </row>
    <row r="58" spans="2:18" s="4" customFormat="1" ht="15" hidden="1" customHeight="1" outlineLevel="1" x14ac:dyDescent="0.25">
      <c r="B58" s="84" t="s">
        <v>124</v>
      </c>
      <c r="C58" s="625">
        <v>3.8819816373374141</v>
      </c>
      <c r="D58" s="594">
        <v>-0.20627637734006798</v>
      </c>
      <c r="E58" s="600">
        <v>4.7308131939908558</v>
      </c>
      <c r="F58" s="594">
        <v>0.11745796684252507</v>
      </c>
      <c r="G58" s="600">
        <v>7.8861072448904839</v>
      </c>
      <c r="H58" s="594">
        <v>-0.40879259393060785</v>
      </c>
      <c r="I58" s="600">
        <v>8.9158106088905491</v>
      </c>
      <c r="J58" s="594">
        <v>-0.15396906125591059</v>
      </c>
      <c r="K58" s="600">
        <v>6.9317840185154251</v>
      </c>
      <c r="L58" s="594">
        <v>-0.53419242198330874</v>
      </c>
      <c r="M58" s="600">
        <v>8.0937162518046399</v>
      </c>
      <c r="N58" s="594">
        <v>-0.32177949028781683</v>
      </c>
      <c r="O58" s="600">
        <v>9.949841469754773</v>
      </c>
      <c r="P58" s="594">
        <v>0.13043364671879409</v>
      </c>
      <c r="Q58" s="600">
        <v>8.7266861437810572</v>
      </c>
      <c r="R58" s="626">
        <v>-0.18149401665875864</v>
      </c>
    </row>
    <row r="59" spans="2:18" s="4" customFormat="1" ht="15" hidden="1" customHeight="1" outlineLevel="1" x14ac:dyDescent="0.25">
      <c r="B59" s="84" t="s">
        <v>125</v>
      </c>
      <c r="C59" s="625">
        <v>3.8680484301251794</v>
      </c>
      <c r="D59" s="602">
        <v>5.8013287602727281E-2</v>
      </c>
      <c r="E59" s="600">
        <v>4.6331543842524807</v>
      </c>
      <c r="F59" s="602">
        <v>0.5309721523774158</v>
      </c>
      <c r="G59" s="600">
        <v>7.3128665894571672</v>
      </c>
      <c r="H59" s="602">
        <v>-0.32402867901704901</v>
      </c>
      <c r="I59" s="600">
        <v>8.2425578308684102</v>
      </c>
      <c r="J59" s="602">
        <v>-0.1515382342534668</v>
      </c>
      <c r="K59" s="600">
        <v>6.6307455060188278</v>
      </c>
      <c r="L59" s="602">
        <v>0.30971751725595187</v>
      </c>
      <c r="M59" s="600">
        <v>7.5340959437781683</v>
      </c>
      <c r="N59" s="602">
        <v>-0.10282246173182052</v>
      </c>
      <c r="O59" s="600">
        <v>9.5473907694154363</v>
      </c>
      <c r="P59" s="602">
        <v>-3.5669031198294121E-2</v>
      </c>
      <c r="Q59" s="600">
        <v>8.2132993854969172</v>
      </c>
      <c r="R59" s="627">
        <v>-5.9310243558304165E-2</v>
      </c>
    </row>
    <row r="60" spans="2:18" s="4" customFormat="1" ht="15" hidden="1" customHeight="1" outlineLevel="1" x14ac:dyDescent="0.25">
      <c r="B60" s="84" t="s">
        <v>126</v>
      </c>
      <c r="C60" s="625">
        <v>4.0534833234655618</v>
      </c>
      <c r="D60" s="602">
        <v>-2.8515895589494633E-2</v>
      </c>
      <c r="E60" s="600">
        <v>4.6475436069771163</v>
      </c>
      <c r="F60" s="602">
        <v>0.70100760852960997</v>
      </c>
      <c r="G60" s="600">
        <v>6.6882074500926114</v>
      </c>
      <c r="H60" s="602">
        <v>-0.42180099221541223</v>
      </c>
      <c r="I60" s="600">
        <v>7.6681087909992369</v>
      </c>
      <c r="J60" s="602">
        <v>-0.20124897104091488</v>
      </c>
      <c r="K60" s="600">
        <v>6.6094544999582947</v>
      </c>
      <c r="L60" s="602">
        <v>-0.13967746297705474</v>
      </c>
      <c r="M60" s="600">
        <v>7.1058644822159058</v>
      </c>
      <c r="N60" s="602">
        <v>-0.22959321753196793</v>
      </c>
      <c r="O60" s="600">
        <v>8.7456388747896234</v>
      </c>
      <c r="P60" s="602">
        <v>4.7106991575240897E-3</v>
      </c>
      <c r="Q60" s="600">
        <v>7.6621489048845755</v>
      </c>
      <c r="R60" s="627">
        <v>-0.15316854598171048</v>
      </c>
    </row>
    <row r="61" spans="2:18" s="4" customFormat="1" ht="15" hidden="1" customHeight="1" outlineLevel="1" x14ac:dyDescent="0.25">
      <c r="B61" s="84" t="s">
        <v>127</v>
      </c>
      <c r="C61" s="625">
        <v>4.0126610897580823</v>
      </c>
      <c r="D61" s="602">
        <v>2.7774439884026947E-2</v>
      </c>
      <c r="E61" s="600">
        <v>4.1280829015544045</v>
      </c>
      <c r="F61" s="602">
        <v>0.22794844366417122</v>
      </c>
      <c r="G61" s="600">
        <v>6.2098355415053454</v>
      </c>
      <c r="H61" s="602">
        <v>-6.8742388569077661E-2</v>
      </c>
      <c r="I61" s="600">
        <v>7.3867245680959774</v>
      </c>
      <c r="J61" s="602">
        <v>7.5376762610002146E-4</v>
      </c>
      <c r="K61" s="600">
        <v>7.0074246239266573</v>
      </c>
      <c r="L61" s="602">
        <v>0.57606991077722469</v>
      </c>
      <c r="M61" s="600">
        <v>6.9147108168730318</v>
      </c>
      <c r="N61" s="602">
        <v>5.4222127712687751E-2</v>
      </c>
      <c r="O61" s="600">
        <v>8.3852781238111582</v>
      </c>
      <c r="P61" s="602">
        <v>0.46966253263205537</v>
      </c>
      <c r="Q61" s="600">
        <v>7.3955163818879779</v>
      </c>
      <c r="R61" s="627">
        <v>0.17858363775073105</v>
      </c>
    </row>
    <row r="62" spans="2:18" s="4" customFormat="1" ht="15" hidden="1" customHeight="1" outlineLevel="1" x14ac:dyDescent="0.25">
      <c r="B62" s="84" t="s">
        <v>150</v>
      </c>
      <c r="C62" s="625">
        <v>4.0312962050271066</v>
      </c>
      <c r="D62" s="602">
        <v>-0.24277979705514241</v>
      </c>
      <c r="E62" s="600">
        <v>3.4004627079431531</v>
      </c>
      <c r="F62" s="602">
        <v>-0.15240816760893816</v>
      </c>
      <c r="G62" s="600">
        <v>5.9133767226749718</v>
      </c>
      <c r="H62" s="602">
        <v>-0.29538898174624251</v>
      </c>
      <c r="I62" s="600">
        <v>7.0508399269628725</v>
      </c>
      <c r="J62" s="602">
        <v>-0.32218792840060573</v>
      </c>
      <c r="K62" s="600">
        <v>6.4699741253234331</v>
      </c>
      <c r="L62" s="602">
        <v>1.5071559650285948E-3</v>
      </c>
      <c r="M62" s="600">
        <v>6.5709955971441332</v>
      </c>
      <c r="N62" s="602">
        <v>-0.27289913890265094</v>
      </c>
      <c r="O62" s="600">
        <v>7.2279748658201335</v>
      </c>
      <c r="P62" s="602">
        <v>-7.7749673714465395E-2</v>
      </c>
      <c r="Q62" s="600">
        <v>6.7897240953499356</v>
      </c>
      <c r="R62" s="627">
        <v>-0.20681349168460539</v>
      </c>
    </row>
    <row r="63" spans="2:18" s="4" customFormat="1" ht="15" hidden="1" customHeight="1" outlineLevel="1" x14ac:dyDescent="0.25">
      <c r="B63" s="84" t="s">
        <v>130</v>
      </c>
      <c r="C63" s="625">
        <v>4.5941629955947141</v>
      </c>
      <c r="D63" s="602">
        <v>-0.27726986712682411</v>
      </c>
      <c r="E63" s="600">
        <v>4.0175898612476786</v>
      </c>
      <c r="F63" s="602">
        <v>0.53018182502809719</v>
      </c>
      <c r="G63" s="600">
        <v>5.967414006617008</v>
      </c>
      <c r="H63" s="602">
        <v>-0.64110203439036351</v>
      </c>
      <c r="I63" s="600">
        <v>7.245538724183362</v>
      </c>
      <c r="J63" s="602">
        <v>-0.40331240939338286</v>
      </c>
      <c r="K63" s="600">
        <v>6.1815449659985227</v>
      </c>
      <c r="L63" s="602">
        <v>-0.314365380294233</v>
      </c>
      <c r="M63" s="600">
        <v>6.6850832648793963</v>
      </c>
      <c r="N63" s="602">
        <v>-0.44558146483652994</v>
      </c>
      <c r="O63" s="600">
        <v>7.1860662469203396</v>
      </c>
      <c r="P63" s="602">
        <v>-0.6982257440692452</v>
      </c>
      <c r="Q63" s="600">
        <v>6.8619292651108861</v>
      </c>
      <c r="R63" s="627">
        <v>-0.52289788535395765</v>
      </c>
    </row>
    <row r="64" spans="2:18" s="4" customFormat="1" ht="15" hidden="1" customHeight="1" outlineLevel="1" x14ac:dyDescent="0.25">
      <c r="B64" s="84" t="s">
        <v>131</v>
      </c>
      <c r="C64" s="625">
        <v>4.3637024472982793</v>
      </c>
      <c r="D64" s="602">
        <v>-0.24139309410299425</v>
      </c>
      <c r="E64" s="600">
        <v>3.7926611643988402</v>
      </c>
      <c r="F64" s="602">
        <v>-0.1270382026897674</v>
      </c>
      <c r="G64" s="600">
        <v>6.7277648627119468</v>
      </c>
      <c r="H64" s="602">
        <v>0.31909149520878533</v>
      </c>
      <c r="I64" s="600">
        <v>7.4442253625922756</v>
      </c>
      <c r="J64" s="602">
        <v>-0.30127057056154261</v>
      </c>
      <c r="K64" s="600">
        <v>6.8524157352811761</v>
      </c>
      <c r="L64" s="602">
        <v>2.9883000792927383E-2</v>
      </c>
      <c r="M64" s="600">
        <v>7.0664921143220525</v>
      </c>
      <c r="N64" s="602">
        <v>-0.13544121742118342</v>
      </c>
      <c r="O64" s="600">
        <v>7.7145727196485119</v>
      </c>
      <c r="P64" s="602">
        <v>-0.7016276143264264</v>
      </c>
      <c r="Q64" s="600">
        <v>7.2877530742849821</v>
      </c>
      <c r="R64" s="627">
        <v>-0.33719113961391667</v>
      </c>
    </row>
    <row r="65" spans="2:18" s="4" customFormat="1" ht="15" hidden="1" customHeight="1" outlineLevel="1" x14ac:dyDescent="0.25">
      <c r="B65" s="84" t="s">
        <v>132</v>
      </c>
      <c r="C65" s="625">
        <v>4.6271143650593283</v>
      </c>
      <c r="D65" s="602">
        <v>0.58143590558776559</v>
      </c>
      <c r="E65" s="600">
        <v>4.2226035793086538</v>
      </c>
      <c r="F65" s="602">
        <v>0.44697312915546039</v>
      </c>
      <c r="G65" s="600">
        <v>6.818904503771309</v>
      </c>
      <c r="H65" s="602">
        <v>5.679936883201897E-3</v>
      </c>
      <c r="I65" s="600">
        <v>7.7420269453063817</v>
      </c>
      <c r="J65" s="602">
        <v>4.9714919082247455E-2</v>
      </c>
      <c r="K65" s="600">
        <v>7.3576795602857317</v>
      </c>
      <c r="L65" s="602">
        <v>-3.4800254179137013E-2</v>
      </c>
      <c r="M65" s="600">
        <v>7.3316951265335826</v>
      </c>
      <c r="N65" s="602">
        <v>1.0933904935485295E-2</v>
      </c>
      <c r="O65" s="600">
        <v>8.7031137519979502</v>
      </c>
      <c r="P65" s="602">
        <v>0.28369295295594199</v>
      </c>
      <c r="Q65" s="600">
        <v>7.7819763482385369</v>
      </c>
      <c r="R65" s="627">
        <v>6.6855295062728359E-2</v>
      </c>
    </row>
    <row r="66" spans="2:18" s="4" customFormat="1" ht="15" hidden="1" customHeight="1" outlineLevel="1" x14ac:dyDescent="0.25">
      <c r="B66" s="84" t="s">
        <v>133</v>
      </c>
      <c r="C66" s="625">
        <v>4.6828741220961643</v>
      </c>
      <c r="D66" s="602">
        <v>1.1981495964210609E-2</v>
      </c>
      <c r="E66" s="600">
        <v>3.6649647233568512</v>
      </c>
      <c r="F66" s="602">
        <v>0.65421091254039698</v>
      </c>
      <c r="G66" s="600">
        <v>6.9005352747801245</v>
      </c>
      <c r="H66" s="602">
        <v>1.0342450035408675</v>
      </c>
      <c r="I66" s="600">
        <v>7.7319658893848286</v>
      </c>
      <c r="J66" s="602">
        <v>5.5833375591391565E-2</v>
      </c>
      <c r="K66" s="600">
        <v>6.8465280646197622</v>
      </c>
      <c r="L66" s="602">
        <v>0.19501467831596653</v>
      </c>
      <c r="M66" s="600">
        <v>7.2319305535990983</v>
      </c>
      <c r="N66" s="602">
        <v>0.29617551974386735</v>
      </c>
      <c r="O66" s="600">
        <v>8.24721074302966</v>
      </c>
      <c r="P66" s="602">
        <v>-3.7503217092467622E-2</v>
      </c>
      <c r="Q66" s="600">
        <v>7.5571321542353935</v>
      </c>
      <c r="R66" s="627">
        <v>0.17417395564247506</v>
      </c>
    </row>
    <row r="67" spans="2:18" s="4" customFormat="1" ht="15" hidden="1" customHeight="1" outlineLevel="1" x14ac:dyDescent="0.25">
      <c r="B67" s="84" t="s">
        <v>151</v>
      </c>
      <c r="C67" s="625">
        <v>3.91916906622789</v>
      </c>
      <c r="D67" s="602">
        <v>0.19274595662721028</v>
      </c>
      <c r="E67" s="600">
        <v>4.1723606264708266</v>
      </c>
      <c r="F67" s="602">
        <v>0.7679056403926583</v>
      </c>
      <c r="G67" s="600">
        <v>6.9907099438008942</v>
      </c>
      <c r="H67" s="602">
        <v>0.81116929944877381</v>
      </c>
      <c r="I67" s="600">
        <v>7.0676430881291008</v>
      </c>
      <c r="J67" s="602">
        <v>-0.33088543545295579</v>
      </c>
      <c r="K67" s="600">
        <v>6.6126259966902365</v>
      </c>
      <c r="L67" s="602">
        <v>-0.1686426333324178</v>
      </c>
      <c r="M67" s="600">
        <v>6.8199596899224808</v>
      </c>
      <c r="N67" s="602">
        <v>-4.7946130925955899E-2</v>
      </c>
      <c r="O67" s="600">
        <v>7.701806865453622</v>
      </c>
      <c r="P67" s="602">
        <v>-0.30983031371408298</v>
      </c>
      <c r="Q67" s="600">
        <v>7.1092602431477951</v>
      </c>
      <c r="R67" s="627">
        <v>-0.14830297290103722</v>
      </c>
    </row>
    <row r="68" spans="2:18" s="4" customFormat="1" ht="15" hidden="1" customHeight="1" outlineLevel="1" x14ac:dyDescent="0.25">
      <c r="B68" s="84" t="s">
        <v>122</v>
      </c>
      <c r="C68" s="625">
        <v>3.8210376976084315</v>
      </c>
      <c r="D68" s="602">
        <v>-0.45804699015889083</v>
      </c>
      <c r="E68" s="600">
        <v>4.0308928703089286</v>
      </c>
      <c r="F68" s="602">
        <v>0.55347123050018077</v>
      </c>
      <c r="G68" s="600">
        <v>7.6071010034424669</v>
      </c>
      <c r="H68" s="602">
        <v>0.73322523791315763</v>
      </c>
      <c r="I68" s="600">
        <v>7.6836362993351255</v>
      </c>
      <c r="J68" s="602">
        <v>-9.0205947361180705E-2</v>
      </c>
      <c r="K68" s="600">
        <v>7.1994469100559781</v>
      </c>
      <c r="L68" s="602">
        <v>0.3046073005720169</v>
      </c>
      <c r="M68" s="600">
        <v>7.3550924187424371</v>
      </c>
      <c r="N68" s="602">
        <v>0.1341002426489375</v>
      </c>
      <c r="O68" s="600">
        <v>8.6226934627613101</v>
      </c>
      <c r="P68" s="602">
        <v>-0.28860381719305828</v>
      </c>
      <c r="Q68" s="600">
        <v>7.7624453447791728</v>
      </c>
      <c r="R68" s="627">
        <v>-2.4333680365451471E-2</v>
      </c>
    </row>
    <row r="69" spans="2:18" s="4" customFormat="1" ht="15" hidden="1" customHeight="1" outlineLevel="1" x14ac:dyDescent="0.25">
      <c r="B69" s="84" t="s">
        <v>123</v>
      </c>
      <c r="C69" s="625">
        <v>3.9752485291134105</v>
      </c>
      <c r="D69" s="602">
        <v>-6.0625910348472978E-2</v>
      </c>
      <c r="E69" s="600">
        <v>4.1325132357521017</v>
      </c>
      <c r="F69" s="602">
        <v>0.80248451343207927</v>
      </c>
      <c r="G69" s="600">
        <v>7.3530782992103214</v>
      </c>
      <c r="H69" s="602">
        <v>0.11853473846335305</v>
      </c>
      <c r="I69" s="600">
        <v>7.9132298836040009</v>
      </c>
      <c r="J69" s="602">
        <v>-7.2210966690783529E-2</v>
      </c>
      <c r="K69" s="600">
        <v>6.9501323619250179</v>
      </c>
      <c r="L69" s="602">
        <v>0.37097723727127807</v>
      </c>
      <c r="M69" s="600">
        <v>7.4137800832804013</v>
      </c>
      <c r="N69" s="602">
        <v>6.1667511070282899E-2</v>
      </c>
      <c r="O69" s="600">
        <v>8.716344473997589</v>
      </c>
      <c r="P69" s="602">
        <v>-0.35730202848791848</v>
      </c>
      <c r="Q69" s="600">
        <v>7.8449896958809493</v>
      </c>
      <c r="R69" s="627">
        <v>-9.4308918789503871E-2</v>
      </c>
    </row>
    <row r="70" spans="2:18" s="4" customFormat="1" ht="15.75" collapsed="1" x14ac:dyDescent="0.25">
      <c r="B70" s="107">
        <v>2015</v>
      </c>
      <c r="C70" s="628">
        <v>4.1202133987657072</v>
      </c>
      <c r="D70" s="609">
        <v>-4.6459462306172483E-2</v>
      </c>
      <c r="E70" s="606">
        <v>4.1643059907834106</v>
      </c>
      <c r="F70" s="609">
        <v>0.46331319698677342</v>
      </c>
      <c r="G70" s="606">
        <v>6.862977162860477</v>
      </c>
      <c r="H70" s="609">
        <v>9.3275342238928971E-2</v>
      </c>
      <c r="I70" s="606">
        <v>7.6531012180206321</v>
      </c>
      <c r="J70" s="609">
        <v>-0.16585355170360305</v>
      </c>
      <c r="K70" s="606">
        <v>6.810680129871086</v>
      </c>
      <c r="L70" s="609">
        <v>5.8546903528707617E-2</v>
      </c>
      <c r="M70" s="606">
        <v>7.1712658095687889</v>
      </c>
      <c r="N70" s="609">
        <v>-8.0279554280768828E-2</v>
      </c>
      <c r="O70" s="606">
        <v>8.377048829446915</v>
      </c>
      <c r="P70" s="609">
        <v>-0.14775161152589611</v>
      </c>
      <c r="Q70" s="606">
        <v>7.5731704659982526</v>
      </c>
      <c r="R70" s="629">
        <v>-0.11177994531947721</v>
      </c>
    </row>
    <row r="71" spans="2:18" s="4" customFormat="1" ht="15" hidden="1" customHeight="1" outlineLevel="1" x14ac:dyDescent="0.25">
      <c r="B71" s="84" t="s">
        <v>124</v>
      </c>
      <c r="C71" s="625">
        <v>4.0882580146774821</v>
      </c>
      <c r="D71" s="594">
        <v>-0.63494415628588285</v>
      </c>
      <c r="E71" s="600">
        <v>4.6133552271483307</v>
      </c>
      <c r="F71" s="594">
        <v>0.53377614132130002</v>
      </c>
      <c r="G71" s="600">
        <v>8.2948998388210917</v>
      </c>
      <c r="H71" s="594">
        <v>-8.4409816006321137E-2</v>
      </c>
      <c r="I71" s="600">
        <v>9.0697796701464597</v>
      </c>
      <c r="J71" s="594">
        <v>0.15721881722653208</v>
      </c>
      <c r="K71" s="600">
        <v>7.4659764404987339</v>
      </c>
      <c r="L71" s="594">
        <v>3.3852398652088667E-2</v>
      </c>
      <c r="M71" s="600">
        <v>8.4154957420924568</v>
      </c>
      <c r="N71" s="594">
        <v>8.2647258210048591E-2</v>
      </c>
      <c r="O71" s="600">
        <v>9.8194078230359789</v>
      </c>
      <c r="P71" s="594">
        <v>-0.34498663608617974</v>
      </c>
      <c r="Q71" s="600">
        <v>8.9081801604398159</v>
      </c>
      <c r="R71" s="626">
        <v>-7.1533981664293478E-2</v>
      </c>
    </row>
    <row r="72" spans="2:18" s="4" customFormat="1" ht="15" hidden="1" customHeight="1" outlineLevel="1" x14ac:dyDescent="0.25">
      <c r="B72" s="84" t="s">
        <v>125</v>
      </c>
      <c r="C72" s="625">
        <v>3.8100351425224521</v>
      </c>
      <c r="D72" s="602">
        <v>-0.58075466967204248</v>
      </c>
      <c r="E72" s="600">
        <v>4.1021822318750649</v>
      </c>
      <c r="F72" s="602">
        <v>0.20454443659947419</v>
      </c>
      <c r="G72" s="600">
        <v>7.6368952684742162</v>
      </c>
      <c r="H72" s="602">
        <v>-0.4758834534488372</v>
      </c>
      <c r="I72" s="600">
        <v>8.394096065121877</v>
      </c>
      <c r="J72" s="602">
        <v>0.20743661675169278</v>
      </c>
      <c r="K72" s="600">
        <v>6.321027988762876</v>
      </c>
      <c r="L72" s="602">
        <v>-0.18000817208654318</v>
      </c>
      <c r="M72" s="600">
        <v>7.6369184055099888</v>
      </c>
      <c r="N72" s="602">
        <v>-1.5779645049176949E-2</v>
      </c>
      <c r="O72" s="600">
        <v>9.5830598006137304</v>
      </c>
      <c r="P72" s="602">
        <v>0.12451170811877788</v>
      </c>
      <c r="Q72" s="600">
        <v>8.2726096290552213</v>
      </c>
      <c r="R72" s="627">
        <v>-2.1573998310257636E-2</v>
      </c>
    </row>
    <row r="73" spans="2:18" s="4" customFormat="1" ht="15" hidden="1" customHeight="1" outlineLevel="1" x14ac:dyDescent="0.25">
      <c r="B73" s="84" t="s">
        <v>126</v>
      </c>
      <c r="C73" s="625">
        <v>4.0819992190550565</v>
      </c>
      <c r="D73" s="602">
        <v>-0.34135668036467237</v>
      </c>
      <c r="E73" s="600">
        <v>3.9465359984475064</v>
      </c>
      <c r="F73" s="602">
        <v>0.38107978849938329</v>
      </c>
      <c r="G73" s="600">
        <v>7.1100084423080236</v>
      </c>
      <c r="H73" s="602">
        <v>4.6228733599368077E-2</v>
      </c>
      <c r="I73" s="600">
        <v>7.8693577620401518</v>
      </c>
      <c r="J73" s="602">
        <v>0.42478210287543483</v>
      </c>
      <c r="K73" s="600">
        <v>6.7491319629353494</v>
      </c>
      <c r="L73" s="602">
        <v>0.21583116262303204</v>
      </c>
      <c r="M73" s="600">
        <v>7.3354576997478738</v>
      </c>
      <c r="N73" s="602">
        <v>0.28987220974666528</v>
      </c>
      <c r="O73" s="600">
        <v>8.7409281756320993</v>
      </c>
      <c r="P73" s="602">
        <v>0.74636153826006524</v>
      </c>
      <c r="Q73" s="600">
        <v>7.8153174508662859</v>
      </c>
      <c r="R73" s="627">
        <v>0.42696381325475574</v>
      </c>
    </row>
    <row r="74" spans="2:18" s="4" customFormat="1" ht="15" hidden="1" customHeight="1" outlineLevel="1" x14ac:dyDescent="0.25">
      <c r="B74" s="84" t="s">
        <v>127</v>
      </c>
      <c r="C74" s="625">
        <v>3.9848866498740554</v>
      </c>
      <c r="D74" s="602">
        <v>0.33017985975059849</v>
      </c>
      <c r="E74" s="600">
        <v>3.9001344578902333</v>
      </c>
      <c r="F74" s="602">
        <v>0.2043164301987952</v>
      </c>
      <c r="G74" s="600">
        <v>6.2785779300744231</v>
      </c>
      <c r="H74" s="602">
        <v>-0.54612360918422809</v>
      </c>
      <c r="I74" s="600">
        <v>7.3859708004698774</v>
      </c>
      <c r="J74" s="602">
        <v>-5.0168879032633562E-2</v>
      </c>
      <c r="K74" s="600">
        <v>6.4313547131494326</v>
      </c>
      <c r="L74" s="602">
        <v>-0.27815082819754089</v>
      </c>
      <c r="M74" s="600">
        <v>6.860488689160344</v>
      </c>
      <c r="N74" s="602">
        <v>-0.18622298718037733</v>
      </c>
      <c r="O74" s="600">
        <v>7.9156155911791029</v>
      </c>
      <c r="P74" s="602">
        <v>-0.22593758071124093</v>
      </c>
      <c r="Q74" s="600">
        <v>7.2169327441372468</v>
      </c>
      <c r="R74" s="627">
        <v>-0.20353432310047648</v>
      </c>
    </row>
    <row r="75" spans="2:18" s="4" customFormat="1" ht="15" hidden="1" customHeight="1" outlineLevel="1" x14ac:dyDescent="0.25">
      <c r="B75" s="84" t="s">
        <v>150</v>
      </c>
      <c r="C75" s="625">
        <v>4.274076002082249</v>
      </c>
      <c r="D75" s="602">
        <v>-0.60228990487997347</v>
      </c>
      <c r="E75" s="600">
        <v>3.5528708755520912</v>
      </c>
      <c r="F75" s="602">
        <v>-0.16248182154334456</v>
      </c>
      <c r="G75" s="600">
        <v>6.2087657044212143</v>
      </c>
      <c r="H75" s="602">
        <v>-0.27862987661778504</v>
      </c>
      <c r="I75" s="600">
        <v>7.3730278553634783</v>
      </c>
      <c r="J75" s="602">
        <v>-0.10038185735881999</v>
      </c>
      <c r="K75" s="600">
        <v>6.4684669693584045</v>
      </c>
      <c r="L75" s="602">
        <v>-0.35414516398143636</v>
      </c>
      <c r="M75" s="600">
        <v>6.8438947360467841</v>
      </c>
      <c r="N75" s="602">
        <v>-0.21112717678564952</v>
      </c>
      <c r="O75" s="600">
        <v>7.3057245395345989</v>
      </c>
      <c r="P75" s="602">
        <v>-0.27772126158002308</v>
      </c>
      <c r="Q75" s="600">
        <v>6.996537587034541</v>
      </c>
      <c r="R75" s="627">
        <v>-0.23843671565036217</v>
      </c>
    </row>
    <row r="76" spans="2:18" s="4" customFormat="1" ht="15" hidden="1" customHeight="1" outlineLevel="1" x14ac:dyDescent="0.25">
      <c r="B76" s="84" t="s">
        <v>130</v>
      </c>
      <c r="C76" s="625">
        <v>4.8714328627215382</v>
      </c>
      <c r="D76" s="602">
        <v>-1.5850374272681655E-2</v>
      </c>
      <c r="E76" s="600">
        <v>3.4874080362195814</v>
      </c>
      <c r="F76" s="602">
        <v>-0.1002305896933211</v>
      </c>
      <c r="G76" s="600">
        <v>6.6085160410073716</v>
      </c>
      <c r="H76" s="602">
        <v>0.19329049615182203</v>
      </c>
      <c r="I76" s="600">
        <v>7.6488511335767448</v>
      </c>
      <c r="J76" s="602">
        <v>0.31368173605511451</v>
      </c>
      <c r="K76" s="600">
        <v>6.4959103462927557</v>
      </c>
      <c r="L76" s="602">
        <v>-0.20950628771210411</v>
      </c>
      <c r="M76" s="600">
        <v>7.1306647297159262</v>
      </c>
      <c r="N76" s="602">
        <v>0.20235690615405488</v>
      </c>
      <c r="O76" s="600">
        <v>7.8842919909895848</v>
      </c>
      <c r="P76" s="602">
        <v>0.40607081787240684</v>
      </c>
      <c r="Q76" s="600">
        <v>7.3848271504648437</v>
      </c>
      <c r="R76" s="627">
        <v>0.26667964674278455</v>
      </c>
    </row>
    <row r="77" spans="2:18" s="4" customFormat="1" ht="15" hidden="1" customHeight="1" outlineLevel="1" x14ac:dyDescent="0.25">
      <c r="B77" s="84" t="s">
        <v>131</v>
      </c>
      <c r="C77" s="625">
        <v>4.6050955414012735</v>
      </c>
      <c r="D77" s="602">
        <v>-0.11370484557067062</v>
      </c>
      <c r="E77" s="600">
        <v>3.9196993670886076</v>
      </c>
      <c r="F77" s="602">
        <v>0.33020904705699961</v>
      </c>
      <c r="G77" s="600">
        <v>6.4086733675031615</v>
      </c>
      <c r="H77" s="602">
        <v>-0.73616249245975673</v>
      </c>
      <c r="I77" s="600">
        <v>7.7454959331538182</v>
      </c>
      <c r="J77" s="602">
        <v>-0.18774614876454088</v>
      </c>
      <c r="K77" s="600">
        <v>6.8225327344882487</v>
      </c>
      <c r="L77" s="602">
        <v>-0.80985957507612216</v>
      </c>
      <c r="M77" s="600">
        <v>7.2019333317432359</v>
      </c>
      <c r="N77" s="602">
        <v>-0.39355299095034546</v>
      </c>
      <c r="O77" s="600">
        <v>8.4162003339749383</v>
      </c>
      <c r="P77" s="602">
        <v>-0.1900122078614519</v>
      </c>
      <c r="Q77" s="600">
        <v>7.6249442138988988</v>
      </c>
      <c r="R77" s="627">
        <v>-0.33723477699177273</v>
      </c>
    </row>
    <row r="78" spans="2:18" s="4" customFormat="1" ht="15" hidden="1" customHeight="1" outlineLevel="1" x14ac:dyDescent="0.25">
      <c r="B78" s="84" t="s">
        <v>132</v>
      </c>
      <c r="C78" s="625">
        <v>4.0456784594715627</v>
      </c>
      <c r="D78" s="602">
        <v>-0.62789827320170488</v>
      </c>
      <c r="E78" s="600">
        <v>3.7756304501531934</v>
      </c>
      <c r="F78" s="602">
        <v>-0.38254349930932197</v>
      </c>
      <c r="G78" s="600">
        <v>6.8132245668881071</v>
      </c>
      <c r="H78" s="602">
        <v>0.12956157964468584</v>
      </c>
      <c r="I78" s="600">
        <v>7.6923120262241342</v>
      </c>
      <c r="J78" s="602">
        <v>-0.20370910165011047</v>
      </c>
      <c r="K78" s="600">
        <v>7.3924798144648687</v>
      </c>
      <c r="L78" s="602">
        <v>-0.42587973814038715</v>
      </c>
      <c r="M78" s="600">
        <v>7.3207612215980973</v>
      </c>
      <c r="N78" s="602">
        <v>-0.22073380907798601</v>
      </c>
      <c r="O78" s="600">
        <v>8.4194207990420082</v>
      </c>
      <c r="P78" s="602">
        <v>7.0018924216897815E-2</v>
      </c>
      <c r="Q78" s="600">
        <v>7.7151210531758085</v>
      </c>
      <c r="R78" s="627">
        <v>-0.12176258190120137</v>
      </c>
    </row>
    <row r="79" spans="2:18" s="4" customFormat="1" ht="15" hidden="1" customHeight="1" outlineLevel="1" x14ac:dyDescent="0.25">
      <c r="B79" s="84" t="s">
        <v>133</v>
      </c>
      <c r="C79" s="625">
        <v>4.6708926261319537</v>
      </c>
      <c r="D79" s="602">
        <v>-0.60802391852397619</v>
      </c>
      <c r="E79" s="600">
        <v>3.0107538108164542</v>
      </c>
      <c r="F79" s="602">
        <v>-0.30173756254448447</v>
      </c>
      <c r="G79" s="600">
        <v>5.8662902712392571</v>
      </c>
      <c r="H79" s="602">
        <v>-1.5219259949344952</v>
      </c>
      <c r="I79" s="600">
        <v>7.6761325137934371</v>
      </c>
      <c r="J79" s="602">
        <v>-8.610421395670631E-2</v>
      </c>
      <c r="K79" s="600">
        <v>6.6515133863037956</v>
      </c>
      <c r="L79" s="602">
        <v>-0.31446180286591652</v>
      </c>
      <c r="M79" s="600">
        <v>6.935755033855231</v>
      </c>
      <c r="N79" s="602">
        <v>-0.48777886458312913</v>
      </c>
      <c r="O79" s="600">
        <v>8.2847139601221276</v>
      </c>
      <c r="P79" s="602">
        <v>-1.5845451763178531E-2</v>
      </c>
      <c r="Q79" s="600">
        <v>7.3829581985929185</v>
      </c>
      <c r="R79" s="627">
        <v>-0.34697375679437314</v>
      </c>
    </row>
    <row r="80" spans="2:18" s="4" customFormat="1" ht="15" hidden="1" customHeight="1" outlineLevel="1" x14ac:dyDescent="0.25">
      <c r="B80" s="84" t="s">
        <v>151</v>
      </c>
      <c r="C80" s="625">
        <v>3.7264231096006797</v>
      </c>
      <c r="D80" s="602">
        <v>-1.8063637756452215</v>
      </c>
      <c r="E80" s="600">
        <v>3.4044549860781683</v>
      </c>
      <c r="F80" s="602">
        <v>-0.12447658655088345</v>
      </c>
      <c r="G80" s="600">
        <v>6.1795406443521204</v>
      </c>
      <c r="H80" s="602">
        <v>-0.68495381574902581</v>
      </c>
      <c r="I80" s="600">
        <v>7.3985285235820566</v>
      </c>
      <c r="J80" s="602">
        <v>-0.36649975894852105</v>
      </c>
      <c r="K80" s="600">
        <v>6.7812686300226543</v>
      </c>
      <c r="L80" s="602">
        <v>6.8993146668346661E-2</v>
      </c>
      <c r="M80" s="600">
        <v>6.8679058208484367</v>
      </c>
      <c r="N80" s="602">
        <v>-0.41846936281122638</v>
      </c>
      <c r="O80" s="600">
        <v>8.011637179167705</v>
      </c>
      <c r="P80" s="602">
        <v>-8.9534993556940279E-2</v>
      </c>
      <c r="Q80" s="600">
        <v>7.2575632160488324</v>
      </c>
      <c r="R80" s="627">
        <v>-0.31323004739297744</v>
      </c>
    </row>
    <row r="81" spans="2:18" s="4" customFormat="1" ht="15" hidden="1" customHeight="1" outlineLevel="1" x14ac:dyDescent="0.25">
      <c r="B81" s="84" t="s">
        <v>122</v>
      </c>
      <c r="C81" s="625">
        <v>4.2790846877673223</v>
      </c>
      <c r="D81" s="602">
        <v>0.27051270257347859</v>
      </c>
      <c r="E81" s="600">
        <v>3.4774216398087479</v>
      </c>
      <c r="F81" s="602">
        <v>-0.42792733613080269</v>
      </c>
      <c r="G81" s="600">
        <v>6.8738757655293092</v>
      </c>
      <c r="H81" s="602">
        <v>-0.27609327922832971</v>
      </c>
      <c r="I81" s="600">
        <v>7.7738422466963062</v>
      </c>
      <c r="J81" s="602">
        <v>0.13336367899565538</v>
      </c>
      <c r="K81" s="600">
        <v>6.8948396094839612</v>
      </c>
      <c r="L81" s="602">
        <v>0.30159094638235739</v>
      </c>
      <c r="M81" s="600">
        <v>7.2209921760934996</v>
      </c>
      <c r="N81" s="602">
        <v>2.7350646901870057E-2</v>
      </c>
      <c r="O81" s="600">
        <v>8.9112972799543684</v>
      </c>
      <c r="P81" s="602">
        <v>0.16133585028093123</v>
      </c>
      <c r="Q81" s="600">
        <v>7.7867790251446243</v>
      </c>
      <c r="R81" s="627">
        <v>5.1312119756608432E-2</v>
      </c>
    </row>
    <row r="82" spans="2:18" s="4" customFormat="1" ht="15" hidden="1" customHeight="1" outlineLevel="1" x14ac:dyDescent="0.25">
      <c r="B82" s="84" t="s">
        <v>123</v>
      </c>
      <c r="C82" s="625">
        <v>4.0358744394618835</v>
      </c>
      <c r="D82" s="602">
        <v>0.12661890626268812</v>
      </c>
      <c r="E82" s="600">
        <v>3.3300287223200224</v>
      </c>
      <c r="F82" s="602">
        <v>-0.50174406169995267</v>
      </c>
      <c r="G82" s="600">
        <v>7.2345435607469684</v>
      </c>
      <c r="H82" s="602">
        <v>-0.28358626650378316</v>
      </c>
      <c r="I82" s="600">
        <v>7.9854408502947845</v>
      </c>
      <c r="J82" s="602">
        <v>-5.8966835161379905E-2</v>
      </c>
      <c r="K82" s="600">
        <v>6.5791551246537399</v>
      </c>
      <c r="L82" s="602">
        <v>1.844555058664632E-2</v>
      </c>
      <c r="M82" s="600">
        <v>7.3521125722101184</v>
      </c>
      <c r="N82" s="602">
        <v>-0.13980908434488004</v>
      </c>
      <c r="O82" s="600">
        <v>9.0736465024855075</v>
      </c>
      <c r="P82" s="602">
        <v>0.11156887347007149</v>
      </c>
      <c r="Q82" s="600">
        <v>7.9392986146704532</v>
      </c>
      <c r="R82" s="627">
        <v>-7.9462771805645538E-2</v>
      </c>
    </row>
    <row r="83" spans="2:18" s="4" customFormat="1" ht="15.75" collapsed="1" x14ac:dyDescent="0.25">
      <c r="B83" s="107">
        <v>2014</v>
      </c>
      <c r="C83" s="628">
        <v>4.1666728610718797</v>
      </c>
      <c r="D83" s="609">
        <v>-0.37359286245465739</v>
      </c>
      <c r="E83" s="606">
        <v>3.7009927937966371</v>
      </c>
      <c r="F83" s="609">
        <v>-4.6885872936659467E-2</v>
      </c>
      <c r="G83" s="606">
        <v>6.769701820621548</v>
      </c>
      <c r="H83" s="609">
        <v>-0.40481508146767897</v>
      </c>
      <c r="I83" s="606">
        <v>7.8189547697242352</v>
      </c>
      <c r="J83" s="609">
        <v>8.841464605380267E-3</v>
      </c>
      <c r="K83" s="606">
        <v>6.7521332263423783</v>
      </c>
      <c r="L83" s="609">
        <v>-0.15274916700443431</v>
      </c>
      <c r="M83" s="606">
        <v>7.2515453638495577</v>
      </c>
      <c r="N83" s="609">
        <v>-0.12673692138171244</v>
      </c>
      <c r="O83" s="606">
        <v>8.5248004409728111</v>
      </c>
      <c r="P83" s="609">
        <v>3.3745743613527779E-2</v>
      </c>
      <c r="Q83" s="606">
        <v>7.6849504113177298</v>
      </c>
      <c r="R83" s="629">
        <v>-8.6069247253766079E-2</v>
      </c>
    </row>
    <row r="84" spans="2:18" s="4" customFormat="1" ht="15" hidden="1" customHeight="1" outlineLevel="1" x14ac:dyDescent="0.25">
      <c r="B84" s="84" t="s">
        <v>124</v>
      </c>
      <c r="C84" s="625">
        <v>4.7232021709633649</v>
      </c>
      <c r="D84" s="594">
        <v>-1.7950394558308931</v>
      </c>
      <c r="E84" s="600">
        <v>4.0795790858270307</v>
      </c>
      <c r="F84" s="594">
        <v>0.2252425402377054</v>
      </c>
      <c r="G84" s="600">
        <v>8.3793096548274129</v>
      </c>
      <c r="H84" s="594">
        <v>-0.17082826333423107</v>
      </c>
      <c r="I84" s="600">
        <v>8.9125608529199276</v>
      </c>
      <c r="J84" s="594">
        <v>0.32238027509565192</v>
      </c>
      <c r="K84" s="600">
        <v>7.4321240418466452</v>
      </c>
      <c r="L84" s="594">
        <v>-0.68538548133738253</v>
      </c>
      <c r="M84" s="600">
        <v>8.3328484838824082</v>
      </c>
      <c r="N84" s="594">
        <v>4.0279149454740093E-2</v>
      </c>
      <c r="O84" s="600">
        <v>10.164394459122159</v>
      </c>
      <c r="P84" s="594">
        <v>-0.14374298606510294</v>
      </c>
      <c r="Q84" s="600">
        <v>8.9797141421041093</v>
      </c>
      <c r="R84" s="626">
        <v>-1.1958030735705449E-2</v>
      </c>
    </row>
    <row r="85" spans="2:18" s="4" customFormat="1" ht="15" hidden="1" customHeight="1" outlineLevel="1" x14ac:dyDescent="0.25">
      <c r="B85" s="84" t="s">
        <v>125</v>
      </c>
      <c r="C85" s="625">
        <v>4.3907898121944946</v>
      </c>
      <c r="D85" s="602">
        <v>-1.4970917230125167</v>
      </c>
      <c r="E85" s="600">
        <v>3.8976377952755907</v>
      </c>
      <c r="F85" s="602">
        <v>0.10630679702690404</v>
      </c>
      <c r="G85" s="600">
        <v>8.1127787219230534</v>
      </c>
      <c r="H85" s="602">
        <v>0.11449007389110832</v>
      </c>
      <c r="I85" s="600">
        <v>8.1866594483701842</v>
      </c>
      <c r="J85" s="602">
        <v>-0.41608582380618131</v>
      </c>
      <c r="K85" s="600">
        <v>6.5010361608494192</v>
      </c>
      <c r="L85" s="602">
        <v>-0.81310062718732112</v>
      </c>
      <c r="M85" s="600">
        <v>7.6526980505591657</v>
      </c>
      <c r="N85" s="602">
        <v>-0.38597475000703962</v>
      </c>
      <c r="O85" s="600">
        <v>9.4585480924949525</v>
      </c>
      <c r="P85" s="602">
        <v>-0.61472480129094365</v>
      </c>
      <c r="Q85" s="600">
        <v>8.294183627365479</v>
      </c>
      <c r="R85" s="627">
        <v>-0.45946939022538835</v>
      </c>
    </row>
    <row r="86" spans="2:18" s="4" customFormat="1" ht="15" hidden="1" customHeight="1" outlineLevel="1" x14ac:dyDescent="0.25">
      <c r="B86" s="84" t="s">
        <v>126</v>
      </c>
      <c r="C86" s="625">
        <v>4.4233558994197288</v>
      </c>
      <c r="D86" s="602">
        <v>-0.77337925397177099</v>
      </c>
      <c r="E86" s="600">
        <v>3.5654562099481231</v>
      </c>
      <c r="F86" s="602">
        <v>-0.21833933110679826</v>
      </c>
      <c r="G86" s="600">
        <v>7.0637797087086556</v>
      </c>
      <c r="H86" s="602">
        <v>-3.5634670745235297E-2</v>
      </c>
      <c r="I86" s="600">
        <v>7.444575659164717</v>
      </c>
      <c r="J86" s="602">
        <v>-0.27112341707440368</v>
      </c>
      <c r="K86" s="600">
        <v>6.5333008003123174</v>
      </c>
      <c r="L86" s="602">
        <v>0.18363713427215522</v>
      </c>
      <c r="M86" s="600">
        <v>7.0455854900012085</v>
      </c>
      <c r="N86" s="602">
        <v>-0.17734542075867488</v>
      </c>
      <c r="O86" s="600">
        <v>7.9945666373720341</v>
      </c>
      <c r="P86" s="602">
        <v>-0.45967167296557765</v>
      </c>
      <c r="Q86" s="600">
        <v>7.3883536376115302</v>
      </c>
      <c r="R86" s="627">
        <v>-0.29240229514258154</v>
      </c>
    </row>
    <row r="87" spans="2:18" s="4" customFormat="1" ht="15" hidden="1" customHeight="1" outlineLevel="1" x14ac:dyDescent="0.25">
      <c r="B87" s="84" t="s">
        <v>127</v>
      </c>
      <c r="C87" s="625">
        <v>3.6547067901234569</v>
      </c>
      <c r="D87" s="602">
        <v>-2.2865310401964316</v>
      </c>
      <c r="E87" s="600">
        <v>3.6958180276914381</v>
      </c>
      <c r="F87" s="602">
        <v>0.51714247583804385</v>
      </c>
      <c r="G87" s="600">
        <v>6.8247015392586512</v>
      </c>
      <c r="H87" s="602">
        <v>7.0150807409747884E-2</v>
      </c>
      <c r="I87" s="600">
        <v>7.436139679502511</v>
      </c>
      <c r="J87" s="602">
        <v>0.19311039464289248</v>
      </c>
      <c r="K87" s="600">
        <v>6.7095055413469735</v>
      </c>
      <c r="L87" s="602">
        <v>0.15322233075687386</v>
      </c>
      <c r="M87" s="600">
        <v>7.0467116763407214</v>
      </c>
      <c r="N87" s="602">
        <v>0.15970684542284719</v>
      </c>
      <c r="O87" s="600">
        <v>8.1415531718903438</v>
      </c>
      <c r="P87" s="602">
        <v>0.27230630996565797</v>
      </c>
      <c r="Q87" s="600">
        <v>7.4204670672377233</v>
      </c>
      <c r="R87" s="627">
        <v>0.19348769200688487</v>
      </c>
    </row>
    <row r="88" spans="2:18" s="4" customFormat="1" ht="15" hidden="1" customHeight="1" outlineLevel="1" x14ac:dyDescent="0.25">
      <c r="B88" s="84" t="s">
        <v>150</v>
      </c>
      <c r="C88" s="625">
        <v>4.8763659069622225</v>
      </c>
      <c r="D88" s="602">
        <v>-1.4593453813298467</v>
      </c>
      <c r="E88" s="600">
        <v>3.7153526970954358</v>
      </c>
      <c r="F88" s="602">
        <v>0.46902146019816104</v>
      </c>
      <c r="G88" s="600">
        <v>6.4873955810389994</v>
      </c>
      <c r="H88" s="602">
        <v>-0.18905936869031237</v>
      </c>
      <c r="I88" s="600">
        <v>7.4734097127222983</v>
      </c>
      <c r="J88" s="602">
        <v>0.17663814071511563</v>
      </c>
      <c r="K88" s="600">
        <v>6.8226121333398408</v>
      </c>
      <c r="L88" s="602">
        <v>-0.10947912786283975</v>
      </c>
      <c r="M88" s="600">
        <v>7.0550219128324336</v>
      </c>
      <c r="N88" s="602">
        <v>5.810534086906749E-2</v>
      </c>
      <c r="O88" s="600">
        <v>7.583445801114622</v>
      </c>
      <c r="P88" s="602">
        <v>-0.20981980222625651</v>
      </c>
      <c r="Q88" s="600">
        <v>7.2349743026849032</v>
      </c>
      <c r="R88" s="627">
        <v>-1.8842285961276239E-2</v>
      </c>
    </row>
    <row r="89" spans="2:18" s="4" customFormat="1" ht="15" hidden="1" customHeight="1" outlineLevel="1" x14ac:dyDescent="0.25">
      <c r="B89" s="84" t="s">
        <v>130</v>
      </c>
      <c r="C89" s="625">
        <v>4.8872832369942198</v>
      </c>
      <c r="D89" s="602">
        <v>-1.2246363749253923</v>
      </c>
      <c r="E89" s="600">
        <v>3.5876386259129025</v>
      </c>
      <c r="F89" s="602">
        <v>0.39244983175943116</v>
      </c>
      <c r="G89" s="600">
        <v>6.4152255448555495</v>
      </c>
      <c r="H89" s="602">
        <v>-0.10193725246676966</v>
      </c>
      <c r="I89" s="600">
        <v>7.3351693975216303</v>
      </c>
      <c r="J89" s="602">
        <v>-6.472514015013342E-2</v>
      </c>
      <c r="K89" s="600">
        <v>6.7054166340048598</v>
      </c>
      <c r="L89" s="602">
        <v>0.4510265183371418</v>
      </c>
      <c r="M89" s="600">
        <v>6.9283078235618714</v>
      </c>
      <c r="N89" s="602">
        <v>-1.2798150778406736E-2</v>
      </c>
      <c r="O89" s="600">
        <v>7.4782211731171779</v>
      </c>
      <c r="P89" s="602">
        <v>0.19040641190154872</v>
      </c>
      <c r="Q89" s="600">
        <v>7.1181475037220592</v>
      </c>
      <c r="R89" s="627">
        <v>5.6054663677215011E-2</v>
      </c>
    </row>
    <row r="90" spans="2:18" s="4" customFormat="1" ht="15" hidden="1" customHeight="1" outlineLevel="1" x14ac:dyDescent="0.25">
      <c r="B90" s="84" t="s">
        <v>131</v>
      </c>
      <c r="C90" s="625">
        <v>4.7188003869719441</v>
      </c>
      <c r="D90" s="602">
        <v>-2.5908121316569677</v>
      </c>
      <c r="E90" s="600">
        <v>3.589490320031608</v>
      </c>
      <c r="F90" s="602">
        <v>0.58800000706588529</v>
      </c>
      <c r="G90" s="600">
        <v>7.1448358599629183</v>
      </c>
      <c r="H90" s="602">
        <v>0.21578036320285943</v>
      </c>
      <c r="I90" s="600">
        <v>7.9332420819183591</v>
      </c>
      <c r="J90" s="602">
        <v>0.1298118875949994</v>
      </c>
      <c r="K90" s="600">
        <v>7.6323923095643709</v>
      </c>
      <c r="L90" s="602">
        <v>0.29876771483926756</v>
      </c>
      <c r="M90" s="600">
        <v>7.5954863226935814</v>
      </c>
      <c r="N90" s="602">
        <v>0.15487735328205332</v>
      </c>
      <c r="O90" s="600">
        <v>8.6062125418363902</v>
      </c>
      <c r="P90" s="602">
        <v>0.22082930663889755</v>
      </c>
      <c r="Q90" s="600">
        <v>7.9621789908906715</v>
      </c>
      <c r="R90" s="627">
        <v>0.17925201087679987</v>
      </c>
    </row>
    <row r="91" spans="2:18" s="4" customFormat="1" ht="15" hidden="1" customHeight="1" outlineLevel="1" x14ac:dyDescent="0.25">
      <c r="B91" s="84" t="s">
        <v>132</v>
      </c>
      <c r="C91" s="625">
        <v>4.6735767326732676</v>
      </c>
      <c r="D91" s="602">
        <v>-1.1002869036903684</v>
      </c>
      <c r="E91" s="600">
        <v>4.1581739494625154</v>
      </c>
      <c r="F91" s="602">
        <v>0.50337321197847062</v>
      </c>
      <c r="G91" s="600">
        <v>6.6836629872434212</v>
      </c>
      <c r="H91" s="602">
        <v>-0.35243478887572888</v>
      </c>
      <c r="I91" s="600">
        <v>7.8960211278742447</v>
      </c>
      <c r="J91" s="602">
        <v>0.25838114423561009</v>
      </c>
      <c r="K91" s="600">
        <v>7.8183595526052558</v>
      </c>
      <c r="L91" s="602">
        <v>0.70033466300268632</v>
      </c>
      <c r="M91" s="600">
        <v>7.5414950306760833</v>
      </c>
      <c r="N91" s="602">
        <v>0.21555768140945464</v>
      </c>
      <c r="O91" s="600">
        <v>8.3494018748251104</v>
      </c>
      <c r="P91" s="602">
        <v>-0.2172114686574691</v>
      </c>
      <c r="Q91" s="600">
        <v>7.8368836350770099</v>
      </c>
      <c r="R91" s="627">
        <v>5.9907690802757152E-2</v>
      </c>
    </row>
    <row r="92" spans="2:18" s="4" customFormat="1" ht="15" hidden="1" customHeight="1" outlineLevel="1" x14ac:dyDescent="0.25">
      <c r="B92" s="84" t="s">
        <v>133</v>
      </c>
      <c r="C92" s="625">
        <v>5.2789165446559299</v>
      </c>
      <c r="D92" s="602">
        <v>-0.64810831500726174</v>
      </c>
      <c r="E92" s="600">
        <v>3.3124913733609387</v>
      </c>
      <c r="F92" s="602">
        <v>-0.12296591859182149</v>
      </c>
      <c r="G92" s="600">
        <v>7.3882162661737523</v>
      </c>
      <c r="H92" s="602">
        <v>0.4272122803932934</v>
      </c>
      <c r="I92" s="600">
        <v>7.7622367277501434</v>
      </c>
      <c r="J92" s="602">
        <v>0.14905170976150384</v>
      </c>
      <c r="K92" s="600">
        <v>6.9659751891697121</v>
      </c>
      <c r="L92" s="602">
        <v>0.32788927557284531</v>
      </c>
      <c r="M92" s="600">
        <v>7.4235338984383601</v>
      </c>
      <c r="N92" s="602">
        <v>0.21720972634940239</v>
      </c>
      <c r="O92" s="600">
        <v>8.3005594118853061</v>
      </c>
      <c r="P92" s="602">
        <v>-8.1022769374294867E-2</v>
      </c>
      <c r="Q92" s="600">
        <v>7.7299319553872916</v>
      </c>
      <c r="R92" s="627">
        <v>0.12884843394259615</v>
      </c>
    </row>
    <row r="93" spans="2:18" s="4" customFormat="1" ht="15" hidden="1" customHeight="1" outlineLevel="1" x14ac:dyDescent="0.25">
      <c r="B93" s="84" t="s">
        <v>151</v>
      </c>
      <c r="C93" s="625">
        <v>5.5327868852459012</v>
      </c>
      <c r="D93" s="602">
        <v>0.1551977511202649</v>
      </c>
      <c r="E93" s="600">
        <v>3.5289315726290518</v>
      </c>
      <c r="F93" s="602">
        <v>0.12130803153146053</v>
      </c>
      <c r="G93" s="600">
        <v>6.8644944601011462</v>
      </c>
      <c r="H93" s="602">
        <v>0.2965103076626967</v>
      </c>
      <c r="I93" s="600">
        <v>7.7650282825305776</v>
      </c>
      <c r="J93" s="602">
        <v>0.15607203119532986</v>
      </c>
      <c r="K93" s="600">
        <v>6.7122754833543077</v>
      </c>
      <c r="L93" s="602">
        <v>-6.3028688266291155E-3</v>
      </c>
      <c r="M93" s="600">
        <v>7.2863751836596631</v>
      </c>
      <c r="N93" s="602">
        <v>0.16828758681879918</v>
      </c>
      <c r="O93" s="600">
        <v>8.1011721727246453</v>
      </c>
      <c r="P93" s="602">
        <v>-0.18370526181814739</v>
      </c>
      <c r="Q93" s="600">
        <v>7.5707932634418098</v>
      </c>
      <c r="R93" s="627">
        <v>5.1592580248965625E-2</v>
      </c>
    </row>
    <row r="94" spans="2:18" s="4" customFormat="1" ht="15" hidden="1" customHeight="1" outlineLevel="1" x14ac:dyDescent="0.25">
      <c r="B94" s="84" t="s">
        <v>122</v>
      </c>
      <c r="C94" s="625">
        <v>4.0085719851938437</v>
      </c>
      <c r="D94" s="602">
        <v>-1.0307636791418204</v>
      </c>
      <c r="E94" s="600">
        <v>3.9053489759395505</v>
      </c>
      <c r="F94" s="602">
        <v>0.20186328803558018</v>
      </c>
      <c r="G94" s="600">
        <v>7.1499690447576389</v>
      </c>
      <c r="H94" s="602">
        <v>-0.27431714108160854</v>
      </c>
      <c r="I94" s="600">
        <v>7.6404785677006508</v>
      </c>
      <c r="J94" s="602">
        <v>-0.45337004397893388</v>
      </c>
      <c r="K94" s="600">
        <v>6.5932486631016038</v>
      </c>
      <c r="L94" s="602">
        <v>-0.28335262516647131</v>
      </c>
      <c r="M94" s="600">
        <v>7.1936415291916296</v>
      </c>
      <c r="N94" s="602">
        <v>-0.38173017145965993</v>
      </c>
      <c r="O94" s="600">
        <v>8.7499614296734372</v>
      </c>
      <c r="P94" s="602">
        <v>3.8166715132847528E-2</v>
      </c>
      <c r="Q94" s="600">
        <v>7.7354669053880158</v>
      </c>
      <c r="R94" s="627">
        <v>-0.2506585149679168</v>
      </c>
    </row>
    <row r="95" spans="2:18" s="4" customFormat="1" ht="15" hidden="1" customHeight="1" outlineLevel="1" x14ac:dyDescent="0.25">
      <c r="B95" s="84" t="s">
        <v>123</v>
      </c>
      <c r="C95" s="625">
        <v>3.9092555331991954</v>
      </c>
      <c r="D95" s="602">
        <v>-1.2068692179620517</v>
      </c>
      <c r="E95" s="600">
        <v>3.8317727840199751</v>
      </c>
      <c r="F95" s="602">
        <v>0.39173556173313084</v>
      </c>
      <c r="G95" s="600">
        <v>7.5181298272507515</v>
      </c>
      <c r="H95" s="602">
        <v>-0.35375824626958341</v>
      </c>
      <c r="I95" s="600">
        <v>8.0444076854561644</v>
      </c>
      <c r="J95" s="602">
        <v>-0.14575515267537753</v>
      </c>
      <c r="K95" s="600">
        <v>6.5607095740670935</v>
      </c>
      <c r="L95" s="602">
        <v>-1.0838523638997621E-2</v>
      </c>
      <c r="M95" s="600">
        <v>7.4919216565549984</v>
      </c>
      <c r="N95" s="602">
        <v>-0.15907303519543348</v>
      </c>
      <c r="O95" s="600">
        <v>8.962077629015436</v>
      </c>
      <c r="P95" s="602">
        <v>0.1690194403031704</v>
      </c>
      <c r="Q95" s="600">
        <v>8.0187613864760987</v>
      </c>
      <c r="R95" s="627">
        <v>-5.185122397571007E-2</v>
      </c>
    </row>
    <row r="96" spans="2:18" s="4" customFormat="1" ht="15.75" collapsed="1" x14ac:dyDescent="0.25">
      <c r="B96" s="107">
        <v>2013</v>
      </c>
      <c r="C96" s="628">
        <v>4.5402657235265371</v>
      </c>
      <c r="D96" s="609">
        <v>-1.3023664474520906</v>
      </c>
      <c r="E96" s="606">
        <v>3.7478786667332966</v>
      </c>
      <c r="F96" s="609">
        <v>0.24279345372539085</v>
      </c>
      <c r="G96" s="606">
        <v>7.174516902089227</v>
      </c>
      <c r="H96" s="609">
        <v>-1.8967044166896763E-2</v>
      </c>
      <c r="I96" s="606">
        <v>7.8101133051188549</v>
      </c>
      <c r="J96" s="609">
        <v>2.3015247042499354E-3</v>
      </c>
      <c r="K96" s="606">
        <v>6.9048823933468126</v>
      </c>
      <c r="L96" s="609">
        <v>1.1567721383769047E-2</v>
      </c>
      <c r="M96" s="606">
        <v>7.3782822852312702</v>
      </c>
      <c r="N96" s="609">
        <v>-1.1034735400352602E-2</v>
      </c>
      <c r="O96" s="606">
        <v>8.4910546973592833</v>
      </c>
      <c r="P96" s="609">
        <v>-9.379865221483108E-2</v>
      </c>
      <c r="Q96" s="606">
        <v>7.7710196585714959</v>
      </c>
      <c r="R96" s="629">
        <v>-3.9675374521966233E-2</v>
      </c>
    </row>
    <row r="97" spans="2:18" s="4" customFormat="1" ht="15" hidden="1" customHeight="1" outlineLevel="1" x14ac:dyDescent="0.25">
      <c r="B97" s="84" t="s">
        <v>124</v>
      </c>
      <c r="C97" s="625">
        <v>6.518241626794258</v>
      </c>
      <c r="D97" s="594">
        <v>1.3070502910541855</v>
      </c>
      <c r="E97" s="600">
        <v>3.8543365455893253</v>
      </c>
      <c r="F97" s="594">
        <v>0.62143077849509254</v>
      </c>
      <c r="G97" s="600">
        <v>8.5501379181616439</v>
      </c>
      <c r="H97" s="594">
        <v>0.26966062948220859</v>
      </c>
      <c r="I97" s="600">
        <v>8.5901805778242757</v>
      </c>
      <c r="J97" s="594">
        <v>0.15828159865074909</v>
      </c>
      <c r="K97" s="600">
        <v>8.1175095231840277</v>
      </c>
      <c r="L97" s="594">
        <v>-0.27955590060330238</v>
      </c>
      <c r="M97" s="600">
        <v>8.2925693344276681</v>
      </c>
      <c r="N97" s="594">
        <v>0.15437472852206469</v>
      </c>
      <c r="O97" s="600">
        <v>10.308137445187262</v>
      </c>
      <c r="P97" s="594">
        <v>0.24760698300238815</v>
      </c>
      <c r="Q97" s="600">
        <v>8.9916721728398148</v>
      </c>
      <c r="R97" s="626">
        <v>0.13200830729359581</v>
      </c>
    </row>
    <row r="98" spans="2:18" s="4" customFormat="1" ht="15" hidden="1" customHeight="1" outlineLevel="1" x14ac:dyDescent="0.25">
      <c r="B98" s="84" t="s">
        <v>125</v>
      </c>
      <c r="C98" s="625">
        <v>5.8878815352070113</v>
      </c>
      <c r="D98" s="602">
        <v>0.23192337308523303</v>
      </c>
      <c r="E98" s="600">
        <v>3.7913309982486867</v>
      </c>
      <c r="F98" s="602">
        <v>0.36902512413505617</v>
      </c>
      <c r="G98" s="600">
        <v>7.9982886480319451</v>
      </c>
      <c r="H98" s="602">
        <v>-0.48446400207675211</v>
      </c>
      <c r="I98" s="600">
        <v>8.6027452721763655</v>
      </c>
      <c r="J98" s="602">
        <v>0.24130269778387969</v>
      </c>
      <c r="K98" s="600">
        <v>7.3141367880367403</v>
      </c>
      <c r="L98" s="602">
        <v>0.34717927122941639</v>
      </c>
      <c r="M98" s="600">
        <v>8.0386728005662054</v>
      </c>
      <c r="N98" s="602">
        <v>9.3343540739002862E-2</v>
      </c>
      <c r="O98" s="600">
        <v>10.073272893785896</v>
      </c>
      <c r="P98" s="602">
        <v>0.53319862296793374</v>
      </c>
      <c r="Q98" s="600">
        <v>8.7536530175908673</v>
      </c>
      <c r="R98" s="627">
        <v>0.18724120231941832</v>
      </c>
    </row>
    <row r="99" spans="2:18" s="4" customFormat="1" ht="15" hidden="1" customHeight="1" outlineLevel="1" x14ac:dyDescent="0.25">
      <c r="B99" s="84" t="s">
        <v>126</v>
      </c>
      <c r="C99" s="625">
        <v>5.1967351533914998</v>
      </c>
      <c r="D99" s="602">
        <v>0.32416266070727495</v>
      </c>
      <c r="E99" s="600">
        <v>3.7837955410549213</v>
      </c>
      <c r="F99" s="602">
        <v>0.51337504806313783</v>
      </c>
      <c r="G99" s="600">
        <v>7.0994143794538909</v>
      </c>
      <c r="H99" s="602">
        <v>-0.47403101044354568</v>
      </c>
      <c r="I99" s="600">
        <v>7.7156990762391207</v>
      </c>
      <c r="J99" s="602">
        <v>-0.28047300139257558</v>
      </c>
      <c r="K99" s="600">
        <v>6.3496636660401622</v>
      </c>
      <c r="L99" s="602">
        <v>-0.43835376315373775</v>
      </c>
      <c r="M99" s="600">
        <v>7.2229309107598834</v>
      </c>
      <c r="N99" s="602">
        <v>-0.27308299647483025</v>
      </c>
      <c r="O99" s="600">
        <v>8.4542383103376118</v>
      </c>
      <c r="P99" s="602">
        <v>-0.47037919350293933</v>
      </c>
      <c r="Q99" s="600">
        <v>7.6807559327541117</v>
      </c>
      <c r="R99" s="627">
        <v>-0.37005551825943073</v>
      </c>
    </row>
    <row r="100" spans="2:18" s="4" customFormat="1" ht="15" hidden="1" customHeight="1" outlineLevel="1" x14ac:dyDescent="0.25">
      <c r="B100" s="84" t="s">
        <v>127</v>
      </c>
      <c r="C100" s="625">
        <v>5.9412378303198885</v>
      </c>
      <c r="D100" s="602">
        <v>1.6854786680162235</v>
      </c>
      <c r="E100" s="600">
        <v>3.1786755518533942</v>
      </c>
      <c r="F100" s="602">
        <v>-9.8580627491307915E-2</v>
      </c>
      <c r="G100" s="600">
        <v>6.7545507318489033</v>
      </c>
      <c r="H100" s="602">
        <v>-4.8745118556309031E-2</v>
      </c>
      <c r="I100" s="600">
        <v>7.2430292848596185</v>
      </c>
      <c r="J100" s="602">
        <v>0.170134601669643</v>
      </c>
      <c r="K100" s="600">
        <v>6.5562832105900997</v>
      </c>
      <c r="L100" s="602">
        <v>-0.42929347002919549</v>
      </c>
      <c r="M100" s="600">
        <v>6.8870048309178742</v>
      </c>
      <c r="N100" s="602">
        <v>5.0629315099442351E-2</v>
      </c>
      <c r="O100" s="600">
        <v>7.8692468619246858</v>
      </c>
      <c r="P100" s="602">
        <v>0.25473862194514307</v>
      </c>
      <c r="Q100" s="600">
        <v>7.2269793752308384</v>
      </c>
      <c r="R100" s="627">
        <v>8.9254685545441248E-2</v>
      </c>
    </row>
    <row r="101" spans="2:18" s="4" customFormat="1" ht="15" hidden="1" customHeight="1" outlineLevel="1" x14ac:dyDescent="0.25">
      <c r="B101" s="84" t="s">
        <v>150</v>
      </c>
      <c r="C101" s="625">
        <v>6.3357112882920692</v>
      </c>
      <c r="D101" s="602">
        <v>0.84801327683268291</v>
      </c>
      <c r="E101" s="600">
        <v>3.2463312368972748</v>
      </c>
      <c r="F101" s="602">
        <v>0.24529125538583507</v>
      </c>
      <c r="G101" s="600">
        <v>6.6764549497293117</v>
      </c>
      <c r="H101" s="602">
        <v>-0.11358466543763779</v>
      </c>
      <c r="I101" s="600">
        <v>7.2967715720071826</v>
      </c>
      <c r="J101" s="602">
        <v>-5.5540034274070393E-2</v>
      </c>
      <c r="K101" s="600">
        <v>6.9320912612026806</v>
      </c>
      <c r="L101" s="602">
        <v>0.13313503224645196</v>
      </c>
      <c r="M101" s="600">
        <v>6.9969165719633661</v>
      </c>
      <c r="N101" s="602">
        <v>6.0400426480118341E-3</v>
      </c>
      <c r="O101" s="600">
        <v>7.7932656033408785</v>
      </c>
      <c r="P101" s="602">
        <v>-0.13912634184655559</v>
      </c>
      <c r="Q101" s="600">
        <v>7.2538165886461794</v>
      </c>
      <c r="R101" s="627">
        <v>-6.4313960239855916E-2</v>
      </c>
    </row>
    <row r="102" spans="2:18" s="4" customFormat="1" ht="15" hidden="1" customHeight="1" outlineLevel="1" x14ac:dyDescent="0.25">
      <c r="B102" s="84" t="s">
        <v>130</v>
      </c>
      <c r="C102" s="625">
        <v>6.1119196119196122</v>
      </c>
      <c r="D102" s="602">
        <v>0.6726639939420842</v>
      </c>
      <c r="E102" s="600">
        <v>3.1951887941534713</v>
      </c>
      <c r="F102" s="602">
        <v>0.34657801286636625</v>
      </c>
      <c r="G102" s="600">
        <v>6.5171627973223192</v>
      </c>
      <c r="H102" s="602">
        <v>-0.41593180401034946</v>
      </c>
      <c r="I102" s="600">
        <v>7.3998945376717638</v>
      </c>
      <c r="J102" s="602">
        <v>-0.33265207916664608</v>
      </c>
      <c r="K102" s="600">
        <v>6.254390115667718</v>
      </c>
      <c r="L102" s="602">
        <v>-0.93318085573725806</v>
      </c>
      <c r="M102" s="600">
        <v>6.9411059743402781</v>
      </c>
      <c r="N102" s="602">
        <v>-0.37789758437858278</v>
      </c>
      <c r="O102" s="600">
        <v>7.2878147612156292</v>
      </c>
      <c r="P102" s="602">
        <v>-0.54363539129791771</v>
      </c>
      <c r="Q102" s="600">
        <v>7.0620928400448442</v>
      </c>
      <c r="R102" s="627">
        <v>-0.45068174253235949</v>
      </c>
    </row>
    <row r="103" spans="2:18" s="4" customFormat="1" ht="15" hidden="1" customHeight="1" outlineLevel="1" x14ac:dyDescent="0.25">
      <c r="B103" s="84" t="s">
        <v>131</v>
      </c>
      <c r="C103" s="625">
        <v>7.3096125186289118</v>
      </c>
      <c r="D103" s="602">
        <v>2.1798462209659348</v>
      </c>
      <c r="E103" s="600">
        <v>3.0014903129657227</v>
      </c>
      <c r="F103" s="602">
        <v>-7.6636408797362776E-2</v>
      </c>
      <c r="G103" s="600">
        <v>6.9290554967600588</v>
      </c>
      <c r="H103" s="602">
        <v>0.49651623250370847</v>
      </c>
      <c r="I103" s="600">
        <v>7.8034301943233597</v>
      </c>
      <c r="J103" s="602">
        <v>0.44254207346351659</v>
      </c>
      <c r="K103" s="600">
        <v>7.3336245947251033</v>
      </c>
      <c r="L103" s="602">
        <v>0.48559597829735157</v>
      </c>
      <c r="M103" s="600">
        <v>7.4406089694115281</v>
      </c>
      <c r="N103" s="602">
        <v>0.47672218012791312</v>
      </c>
      <c r="O103" s="600">
        <v>8.3853832351974926</v>
      </c>
      <c r="P103" s="602">
        <v>0.69319094946837456</v>
      </c>
      <c r="Q103" s="600">
        <v>7.7829269800138716</v>
      </c>
      <c r="R103" s="627">
        <v>0.53290505488563511</v>
      </c>
    </row>
    <row r="104" spans="2:18" s="4" customFormat="1" ht="15" hidden="1" customHeight="1" outlineLevel="1" x14ac:dyDescent="0.25">
      <c r="B104" s="84" t="s">
        <v>132</v>
      </c>
      <c r="C104" s="625">
        <v>5.773863636363636</v>
      </c>
      <c r="D104" s="602">
        <v>-0.84455212559856729</v>
      </c>
      <c r="E104" s="600">
        <v>3.6548007374840448</v>
      </c>
      <c r="F104" s="602">
        <v>-0.14190667084720987</v>
      </c>
      <c r="G104" s="600">
        <v>7.0360977761191501</v>
      </c>
      <c r="H104" s="602">
        <v>-0.25016781550100031</v>
      </c>
      <c r="I104" s="600">
        <v>7.6376399836386346</v>
      </c>
      <c r="J104" s="602">
        <v>-6.0945745221093084E-2</v>
      </c>
      <c r="K104" s="600">
        <v>7.1180248896025695</v>
      </c>
      <c r="L104" s="602">
        <v>-0.84443493701044225</v>
      </c>
      <c r="M104" s="600">
        <v>7.3259373492666287</v>
      </c>
      <c r="N104" s="602">
        <v>-0.21149246668963251</v>
      </c>
      <c r="O104" s="600">
        <v>8.5666133434825795</v>
      </c>
      <c r="P104" s="602">
        <v>2.3506275974833457E-2</v>
      </c>
      <c r="Q104" s="600">
        <v>7.7769759442742528</v>
      </c>
      <c r="R104" s="627">
        <v>-0.14915530765139184</v>
      </c>
    </row>
    <row r="105" spans="2:18" s="4" customFormat="1" ht="15" hidden="1" customHeight="1" outlineLevel="1" x14ac:dyDescent="0.25">
      <c r="B105" s="84" t="s">
        <v>133</v>
      </c>
      <c r="C105" s="625">
        <v>5.9270248596631916</v>
      </c>
      <c r="D105" s="602">
        <v>1.1360502435553883</v>
      </c>
      <c r="E105" s="600">
        <v>3.4354572919527602</v>
      </c>
      <c r="F105" s="602">
        <v>0.20837749568790453</v>
      </c>
      <c r="G105" s="600">
        <v>6.9610039857804589</v>
      </c>
      <c r="H105" s="602">
        <v>-3.8705704749646408E-2</v>
      </c>
      <c r="I105" s="600">
        <v>7.6131850179886396</v>
      </c>
      <c r="J105" s="602">
        <v>-0.12300679947233562</v>
      </c>
      <c r="K105" s="600">
        <v>6.6380859135968668</v>
      </c>
      <c r="L105" s="602">
        <v>-0.42678695300013736</v>
      </c>
      <c r="M105" s="600">
        <v>7.2063241720889577</v>
      </c>
      <c r="N105" s="602">
        <v>-0.10752560193711336</v>
      </c>
      <c r="O105" s="600">
        <v>8.381582181259601</v>
      </c>
      <c r="P105" s="602">
        <v>0.35663771835707969</v>
      </c>
      <c r="Q105" s="600">
        <v>7.6010835214446955</v>
      </c>
      <c r="R105" s="627">
        <v>2.8103375159165722E-2</v>
      </c>
    </row>
    <row r="106" spans="2:18" s="4" customFormat="1" ht="15" hidden="1" customHeight="1" outlineLevel="1" x14ac:dyDescent="0.25">
      <c r="B106" s="84" t="s">
        <v>151</v>
      </c>
      <c r="C106" s="625">
        <v>5.3775891341256363</v>
      </c>
      <c r="D106" s="602">
        <v>-6.9779286926995532E-2</v>
      </c>
      <c r="E106" s="600">
        <v>3.4076235410975912</v>
      </c>
      <c r="F106" s="602">
        <v>0.45317864970579702</v>
      </c>
      <c r="G106" s="600">
        <v>6.5679841524384495</v>
      </c>
      <c r="H106" s="602">
        <v>-0.47607388445968279</v>
      </c>
      <c r="I106" s="600">
        <v>7.6089562513352478</v>
      </c>
      <c r="J106" s="602">
        <v>0.43283326611121975</v>
      </c>
      <c r="K106" s="600">
        <v>6.7185783521809368</v>
      </c>
      <c r="L106" s="602">
        <v>-6.0370699405192241E-3</v>
      </c>
      <c r="M106" s="600">
        <v>7.1180875968408639</v>
      </c>
      <c r="N106" s="602">
        <v>0.19989153477611854</v>
      </c>
      <c r="O106" s="600">
        <v>8.2848774345427927</v>
      </c>
      <c r="P106" s="602">
        <v>0.38908029853170945</v>
      </c>
      <c r="Q106" s="600">
        <v>7.5192006831928442</v>
      </c>
      <c r="R106" s="627">
        <v>0.22578119337579938</v>
      </c>
    </row>
    <row r="107" spans="2:18" s="4" customFormat="1" ht="15" hidden="1" customHeight="1" outlineLevel="1" x14ac:dyDescent="0.25">
      <c r="B107" s="84" t="s">
        <v>122</v>
      </c>
      <c r="C107" s="625">
        <v>5.0393356643356642</v>
      </c>
      <c r="D107" s="602">
        <v>-0.50887634077289245</v>
      </c>
      <c r="E107" s="600">
        <v>3.7034856879039704</v>
      </c>
      <c r="F107" s="602">
        <v>0.52634766927568943</v>
      </c>
      <c r="G107" s="600">
        <v>7.4242861858392475</v>
      </c>
      <c r="H107" s="602">
        <v>-0.48024780927617083</v>
      </c>
      <c r="I107" s="600">
        <v>8.0938486116795847</v>
      </c>
      <c r="J107" s="602">
        <v>-2.3222194874570334E-3</v>
      </c>
      <c r="K107" s="600">
        <v>6.8766012882680752</v>
      </c>
      <c r="L107" s="602">
        <v>-1.423966980815015</v>
      </c>
      <c r="M107" s="600">
        <v>7.5753717006512895</v>
      </c>
      <c r="N107" s="602">
        <v>-0.25268593140925866</v>
      </c>
      <c r="O107" s="600">
        <v>8.7117947145405896</v>
      </c>
      <c r="P107" s="602">
        <v>-0.61133471337584488</v>
      </c>
      <c r="Q107" s="600">
        <v>7.9861254203559326</v>
      </c>
      <c r="R107" s="627">
        <v>-0.40183810400562159</v>
      </c>
    </row>
    <row r="108" spans="2:18" s="4" customFormat="1" ht="15" hidden="1" customHeight="1" outlineLevel="1" x14ac:dyDescent="0.25">
      <c r="B108" s="84" t="s">
        <v>123</v>
      </c>
      <c r="C108" s="625">
        <v>5.1161247511612471</v>
      </c>
      <c r="D108" s="602">
        <v>-0.38043093196159994</v>
      </c>
      <c r="E108" s="600">
        <v>3.4400372222868443</v>
      </c>
      <c r="F108" s="602">
        <v>-6.8082956357085944E-2</v>
      </c>
      <c r="G108" s="600">
        <v>7.8718880735203349</v>
      </c>
      <c r="H108" s="602">
        <v>8.8003906066762561E-2</v>
      </c>
      <c r="I108" s="600">
        <v>8.1901628381315419</v>
      </c>
      <c r="J108" s="602">
        <v>0.40268544622751712</v>
      </c>
      <c r="K108" s="600">
        <v>6.5715480977060912</v>
      </c>
      <c r="L108" s="602">
        <v>-0.21945214101436683</v>
      </c>
      <c r="M108" s="600">
        <v>7.6509946917504319</v>
      </c>
      <c r="N108" s="602">
        <v>0.20076121915274214</v>
      </c>
      <c r="O108" s="600">
        <v>8.7930581887122656</v>
      </c>
      <c r="P108" s="602">
        <v>0.30149838761307635</v>
      </c>
      <c r="Q108" s="600">
        <v>8.0706126104518088</v>
      </c>
      <c r="R108" s="627">
        <v>0.19986971954477006</v>
      </c>
    </row>
    <row r="109" spans="2:18" s="4" customFormat="1" ht="15.75" collapsed="1" x14ac:dyDescent="0.25">
      <c r="B109" s="107">
        <v>2012</v>
      </c>
      <c r="C109" s="628">
        <v>5.8426321709786277</v>
      </c>
      <c r="D109" s="609">
        <v>0.56774045290539021</v>
      </c>
      <c r="E109" s="606">
        <v>3.5050852130079058</v>
      </c>
      <c r="F109" s="609">
        <v>0.27055537007596842</v>
      </c>
      <c r="G109" s="606">
        <v>7.1934839462561238</v>
      </c>
      <c r="H109" s="609">
        <v>-0.16183876458909374</v>
      </c>
      <c r="I109" s="606">
        <v>7.807811780414605</v>
      </c>
      <c r="J109" s="609">
        <v>9.4907657996594175E-2</v>
      </c>
      <c r="K109" s="606">
        <v>6.8933146719630436</v>
      </c>
      <c r="L109" s="609">
        <v>-0.31544738881968737</v>
      </c>
      <c r="M109" s="606">
        <v>7.3893170206316228</v>
      </c>
      <c r="N109" s="609">
        <v>8.2894631723124945E-3</v>
      </c>
      <c r="O109" s="606">
        <v>8.5848533495741144</v>
      </c>
      <c r="P109" s="609">
        <v>0.1162041933756619</v>
      </c>
      <c r="Q109" s="606">
        <v>7.8106950330934621</v>
      </c>
      <c r="R109" s="629">
        <v>1.4395740216805564E-2</v>
      </c>
    </row>
    <row r="110" spans="2:18" s="4" customFormat="1" ht="15" hidden="1" customHeight="1" outlineLevel="1" x14ac:dyDescent="0.25">
      <c r="B110" s="84" t="s">
        <v>124</v>
      </c>
      <c r="C110" s="625">
        <v>5.2111913357400725</v>
      </c>
      <c r="D110" s="594">
        <v>-0.19624087048691141</v>
      </c>
      <c r="E110" s="600">
        <v>3.2329057670942327</v>
      </c>
      <c r="F110" s="594">
        <v>-0.40631305428539255</v>
      </c>
      <c r="G110" s="600">
        <v>8.2804772886794353</v>
      </c>
      <c r="H110" s="594">
        <v>0.33867512198983007</v>
      </c>
      <c r="I110" s="600">
        <v>8.4318989791735266</v>
      </c>
      <c r="J110" s="594">
        <v>5.3726743328267546E-2</v>
      </c>
      <c r="K110" s="600">
        <v>8.3970654237873301</v>
      </c>
      <c r="L110" s="594">
        <v>1.3629353556005128</v>
      </c>
      <c r="M110" s="600">
        <v>8.1381946059056034</v>
      </c>
      <c r="N110" s="594">
        <v>0.24225779438050576</v>
      </c>
      <c r="O110" s="600">
        <v>10.060530462184873</v>
      </c>
      <c r="P110" s="594">
        <v>0.81928864890633157</v>
      </c>
      <c r="Q110" s="600">
        <v>8.859663865546219</v>
      </c>
      <c r="R110" s="626">
        <v>0.41559120905299629</v>
      </c>
    </row>
    <row r="111" spans="2:18" s="4" customFormat="1" ht="15" hidden="1" customHeight="1" outlineLevel="1" x14ac:dyDescent="0.25">
      <c r="B111" s="84" t="s">
        <v>125</v>
      </c>
      <c r="C111" s="625">
        <v>5.6559581621217783</v>
      </c>
      <c r="D111" s="602">
        <v>0.97056185376130077</v>
      </c>
      <c r="E111" s="600">
        <v>3.4223058741136305</v>
      </c>
      <c r="F111" s="602">
        <v>-0.19421911033588213</v>
      </c>
      <c r="G111" s="600">
        <v>8.4827526501086972</v>
      </c>
      <c r="H111" s="602">
        <v>0.86639824992771253</v>
      </c>
      <c r="I111" s="600">
        <v>8.3614425743924858</v>
      </c>
      <c r="J111" s="602">
        <v>0.34296987235437904</v>
      </c>
      <c r="K111" s="600">
        <v>6.9669575168073239</v>
      </c>
      <c r="L111" s="602">
        <v>0.24148782459079499</v>
      </c>
      <c r="M111" s="600">
        <v>7.9453292598272025</v>
      </c>
      <c r="N111" s="602">
        <v>0.42586828928745657</v>
      </c>
      <c r="O111" s="600">
        <v>9.5400742708179624</v>
      </c>
      <c r="P111" s="602">
        <v>0.16964695193132862</v>
      </c>
      <c r="Q111" s="600">
        <v>8.566411815271449</v>
      </c>
      <c r="R111" s="627">
        <v>0.31401631483442749</v>
      </c>
    </row>
    <row r="112" spans="2:18" s="4" customFormat="1" ht="15" hidden="1" customHeight="1" outlineLevel="1" x14ac:dyDescent="0.25">
      <c r="B112" s="84" t="s">
        <v>126</v>
      </c>
      <c r="C112" s="625">
        <v>4.8725724926842249</v>
      </c>
      <c r="D112" s="602">
        <v>-0.61703415905865988</v>
      </c>
      <c r="E112" s="600">
        <v>3.2704204929917835</v>
      </c>
      <c r="F112" s="602">
        <v>-0.25465989286030632</v>
      </c>
      <c r="G112" s="600">
        <v>7.5734453898974365</v>
      </c>
      <c r="H112" s="602">
        <v>0.32358556506806391</v>
      </c>
      <c r="I112" s="600">
        <v>7.9961720776316962</v>
      </c>
      <c r="J112" s="602">
        <v>0.27934944524720251</v>
      </c>
      <c r="K112" s="600">
        <v>6.7880174291938999</v>
      </c>
      <c r="L112" s="602">
        <v>0.17684848669190956</v>
      </c>
      <c r="M112" s="600">
        <v>7.4960139072347136</v>
      </c>
      <c r="N112" s="602">
        <v>0.22240151679928921</v>
      </c>
      <c r="O112" s="600">
        <v>8.9246175038405511</v>
      </c>
      <c r="P112" s="602">
        <v>0.20943086360799512</v>
      </c>
      <c r="Q112" s="600">
        <v>8.0508114510135425</v>
      </c>
      <c r="R112" s="627">
        <v>0.19098075517492319</v>
      </c>
    </row>
    <row r="113" spans="2:18" s="4" customFormat="1" ht="15" hidden="1" customHeight="1" outlineLevel="1" x14ac:dyDescent="0.25">
      <c r="B113" s="84" t="s">
        <v>127</v>
      </c>
      <c r="C113" s="625">
        <v>4.255759162303665</v>
      </c>
      <c r="D113" s="602">
        <v>-1.1478215911465401</v>
      </c>
      <c r="E113" s="600">
        <v>3.2772561793447021</v>
      </c>
      <c r="F113" s="602">
        <v>0.23120977782955077</v>
      </c>
      <c r="G113" s="600">
        <v>6.8032958504052123</v>
      </c>
      <c r="H113" s="602">
        <v>0.77433686237864041</v>
      </c>
      <c r="I113" s="600">
        <v>7.0728946831899755</v>
      </c>
      <c r="J113" s="602">
        <v>0.85379723387669859</v>
      </c>
      <c r="K113" s="600">
        <v>6.9855766806192952</v>
      </c>
      <c r="L113" s="602">
        <v>0.61535485604273621</v>
      </c>
      <c r="M113" s="600">
        <v>6.8363755158184318</v>
      </c>
      <c r="N113" s="602">
        <v>0.74723930524658844</v>
      </c>
      <c r="O113" s="600">
        <v>7.6145082399795427</v>
      </c>
      <c r="P113" s="602">
        <v>0.72042094009018065</v>
      </c>
      <c r="Q113" s="600">
        <v>7.1377246896853972</v>
      </c>
      <c r="R113" s="627">
        <v>0.73693803535655</v>
      </c>
    </row>
    <row r="114" spans="2:18" s="4" customFormat="1" ht="15" hidden="1" customHeight="1" outlineLevel="1" x14ac:dyDescent="0.25">
      <c r="B114" s="84" t="s">
        <v>150</v>
      </c>
      <c r="C114" s="625">
        <v>5.4876980114593863</v>
      </c>
      <c r="D114" s="602">
        <v>-9.2827719751276128E-2</v>
      </c>
      <c r="E114" s="600">
        <v>3.0010399815114397</v>
      </c>
      <c r="F114" s="602">
        <v>6.6804781940049462E-2</v>
      </c>
      <c r="G114" s="600">
        <v>6.7900396151669495</v>
      </c>
      <c r="H114" s="602">
        <v>0.64240788287693018</v>
      </c>
      <c r="I114" s="600">
        <v>7.352311606281253</v>
      </c>
      <c r="J114" s="602">
        <v>0.54419607244811985</v>
      </c>
      <c r="K114" s="600">
        <v>6.7989562289562286</v>
      </c>
      <c r="L114" s="602">
        <v>1.0752024275546681</v>
      </c>
      <c r="M114" s="600">
        <v>6.9908765293153543</v>
      </c>
      <c r="N114" s="602">
        <v>0.59753922447969288</v>
      </c>
      <c r="O114" s="600">
        <v>7.9323919451874341</v>
      </c>
      <c r="P114" s="602">
        <v>0.37697965461479122</v>
      </c>
      <c r="Q114" s="600">
        <v>7.3181305488860353</v>
      </c>
      <c r="R114" s="627">
        <v>0.51319721149325304</v>
      </c>
    </row>
    <row r="115" spans="2:18" s="4" customFormat="1" ht="15" hidden="1" customHeight="1" outlineLevel="1" x14ac:dyDescent="0.25">
      <c r="B115" s="84" t="s">
        <v>130</v>
      </c>
      <c r="C115" s="625">
        <v>5.439255617977528</v>
      </c>
      <c r="D115" s="602">
        <v>-1.0283792367942564</v>
      </c>
      <c r="E115" s="600">
        <v>2.8486107812871051</v>
      </c>
      <c r="F115" s="602">
        <v>-0.15165254985180221</v>
      </c>
      <c r="G115" s="600">
        <v>6.9330946013326686</v>
      </c>
      <c r="H115" s="602">
        <v>0.88083405470958986</v>
      </c>
      <c r="I115" s="600">
        <v>7.7325466168384098</v>
      </c>
      <c r="J115" s="602">
        <v>0.50333286077442008</v>
      </c>
      <c r="K115" s="600">
        <v>7.187570971404976</v>
      </c>
      <c r="L115" s="602">
        <v>0.60329196887516012</v>
      </c>
      <c r="M115" s="600">
        <v>7.3190035587188609</v>
      </c>
      <c r="N115" s="602">
        <v>0.54342775940068044</v>
      </c>
      <c r="O115" s="600">
        <v>7.8314501525135469</v>
      </c>
      <c r="P115" s="602">
        <v>0.21738949597943602</v>
      </c>
      <c r="Q115" s="600">
        <v>7.5127745825772037</v>
      </c>
      <c r="R115" s="627">
        <v>0.41497038300553513</v>
      </c>
    </row>
    <row r="116" spans="2:18" s="4" customFormat="1" ht="15" hidden="1" customHeight="1" outlineLevel="1" x14ac:dyDescent="0.25">
      <c r="B116" s="84" t="s">
        <v>131</v>
      </c>
      <c r="C116" s="625">
        <v>5.129766297662977</v>
      </c>
      <c r="D116" s="602">
        <v>-0.58136146554421675</v>
      </c>
      <c r="E116" s="600">
        <v>3.0781267217630854</v>
      </c>
      <c r="F116" s="602">
        <v>-4.357294820391111E-2</v>
      </c>
      <c r="G116" s="600">
        <v>6.4325392642563504</v>
      </c>
      <c r="H116" s="602">
        <v>-6.4142846627896155E-2</v>
      </c>
      <c r="I116" s="600">
        <v>7.3608881208598431</v>
      </c>
      <c r="J116" s="602">
        <v>-2.571660278731791E-2</v>
      </c>
      <c r="K116" s="600">
        <v>6.8480286164277517</v>
      </c>
      <c r="L116" s="602">
        <v>0.16844041834872758</v>
      </c>
      <c r="M116" s="600">
        <v>6.9638867892836149</v>
      </c>
      <c r="N116" s="602">
        <v>-2.5058859527570476E-2</v>
      </c>
      <c r="O116" s="600">
        <v>7.6921922857291181</v>
      </c>
      <c r="P116" s="602">
        <v>0.16820528215778552</v>
      </c>
      <c r="Q116" s="600">
        <v>7.2500219251282365</v>
      </c>
      <c r="R116" s="627">
        <v>4.0299792162467263E-2</v>
      </c>
    </row>
    <row r="117" spans="2:18" s="4" customFormat="1" ht="15" hidden="1" customHeight="1" outlineLevel="1" x14ac:dyDescent="0.25">
      <c r="B117" s="84" t="s">
        <v>132</v>
      </c>
      <c r="C117" s="625">
        <v>6.6184157619622033</v>
      </c>
      <c r="D117" s="602">
        <v>0.33673984071030993</v>
      </c>
      <c r="E117" s="600">
        <v>3.7967074083312546</v>
      </c>
      <c r="F117" s="602">
        <v>0.34012204247759614</v>
      </c>
      <c r="G117" s="600">
        <v>7.2862655916201504</v>
      </c>
      <c r="H117" s="602">
        <v>0.47399918408539143</v>
      </c>
      <c r="I117" s="600">
        <v>7.6985857288597277</v>
      </c>
      <c r="J117" s="602">
        <v>0.30154544385013615</v>
      </c>
      <c r="K117" s="600">
        <v>7.9624598266130118</v>
      </c>
      <c r="L117" s="602">
        <v>0.94617198750124931</v>
      </c>
      <c r="M117" s="600">
        <v>7.5374298159562612</v>
      </c>
      <c r="N117" s="602">
        <v>0.40976220566915078</v>
      </c>
      <c r="O117" s="600">
        <v>8.5431070675077461</v>
      </c>
      <c r="P117" s="602">
        <v>-0.16769934508874051</v>
      </c>
      <c r="Q117" s="600">
        <v>7.9261312519256446</v>
      </c>
      <c r="R117" s="627">
        <v>0.17945779245247362</v>
      </c>
    </row>
    <row r="118" spans="2:18" s="4" customFormat="1" ht="15" hidden="1" customHeight="1" outlineLevel="1" x14ac:dyDescent="0.25">
      <c r="B118" s="84" t="s">
        <v>133</v>
      </c>
      <c r="C118" s="625">
        <v>4.7909746161078033</v>
      </c>
      <c r="D118" s="602">
        <v>-2.538109049230842</v>
      </c>
      <c r="E118" s="600">
        <v>3.2270797962648556</v>
      </c>
      <c r="F118" s="602">
        <v>9.7274212285905381E-2</v>
      </c>
      <c r="G118" s="600">
        <v>6.9997096905301053</v>
      </c>
      <c r="H118" s="602">
        <v>0.31226525943554773</v>
      </c>
      <c r="I118" s="600">
        <v>7.7361918174609752</v>
      </c>
      <c r="J118" s="602">
        <v>0.33748231440364584</v>
      </c>
      <c r="K118" s="600">
        <v>7.0648728665970042</v>
      </c>
      <c r="L118" s="602">
        <v>0.41369313579732125</v>
      </c>
      <c r="M118" s="600">
        <v>7.3138497740260711</v>
      </c>
      <c r="N118" s="602">
        <v>0.27333725157935795</v>
      </c>
      <c r="O118" s="600">
        <v>8.0249444629025213</v>
      </c>
      <c r="P118" s="602">
        <v>-0.59409600221725078</v>
      </c>
      <c r="Q118" s="600">
        <v>7.5729801462855297</v>
      </c>
      <c r="R118" s="627">
        <v>-4.5372054730218103E-2</v>
      </c>
    </row>
    <row r="119" spans="2:18" s="4" customFormat="1" ht="15" hidden="1" customHeight="1" outlineLevel="1" x14ac:dyDescent="0.25">
      <c r="B119" s="84" t="s">
        <v>151</v>
      </c>
      <c r="C119" s="625">
        <v>5.4473684210526319</v>
      </c>
      <c r="D119" s="602">
        <v>1.4319086977003126</v>
      </c>
      <c r="E119" s="600">
        <v>2.9544448913917942</v>
      </c>
      <c r="F119" s="602">
        <v>-6.4171842020912973E-2</v>
      </c>
      <c r="G119" s="600">
        <v>7.0440580368981323</v>
      </c>
      <c r="H119" s="602">
        <v>0.8365452355866303</v>
      </c>
      <c r="I119" s="600">
        <v>7.176122985224028</v>
      </c>
      <c r="J119" s="602">
        <v>8.0718958898988724E-2</v>
      </c>
      <c r="K119" s="600">
        <v>6.724615422121456</v>
      </c>
      <c r="L119" s="602">
        <v>0.73703835819896035</v>
      </c>
      <c r="M119" s="600">
        <v>6.9181960620647454</v>
      </c>
      <c r="N119" s="602">
        <v>0.33122629982220442</v>
      </c>
      <c r="O119" s="600">
        <v>7.8957971360110832</v>
      </c>
      <c r="P119" s="602">
        <v>6.1404014392010708E-2</v>
      </c>
      <c r="Q119" s="600">
        <v>7.2934194898170448</v>
      </c>
      <c r="R119" s="627">
        <v>0.23366491943418666</v>
      </c>
    </row>
    <row r="120" spans="2:18" s="4" customFormat="1" ht="15" hidden="1" customHeight="1" outlineLevel="1" x14ac:dyDescent="0.25">
      <c r="B120" s="84" t="s">
        <v>122</v>
      </c>
      <c r="C120" s="625">
        <v>5.5482120051085566</v>
      </c>
      <c r="D120" s="602">
        <v>-4.9340442443891241E-2</v>
      </c>
      <c r="E120" s="600">
        <v>3.1771380186282809</v>
      </c>
      <c r="F120" s="602">
        <v>9.1351262581537362E-2</v>
      </c>
      <c r="G120" s="600">
        <v>7.9045339951154183</v>
      </c>
      <c r="H120" s="602">
        <v>0.51690569176326395</v>
      </c>
      <c r="I120" s="600">
        <v>8.0961708311670417</v>
      </c>
      <c r="J120" s="602">
        <v>0.23613283682459318</v>
      </c>
      <c r="K120" s="600">
        <v>8.3005682690830902</v>
      </c>
      <c r="L120" s="602">
        <v>0.90644531509417448</v>
      </c>
      <c r="M120" s="600">
        <v>7.8280576320605482</v>
      </c>
      <c r="N120" s="602">
        <v>0.37400202583102882</v>
      </c>
      <c r="O120" s="600">
        <v>9.3231294279164345</v>
      </c>
      <c r="P120" s="602">
        <v>0.2156158667174175</v>
      </c>
      <c r="Q120" s="600">
        <v>8.3879635243615542</v>
      </c>
      <c r="R120" s="627">
        <v>0.26762487889300424</v>
      </c>
    </row>
    <row r="121" spans="2:18" s="4" customFormat="1" ht="15" hidden="1" customHeight="1" outlineLevel="1" x14ac:dyDescent="0.25">
      <c r="B121" s="84" t="s">
        <v>123</v>
      </c>
      <c r="C121" s="625">
        <v>5.496555683122847</v>
      </c>
      <c r="D121" s="602">
        <v>1.3494888345553164</v>
      </c>
      <c r="E121" s="600">
        <v>3.5081201786439302</v>
      </c>
      <c r="F121" s="602">
        <v>0.48282380974632932</v>
      </c>
      <c r="G121" s="600">
        <v>7.7838841674535724</v>
      </c>
      <c r="H121" s="602">
        <v>0.85964300667972271</v>
      </c>
      <c r="I121" s="600">
        <v>7.7874773919040248</v>
      </c>
      <c r="J121" s="602">
        <v>0.3734965407527655</v>
      </c>
      <c r="K121" s="600">
        <v>6.791000238720458</v>
      </c>
      <c r="L121" s="602">
        <v>0.44427956571843286</v>
      </c>
      <c r="M121" s="600">
        <v>7.4502334725976898</v>
      </c>
      <c r="N121" s="602">
        <v>0.5217270992638019</v>
      </c>
      <c r="O121" s="600">
        <v>8.4915598010991893</v>
      </c>
      <c r="P121" s="602">
        <v>0.19484561892958396</v>
      </c>
      <c r="Q121" s="600">
        <v>7.8707428909070387</v>
      </c>
      <c r="R121" s="627">
        <v>0.38432490142389142</v>
      </c>
    </row>
    <row r="122" spans="2:18" s="4" customFormat="1" ht="15.75" collapsed="1" x14ac:dyDescent="0.25">
      <c r="B122" s="107">
        <v>2011</v>
      </c>
      <c r="C122" s="628">
        <v>5.2748917180732375</v>
      </c>
      <c r="D122" s="609">
        <v>-0.14671323849747964</v>
      </c>
      <c r="E122" s="606">
        <v>3.2345298429319373</v>
      </c>
      <c r="F122" s="609">
        <v>1.445642716686768E-2</v>
      </c>
      <c r="G122" s="606">
        <v>7.3553227108452175</v>
      </c>
      <c r="H122" s="609">
        <v>0.55105414430554678</v>
      </c>
      <c r="I122" s="606">
        <v>7.7129041224180108</v>
      </c>
      <c r="J122" s="609">
        <v>0.32931849690961457</v>
      </c>
      <c r="K122" s="606">
        <v>7.208762060782731</v>
      </c>
      <c r="L122" s="609">
        <v>0.62982481958389513</v>
      </c>
      <c r="M122" s="606">
        <v>7.3810275574593103</v>
      </c>
      <c r="N122" s="609">
        <v>0.38885817808568479</v>
      </c>
      <c r="O122" s="606">
        <v>8.4686491561984525</v>
      </c>
      <c r="P122" s="609">
        <v>0.18340039172760214</v>
      </c>
      <c r="Q122" s="606">
        <v>7.7962992928766566</v>
      </c>
      <c r="R122" s="629">
        <v>0.297447114643977</v>
      </c>
    </row>
    <row r="123" spans="2:18" s="4" customFormat="1" ht="15" hidden="1" customHeight="1" outlineLevel="1" x14ac:dyDescent="0.25">
      <c r="B123" s="84" t="s">
        <v>124</v>
      </c>
      <c r="C123" s="625">
        <v>5.407432206226984</v>
      </c>
      <c r="D123" s="594">
        <v>0.15573729097274658</v>
      </c>
      <c r="E123" s="600">
        <v>3.6392188213796253</v>
      </c>
      <c r="F123" s="594">
        <v>-0.44352746062864945</v>
      </c>
      <c r="G123" s="600">
        <v>7.9418021666896053</v>
      </c>
      <c r="H123" s="594">
        <v>-0.48677489438361121</v>
      </c>
      <c r="I123" s="600">
        <v>8.3781722358452591</v>
      </c>
      <c r="J123" s="594">
        <v>-0.96459060414523989</v>
      </c>
      <c r="K123" s="600">
        <v>7.0341300681868173</v>
      </c>
      <c r="L123" s="594">
        <v>-0.65250181246284811</v>
      </c>
      <c r="M123" s="600">
        <v>7.8959368115250976</v>
      </c>
      <c r="N123" s="594">
        <v>-0.72706221916349012</v>
      </c>
      <c r="O123" s="600">
        <v>9.2412418132785419</v>
      </c>
      <c r="P123" s="594">
        <v>-0.19922475192644207</v>
      </c>
      <c r="Q123" s="600">
        <v>8.4440726564932227</v>
      </c>
      <c r="R123" s="626">
        <v>-0.54008672154370707</v>
      </c>
    </row>
    <row r="124" spans="2:18" s="4" customFormat="1" ht="15" hidden="1" customHeight="1" outlineLevel="1" x14ac:dyDescent="0.25">
      <c r="B124" s="84" t="s">
        <v>125</v>
      </c>
      <c r="C124" s="625">
        <v>4.6853963083604775</v>
      </c>
      <c r="D124" s="602">
        <v>-0.62835647560388797</v>
      </c>
      <c r="E124" s="600">
        <v>3.6165249844495126</v>
      </c>
      <c r="F124" s="602">
        <v>-8.8693922553460869E-2</v>
      </c>
      <c r="G124" s="600">
        <v>7.6163544001809846</v>
      </c>
      <c r="H124" s="602">
        <v>5.7618312362719415E-2</v>
      </c>
      <c r="I124" s="600">
        <v>8.0184727020381068</v>
      </c>
      <c r="J124" s="602">
        <v>0.19501380190122308</v>
      </c>
      <c r="K124" s="600">
        <v>6.7254696922165289</v>
      </c>
      <c r="L124" s="602">
        <v>7.6476893969998905E-2</v>
      </c>
      <c r="M124" s="600">
        <v>7.5194609705397459</v>
      </c>
      <c r="N124" s="602">
        <v>0.12852796120831211</v>
      </c>
      <c r="O124" s="600">
        <v>9.3704273188866338</v>
      </c>
      <c r="P124" s="602">
        <v>0.14248309602542797</v>
      </c>
      <c r="Q124" s="600">
        <v>8.2523955004370215</v>
      </c>
      <c r="R124" s="627">
        <v>9.1010892234356433E-2</v>
      </c>
    </row>
    <row r="125" spans="2:18" s="4" customFormat="1" ht="15" hidden="1" customHeight="1" outlineLevel="1" x14ac:dyDescent="0.25">
      <c r="B125" s="84" t="s">
        <v>126</v>
      </c>
      <c r="C125" s="625">
        <v>5.4896066517428848</v>
      </c>
      <c r="D125" s="602">
        <v>-0.21934857213771242</v>
      </c>
      <c r="E125" s="600">
        <v>3.5250803858520898</v>
      </c>
      <c r="F125" s="602">
        <v>-0.35637997831932822</v>
      </c>
      <c r="G125" s="600">
        <v>7.2498598248293726</v>
      </c>
      <c r="H125" s="602">
        <v>-6.2978715903130755E-2</v>
      </c>
      <c r="I125" s="600">
        <v>7.7168226323844937</v>
      </c>
      <c r="J125" s="602">
        <v>-0.33237600333431949</v>
      </c>
      <c r="K125" s="600">
        <v>6.6111689425019904</v>
      </c>
      <c r="L125" s="602">
        <v>-0.35491664752834229</v>
      </c>
      <c r="M125" s="600">
        <v>7.2736123904354244</v>
      </c>
      <c r="N125" s="602">
        <v>-0.23468498542983607</v>
      </c>
      <c r="O125" s="600">
        <v>8.715186640232556</v>
      </c>
      <c r="P125" s="602">
        <v>3.1903016539176932E-2</v>
      </c>
      <c r="Q125" s="600">
        <v>7.8598306958386193</v>
      </c>
      <c r="R125" s="627">
        <v>-0.16314077236224556</v>
      </c>
    </row>
    <row r="126" spans="2:18" s="4" customFormat="1" ht="15" hidden="1" customHeight="1" outlineLevel="1" x14ac:dyDescent="0.25">
      <c r="B126" s="84" t="s">
        <v>127</v>
      </c>
      <c r="C126" s="625">
        <v>5.4035807534502052</v>
      </c>
      <c r="D126" s="602">
        <v>0.55772050682660002</v>
      </c>
      <c r="E126" s="600">
        <v>3.0460464015151514</v>
      </c>
      <c r="F126" s="602">
        <v>-0.32194778805027635</v>
      </c>
      <c r="G126" s="600">
        <v>6.0289589880265719</v>
      </c>
      <c r="H126" s="602">
        <v>-0.42897063019428128</v>
      </c>
      <c r="I126" s="600">
        <v>6.2190974493132769</v>
      </c>
      <c r="J126" s="602">
        <v>-0.67100091134246043</v>
      </c>
      <c r="K126" s="600">
        <v>6.3702218245765589</v>
      </c>
      <c r="L126" s="602">
        <v>0.49539870803158781</v>
      </c>
      <c r="M126" s="600">
        <v>6.0891362105718434</v>
      </c>
      <c r="N126" s="602">
        <v>-0.42524343742512194</v>
      </c>
      <c r="O126" s="600">
        <v>6.8940872998893621</v>
      </c>
      <c r="P126" s="602">
        <v>-0.78518388368142755</v>
      </c>
      <c r="Q126" s="600">
        <v>6.4007866543288472</v>
      </c>
      <c r="R126" s="627">
        <v>-0.57395942028339419</v>
      </c>
    </row>
    <row r="127" spans="2:18" s="4" customFormat="1" ht="15" hidden="1" customHeight="1" outlineLevel="1" x14ac:dyDescent="0.25">
      <c r="B127" s="84" t="s">
        <v>150</v>
      </c>
      <c r="C127" s="625">
        <v>5.5805257312106624</v>
      </c>
      <c r="D127" s="602">
        <v>0.45873870550686835</v>
      </c>
      <c r="E127" s="600">
        <v>2.9342351995713902</v>
      </c>
      <c r="F127" s="602">
        <v>-0.3564687960796018</v>
      </c>
      <c r="G127" s="600">
        <v>6.1476317322900194</v>
      </c>
      <c r="H127" s="602">
        <v>-0.20617771719603351</v>
      </c>
      <c r="I127" s="600">
        <v>6.8081155338331332</v>
      </c>
      <c r="J127" s="602">
        <v>3.1953333837648756E-2</v>
      </c>
      <c r="K127" s="600">
        <v>5.7237538014015605</v>
      </c>
      <c r="L127" s="602">
        <v>-1.0075074974442186</v>
      </c>
      <c r="M127" s="600">
        <v>6.3933373048356614</v>
      </c>
      <c r="N127" s="602">
        <v>-0.14660521331165466</v>
      </c>
      <c r="O127" s="600">
        <v>7.5554122905726429</v>
      </c>
      <c r="P127" s="602">
        <v>2.274621958654155E-2</v>
      </c>
      <c r="Q127" s="600">
        <v>6.8049333373927823</v>
      </c>
      <c r="R127" s="627">
        <v>-0.11244154591918765</v>
      </c>
    </row>
    <row r="128" spans="2:18" s="4" customFormat="1" ht="15" hidden="1" customHeight="1" outlineLevel="1" x14ac:dyDescent="0.25">
      <c r="B128" s="84" t="s">
        <v>130</v>
      </c>
      <c r="C128" s="625">
        <v>6.4676348547717843</v>
      </c>
      <c r="D128" s="602">
        <v>0.97639496258849601</v>
      </c>
      <c r="E128" s="600">
        <v>3.0002633311389073</v>
      </c>
      <c r="F128" s="602">
        <v>-0.19550957845689654</v>
      </c>
      <c r="G128" s="600">
        <v>6.0522605466230788</v>
      </c>
      <c r="H128" s="602">
        <v>-0.7387254669066019</v>
      </c>
      <c r="I128" s="600">
        <v>7.2292137560639897</v>
      </c>
      <c r="J128" s="602">
        <v>-8.33551777595396E-2</v>
      </c>
      <c r="K128" s="600">
        <v>6.5842790025298159</v>
      </c>
      <c r="L128" s="602">
        <v>-4.1712631683367363E-2</v>
      </c>
      <c r="M128" s="600">
        <v>6.7755757993181804</v>
      </c>
      <c r="N128" s="602">
        <v>-0.1855453199294157</v>
      </c>
      <c r="O128" s="600">
        <v>7.6140606565341109</v>
      </c>
      <c r="P128" s="602">
        <v>-0.32547350974693146</v>
      </c>
      <c r="Q128" s="600">
        <v>7.0978041995716685</v>
      </c>
      <c r="R128" s="627">
        <v>-0.24405449738538287</v>
      </c>
    </row>
    <row r="129" spans="2:18" s="4" customFormat="1" ht="15" hidden="1" customHeight="1" outlineLevel="1" x14ac:dyDescent="0.25">
      <c r="B129" s="84" t="s">
        <v>131</v>
      </c>
      <c r="C129" s="625">
        <v>5.7111277632071937</v>
      </c>
      <c r="D129" s="602">
        <v>0.15819113260441142</v>
      </c>
      <c r="E129" s="600">
        <v>3.1216996699669965</v>
      </c>
      <c r="F129" s="602">
        <v>-0.37685486354154474</v>
      </c>
      <c r="G129" s="600">
        <v>6.4966821108842465</v>
      </c>
      <c r="H129" s="602">
        <v>-0.30846530100473846</v>
      </c>
      <c r="I129" s="600">
        <v>7.386604723647161</v>
      </c>
      <c r="J129" s="602">
        <v>0.15032805052922615</v>
      </c>
      <c r="K129" s="600">
        <v>6.6795881980790242</v>
      </c>
      <c r="L129" s="602">
        <v>-0.58562215790803052</v>
      </c>
      <c r="M129" s="600">
        <v>6.9889456488111854</v>
      </c>
      <c r="N129" s="602">
        <v>-3.4519044519015551E-2</v>
      </c>
      <c r="O129" s="600">
        <v>7.5239870035713325</v>
      </c>
      <c r="P129" s="602">
        <v>-0.2242371700401673</v>
      </c>
      <c r="Q129" s="600">
        <v>7.2097221329657692</v>
      </c>
      <c r="R129" s="627">
        <v>-0.11217931684364846</v>
      </c>
    </row>
    <row r="130" spans="2:18" s="4" customFormat="1" ht="15" hidden="1" customHeight="1" outlineLevel="1" x14ac:dyDescent="0.25">
      <c r="B130" s="84" t="s">
        <v>132</v>
      </c>
      <c r="C130" s="625">
        <v>6.2816759212518933</v>
      </c>
      <c r="D130" s="602">
        <v>-0.17299134091871871</v>
      </c>
      <c r="E130" s="600">
        <v>3.4565853658536585</v>
      </c>
      <c r="F130" s="602">
        <v>-0.62473037967981915</v>
      </c>
      <c r="G130" s="600">
        <v>6.812266407534759</v>
      </c>
      <c r="H130" s="602">
        <v>-0.56773990547933373</v>
      </c>
      <c r="I130" s="600">
        <v>7.3970402850095915</v>
      </c>
      <c r="J130" s="602">
        <v>3.0819978201320986E-2</v>
      </c>
      <c r="K130" s="600">
        <v>7.0162878391117625</v>
      </c>
      <c r="L130" s="602">
        <v>0.14482521457780972</v>
      </c>
      <c r="M130" s="600">
        <v>7.1276676102871104</v>
      </c>
      <c r="N130" s="602">
        <v>-0.10103355096310285</v>
      </c>
      <c r="O130" s="600">
        <v>8.7108064125964866</v>
      </c>
      <c r="P130" s="602">
        <v>0.52831132259668934</v>
      </c>
      <c r="Q130" s="600">
        <v>7.746673459473171</v>
      </c>
      <c r="R130" s="627">
        <v>0.11516134485567786</v>
      </c>
    </row>
    <row r="131" spans="2:18" s="4" customFormat="1" ht="15" hidden="1" customHeight="1" outlineLevel="1" x14ac:dyDescent="0.25">
      <c r="B131" s="84" t="s">
        <v>133</v>
      </c>
      <c r="C131" s="625">
        <v>7.3290836653386453</v>
      </c>
      <c r="D131" s="602">
        <v>1.6666922710482028</v>
      </c>
      <c r="E131" s="600">
        <v>3.1298055839789503</v>
      </c>
      <c r="F131" s="602">
        <v>-0.25244293673110896</v>
      </c>
      <c r="G131" s="600">
        <v>6.6874444310945576</v>
      </c>
      <c r="H131" s="602">
        <v>-0.31721525876870693</v>
      </c>
      <c r="I131" s="600">
        <v>7.3987095030573293</v>
      </c>
      <c r="J131" s="602">
        <v>-0.27969002228846396</v>
      </c>
      <c r="K131" s="600">
        <v>6.6511797307996829</v>
      </c>
      <c r="L131" s="602">
        <v>-0.44534220749171549</v>
      </c>
      <c r="M131" s="600">
        <v>7.0405125224467131</v>
      </c>
      <c r="N131" s="602">
        <v>-0.27240132290138419</v>
      </c>
      <c r="O131" s="600">
        <v>8.6190404651197721</v>
      </c>
      <c r="P131" s="602">
        <v>0.40068274316431207</v>
      </c>
      <c r="Q131" s="600">
        <v>7.6183522010157478</v>
      </c>
      <c r="R131" s="627">
        <v>-5.3366025818877283E-2</v>
      </c>
    </row>
    <row r="132" spans="2:18" s="4" customFormat="1" ht="15" hidden="1" customHeight="1" outlineLevel="1" x14ac:dyDescent="0.25">
      <c r="B132" s="84" t="s">
        <v>151</v>
      </c>
      <c r="C132" s="625">
        <v>4.0154597233523193</v>
      </c>
      <c r="D132" s="602">
        <v>-1.3791271712345754</v>
      </c>
      <c r="E132" s="600">
        <v>3.0186167334127072</v>
      </c>
      <c r="F132" s="602">
        <v>-0.44355149582273468</v>
      </c>
      <c r="G132" s="600">
        <v>6.207512801311502</v>
      </c>
      <c r="H132" s="602">
        <v>-0.33416803528091421</v>
      </c>
      <c r="I132" s="600">
        <v>7.0954040263250393</v>
      </c>
      <c r="J132" s="602">
        <v>9.6614226205335108E-2</v>
      </c>
      <c r="K132" s="600">
        <v>5.9875770639224957</v>
      </c>
      <c r="L132" s="602">
        <v>-0.9244950552308886</v>
      </c>
      <c r="M132" s="600">
        <v>6.5869697622425409</v>
      </c>
      <c r="N132" s="602">
        <v>-0.18086759603740887</v>
      </c>
      <c r="O132" s="600">
        <v>7.8343931216190725</v>
      </c>
      <c r="P132" s="602">
        <v>0.23299736351002132</v>
      </c>
      <c r="Q132" s="600">
        <v>7.0597545703828581</v>
      </c>
      <c r="R132" s="627">
        <v>-4.7346209865665401E-2</v>
      </c>
    </row>
    <row r="133" spans="2:18" s="4" customFormat="1" ht="15" hidden="1" customHeight="1" outlineLevel="1" x14ac:dyDescent="0.25">
      <c r="B133" s="84" t="s">
        <v>122</v>
      </c>
      <c r="C133" s="625">
        <v>5.5975524475524479</v>
      </c>
      <c r="D133" s="602">
        <v>0.22730040637388882</v>
      </c>
      <c r="E133" s="600">
        <v>3.0857867560467436</v>
      </c>
      <c r="F133" s="602">
        <v>-0.39109490145062287</v>
      </c>
      <c r="G133" s="600">
        <v>7.3876283033521544</v>
      </c>
      <c r="H133" s="602">
        <v>0.33460391912582921</v>
      </c>
      <c r="I133" s="600">
        <v>7.8600379943424485</v>
      </c>
      <c r="J133" s="602">
        <v>0.13318311730787524</v>
      </c>
      <c r="K133" s="600">
        <v>7.3941229539889157</v>
      </c>
      <c r="L133" s="602">
        <v>-0.47555459195915173</v>
      </c>
      <c r="M133" s="600">
        <v>7.4540556062295193</v>
      </c>
      <c r="N133" s="602">
        <v>4.3974273653869744E-2</v>
      </c>
      <c r="O133" s="600">
        <v>9.107513561199017</v>
      </c>
      <c r="P133" s="602">
        <v>4.2145164567058302E-2</v>
      </c>
      <c r="Q133" s="600">
        <v>8.12033864546855</v>
      </c>
      <c r="R133" s="627">
        <v>5.7789224002284811E-2</v>
      </c>
    </row>
    <row r="134" spans="2:18" s="4" customFormat="1" ht="15" hidden="1" customHeight="1" outlineLevel="1" x14ac:dyDescent="0.25">
      <c r="B134" s="84" t="s">
        <v>123</v>
      </c>
      <c r="C134" s="625">
        <v>4.1470668485675306</v>
      </c>
      <c r="D134" s="602">
        <v>-1.5696285042724005</v>
      </c>
      <c r="E134" s="600">
        <v>3.0252963688976009</v>
      </c>
      <c r="F134" s="602">
        <v>-0.28899227609162859</v>
      </c>
      <c r="G134" s="600">
        <v>6.9242411607738497</v>
      </c>
      <c r="H134" s="602">
        <v>-0.35109023939185047</v>
      </c>
      <c r="I134" s="600">
        <v>7.4139808511512593</v>
      </c>
      <c r="J134" s="602">
        <v>-0.26114165414577517</v>
      </c>
      <c r="K134" s="600">
        <v>6.3467206730020251</v>
      </c>
      <c r="L134" s="602">
        <v>-0.6292348714713123</v>
      </c>
      <c r="M134" s="600">
        <v>6.9285063733338879</v>
      </c>
      <c r="N134" s="602">
        <v>-0.36166628116272825</v>
      </c>
      <c r="O134" s="600">
        <v>8.2967141821696053</v>
      </c>
      <c r="P134" s="602">
        <v>-0.58937835264608474</v>
      </c>
      <c r="Q134" s="600">
        <v>7.4864179894831473</v>
      </c>
      <c r="R134" s="627">
        <v>-0.45035224680064534</v>
      </c>
    </row>
    <row r="135" spans="2:18" s="4" customFormat="1" ht="15.75" collapsed="1" x14ac:dyDescent="0.25">
      <c r="B135" s="107">
        <v>2010</v>
      </c>
      <c r="C135" s="628">
        <v>5.4216049565707172</v>
      </c>
      <c r="D135" s="609">
        <v>-3.285503347518226E-2</v>
      </c>
      <c r="E135" s="606">
        <v>3.2200734157650697</v>
      </c>
      <c r="F135" s="609">
        <v>-0.35284654950384109</v>
      </c>
      <c r="G135" s="606">
        <v>6.8042685665396707</v>
      </c>
      <c r="H135" s="609">
        <v>-0.29094324780632075</v>
      </c>
      <c r="I135" s="606">
        <v>7.3835856255083963</v>
      </c>
      <c r="J135" s="609">
        <v>-0.15304784759043066</v>
      </c>
      <c r="K135" s="606">
        <v>6.5789372411988358</v>
      </c>
      <c r="L135" s="609">
        <v>-0.36522090627384962</v>
      </c>
      <c r="M135" s="606">
        <v>6.9921693793736255</v>
      </c>
      <c r="N135" s="609">
        <v>-0.20748362309691615</v>
      </c>
      <c r="O135" s="606">
        <v>8.2852487644708503</v>
      </c>
      <c r="P135" s="609">
        <v>-7.2281011679779184E-2</v>
      </c>
      <c r="Q135" s="606">
        <v>7.4988521782326796</v>
      </c>
      <c r="R135" s="629">
        <v>-0.17455028602755984</v>
      </c>
    </row>
    <row r="136" spans="2:18" s="4" customFormat="1" ht="15" hidden="1" customHeight="1" outlineLevel="1" x14ac:dyDescent="0.25">
      <c r="B136" s="84" t="s">
        <v>124</v>
      </c>
      <c r="C136" s="625">
        <v>5.2516949152542374</v>
      </c>
      <c r="D136" s="594">
        <v>-0.7435911357421201</v>
      </c>
      <c r="E136" s="600">
        <v>4.0827462820082747</v>
      </c>
      <c r="F136" s="594">
        <v>9.1245111251184952E-2</v>
      </c>
      <c r="G136" s="600">
        <v>8.4285770610732165</v>
      </c>
      <c r="H136" s="594">
        <v>8.080018848424686E-3</v>
      </c>
      <c r="I136" s="600">
        <v>9.3427628399904989</v>
      </c>
      <c r="J136" s="594">
        <v>0.30489833544839762</v>
      </c>
      <c r="K136" s="600">
        <v>7.6866318806496654</v>
      </c>
      <c r="L136" s="594">
        <v>2.8765445263715606E-2</v>
      </c>
      <c r="M136" s="600">
        <v>8.6229990306885878</v>
      </c>
      <c r="N136" s="594">
        <v>0.20892156471648171</v>
      </c>
      <c r="O136" s="600">
        <v>9.440466565204984</v>
      </c>
      <c r="P136" s="594">
        <v>-1.0245406855186321</v>
      </c>
      <c r="Q136" s="600">
        <v>8.9841593780369298</v>
      </c>
      <c r="R136" s="626">
        <v>-0.28937282598164771</v>
      </c>
    </row>
    <row r="137" spans="2:18" s="4" customFormat="1" ht="15" hidden="1" customHeight="1" outlineLevel="1" x14ac:dyDescent="0.25">
      <c r="B137" s="84" t="s">
        <v>125</v>
      </c>
      <c r="C137" s="625">
        <v>5.3137527839643655</v>
      </c>
      <c r="D137" s="602">
        <v>0.15983882063573329</v>
      </c>
      <c r="E137" s="600">
        <v>3.7052189070029735</v>
      </c>
      <c r="F137" s="602">
        <v>-9.5111002271975664E-2</v>
      </c>
      <c r="G137" s="600">
        <v>7.5587360878182652</v>
      </c>
      <c r="H137" s="602">
        <v>-0.14807707835537443</v>
      </c>
      <c r="I137" s="600">
        <v>7.8234589001368837</v>
      </c>
      <c r="J137" s="602">
        <v>-0.10440420011874085</v>
      </c>
      <c r="K137" s="600">
        <v>6.64899279824653</v>
      </c>
      <c r="L137" s="602">
        <v>-0.17457885333011713</v>
      </c>
      <c r="M137" s="600">
        <v>7.3909330093314338</v>
      </c>
      <c r="N137" s="602">
        <v>-7.5831032424845013E-2</v>
      </c>
      <c r="O137" s="600">
        <v>9.2279442228612059</v>
      </c>
      <c r="P137" s="602">
        <v>0.18231226240488674</v>
      </c>
      <c r="Q137" s="600">
        <v>8.1613846082026651</v>
      </c>
      <c r="R137" s="627">
        <v>1.1223057665395331E-2</v>
      </c>
    </row>
    <row r="138" spans="2:18" s="4" customFormat="1" ht="15" hidden="1" customHeight="1" outlineLevel="1" x14ac:dyDescent="0.25">
      <c r="B138" s="84" t="s">
        <v>126</v>
      </c>
      <c r="C138" s="625">
        <v>5.7089552238805972</v>
      </c>
      <c r="D138" s="602">
        <v>0.15856603912025324</v>
      </c>
      <c r="E138" s="600">
        <v>3.881460364171418</v>
      </c>
      <c r="F138" s="602">
        <v>0.15319870103350475</v>
      </c>
      <c r="G138" s="600">
        <v>7.3128385407325034</v>
      </c>
      <c r="H138" s="602">
        <v>-0.11785749904119758</v>
      </c>
      <c r="I138" s="600">
        <v>8.0491986357188132</v>
      </c>
      <c r="J138" s="602">
        <v>0.61546249387700591</v>
      </c>
      <c r="K138" s="600">
        <v>6.9660855900303327</v>
      </c>
      <c r="L138" s="602">
        <v>0.24456377813699337</v>
      </c>
      <c r="M138" s="600">
        <v>7.5082973758652605</v>
      </c>
      <c r="N138" s="602">
        <v>0.36523768399174017</v>
      </c>
      <c r="O138" s="600">
        <v>8.683283623693379</v>
      </c>
      <c r="P138" s="602">
        <v>-0.11958974280620538</v>
      </c>
      <c r="Q138" s="600">
        <v>8.0229714682008648</v>
      </c>
      <c r="R138" s="627">
        <v>0.18320119444637939</v>
      </c>
    </row>
    <row r="139" spans="2:18" s="4" customFormat="1" ht="15" hidden="1" customHeight="1" outlineLevel="1" x14ac:dyDescent="0.25">
      <c r="B139" s="84" t="s">
        <v>127</v>
      </c>
      <c r="C139" s="625">
        <v>4.8458602466236051</v>
      </c>
      <c r="D139" s="602">
        <v>-3.424401054407511E-2</v>
      </c>
      <c r="E139" s="600">
        <v>3.3679941895654277</v>
      </c>
      <c r="F139" s="602">
        <v>0.17434585494110566</v>
      </c>
      <c r="G139" s="600">
        <v>6.4579296182208532</v>
      </c>
      <c r="H139" s="602">
        <v>-0.96771789471318748</v>
      </c>
      <c r="I139" s="600">
        <v>6.8900983606557373</v>
      </c>
      <c r="J139" s="602">
        <v>-0.93131111069223138</v>
      </c>
      <c r="K139" s="600">
        <v>5.8748231165449711</v>
      </c>
      <c r="L139" s="602">
        <v>-1.1085166170089238</v>
      </c>
      <c r="M139" s="600">
        <v>6.5143796479969653</v>
      </c>
      <c r="N139" s="602">
        <v>-0.84750200803790321</v>
      </c>
      <c r="O139" s="600">
        <v>7.6792711835707896</v>
      </c>
      <c r="P139" s="602">
        <v>-1.2266182343505418</v>
      </c>
      <c r="Q139" s="600">
        <v>6.9747460746122414</v>
      </c>
      <c r="R139" s="627">
        <v>-0.98068060153978198</v>
      </c>
    </row>
    <row r="140" spans="2:18" s="4" customFormat="1" ht="15" hidden="1" customHeight="1" outlineLevel="1" x14ac:dyDescent="0.25">
      <c r="B140" s="84" t="s">
        <v>150</v>
      </c>
      <c r="C140" s="625">
        <v>5.1217870257037941</v>
      </c>
      <c r="D140" s="602">
        <v>0.29554589095202122</v>
      </c>
      <c r="E140" s="600">
        <v>3.290703995650992</v>
      </c>
      <c r="F140" s="602">
        <v>0.31009434281441273</v>
      </c>
      <c r="G140" s="600">
        <v>6.3538094494860529</v>
      </c>
      <c r="H140" s="602">
        <v>-0.60141443111096216</v>
      </c>
      <c r="I140" s="600">
        <v>6.7761621999954844</v>
      </c>
      <c r="J140" s="602">
        <v>-0.12009551656388862</v>
      </c>
      <c r="K140" s="600">
        <v>6.7312612988457792</v>
      </c>
      <c r="L140" s="602">
        <v>5.5387465973257832E-3</v>
      </c>
      <c r="M140" s="600">
        <v>6.5399425181473161</v>
      </c>
      <c r="N140" s="602">
        <v>-0.13075903324522198</v>
      </c>
      <c r="O140" s="600">
        <v>7.5326660709861013</v>
      </c>
      <c r="P140" s="602">
        <v>-0.51162488603454825</v>
      </c>
      <c r="Q140" s="600">
        <v>6.9173748833119699</v>
      </c>
      <c r="R140" s="627">
        <v>-0.26784965291272389</v>
      </c>
    </row>
    <row r="141" spans="2:18" s="4" customFormat="1" ht="15" hidden="1" customHeight="1" outlineLevel="1" x14ac:dyDescent="0.25">
      <c r="B141" s="84" t="s">
        <v>130</v>
      </c>
      <c r="C141" s="625">
        <v>5.4912398921832883</v>
      </c>
      <c r="D141" s="602">
        <v>-0.69233894033171417</v>
      </c>
      <c r="E141" s="600">
        <v>3.1957729095958038</v>
      </c>
      <c r="F141" s="602">
        <v>0.34421413373537879</v>
      </c>
      <c r="G141" s="600">
        <v>6.7909860135296807</v>
      </c>
      <c r="H141" s="602">
        <v>-0.5169534501138191</v>
      </c>
      <c r="I141" s="600">
        <v>7.3125689338235293</v>
      </c>
      <c r="J141" s="602">
        <v>-0.13074096654621137</v>
      </c>
      <c r="K141" s="600">
        <v>6.6259916342131833</v>
      </c>
      <c r="L141" s="602">
        <v>-0.1484768614929699</v>
      </c>
      <c r="M141" s="600">
        <v>6.9611211192475961</v>
      </c>
      <c r="N141" s="602">
        <v>-0.15196295479627597</v>
      </c>
      <c r="O141" s="600">
        <v>7.9395341662810424</v>
      </c>
      <c r="P141" s="602">
        <v>-0.60405211872064335</v>
      </c>
      <c r="Q141" s="600">
        <v>7.3418586969570514</v>
      </c>
      <c r="R141" s="627">
        <v>-0.32991360686646143</v>
      </c>
    </row>
    <row r="142" spans="2:18" s="4" customFormat="1" ht="15" hidden="1" customHeight="1" outlineLevel="1" x14ac:dyDescent="0.25">
      <c r="B142" s="84" t="s">
        <v>131</v>
      </c>
      <c r="C142" s="625">
        <v>5.5529366306027823</v>
      </c>
      <c r="D142" s="602">
        <v>-0.46401252193959053</v>
      </c>
      <c r="E142" s="600">
        <v>3.4985545335085413</v>
      </c>
      <c r="F142" s="602">
        <v>0.40791303060835959</v>
      </c>
      <c r="G142" s="600">
        <v>6.805147411888985</v>
      </c>
      <c r="H142" s="602">
        <v>-0.54956293105403997</v>
      </c>
      <c r="I142" s="600">
        <v>7.2362766731179349</v>
      </c>
      <c r="J142" s="602">
        <v>-0.94319453480668969</v>
      </c>
      <c r="K142" s="600">
        <v>7.2652103559870547</v>
      </c>
      <c r="L142" s="602">
        <v>0.12613909259692679</v>
      </c>
      <c r="M142" s="600">
        <v>7.023464693330201</v>
      </c>
      <c r="N142" s="602">
        <v>-0.59771187070422815</v>
      </c>
      <c r="O142" s="600">
        <v>7.7482241736114998</v>
      </c>
      <c r="P142" s="602">
        <v>-1.1273458897317878</v>
      </c>
      <c r="Q142" s="600">
        <v>7.3219014498094177</v>
      </c>
      <c r="R142" s="627">
        <v>-0.81052783204716672</v>
      </c>
    </row>
    <row r="143" spans="2:18" s="4" customFormat="1" ht="15" hidden="1" customHeight="1" outlineLevel="1" x14ac:dyDescent="0.25">
      <c r="B143" s="84" t="s">
        <v>132</v>
      </c>
      <c r="C143" s="625">
        <v>6.454667262170612</v>
      </c>
      <c r="D143" s="602">
        <v>1.3468113593928344</v>
      </c>
      <c r="E143" s="600">
        <v>4.0813157455334776</v>
      </c>
      <c r="F143" s="602">
        <v>0.59095368536009651</v>
      </c>
      <c r="G143" s="600">
        <v>7.3800063130140927</v>
      </c>
      <c r="H143" s="602">
        <v>-0.15678033932592683</v>
      </c>
      <c r="I143" s="600">
        <v>7.3662203068082706</v>
      </c>
      <c r="J143" s="602">
        <v>-0.21051170394084906</v>
      </c>
      <c r="K143" s="600">
        <v>6.8714626245339527</v>
      </c>
      <c r="L143" s="602">
        <v>-0.53182990635123328</v>
      </c>
      <c r="M143" s="600">
        <v>7.2287011612502132</v>
      </c>
      <c r="N143" s="602">
        <v>-0.1495552246762033</v>
      </c>
      <c r="O143" s="600">
        <v>8.1824950899997972</v>
      </c>
      <c r="P143" s="602">
        <v>-0.21698179020839881</v>
      </c>
      <c r="Q143" s="600">
        <v>7.6315121146174931</v>
      </c>
      <c r="R143" s="627">
        <v>-0.18507603992445709</v>
      </c>
    </row>
    <row r="144" spans="2:18" s="4" customFormat="1" ht="15" hidden="1" customHeight="1" outlineLevel="1" x14ac:dyDescent="0.25">
      <c r="B144" s="84" t="s">
        <v>133</v>
      </c>
      <c r="C144" s="625">
        <v>5.6623913942904425</v>
      </c>
      <c r="D144" s="602">
        <v>0.1529485236577699</v>
      </c>
      <c r="E144" s="600">
        <v>3.3822485207100592</v>
      </c>
      <c r="F144" s="602">
        <v>4.6210334552541532E-2</v>
      </c>
      <c r="G144" s="600">
        <v>7.0046596898632645</v>
      </c>
      <c r="H144" s="602">
        <v>-0.25622041681633334</v>
      </c>
      <c r="I144" s="600">
        <v>7.6783995253457933</v>
      </c>
      <c r="J144" s="602">
        <v>-4.9598259201423467E-2</v>
      </c>
      <c r="K144" s="600">
        <v>7.0965219382913984</v>
      </c>
      <c r="L144" s="602">
        <v>-0.65597521684831595</v>
      </c>
      <c r="M144" s="600">
        <v>7.3129138453480973</v>
      </c>
      <c r="N144" s="602">
        <v>-9.1512638643562738E-2</v>
      </c>
      <c r="O144" s="600">
        <v>8.21835772195546</v>
      </c>
      <c r="P144" s="602">
        <v>-0.44065285536221666</v>
      </c>
      <c r="Q144" s="600">
        <v>7.6717182268346251</v>
      </c>
      <c r="R144" s="627">
        <v>-0.21702075706506818</v>
      </c>
    </row>
    <row r="145" spans="2:18" s="4" customFormat="1" ht="15" hidden="1" customHeight="1" outlineLevel="1" x14ac:dyDescent="0.25">
      <c r="B145" s="84" t="s">
        <v>151</v>
      </c>
      <c r="C145" s="625">
        <v>5.3945868945868947</v>
      </c>
      <c r="D145" s="602">
        <v>0.78180709738008414</v>
      </c>
      <c r="E145" s="600">
        <v>3.4621682292354419</v>
      </c>
      <c r="F145" s="602">
        <v>-0.22597170250517262</v>
      </c>
      <c r="G145" s="600">
        <v>6.5416808365924162</v>
      </c>
      <c r="H145" s="602">
        <v>-0.54272255375423128</v>
      </c>
      <c r="I145" s="600">
        <v>6.9987898001197042</v>
      </c>
      <c r="J145" s="602">
        <v>-0.49864339897095356</v>
      </c>
      <c r="K145" s="600">
        <v>6.9120721191533843</v>
      </c>
      <c r="L145" s="602">
        <v>-5.0658211570278056E-2</v>
      </c>
      <c r="M145" s="600">
        <v>6.7678373582799498</v>
      </c>
      <c r="N145" s="602">
        <v>-0.33369121226230103</v>
      </c>
      <c r="O145" s="600">
        <v>7.6013957581090512</v>
      </c>
      <c r="P145" s="602">
        <v>-0.33378897410126651</v>
      </c>
      <c r="Q145" s="600">
        <v>7.1071007802485235</v>
      </c>
      <c r="R145" s="627">
        <v>-0.34152400107212966</v>
      </c>
    </row>
    <row r="146" spans="2:18" s="4" customFormat="1" ht="15" hidden="1" customHeight="1" outlineLevel="1" x14ac:dyDescent="0.25">
      <c r="B146" s="84" t="s">
        <v>122</v>
      </c>
      <c r="C146" s="625">
        <v>5.370252041178559</v>
      </c>
      <c r="D146" s="602">
        <v>0.42424952966746687</v>
      </c>
      <c r="E146" s="600">
        <v>3.4768816574973664</v>
      </c>
      <c r="F146" s="602">
        <v>0.30175004928204796</v>
      </c>
      <c r="G146" s="600">
        <v>7.0530243842263252</v>
      </c>
      <c r="H146" s="602">
        <v>-0.39026396438807698</v>
      </c>
      <c r="I146" s="600">
        <v>7.7268548770345733</v>
      </c>
      <c r="J146" s="602">
        <v>-9.5181475812689875E-2</v>
      </c>
      <c r="K146" s="600">
        <v>7.8696775459480675</v>
      </c>
      <c r="L146" s="602">
        <v>0.65523321899448828</v>
      </c>
      <c r="M146" s="600">
        <v>7.4100813325756496</v>
      </c>
      <c r="N146" s="602">
        <v>5.7586759970297052E-2</v>
      </c>
      <c r="O146" s="600">
        <v>9.0653683966319587</v>
      </c>
      <c r="P146" s="602">
        <v>0.48438029593311072</v>
      </c>
      <c r="Q146" s="600">
        <v>8.0625494214662652</v>
      </c>
      <c r="R146" s="627">
        <v>0.18277918938214022</v>
      </c>
    </row>
    <row r="147" spans="2:18" s="4" customFormat="1" ht="15" hidden="1" customHeight="1" outlineLevel="1" x14ac:dyDescent="0.25">
      <c r="B147" s="84" t="s">
        <v>123</v>
      </c>
      <c r="C147" s="625">
        <v>5.7166953528399311</v>
      </c>
      <c r="D147" s="602">
        <v>0.5592311401609944</v>
      </c>
      <c r="E147" s="600">
        <v>3.3142886449892295</v>
      </c>
      <c r="F147" s="602">
        <v>-0.36288802449513247</v>
      </c>
      <c r="G147" s="600">
        <v>7.2753314001657001</v>
      </c>
      <c r="H147" s="602">
        <v>-0.37007063061898648</v>
      </c>
      <c r="I147" s="600">
        <v>7.6751225052970344</v>
      </c>
      <c r="J147" s="602">
        <v>-0.57653696352427808</v>
      </c>
      <c r="K147" s="600">
        <v>6.9759555444733374</v>
      </c>
      <c r="L147" s="602">
        <v>0.25140200585350936</v>
      </c>
      <c r="M147" s="600">
        <v>7.2901726544966161</v>
      </c>
      <c r="N147" s="602">
        <v>-0.34408678266794368</v>
      </c>
      <c r="O147" s="600">
        <v>8.8860925348156901</v>
      </c>
      <c r="P147" s="602">
        <v>-3.4405658325063371E-2</v>
      </c>
      <c r="Q147" s="600">
        <v>7.9367702362837926</v>
      </c>
      <c r="R147" s="627">
        <v>-0.24934493108455857</v>
      </c>
    </row>
    <row r="148" spans="2:18" s="4" customFormat="1" ht="15.75" collapsed="1" x14ac:dyDescent="0.25">
      <c r="B148" s="107">
        <v>2009</v>
      </c>
      <c r="C148" s="628">
        <v>5.4544599900458994</v>
      </c>
      <c r="D148" s="609">
        <v>0.16364129123692894</v>
      </c>
      <c r="E148" s="606">
        <v>3.5729199652689108</v>
      </c>
      <c r="F148" s="609">
        <v>0.14590494591991421</v>
      </c>
      <c r="G148" s="606">
        <v>7.0952118143459915</v>
      </c>
      <c r="H148" s="609">
        <v>-0.37425499771015147</v>
      </c>
      <c r="I148" s="606">
        <v>7.5366334730988269</v>
      </c>
      <c r="J148" s="609">
        <v>-0.24504094852548342</v>
      </c>
      <c r="K148" s="606">
        <v>6.9441581474726854</v>
      </c>
      <c r="L148" s="609">
        <v>-0.12660837816625747</v>
      </c>
      <c r="M148" s="606">
        <v>7.1996530024705416</v>
      </c>
      <c r="N148" s="609">
        <v>-0.17987774204766449</v>
      </c>
      <c r="O148" s="606">
        <v>8.3575297761506295</v>
      </c>
      <c r="P148" s="609">
        <v>-0.40504562659523557</v>
      </c>
      <c r="Q148" s="606">
        <v>7.6734024642602394</v>
      </c>
      <c r="R148" s="629">
        <v>-0.27434471765047785</v>
      </c>
    </row>
    <row r="149" spans="2:18" s="4" customFormat="1" ht="15" hidden="1" customHeight="1" outlineLevel="1" x14ac:dyDescent="0.25">
      <c r="B149" s="84" t="s">
        <v>124</v>
      </c>
      <c r="C149" s="625">
        <v>5.9952860509963575</v>
      </c>
      <c r="D149" s="594">
        <v>1.0161155440839149</v>
      </c>
      <c r="E149" s="600">
        <v>3.9915011707570898</v>
      </c>
      <c r="F149" s="594">
        <v>-0.12460927819006962</v>
      </c>
      <c r="G149" s="600">
        <v>8.4204970422247918</v>
      </c>
      <c r="H149" s="594">
        <v>-9.3846611080104836E-2</v>
      </c>
      <c r="I149" s="600">
        <v>9.0378645045421013</v>
      </c>
      <c r="J149" s="594">
        <v>6.5197322680948133E-2</v>
      </c>
      <c r="K149" s="600">
        <v>7.6578664353859498</v>
      </c>
      <c r="L149" s="594">
        <v>0.27807329294689254</v>
      </c>
      <c r="M149" s="600">
        <v>8.414077465972106</v>
      </c>
      <c r="N149" s="594">
        <v>5.4311655628447753E-2</v>
      </c>
      <c r="O149" s="600">
        <v>10.465007250723616</v>
      </c>
      <c r="P149" s="594">
        <v>0.11699640187104521</v>
      </c>
      <c r="Q149" s="600">
        <v>9.2735322040185775</v>
      </c>
      <c r="R149" s="626">
        <v>7.8287979871753066E-2</v>
      </c>
    </row>
    <row r="150" spans="2:18" s="4" customFormat="1" ht="15" hidden="1" customHeight="1" outlineLevel="1" x14ac:dyDescent="0.25">
      <c r="B150" s="84" t="s">
        <v>125</v>
      </c>
      <c r="C150" s="625">
        <v>5.1539139633286322</v>
      </c>
      <c r="D150" s="602">
        <v>0.34680285221752083</v>
      </c>
      <c r="E150" s="600">
        <v>3.8003299092749492</v>
      </c>
      <c r="F150" s="602">
        <v>-0.2314439869771352</v>
      </c>
      <c r="G150" s="600">
        <v>7.7068131661736397</v>
      </c>
      <c r="H150" s="602">
        <v>3.7508653951993765E-2</v>
      </c>
      <c r="I150" s="600">
        <v>7.9278631002556246</v>
      </c>
      <c r="J150" s="602">
        <v>-0.13180450554703782</v>
      </c>
      <c r="K150" s="600">
        <v>6.8235716515766471</v>
      </c>
      <c r="L150" s="602">
        <v>1.7823141187959024E-2</v>
      </c>
      <c r="M150" s="600">
        <v>7.4667640417562788</v>
      </c>
      <c r="N150" s="602">
        <v>-6.4814124715308452E-2</v>
      </c>
      <c r="O150" s="600">
        <v>9.0456319604563191</v>
      </c>
      <c r="P150" s="602">
        <v>-0.39631010850919779</v>
      </c>
      <c r="Q150" s="600">
        <v>8.1501615505372698</v>
      </c>
      <c r="R150" s="627">
        <v>-0.19827175464384084</v>
      </c>
    </row>
    <row r="151" spans="2:18" s="4" customFormat="1" ht="15" hidden="1" customHeight="1" outlineLevel="1" x14ac:dyDescent="0.25">
      <c r="B151" s="84" t="s">
        <v>126</v>
      </c>
      <c r="C151" s="625">
        <v>5.5503891847603439</v>
      </c>
      <c r="D151" s="602">
        <v>0.67042886730002671</v>
      </c>
      <c r="E151" s="600">
        <v>3.7282616631379133</v>
      </c>
      <c r="F151" s="602">
        <v>-0.14714887520279785</v>
      </c>
      <c r="G151" s="600">
        <v>7.430696039773701</v>
      </c>
      <c r="H151" s="602">
        <v>0.11231529579120636</v>
      </c>
      <c r="I151" s="600">
        <v>7.4337361418418073</v>
      </c>
      <c r="J151" s="602">
        <v>-0.34961364636800862</v>
      </c>
      <c r="K151" s="600">
        <v>6.7215218118933393</v>
      </c>
      <c r="L151" s="602">
        <v>-8.1093194404267877E-2</v>
      </c>
      <c r="M151" s="600">
        <v>7.1430596918735203</v>
      </c>
      <c r="N151" s="602">
        <v>-0.14952998337852019</v>
      </c>
      <c r="O151" s="600">
        <v>8.8028733664995844</v>
      </c>
      <c r="P151" s="602">
        <v>9.9558643137276803E-2</v>
      </c>
      <c r="Q151" s="600">
        <v>7.8397702737544854</v>
      </c>
      <c r="R151" s="627">
        <v>-6.1495295363092062E-2</v>
      </c>
    </row>
    <row r="152" spans="2:18" s="4" customFormat="1" ht="15" hidden="1" customHeight="1" outlineLevel="1" x14ac:dyDescent="0.25">
      <c r="B152" s="84" t="s">
        <v>127</v>
      </c>
      <c r="C152" s="625">
        <v>4.8801042571676803</v>
      </c>
      <c r="D152" s="602">
        <v>-0.21758882207003261</v>
      </c>
      <c r="E152" s="600">
        <v>3.1936483346243221</v>
      </c>
      <c r="F152" s="602">
        <v>-0.5847016892192638</v>
      </c>
      <c r="G152" s="600">
        <v>7.4256475129340407</v>
      </c>
      <c r="H152" s="602">
        <v>0.42757991227435976</v>
      </c>
      <c r="I152" s="600">
        <v>7.8214094713479687</v>
      </c>
      <c r="J152" s="602">
        <v>0.593934166091314</v>
      </c>
      <c r="K152" s="600">
        <v>6.9833397335538949</v>
      </c>
      <c r="L152" s="602">
        <v>0.91494343269854639</v>
      </c>
      <c r="M152" s="600">
        <v>7.3618816560348685</v>
      </c>
      <c r="N152" s="602">
        <v>0.50035181806241358</v>
      </c>
      <c r="O152" s="600">
        <v>8.9058894179213315</v>
      </c>
      <c r="P152" s="602">
        <v>0.33745688767506898</v>
      </c>
      <c r="Q152" s="600">
        <v>7.9554266761520234</v>
      </c>
      <c r="R152" s="627">
        <v>0.42234069756053039</v>
      </c>
    </row>
    <row r="153" spans="2:18" s="4" customFormat="1" ht="15" hidden="1" customHeight="1" outlineLevel="1" x14ac:dyDescent="0.25">
      <c r="B153" s="84" t="s">
        <v>150</v>
      </c>
      <c r="C153" s="625">
        <v>4.8262411347517729</v>
      </c>
      <c r="D153" s="602">
        <v>-0.158806845609754</v>
      </c>
      <c r="E153" s="600">
        <v>2.9806096528365793</v>
      </c>
      <c r="F153" s="602">
        <v>6.82441646496601E-3</v>
      </c>
      <c r="G153" s="600">
        <v>6.955223880597015</v>
      </c>
      <c r="H153" s="602">
        <v>-0.27966877776503107</v>
      </c>
      <c r="I153" s="600">
        <v>6.896257716559373</v>
      </c>
      <c r="J153" s="602">
        <v>-0.79349148284453985</v>
      </c>
      <c r="K153" s="600">
        <v>6.7257225522484534</v>
      </c>
      <c r="L153" s="602">
        <v>-4.6184563151248526E-2</v>
      </c>
      <c r="M153" s="600">
        <v>6.6707015513925381</v>
      </c>
      <c r="N153" s="602">
        <v>-0.54827585735895834</v>
      </c>
      <c r="O153" s="600">
        <v>8.0442909570206496</v>
      </c>
      <c r="P153" s="602">
        <v>-1.0359279258220795</v>
      </c>
      <c r="Q153" s="600">
        <v>7.1852245362246938</v>
      </c>
      <c r="R153" s="627">
        <v>-0.74777561309327467</v>
      </c>
    </row>
    <row r="154" spans="2:18" s="4" customFormat="1" ht="15" hidden="1" customHeight="1" outlineLevel="1" x14ac:dyDescent="0.25">
      <c r="B154" s="84" t="s">
        <v>130</v>
      </c>
      <c r="C154" s="625">
        <v>6.1835788325150025</v>
      </c>
      <c r="D154" s="602">
        <v>1.6792578448606816</v>
      </c>
      <c r="E154" s="600">
        <v>2.8515587758604251</v>
      </c>
      <c r="F154" s="602">
        <v>-0.10449385571852243</v>
      </c>
      <c r="G154" s="600">
        <v>7.3079394636434998</v>
      </c>
      <c r="H154" s="602">
        <v>0.47141648697595961</v>
      </c>
      <c r="I154" s="600">
        <v>7.4433099003697407</v>
      </c>
      <c r="J154" s="602">
        <v>0.35163253481178813</v>
      </c>
      <c r="K154" s="600">
        <v>6.7744684957061532</v>
      </c>
      <c r="L154" s="602">
        <v>0.82310578429407055</v>
      </c>
      <c r="M154" s="600">
        <v>7.1130840740438721</v>
      </c>
      <c r="N154" s="602">
        <v>0.39320717837884533</v>
      </c>
      <c r="O154" s="600">
        <v>8.5435862850016857</v>
      </c>
      <c r="P154" s="602">
        <v>0.81289185575129963</v>
      </c>
      <c r="Q154" s="600">
        <v>7.6717723038235128</v>
      </c>
      <c r="R154" s="627">
        <v>0.54770399480467091</v>
      </c>
    </row>
    <row r="155" spans="2:18" s="4" customFormat="1" ht="15" hidden="1" customHeight="1" outlineLevel="1" x14ac:dyDescent="0.25">
      <c r="B155" s="84" t="s">
        <v>131</v>
      </c>
      <c r="C155" s="625">
        <v>6.0169491525423728</v>
      </c>
      <c r="D155" s="602">
        <v>1.7690808908256805E-2</v>
      </c>
      <c r="E155" s="600">
        <v>3.0906415029001817</v>
      </c>
      <c r="F155" s="602">
        <v>0.16159965034016466</v>
      </c>
      <c r="G155" s="600">
        <v>7.3547103429430249</v>
      </c>
      <c r="H155" s="602">
        <v>0.10525107834316927</v>
      </c>
      <c r="I155" s="600">
        <v>8.1794712079246246</v>
      </c>
      <c r="J155" s="602">
        <v>0.40436081330767593</v>
      </c>
      <c r="K155" s="600">
        <v>7.1390712633901279</v>
      </c>
      <c r="L155" s="602">
        <v>0.75572361823522982</v>
      </c>
      <c r="M155" s="600">
        <v>7.6211765640344291</v>
      </c>
      <c r="N155" s="602">
        <v>0.30634772456332904</v>
      </c>
      <c r="O155" s="600">
        <v>8.8755700633432877</v>
      </c>
      <c r="P155" s="602">
        <v>0.12695537431537041</v>
      </c>
      <c r="Q155" s="600">
        <v>8.1324292818565844</v>
      </c>
      <c r="R155" s="627">
        <v>0.23258823367552051</v>
      </c>
    </row>
    <row r="156" spans="2:18" s="4" customFormat="1" ht="15" hidden="1" customHeight="1" outlineLevel="1" x14ac:dyDescent="0.25">
      <c r="B156" s="84" t="s">
        <v>132</v>
      </c>
      <c r="C156" s="625">
        <v>5.1078559027777777</v>
      </c>
      <c r="D156" s="602">
        <v>-0.34806785723954992</v>
      </c>
      <c r="E156" s="600">
        <v>3.4903620601733811</v>
      </c>
      <c r="F156" s="602">
        <v>4.0528955912630948E-2</v>
      </c>
      <c r="G156" s="600">
        <v>7.5367866523400195</v>
      </c>
      <c r="H156" s="602">
        <v>-0.17808994479878137</v>
      </c>
      <c r="I156" s="600">
        <v>7.5767320107491196</v>
      </c>
      <c r="J156" s="602">
        <v>-0.33251684184534724</v>
      </c>
      <c r="K156" s="600">
        <v>7.403292530885186</v>
      </c>
      <c r="L156" s="602">
        <v>-0.13771221734155681</v>
      </c>
      <c r="M156" s="600">
        <v>7.3782563859264165</v>
      </c>
      <c r="N156" s="602">
        <v>-0.25143780572240537</v>
      </c>
      <c r="O156" s="600">
        <v>8.3994768802081961</v>
      </c>
      <c r="P156" s="602">
        <v>-8.9417909789714756E-2</v>
      </c>
      <c r="Q156" s="600">
        <v>7.8165881545419502</v>
      </c>
      <c r="R156" s="627">
        <v>-0.18649172559244498</v>
      </c>
    </row>
    <row r="157" spans="2:18" s="4" customFormat="1" ht="15" hidden="1" customHeight="1" outlineLevel="1" x14ac:dyDescent="0.25">
      <c r="B157" s="84" t="s">
        <v>133</v>
      </c>
      <c r="C157" s="625">
        <v>5.5094428706326726</v>
      </c>
      <c r="D157" s="602">
        <v>0.12180910131043721</v>
      </c>
      <c r="E157" s="600">
        <v>3.3360381861575177</v>
      </c>
      <c r="F157" s="602">
        <v>7.4271713095230396E-2</v>
      </c>
      <c r="G157" s="600">
        <v>7.2608801066795978</v>
      </c>
      <c r="H157" s="602">
        <v>-5.1777922511118568E-2</v>
      </c>
      <c r="I157" s="600">
        <v>7.7279977845472168</v>
      </c>
      <c r="J157" s="602">
        <v>-3.5738368995537506E-2</v>
      </c>
      <c r="K157" s="600">
        <v>7.7524971551397144</v>
      </c>
      <c r="L157" s="602">
        <v>1.4976127727976838</v>
      </c>
      <c r="M157" s="600">
        <v>7.40442648399166</v>
      </c>
      <c r="N157" s="602">
        <v>0.15208402542605359</v>
      </c>
      <c r="O157" s="600">
        <v>8.6590105773176766</v>
      </c>
      <c r="P157" s="602">
        <v>-0.18323349499245722</v>
      </c>
      <c r="Q157" s="600">
        <v>7.8887389838996933</v>
      </c>
      <c r="R157" s="627">
        <v>3.0160891737101458E-2</v>
      </c>
    </row>
    <row r="158" spans="2:18" s="4" customFormat="1" ht="15" hidden="1" customHeight="1" outlineLevel="1" x14ac:dyDescent="0.25">
      <c r="B158" s="84" t="s">
        <v>151</v>
      </c>
      <c r="C158" s="625">
        <v>4.6127797972068105</v>
      </c>
      <c r="D158" s="602">
        <v>-1.4515422759074887</v>
      </c>
      <c r="E158" s="600">
        <v>3.6881399317406145</v>
      </c>
      <c r="F158" s="602">
        <v>0.64946781911351792</v>
      </c>
      <c r="G158" s="600">
        <v>7.0844033903466475</v>
      </c>
      <c r="H158" s="602">
        <v>0.2786000285286363</v>
      </c>
      <c r="I158" s="600">
        <v>7.4974331990906578</v>
      </c>
      <c r="J158" s="602">
        <v>0.22694232290305383</v>
      </c>
      <c r="K158" s="600">
        <v>6.9627303307236623</v>
      </c>
      <c r="L158" s="602">
        <v>0.80546927352033038</v>
      </c>
      <c r="M158" s="600">
        <v>7.1015285705422508</v>
      </c>
      <c r="N158" s="602">
        <v>0.28189813086283699</v>
      </c>
      <c r="O158" s="600">
        <v>7.9351847322103177</v>
      </c>
      <c r="P158" s="602">
        <v>-0.23946534230843763</v>
      </c>
      <c r="Q158" s="600">
        <v>7.4486247813206532</v>
      </c>
      <c r="R158" s="627">
        <v>7.2366068803741967E-2</v>
      </c>
    </row>
    <row r="159" spans="2:18" s="4" customFormat="1" ht="15" hidden="1" customHeight="1" outlineLevel="1" x14ac:dyDescent="0.25">
      <c r="B159" s="84" t="s">
        <v>122</v>
      </c>
      <c r="C159" s="625">
        <v>4.9460025115110922</v>
      </c>
      <c r="D159" s="602">
        <v>-0.14198684614759305</v>
      </c>
      <c r="E159" s="600">
        <v>3.1751316082153185</v>
      </c>
      <c r="F159" s="602">
        <v>-0.30473208447365296</v>
      </c>
      <c r="G159" s="600">
        <v>7.4432883486144021</v>
      </c>
      <c r="H159" s="602">
        <v>-0.23745936765453735</v>
      </c>
      <c r="I159" s="600">
        <v>7.8220363528472632</v>
      </c>
      <c r="J159" s="602">
        <v>-1.0023471510378634E-2</v>
      </c>
      <c r="K159" s="600">
        <v>7.2144443269535792</v>
      </c>
      <c r="L159" s="602">
        <v>0.73341617517879332</v>
      </c>
      <c r="M159" s="600">
        <v>7.3524945726053526</v>
      </c>
      <c r="N159" s="602">
        <v>1.0109268589761911E-3</v>
      </c>
      <c r="O159" s="600">
        <v>8.580988100698848</v>
      </c>
      <c r="P159" s="602">
        <v>-0.24363687997025885</v>
      </c>
      <c r="Q159" s="600">
        <v>7.879770232084125</v>
      </c>
      <c r="R159" s="627">
        <v>-9.6316581895286468E-2</v>
      </c>
    </row>
    <row r="160" spans="2:18" s="4" customFormat="1" ht="15" hidden="1" customHeight="1" outlineLevel="1" x14ac:dyDescent="0.25">
      <c r="B160" s="84" t="s">
        <v>123</v>
      </c>
      <c r="C160" s="625">
        <v>5.1574642126789367</v>
      </c>
      <c r="D160" s="602">
        <v>-0.48215240073959365</v>
      </c>
      <c r="E160" s="600">
        <v>3.6771766694843619</v>
      </c>
      <c r="F160" s="602">
        <v>-5.1169103818883954E-2</v>
      </c>
      <c r="G160" s="600">
        <v>7.6454020307846866</v>
      </c>
      <c r="H160" s="602">
        <v>0.15369528821917466</v>
      </c>
      <c r="I160" s="600">
        <v>8.2516594688213125</v>
      </c>
      <c r="J160" s="602">
        <v>0.17169146744994279</v>
      </c>
      <c r="K160" s="600">
        <v>6.7245535386198281</v>
      </c>
      <c r="L160" s="602">
        <v>0.15608284751086821</v>
      </c>
      <c r="M160" s="600">
        <v>7.6342594371645598</v>
      </c>
      <c r="N160" s="602">
        <v>0.13958468638461952</v>
      </c>
      <c r="O160" s="600">
        <v>8.9204981931407534</v>
      </c>
      <c r="P160" s="602">
        <v>-0.36060660263396827</v>
      </c>
      <c r="Q160" s="600">
        <v>8.1861151673683512</v>
      </c>
      <c r="R160" s="627">
        <v>-7.8654324528276476E-2</v>
      </c>
    </row>
    <row r="161" spans="2:18" s="4" customFormat="1" ht="15.75" collapsed="1" x14ac:dyDescent="0.25">
      <c r="B161" s="107">
        <v>2008</v>
      </c>
      <c r="C161" s="628">
        <v>5.2908186988089705</v>
      </c>
      <c r="D161" s="609">
        <v>8.7130803982267579E-2</v>
      </c>
      <c r="E161" s="606">
        <v>3.4270150193489965</v>
      </c>
      <c r="F161" s="609">
        <v>-7.5356349492464947E-2</v>
      </c>
      <c r="G161" s="606">
        <v>7.4694668120561429</v>
      </c>
      <c r="H161" s="609">
        <v>5.9719327609537132E-2</v>
      </c>
      <c r="I161" s="606">
        <v>7.7816744216243103</v>
      </c>
      <c r="J161" s="609">
        <v>1.1704451987358588E-2</v>
      </c>
      <c r="K161" s="606">
        <v>7.0707665256389429</v>
      </c>
      <c r="L161" s="609">
        <v>0.47561148586571012</v>
      </c>
      <c r="M161" s="606">
        <v>7.3795307445182061</v>
      </c>
      <c r="N161" s="609">
        <v>6.4073786653993103E-2</v>
      </c>
      <c r="O161" s="606">
        <v>8.7625754027458651</v>
      </c>
      <c r="P161" s="609">
        <v>-7.5308568028022549E-2</v>
      </c>
      <c r="Q161" s="606">
        <v>7.9477471819107173</v>
      </c>
      <c r="R161" s="629">
        <v>2.905718422156589E-3</v>
      </c>
    </row>
    <row r="162" spans="2:18" s="4" customFormat="1" ht="15" hidden="1" customHeight="1" outlineLevel="1" x14ac:dyDescent="0.25">
      <c r="B162" s="84" t="s">
        <v>124</v>
      </c>
      <c r="C162" s="625">
        <v>4.9791705069124426</v>
      </c>
      <c r="D162" s="594">
        <v>-1.0782041670950919</v>
      </c>
      <c r="E162" s="600">
        <v>4.1161104489471594</v>
      </c>
      <c r="F162" s="594">
        <v>0.14948281428673793</v>
      </c>
      <c r="G162" s="600">
        <v>8.5143436533048966</v>
      </c>
      <c r="H162" s="594">
        <v>-2.2767145183212989E-2</v>
      </c>
      <c r="I162" s="600">
        <v>8.9726671818611532</v>
      </c>
      <c r="J162" s="594">
        <v>0.16688373433140136</v>
      </c>
      <c r="K162" s="600">
        <v>7.3797931424390573</v>
      </c>
      <c r="L162" s="594">
        <v>-0.12444674497840058</v>
      </c>
      <c r="M162" s="600">
        <v>8.3597658103436583</v>
      </c>
      <c r="N162" s="594">
        <v>2.9315946309228735E-2</v>
      </c>
      <c r="O162" s="600">
        <v>10.348010848852571</v>
      </c>
      <c r="P162" s="594">
        <v>0.69229936424384952</v>
      </c>
      <c r="Q162" s="600">
        <v>9.1952442241468244</v>
      </c>
      <c r="R162" s="626">
        <v>0.2733815994746589</v>
      </c>
    </row>
    <row r="163" spans="2:18" s="4" customFormat="1" ht="15" hidden="1" customHeight="1" outlineLevel="1" x14ac:dyDescent="0.25">
      <c r="B163" s="84" t="s">
        <v>125</v>
      </c>
      <c r="C163" s="625">
        <v>4.8071111111111113</v>
      </c>
      <c r="D163" s="602">
        <v>-0.76375295632829854</v>
      </c>
      <c r="E163" s="600">
        <v>4.0317738962520844</v>
      </c>
      <c r="F163" s="602">
        <v>-5.6949083173212678E-2</v>
      </c>
      <c r="G163" s="600">
        <v>7.6693045122216459</v>
      </c>
      <c r="H163" s="602">
        <v>-0.18700610311713817</v>
      </c>
      <c r="I163" s="600">
        <v>8.0596676058026624</v>
      </c>
      <c r="J163" s="602">
        <v>-7.0308660202423212E-2</v>
      </c>
      <c r="K163" s="600">
        <v>6.8057485103886881</v>
      </c>
      <c r="L163" s="602">
        <v>-0.20808274825584849</v>
      </c>
      <c r="M163" s="600">
        <v>7.5315781664715873</v>
      </c>
      <c r="N163" s="602">
        <v>-0.14687174381043189</v>
      </c>
      <c r="O163" s="600">
        <v>9.4419420689655169</v>
      </c>
      <c r="P163" s="602">
        <v>-5.6808720222738529E-2</v>
      </c>
      <c r="Q163" s="600">
        <v>8.3484333051811106</v>
      </c>
      <c r="R163" s="627">
        <v>-0.13011692927560681</v>
      </c>
    </row>
    <row r="164" spans="2:18" s="4" customFormat="1" ht="15" hidden="1" customHeight="1" outlineLevel="1" x14ac:dyDescent="0.25">
      <c r="B164" s="84" t="s">
        <v>126</v>
      </c>
      <c r="C164" s="625">
        <v>4.8799603174603172</v>
      </c>
      <c r="D164" s="602">
        <v>-0.78746449932007234</v>
      </c>
      <c r="E164" s="600">
        <v>3.8754105383407111</v>
      </c>
      <c r="F164" s="602">
        <v>-0.36437822310825307</v>
      </c>
      <c r="G164" s="600">
        <v>7.3183807439824946</v>
      </c>
      <c r="H164" s="602">
        <v>-0.5970114309453356</v>
      </c>
      <c r="I164" s="600">
        <v>7.7833497882098159</v>
      </c>
      <c r="J164" s="602">
        <v>-0.32962081032954327</v>
      </c>
      <c r="K164" s="600">
        <v>6.8026150062976072</v>
      </c>
      <c r="L164" s="602">
        <v>0.11639312117843836</v>
      </c>
      <c r="M164" s="600">
        <v>7.2925896752520405</v>
      </c>
      <c r="N164" s="602">
        <v>-0.37177314953093266</v>
      </c>
      <c r="O164" s="600">
        <v>8.7033147233623076</v>
      </c>
      <c r="P164" s="602">
        <v>-0.27134385244576542</v>
      </c>
      <c r="Q164" s="600">
        <v>7.9012655691175775</v>
      </c>
      <c r="R164" s="627">
        <v>-0.33724286966505712</v>
      </c>
    </row>
    <row r="165" spans="2:18" s="4" customFormat="1" ht="15" hidden="1" customHeight="1" outlineLevel="1" x14ac:dyDescent="0.25">
      <c r="B165" s="84" t="s">
        <v>127</v>
      </c>
      <c r="C165" s="625">
        <v>5.0976930792377129</v>
      </c>
      <c r="D165" s="602">
        <v>-0.85713951709835801</v>
      </c>
      <c r="E165" s="600">
        <v>3.7783500238435859</v>
      </c>
      <c r="F165" s="602">
        <v>-0.20274414000699403</v>
      </c>
      <c r="G165" s="600">
        <v>6.9980676006596809</v>
      </c>
      <c r="H165" s="602">
        <v>8.7516872618347286E-2</v>
      </c>
      <c r="I165" s="600">
        <v>7.2274753052566547</v>
      </c>
      <c r="J165" s="602">
        <v>7.880352862800688E-2</v>
      </c>
      <c r="K165" s="600">
        <v>6.0683963008553485</v>
      </c>
      <c r="L165" s="602">
        <v>-0.66666470952211743</v>
      </c>
      <c r="M165" s="600">
        <v>6.861529837972455</v>
      </c>
      <c r="N165" s="602">
        <v>-4.0837731557768819E-2</v>
      </c>
      <c r="O165" s="600">
        <v>8.5684325302462625</v>
      </c>
      <c r="P165" s="602">
        <v>0.16228219088899642</v>
      </c>
      <c r="Q165" s="600">
        <v>7.533085978591493</v>
      </c>
      <c r="R165" s="627">
        <v>1.3333993111463549E-2</v>
      </c>
    </row>
    <row r="166" spans="2:18" s="4" customFormat="1" ht="15" hidden="1" customHeight="1" outlineLevel="1" x14ac:dyDescent="0.25">
      <c r="B166" s="84" t="s">
        <v>150</v>
      </c>
      <c r="C166" s="625">
        <v>4.9850479803615269</v>
      </c>
      <c r="D166" s="602">
        <v>-1.0761231023993494</v>
      </c>
      <c r="E166" s="600">
        <v>2.9737852363716133</v>
      </c>
      <c r="F166" s="602">
        <v>-0.47995535681121115</v>
      </c>
      <c r="G166" s="600">
        <v>7.2348926583620461</v>
      </c>
      <c r="H166" s="602">
        <v>7.0344688572171243E-2</v>
      </c>
      <c r="I166" s="600">
        <v>7.6897491994039129</v>
      </c>
      <c r="J166" s="602">
        <v>-0.14078873402791103</v>
      </c>
      <c r="K166" s="600">
        <v>6.7719071153997019</v>
      </c>
      <c r="L166" s="602">
        <v>-2.8481165574530287E-2</v>
      </c>
      <c r="M166" s="600">
        <v>7.2189774087514964</v>
      </c>
      <c r="N166" s="602">
        <v>-0.13842499384506635</v>
      </c>
      <c r="O166" s="600">
        <v>9.080218882842729</v>
      </c>
      <c r="P166" s="602">
        <v>0.19775432283885053</v>
      </c>
      <c r="Q166" s="600">
        <v>7.9330001493179685</v>
      </c>
      <c r="R166" s="627">
        <v>-9.4676640072881568E-3</v>
      </c>
    </row>
    <row r="167" spans="2:18" s="4" customFormat="1" ht="15" hidden="1" customHeight="1" outlineLevel="1" x14ac:dyDescent="0.25">
      <c r="B167" s="84" t="s">
        <v>130</v>
      </c>
      <c r="C167" s="625">
        <v>4.5043209876543209</v>
      </c>
      <c r="D167" s="602">
        <v>-0.52221800003377794</v>
      </c>
      <c r="E167" s="600">
        <v>2.9560526315789475</v>
      </c>
      <c r="F167" s="602">
        <v>-0.44996649054186966</v>
      </c>
      <c r="G167" s="600">
        <v>6.8365229766675402</v>
      </c>
      <c r="H167" s="602">
        <v>-0.43142263131360004</v>
      </c>
      <c r="I167" s="600">
        <v>7.0916773655579526</v>
      </c>
      <c r="J167" s="602">
        <v>-0.53797413262658011</v>
      </c>
      <c r="K167" s="600">
        <v>5.9513627114120826</v>
      </c>
      <c r="L167" s="602">
        <v>-0.67793454110759122</v>
      </c>
      <c r="M167" s="600">
        <v>6.7198768956650268</v>
      </c>
      <c r="N167" s="602">
        <v>-0.51195901187350579</v>
      </c>
      <c r="O167" s="600">
        <v>7.7306944292503861</v>
      </c>
      <c r="P167" s="602">
        <v>-0.13041997000555394</v>
      </c>
      <c r="Q167" s="600">
        <v>7.1240683090188419</v>
      </c>
      <c r="R167" s="627">
        <v>-0.37036971892157045</v>
      </c>
    </row>
    <row r="168" spans="2:18" s="4" customFormat="1" ht="15" hidden="1" customHeight="1" outlineLevel="1" x14ac:dyDescent="0.25">
      <c r="B168" s="84" t="s">
        <v>131</v>
      </c>
      <c r="C168" s="625">
        <v>5.999258343634116</v>
      </c>
      <c r="D168" s="602">
        <v>0.48892047172287079</v>
      </c>
      <c r="E168" s="600">
        <v>2.929041852560017</v>
      </c>
      <c r="F168" s="602">
        <v>-0.59361111334376604</v>
      </c>
      <c r="G168" s="600">
        <v>7.2494592645998557</v>
      </c>
      <c r="H168" s="602">
        <v>-0.57593616081320942</v>
      </c>
      <c r="I168" s="600">
        <v>7.7751103946169486</v>
      </c>
      <c r="J168" s="602">
        <v>-0.27156712822963947</v>
      </c>
      <c r="K168" s="600">
        <v>6.3833476451548981</v>
      </c>
      <c r="L168" s="602">
        <v>-1.1329623225698535</v>
      </c>
      <c r="M168" s="600">
        <v>7.3148288394711001</v>
      </c>
      <c r="N168" s="602">
        <v>-0.40780966934733076</v>
      </c>
      <c r="O168" s="600">
        <v>8.7486146890279173</v>
      </c>
      <c r="P168" s="602">
        <v>-0.29670368474840458</v>
      </c>
      <c r="Q168" s="600">
        <v>7.8998410481810639</v>
      </c>
      <c r="R168" s="627">
        <v>-0.38587764538012959</v>
      </c>
    </row>
    <row r="169" spans="2:18" s="4" customFormat="1" ht="15" hidden="1" customHeight="1" outlineLevel="1" x14ac:dyDescent="0.25">
      <c r="B169" s="84" t="s">
        <v>132</v>
      </c>
      <c r="C169" s="625">
        <v>5.4559237600173276</v>
      </c>
      <c r="D169" s="602">
        <v>-0.92712247751667043</v>
      </c>
      <c r="E169" s="600">
        <v>3.4498331042607502</v>
      </c>
      <c r="F169" s="602">
        <v>-0.37755138909637864</v>
      </c>
      <c r="G169" s="600">
        <v>7.7148765971388009</v>
      </c>
      <c r="H169" s="602">
        <v>-0.37122307170862712</v>
      </c>
      <c r="I169" s="600">
        <v>7.9092488525944669</v>
      </c>
      <c r="J169" s="602">
        <v>-0.16572244998432328</v>
      </c>
      <c r="K169" s="600">
        <v>7.5410047482267428</v>
      </c>
      <c r="L169" s="602">
        <v>8.8376884180701332E-2</v>
      </c>
      <c r="M169" s="600">
        <v>7.6296941916488219</v>
      </c>
      <c r="N169" s="602">
        <v>-0.20520637003343989</v>
      </c>
      <c r="O169" s="600">
        <v>8.4888947899979108</v>
      </c>
      <c r="P169" s="602">
        <v>-0.95241373833985143</v>
      </c>
      <c r="Q169" s="600">
        <v>8.0030798801343952</v>
      </c>
      <c r="R169" s="627">
        <v>-0.52925320116594499</v>
      </c>
    </row>
    <row r="170" spans="2:18" s="4" customFormat="1" ht="15" hidden="1" customHeight="1" outlineLevel="1" x14ac:dyDescent="0.25">
      <c r="B170" s="84" t="s">
        <v>133</v>
      </c>
      <c r="C170" s="625">
        <v>5.3876337693222354</v>
      </c>
      <c r="D170" s="602">
        <v>0.85176879041928188</v>
      </c>
      <c r="E170" s="600">
        <v>3.2617664730622873</v>
      </c>
      <c r="F170" s="602">
        <v>-0.4207301348074548</v>
      </c>
      <c r="G170" s="600">
        <v>7.3126580291907164</v>
      </c>
      <c r="H170" s="602">
        <v>3.4205776250968434E-2</v>
      </c>
      <c r="I170" s="600">
        <v>7.7637361535427543</v>
      </c>
      <c r="J170" s="602">
        <v>0.39895555587723397</v>
      </c>
      <c r="K170" s="600">
        <v>6.2548843823420306</v>
      </c>
      <c r="L170" s="602">
        <v>-0.72135119031260064</v>
      </c>
      <c r="M170" s="600">
        <v>7.2523424585656064</v>
      </c>
      <c r="N170" s="602">
        <v>0.13859950026128764</v>
      </c>
      <c r="O170" s="600">
        <v>8.8422440723101339</v>
      </c>
      <c r="P170" s="602">
        <v>0.75727053888018148</v>
      </c>
      <c r="Q170" s="600">
        <v>7.8585780921625918</v>
      </c>
      <c r="R170" s="627">
        <v>0.3418211093679222</v>
      </c>
    </row>
    <row r="171" spans="2:18" s="4" customFormat="1" ht="15" hidden="1" customHeight="1" outlineLevel="1" x14ac:dyDescent="0.25">
      <c r="B171" s="84" t="s">
        <v>151</v>
      </c>
      <c r="C171" s="625">
        <v>6.0643220731142993</v>
      </c>
      <c r="D171" s="602">
        <v>1.3671877783025366</v>
      </c>
      <c r="E171" s="600">
        <v>3.0386721126270966</v>
      </c>
      <c r="F171" s="602">
        <v>-0.52816058109381459</v>
      </c>
      <c r="G171" s="600">
        <v>6.8058033618180112</v>
      </c>
      <c r="H171" s="602">
        <v>-0.44956168688198073</v>
      </c>
      <c r="I171" s="600">
        <v>7.2704908761876039</v>
      </c>
      <c r="J171" s="602">
        <v>-0.25949476089307222</v>
      </c>
      <c r="K171" s="600">
        <v>6.1572610572033319</v>
      </c>
      <c r="L171" s="602">
        <v>0.57851476453757034</v>
      </c>
      <c r="M171" s="600">
        <v>6.8196304396794138</v>
      </c>
      <c r="N171" s="602">
        <v>-0.15238496558980863</v>
      </c>
      <c r="O171" s="600">
        <v>8.1746500745187554</v>
      </c>
      <c r="P171" s="602">
        <v>-0.20690823463346852</v>
      </c>
      <c r="Q171" s="600">
        <v>7.3762587125169112</v>
      </c>
      <c r="R171" s="627">
        <v>-0.18526153593793371</v>
      </c>
    </row>
    <row r="172" spans="2:18" s="4" customFormat="1" ht="15" hidden="1" customHeight="1" outlineLevel="1" x14ac:dyDescent="0.25">
      <c r="B172" s="84" t="s">
        <v>122</v>
      </c>
      <c r="C172" s="625">
        <v>5.0879893576586852</v>
      </c>
      <c r="D172" s="602">
        <v>1.0754492139058174</v>
      </c>
      <c r="E172" s="600">
        <v>3.4798636926889714</v>
      </c>
      <c r="F172" s="602">
        <v>-0.17521193494240217</v>
      </c>
      <c r="G172" s="600">
        <v>7.6807477162689395</v>
      </c>
      <c r="H172" s="602">
        <v>-4.790390827332125E-3</v>
      </c>
      <c r="I172" s="600">
        <v>7.8320598243576418</v>
      </c>
      <c r="J172" s="602">
        <v>5.2965438107754892E-2</v>
      </c>
      <c r="K172" s="600">
        <v>6.4810281517747859</v>
      </c>
      <c r="L172" s="602">
        <v>-0.21979293228584762</v>
      </c>
      <c r="M172" s="600">
        <v>7.3514836457463764</v>
      </c>
      <c r="N172" s="602">
        <v>4.1150746432386143E-2</v>
      </c>
      <c r="O172" s="600">
        <v>8.8246249806691068</v>
      </c>
      <c r="P172" s="602">
        <v>-0.90480464067615607</v>
      </c>
      <c r="Q172" s="600">
        <v>7.9760868139794114</v>
      </c>
      <c r="R172" s="627">
        <v>-0.31439700590189279</v>
      </c>
    </row>
    <row r="173" spans="2:18" s="4" customFormat="1" ht="15" hidden="1" customHeight="1" outlineLevel="1" x14ac:dyDescent="0.25">
      <c r="B173" s="84" t="s">
        <v>123</v>
      </c>
      <c r="C173" s="625">
        <v>5.6396166134185304</v>
      </c>
      <c r="D173" s="602">
        <v>0.92496693188986789</v>
      </c>
      <c r="E173" s="600">
        <v>3.7283457733032459</v>
      </c>
      <c r="F173" s="602">
        <v>0.22955784999464379</v>
      </c>
      <c r="G173" s="600">
        <v>7.4917067425655119</v>
      </c>
      <c r="H173" s="602">
        <v>0.26975818856678391</v>
      </c>
      <c r="I173" s="600">
        <v>8.0799680013713697</v>
      </c>
      <c r="J173" s="602">
        <v>0.22145412164826173</v>
      </c>
      <c r="K173" s="600">
        <v>6.5684706911089599</v>
      </c>
      <c r="L173" s="602">
        <v>-0.12166071531859135</v>
      </c>
      <c r="M173" s="600">
        <v>7.4946747507799403</v>
      </c>
      <c r="N173" s="602">
        <v>0.24178371202796711</v>
      </c>
      <c r="O173" s="600">
        <v>9.2811047957747217</v>
      </c>
      <c r="P173" s="602">
        <v>0.65222981396712498</v>
      </c>
      <c r="Q173" s="600">
        <v>8.2647694918966277</v>
      </c>
      <c r="R173" s="627">
        <v>0.41118309476933845</v>
      </c>
    </row>
    <row r="174" spans="2:18" s="4" customFormat="1" ht="15.75" collapsed="1" x14ac:dyDescent="0.25">
      <c r="B174" s="107">
        <v>2007</v>
      </c>
      <c r="C174" s="628">
        <v>5.2036878948267029</v>
      </c>
      <c r="D174" s="609">
        <v>-5.449999768567082E-3</v>
      </c>
      <c r="E174" s="606">
        <v>3.5023713688414615</v>
      </c>
      <c r="F174" s="609">
        <v>-0.244330817591905</v>
      </c>
      <c r="G174" s="606">
        <v>7.4097474844466058</v>
      </c>
      <c r="H174" s="609">
        <v>-0.18353639729788807</v>
      </c>
      <c r="I174" s="606">
        <v>7.7699699696369517</v>
      </c>
      <c r="J174" s="609">
        <v>-7.0694888841804193E-2</v>
      </c>
      <c r="K174" s="606">
        <v>6.5951550397732328</v>
      </c>
      <c r="L174" s="609">
        <v>-0.23497463762332593</v>
      </c>
      <c r="M174" s="606">
        <v>7.315456957864213</v>
      </c>
      <c r="N174" s="609">
        <v>-0.12355448034304306</v>
      </c>
      <c r="O174" s="606">
        <v>8.8378839707738877</v>
      </c>
      <c r="P174" s="609">
        <v>-4.8709658058278649E-2</v>
      </c>
      <c r="Q174" s="606">
        <v>7.9448414634885607</v>
      </c>
      <c r="R174" s="629">
        <v>-0.10660970714706242</v>
      </c>
    </row>
    <row r="175" spans="2:18" s="4" customFormat="1" ht="15" hidden="1" customHeight="1" outlineLevel="1" x14ac:dyDescent="0.25">
      <c r="B175" s="84" t="s">
        <v>124</v>
      </c>
      <c r="C175" s="625">
        <v>6.0573746740075345</v>
      </c>
      <c r="D175" s="594">
        <v>-0.26529044091827281</v>
      </c>
      <c r="E175" s="600">
        <v>3.9666276346604215</v>
      </c>
      <c r="F175" s="594">
        <v>-0.12279231372957033</v>
      </c>
      <c r="G175" s="600">
        <v>8.5371107984881096</v>
      </c>
      <c r="H175" s="594">
        <v>-0.38461460919205948</v>
      </c>
      <c r="I175" s="600">
        <v>8.8057834475297518</v>
      </c>
      <c r="J175" s="594">
        <v>-0.49977798526209227</v>
      </c>
      <c r="K175" s="600">
        <v>7.5042398874174578</v>
      </c>
      <c r="L175" s="594">
        <v>0.75852848479384516</v>
      </c>
      <c r="M175" s="600">
        <v>8.3304498640344296</v>
      </c>
      <c r="N175" s="594">
        <v>-0.35186095021956554</v>
      </c>
      <c r="O175" s="600">
        <v>9.6557114846087213</v>
      </c>
      <c r="P175" s="594">
        <v>-1.4226377320146977</v>
      </c>
      <c r="Q175" s="600">
        <v>8.9218626246721655</v>
      </c>
      <c r="R175" s="626">
        <v>-0.81588548704397645</v>
      </c>
    </row>
    <row r="176" spans="2:18" s="4" customFormat="1" ht="15" hidden="1" customHeight="1" outlineLevel="1" x14ac:dyDescent="0.25">
      <c r="B176" s="84" t="s">
        <v>125</v>
      </c>
      <c r="C176" s="625">
        <v>5.5708640674394099</v>
      </c>
      <c r="D176" s="602">
        <v>6.4790146529613679E-2</v>
      </c>
      <c r="E176" s="600">
        <v>4.0887229794252971</v>
      </c>
      <c r="F176" s="602">
        <v>0.14586583656815399</v>
      </c>
      <c r="G176" s="600">
        <v>7.8563106153387841</v>
      </c>
      <c r="H176" s="602">
        <v>-0.58162849473147293</v>
      </c>
      <c r="I176" s="600">
        <v>8.1299762660050856</v>
      </c>
      <c r="J176" s="602">
        <v>-0.63846864589798713</v>
      </c>
      <c r="K176" s="600">
        <v>7.0138312586445366</v>
      </c>
      <c r="L176" s="602">
        <v>0.49890015405903831</v>
      </c>
      <c r="M176" s="600">
        <v>7.6784499102820192</v>
      </c>
      <c r="N176" s="602">
        <v>-0.48214134093514005</v>
      </c>
      <c r="O176" s="600">
        <v>9.4987507891882554</v>
      </c>
      <c r="P176" s="602">
        <v>-0.90953917342740809</v>
      </c>
      <c r="Q176" s="600">
        <v>8.4785502344567174</v>
      </c>
      <c r="R176" s="627">
        <v>-0.6936708598484298</v>
      </c>
    </row>
    <row r="177" spans="2:18" s="4" customFormat="1" ht="15" hidden="1" customHeight="1" outlineLevel="1" x14ac:dyDescent="0.25">
      <c r="B177" s="84" t="s">
        <v>126</v>
      </c>
      <c r="C177" s="625">
        <v>5.6674248167803896</v>
      </c>
      <c r="D177" s="602">
        <v>-0.91690029207302093</v>
      </c>
      <c r="E177" s="600">
        <v>4.2397887614489642</v>
      </c>
      <c r="F177" s="602">
        <v>-4.827708217243476E-2</v>
      </c>
      <c r="G177" s="600">
        <v>7.9153921749278302</v>
      </c>
      <c r="H177" s="602">
        <v>0.12079418497808181</v>
      </c>
      <c r="I177" s="600">
        <v>8.1129705985393592</v>
      </c>
      <c r="J177" s="602">
        <v>-3.7751517869105911E-2</v>
      </c>
      <c r="K177" s="600">
        <v>6.6862218851191688</v>
      </c>
      <c r="L177" s="602">
        <v>0.67260984921373623</v>
      </c>
      <c r="M177" s="600">
        <v>7.6643628247829731</v>
      </c>
      <c r="N177" s="602">
        <v>-3.1165708214224708E-3</v>
      </c>
      <c r="O177" s="600">
        <v>8.974658575808073</v>
      </c>
      <c r="P177" s="602">
        <v>-0.45770340166143697</v>
      </c>
      <c r="Q177" s="600">
        <v>8.2385084387826346</v>
      </c>
      <c r="R177" s="627">
        <v>-0.25309757349544526</v>
      </c>
    </row>
    <row r="178" spans="2:18" s="4" customFormat="1" ht="15" hidden="1" customHeight="1" outlineLevel="1" x14ac:dyDescent="0.25">
      <c r="B178" s="84" t="s">
        <v>127</v>
      </c>
      <c r="C178" s="625">
        <v>5.9548325963360709</v>
      </c>
      <c r="D178" s="602">
        <v>0.6630220388619712</v>
      </c>
      <c r="E178" s="600">
        <v>3.9810941638505799</v>
      </c>
      <c r="F178" s="602">
        <v>0.15317313677106759</v>
      </c>
      <c r="G178" s="600">
        <v>6.9105507280413336</v>
      </c>
      <c r="H178" s="602">
        <v>6.4208058596202378E-2</v>
      </c>
      <c r="I178" s="600">
        <v>7.1486717766286478</v>
      </c>
      <c r="J178" s="602">
        <v>-0.23605456540128067</v>
      </c>
      <c r="K178" s="600">
        <v>6.735061010377466</v>
      </c>
      <c r="L178" s="602">
        <v>0.81228124797819667</v>
      </c>
      <c r="M178" s="600">
        <v>6.9023675695302238</v>
      </c>
      <c r="N178" s="602">
        <v>-1.495279171055941E-2</v>
      </c>
      <c r="O178" s="600">
        <v>8.4061503393572661</v>
      </c>
      <c r="P178" s="602">
        <v>0.40449679263508287</v>
      </c>
      <c r="Q178" s="600">
        <v>7.5197519854800294</v>
      </c>
      <c r="R178" s="627">
        <v>0.11892715748035787</v>
      </c>
    </row>
    <row r="179" spans="2:18" s="4" customFormat="1" ht="15" hidden="1" customHeight="1" outlineLevel="1" x14ac:dyDescent="0.25">
      <c r="B179" s="84" t="s">
        <v>150</v>
      </c>
      <c r="C179" s="625">
        <v>6.0611710827608762</v>
      </c>
      <c r="D179" s="602">
        <v>0.86750369880760214</v>
      </c>
      <c r="E179" s="600">
        <v>3.4537405931828244</v>
      </c>
      <c r="F179" s="602">
        <v>-0.15951907532546272</v>
      </c>
      <c r="G179" s="600">
        <v>7.1645479697898748</v>
      </c>
      <c r="H179" s="602">
        <v>0.32507331200223177</v>
      </c>
      <c r="I179" s="600">
        <v>7.8305379334318239</v>
      </c>
      <c r="J179" s="602">
        <v>0.23893020872388426</v>
      </c>
      <c r="K179" s="600">
        <v>6.8003882809742322</v>
      </c>
      <c r="L179" s="602">
        <v>0.93815811460547138</v>
      </c>
      <c r="M179" s="600">
        <v>7.3574024025965628</v>
      </c>
      <c r="N179" s="602">
        <v>0.35683569613657351</v>
      </c>
      <c r="O179" s="600">
        <v>8.8824645600038785</v>
      </c>
      <c r="P179" s="602">
        <v>0.49610092364024183</v>
      </c>
      <c r="Q179" s="600">
        <v>7.9424678133252566</v>
      </c>
      <c r="R179" s="627">
        <v>0.37778833938736511</v>
      </c>
    </row>
    <row r="180" spans="2:18" s="4" customFormat="1" ht="15" hidden="1" customHeight="1" outlineLevel="1" x14ac:dyDescent="0.25">
      <c r="B180" s="84" t="s">
        <v>130</v>
      </c>
      <c r="C180" s="625">
        <v>5.0265389876880988</v>
      </c>
      <c r="D180" s="602">
        <v>-0.76447306930861281</v>
      </c>
      <c r="E180" s="600">
        <v>3.4060191221208171</v>
      </c>
      <c r="F180" s="602">
        <v>-0.30482811793053077</v>
      </c>
      <c r="G180" s="600">
        <v>7.2679456079811402</v>
      </c>
      <c r="H180" s="602">
        <v>-0.1438293881314392</v>
      </c>
      <c r="I180" s="600">
        <v>7.6296514981845327</v>
      </c>
      <c r="J180" s="602">
        <v>-0.39788771327549277</v>
      </c>
      <c r="K180" s="600">
        <v>6.6292972525196738</v>
      </c>
      <c r="L180" s="602">
        <v>3.1470550385993334E-2</v>
      </c>
      <c r="M180" s="600">
        <v>7.2318359075385326</v>
      </c>
      <c r="N180" s="602">
        <v>-0.28331545747162412</v>
      </c>
      <c r="O180" s="600">
        <v>7.86111439925594</v>
      </c>
      <c r="P180" s="602">
        <v>-0.90024133146211316</v>
      </c>
      <c r="Q180" s="600">
        <v>7.4944380279404124</v>
      </c>
      <c r="R180" s="627">
        <v>-0.54804474487221366</v>
      </c>
    </row>
    <row r="181" spans="2:18" s="4" customFormat="1" ht="15" hidden="1" customHeight="1" outlineLevel="1" x14ac:dyDescent="0.25">
      <c r="B181" s="84" t="s">
        <v>131</v>
      </c>
      <c r="C181" s="625">
        <v>5.5103378719112452</v>
      </c>
      <c r="D181" s="602">
        <v>-0.23099876175212142</v>
      </c>
      <c r="E181" s="600">
        <v>3.5226529659037831</v>
      </c>
      <c r="F181" s="602">
        <v>0.23091379096264264</v>
      </c>
      <c r="G181" s="600">
        <v>7.8253954254130651</v>
      </c>
      <c r="H181" s="602">
        <v>0.77301269553873375</v>
      </c>
      <c r="I181" s="600">
        <v>8.0466775228465881</v>
      </c>
      <c r="J181" s="602">
        <v>9.2015811988582996E-2</v>
      </c>
      <c r="K181" s="600">
        <v>7.5163099677247516</v>
      </c>
      <c r="L181" s="602">
        <v>0.9423195039921044</v>
      </c>
      <c r="M181" s="600">
        <v>7.7226385088184308</v>
      </c>
      <c r="N181" s="602">
        <v>0.31123025921704883</v>
      </c>
      <c r="O181" s="600">
        <v>9.0453183737763219</v>
      </c>
      <c r="P181" s="602">
        <v>1.0515428099438608</v>
      </c>
      <c r="Q181" s="600">
        <v>8.2857186935611935</v>
      </c>
      <c r="R181" s="627">
        <v>0.6103978913277972</v>
      </c>
    </row>
    <row r="182" spans="2:18" s="4" customFormat="1" ht="15" hidden="1" customHeight="1" outlineLevel="1" x14ac:dyDescent="0.25">
      <c r="B182" s="84" t="s">
        <v>132</v>
      </c>
      <c r="C182" s="625">
        <v>6.383046237533998</v>
      </c>
      <c r="D182" s="602">
        <v>2.000152898844032E-2</v>
      </c>
      <c r="E182" s="600">
        <v>3.8273844933571288</v>
      </c>
      <c r="F182" s="602">
        <v>-0.35462171139985177</v>
      </c>
      <c r="G182" s="600">
        <v>8.086099668847428</v>
      </c>
      <c r="H182" s="602">
        <v>6.6647558730984713E-2</v>
      </c>
      <c r="I182" s="600">
        <v>8.0749713025787901</v>
      </c>
      <c r="J182" s="602">
        <v>-9.407019819872886E-2</v>
      </c>
      <c r="K182" s="600">
        <v>7.4526278640460415</v>
      </c>
      <c r="L182" s="602">
        <v>0.5015249628181806</v>
      </c>
      <c r="M182" s="600">
        <v>7.8349005616822618</v>
      </c>
      <c r="N182" s="602">
        <v>-4.3695741921741416E-2</v>
      </c>
      <c r="O182" s="600">
        <v>9.4413085283377622</v>
      </c>
      <c r="P182" s="602">
        <v>0.11247291761170253</v>
      </c>
      <c r="Q182" s="600">
        <v>8.5323330813003402</v>
      </c>
      <c r="R182" s="627">
        <v>2.236931318439872E-2</v>
      </c>
    </row>
    <row r="183" spans="2:18" s="4" customFormat="1" ht="15" hidden="1" customHeight="1" outlineLevel="1" x14ac:dyDescent="0.25">
      <c r="B183" s="84" t="s">
        <v>133</v>
      </c>
      <c r="C183" s="625">
        <v>4.5358649789029535</v>
      </c>
      <c r="D183" s="602">
        <v>-2.0590881107120582</v>
      </c>
      <c r="E183" s="600">
        <v>3.6824966078697421</v>
      </c>
      <c r="F183" s="602">
        <v>0.24859724335260491</v>
      </c>
      <c r="G183" s="600">
        <v>7.278452252939748</v>
      </c>
      <c r="H183" s="602">
        <v>-0.15855595853574656</v>
      </c>
      <c r="I183" s="600">
        <v>7.3647805976655203</v>
      </c>
      <c r="J183" s="602">
        <v>-0.72967185048036143</v>
      </c>
      <c r="K183" s="600">
        <v>6.9762355726546312</v>
      </c>
      <c r="L183" s="602">
        <v>0.78183695532412578</v>
      </c>
      <c r="M183" s="600">
        <v>7.1137429583043188</v>
      </c>
      <c r="N183" s="602">
        <v>-0.4330348310990475</v>
      </c>
      <c r="O183" s="600">
        <v>8.0849735334299524</v>
      </c>
      <c r="P183" s="602">
        <v>-0.2186056626605879</v>
      </c>
      <c r="Q183" s="600">
        <v>7.5167569827946696</v>
      </c>
      <c r="R183" s="627">
        <v>-0.3542095718430307</v>
      </c>
    </row>
    <row r="184" spans="2:18" s="4" customFormat="1" ht="15" hidden="1" customHeight="1" outlineLevel="1" x14ac:dyDescent="0.25">
      <c r="B184" s="84" t="s">
        <v>151</v>
      </c>
      <c r="C184" s="625">
        <v>4.6971342948117627</v>
      </c>
      <c r="D184" s="602">
        <v>-1.6518628398587243</v>
      </c>
      <c r="E184" s="600">
        <v>3.5668326937209112</v>
      </c>
      <c r="F184" s="602">
        <v>-6.9839329132150851E-2</v>
      </c>
      <c r="G184" s="600">
        <v>7.2553650486999919</v>
      </c>
      <c r="H184" s="602">
        <v>-0.21067959146982496</v>
      </c>
      <c r="I184" s="600">
        <v>7.5299856370806761</v>
      </c>
      <c r="J184" s="602">
        <v>-0.37340923100933843</v>
      </c>
      <c r="K184" s="600">
        <v>5.5787462926657616</v>
      </c>
      <c r="L184" s="602">
        <v>-0.55491331731982108</v>
      </c>
      <c r="M184" s="600">
        <v>6.9720154052692225</v>
      </c>
      <c r="N184" s="602">
        <v>-0.44478168146457531</v>
      </c>
      <c r="O184" s="600">
        <v>8.3815583091522239</v>
      </c>
      <c r="P184" s="602">
        <v>-0.40717908970872507</v>
      </c>
      <c r="Q184" s="600">
        <v>7.5615202484548449</v>
      </c>
      <c r="R184" s="627">
        <v>-0.44414884388033382</v>
      </c>
    </row>
    <row r="185" spans="2:18" s="4" customFormat="1" ht="15" hidden="1" customHeight="1" outlineLevel="1" x14ac:dyDescent="0.25">
      <c r="B185" s="84" t="s">
        <v>122</v>
      </c>
      <c r="C185" s="625">
        <v>4.0125401437528678</v>
      </c>
      <c r="D185" s="602">
        <v>-1.667711497384988</v>
      </c>
      <c r="E185" s="600">
        <v>3.6550756276313736</v>
      </c>
      <c r="F185" s="602">
        <v>-5.2153975433260946E-2</v>
      </c>
      <c r="G185" s="600">
        <v>7.6855381070962716</v>
      </c>
      <c r="H185" s="602">
        <v>-0.28948572837090314</v>
      </c>
      <c r="I185" s="600">
        <v>7.7790943862498869</v>
      </c>
      <c r="J185" s="602">
        <v>-0.47021163115751019</v>
      </c>
      <c r="K185" s="600">
        <v>6.7008210840606335</v>
      </c>
      <c r="L185" s="602">
        <v>0.14528349965240128</v>
      </c>
      <c r="M185" s="600">
        <v>7.3103328993139902</v>
      </c>
      <c r="N185" s="602">
        <v>-0.42106990393683841</v>
      </c>
      <c r="O185" s="600">
        <v>9.7294296213452629</v>
      </c>
      <c r="P185" s="602">
        <v>0.12680554161772228</v>
      </c>
      <c r="Q185" s="600">
        <v>8.2904838198813042</v>
      </c>
      <c r="R185" s="627">
        <v>-0.26488260971086675</v>
      </c>
    </row>
    <row r="186" spans="2:18" s="4" customFormat="1" ht="15" hidden="1" customHeight="1" outlineLevel="1" x14ac:dyDescent="0.25">
      <c r="B186" s="84" t="s">
        <v>123</v>
      </c>
      <c r="C186" s="625">
        <v>4.7146496815286625</v>
      </c>
      <c r="D186" s="602">
        <v>-1.0631591502209181</v>
      </c>
      <c r="E186" s="600">
        <v>3.4987879233086021</v>
      </c>
      <c r="F186" s="602">
        <v>-0.66897671887170684</v>
      </c>
      <c r="G186" s="600">
        <v>7.221948553998728</v>
      </c>
      <c r="H186" s="602">
        <v>-0.31762113412697168</v>
      </c>
      <c r="I186" s="600">
        <v>7.858513879723108</v>
      </c>
      <c r="J186" s="602">
        <v>-0.15610918123924744</v>
      </c>
      <c r="K186" s="600">
        <v>6.6901314064275512</v>
      </c>
      <c r="L186" s="602">
        <v>0.34680536704024245</v>
      </c>
      <c r="M186" s="600">
        <v>7.2528910387519732</v>
      </c>
      <c r="N186" s="602">
        <v>-0.24941581690727865</v>
      </c>
      <c r="O186" s="600">
        <v>8.6288749818075967</v>
      </c>
      <c r="P186" s="602">
        <v>-0.32891664682169441</v>
      </c>
      <c r="Q186" s="600">
        <v>7.8535863971272892</v>
      </c>
      <c r="R186" s="627">
        <v>-0.31142084097522904</v>
      </c>
    </row>
    <row r="187" spans="2:18" s="4" customFormat="1" ht="15.75" collapsed="1" x14ac:dyDescent="0.25">
      <c r="B187" s="107">
        <v>2006</v>
      </c>
      <c r="C187" s="628">
        <v>5.20913789459527</v>
      </c>
      <c r="D187" s="609">
        <v>-0.71074319589196921</v>
      </c>
      <c r="E187" s="606">
        <v>3.7467021864333665</v>
      </c>
      <c r="F187" s="609">
        <v>-6.8225956828653622E-2</v>
      </c>
      <c r="G187" s="606">
        <v>7.5932838817444939</v>
      </c>
      <c r="H187" s="609">
        <v>-6.1088159469652403E-2</v>
      </c>
      <c r="I187" s="606">
        <v>7.8406648584787559</v>
      </c>
      <c r="J187" s="609">
        <v>-0.28275311217885868</v>
      </c>
      <c r="K187" s="606">
        <v>6.8301296773965587</v>
      </c>
      <c r="L187" s="609">
        <v>0.4613592655545089</v>
      </c>
      <c r="M187" s="606">
        <v>7.4390114382072561</v>
      </c>
      <c r="N187" s="609">
        <v>-0.17946641783792483</v>
      </c>
      <c r="O187" s="606">
        <v>8.8865936288321663</v>
      </c>
      <c r="P187" s="609">
        <v>-0.19169589590499569</v>
      </c>
      <c r="Q187" s="606">
        <v>8.0514511706356231</v>
      </c>
      <c r="R187" s="629">
        <v>-0.2096338255911121</v>
      </c>
    </row>
    <row r="188" spans="2:18" s="4" customFormat="1" ht="15" hidden="1" customHeight="1" outlineLevel="1" x14ac:dyDescent="0.25">
      <c r="B188" s="84" t="s">
        <v>124</v>
      </c>
      <c r="C188" s="625">
        <v>6.3226651149258073</v>
      </c>
      <c r="D188" s="594">
        <v>-7.7753623624310819E-2</v>
      </c>
      <c r="E188" s="600">
        <v>4.0894199483899918</v>
      </c>
      <c r="F188" s="594">
        <v>1.1499118606434817</v>
      </c>
      <c r="G188" s="600">
        <v>8.9217254076801691</v>
      </c>
      <c r="H188" s="594">
        <v>0.18332855672293213</v>
      </c>
      <c r="I188" s="600">
        <v>9.3055614327918441</v>
      </c>
      <c r="J188" s="594">
        <v>6.3234156475081349E-2</v>
      </c>
      <c r="K188" s="600">
        <v>6.7457114026236127</v>
      </c>
      <c r="L188" s="594">
        <v>0.1390667952188549</v>
      </c>
      <c r="M188" s="600">
        <v>8.6823108142539951</v>
      </c>
      <c r="N188" s="594">
        <v>0.16814789364534732</v>
      </c>
      <c r="O188" s="600">
        <v>11.078349216623419</v>
      </c>
      <c r="P188" s="594">
        <v>1.4358717845886702</v>
      </c>
      <c r="Q188" s="600">
        <v>9.737748111716142</v>
      </c>
      <c r="R188" s="626">
        <v>0.68925301667407268</v>
      </c>
    </row>
    <row r="189" spans="2:18" s="4" customFormat="1" ht="15" hidden="1" customHeight="1" outlineLevel="1" x14ac:dyDescent="0.25">
      <c r="B189" s="84" t="s">
        <v>125</v>
      </c>
      <c r="C189" s="625">
        <v>5.5060739209097962</v>
      </c>
      <c r="D189" s="602">
        <v>-0.84175216604672531</v>
      </c>
      <c r="E189" s="600">
        <v>3.9428571428571431</v>
      </c>
      <c r="F189" s="602">
        <v>0.37561945549097597</v>
      </c>
      <c r="G189" s="600">
        <v>8.437939110070257</v>
      </c>
      <c r="H189" s="602">
        <v>2.9520452504842254E-2</v>
      </c>
      <c r="I189" s="600">
        <v>8.7684449119030727</v>
      </c>
      <c r="J189" s="602">
        <v>6.4802905066942529E-2</v>
      </c>
      <c r="K189" s="600">
        <v>6.5149311045854983</v>
      </c>
      <c r="L189" s="602">
        <v>-0.63445927547792014</v>
      </c>
      <c r="M189" s="600">
        <v>8.1605912512171592</v>
      </c>
      <c r="N189" s="602">
        <v>-4.8528252816222306E-2</v>
      </c>
      <c r="O189" s="600">
        <v>10.408289962615664</v>
      </c>
      <c r="P189" s="602">
        <v>1.0779609811009117</v>
      </c>
      <c r="Q189" s="600">
        <v>9.1722210943051472</v>
      </c>
      <c r="R189" s="627">
        <v>0.42745268627792932</v>
      </c>
    </row>
    <row r="190" spans="2:18" s="4" customFormat="1" ht="15" hidden="1" customHeight="1" outlineLevel="1" x14ac:dyDescent="0.25">
      <c r="B190" s="84" t="s">
        <v>126</v>
      </c>
      <c r="C190" s="625">
        <v>6.5843251088534105</v>
      </c>
      <c r="D190" s="602">
        <v>1.4398375489355839</v>
      </c>
      <c r="E190" s="600">
        <v>4.288065843621399</v>
      </c>
      <c r="F190" s="602">
        <v>0.49690807638611068</v>
      </c>
      <c r="G190" s="600">
        <v>7.7945979899497484</v>
      </c>
      <c r="H190" s="602">
        <v>-0.45266803574700276</v>
      </c>
      <c r="I190" s="600">
        <v>8.1507221164084651</v>
      </c>
      <c r="J190" s="602">
        <v>-0.54194762204964952</v>
      </c>
      <c r="K190" s="600">
        <v>6.0136120359054326</v>
      </c>
      <c r="L190" s="602">
        <v>-1.0048496501020479</v>
      </c>
      <c r="M190" s="600">
        <v>7.6674793956043956</v>
      </c>
      <c r="N190" s="602">
        <v>-0.44271884907496428</v>
      </c>
      <c r="O190" s="600">
        <v>9.43236197746951</v>
      </c>
      <c r="P190" s="602">
        <v>-0.22165172221493634</v>
      </c>
      <c r="Q190" s="600">
        <v>8.4916060122780799</v>
      </c>
      <c r="R190" s="627">
        <v>-0.35447333265298653</v>
      </c>
    </row>
    <row r="191" spans="2:18" s="4" customFormat="1" ht="15" hidden="1" customHeight="1" outlineLevel="1" x14ac:dyDescent="0.25">
      <c r="B191" s="84" t="s">
        <v>127</v>
      </c>
      <c r="C191" s="625">
        <v>5.2918105574740997</v>
      </c>
      <c r="D191" s="602">
        <v>0.11388450798841721</v>
      </c>
      <c r="E191" s="600">
        <v>3.8279210270795123</v>
      </c>
      <c r="F191" s="602">
        <v>-0.68407246797401777</v>
      </c>
      <c r="G191" s="600">
        <v>6.8463426694451313</v>
      </c>
      <c r="H191" s="602">
        <v>-0.33095631736763131</v>
      </c>
      <c r="I191" s="600">
        <v>7.3847263420299285</v>
      </c>
      <c r="J191" s="602">
        <v>0.13941621076389765</v>
      </c>
      <c r="K191" s="600">
        <v>5.9227797623992693</v>
      </c>
      <c r="L191" s="602">
        <v>-0.22281727603803336</v>
      </c>
      <c r="M191" s="600">
        <v>6.9173203612407832</v>
      </c>
      <c r="N191" s="602">
        <v>-7.2494692522657722E-2</v>
      </c>
      <c r="O191" s="600">
        <v>8.0016535467221832</v>
      </c>
      <c r="P191" s="602">
        <v>-7.4470683657366976E-2</v>
      </c>
      <c r="Q191" s="600">
        <v>7.4008248279996716</v>
      </c>
      <c r="R191" s="627">
        <v>-9.8393986242578002E-2</v>
      </c>
    </row>
    <row r="192" spans="2:18" s="4" customFormat="1" ht="15" hidden="1" customHeight="1" outlineLevel="1" x14ac:dyDescent="0.25">
      <c r="B192" s="84" t="s">
        <v>150</v>
      </c>
      <c r="C192" s="625">
        <v>5.1936673839532741</v>
      </c>
      <c r="D192" s="602">
        <v>-0.75761813702101577</v>
      </c>
      <c r="E192" s="600">
        <v>3.6132596685082872</v>
      </c>
      <c r="F192" s="602">
        <v>-0.73064311120955061</v>
      </c>
      <c r="G192" s="600">
        <v>6.8394746577876431</v>
      </c>
      <c r="H192" s="602">
        <v>-0.30066409345120704</v>
      </c>
      <c r="I192" s="600">
        <v>7.5916077247079397</v>
      </c>
      <c r="J192" s="602">
        <v>-0.20428544466153387</v>
      </c>
      <c r="K192" s="600">
        <v>5.8622301663687608</v>
      </c>
      <c r="L192" s="602">
        <v>-0.73646121858216596</v>
      </c>
      <c r="M192" s="600">
        <v>7.0005667064599892</v>
      </c>
      <c r="N192" s="602">
        <v>-0.36139560040738949</v>
      </c>
      <c r="O192" s="600">
        <v>8.3863636363636367</v>
      </c>
      <c r="P192" s="602">
        <v>-0.38422876070839251</v>
      </c>
      <c r="Q192" s="600">
        <v>7.5646794739378915</v>
      </c>
      <c r="R192" s="627">
        <v>-0.39158781880747906</v>
      </c>
    </row>
    <row r="193" spans="2:18" s="4" customFormat="1" ht="15" hidden="1" customHeight="1" outlineLevel="1" x14ac:dyDescent="0.25">
      <c r="B193" s="84" t="s">
        <v>130</v>
      </c>
      <c r="C193" s="625">
        <v>5.7910120569967116</v>
      </c>
      <c r="D193" s="602">
        <v>-0.7586521352973854</v>
      </c>
      <c r="E193" s="600">
        <v>3.7108472400513479</v>
      </c>
      <c r="F193" s="602">
        <v>0.2801362459762986</v>
      </c>
      <c r="G193" s="600">
        <v>7.4117749961125794</v>
      </c>
      <c r="H193" s="602">
        <v>-4.0163869619389558E-2</v>
      </c>
      <c r="I193" s="600">
        <v>8.0275392114600255</v>
      </c>
      <c r="J193" s="602">
        <v>0.19351578877828146</v>
      </c>
      <c r="K193" s="600">
        <v>6.5978267021336805</v>
      </c>
      <c r="L193" s="602">
        <v>0.24905019316141264</v>
      </c>
      <c r="M193" s="600">
        <v>7.5151513650101567</v>
      </c>
      <c r="N193" s="602">
        <v>6.2878020067682172E-2</v>
      </c>
      <c r="O193" s="600">
        <v>8.7613557307180532</v>
      </c>
      <c r="P193" s="602">
        <v>5.4134506972781438E-2</v>
      </c>
      <c r="Q193" s="600">
        <v>8.042482772812626</v>
      </c>
      <c r="R193" s="627">
        <v>5.2177721203989336E-2</v>
      </c>
    </row>
    <row r="194" spans="2:18" s="4" customFormat="1" ht="15" hidden="1" customHeight="1" outlineLevel="1" x14ac:dyDescent="0.25">
      <c r="B194" s="84" t="s">
        <v>131</v>
      </c>
      <c r="C194" s="625">
        <v>5.7413366336633667</v>
      </c>
      <c r="D194" s="602">
        <v>-1.6551304909686255</v>
      </c>
      <c r="E194" s="600">
        <v>3.2917391749411404</v>
      </c>
      <c r="F194" s="602">
        <v>-0.10852056531859988</v>
      </c>
      <c r="G194" s="600">
        <v>7.0523827298743313</v>
      </c>
      <c r="H194" s="602">
        <v>-0.30904278946745656</v>
      </c>
      <c r="I194" s="600">
        <v>7.9546617108580051</v>
      </c>
      <c r="J194" s="602">
        <v>-2.1715585704683349E-2</v>
      </c>
      <c r="K194" s="600">
        <v>6.5739904637326472</v>
      </c>
      <c r="L194" s="602">
        <v>-0.15364364026077304</v>
      </c>
      <c r="M194" s="600">
        <v>7.411408249601382</v>
      </c>
      <c r="N194" s="602">
        <v>-0.15291151916476853</v>
      </c>
      <c r="O194" s="600">
        <v>7.993775563832461</v>
      </c>
      <c r="P194" s="602">
        <v>-0.41664257286478268</v>
      </c>
      <c r="Q194" s="600">
        <v>7.6753208022333963</v>
      </c>
      <c r="R194" s="627">
        <v>-0.26973528216211662</v>
      </c>
    </row>
    <row r="195" spans="2:18" s="4" customFormat="1" ht="15" hidden="1" customHeight="1" outlineLevel="1" x14ac:dyDescent="0.25">
      <c r="B195" s="84" t="s">
        <v>132</v>
      </c>
      <c r="C195" s="625">
        <v>6.3630447085455577</v>
      </c>
      <c r="D195" s="602">
        <v>-0.12515588142494405</v>
      </c>
      <c r="E195" s="600">
        <v>4.1820062047569806</v>
      </c>
      <c r="F195" s="602">
        <v>-0.89821586325134728</v>
      </c>
      <c r="G195" s="600">
        <v>8.0194521101164433</v>
      </c>
      <c r="H195" s="602">
        <v>-0.36209352344864065</v>
      </c>
      <c r="I195" s="600">
        <v>8.169041500777519</v>
      </c>
      <c r="J195" s="602">
        <v>3.6839501924218254E-2</v>
      </c>
      <c r="K195" s="600">
        <v>6.9511029012278609</v>
      </c>
      <c r="L195" s="602">
        <v>-0.44866359030745695</v>
      </c>
      <c r="M195" s="600">
        <v>7.8785963036040032</v>
      </c>
      <c r="N195" s="602">
        <v>-0.16110691991879467</v>
      </c>
      <c r="O195" s="600">
        <v>9.3288356107260597</v>
      </c>
      <c r="P195" s="602">
        <v>-0.20313130797979184</v>
      </c>
      <c r="Q195" s="600">
        <v>8.5099637681159415</v>
      </c>
      <c r="R195" s="627">
        <v>-0.17103558873361102</v>
      </c>
    </row>
    <row r="196" spans="2:18" s="4" customFormat="1" ht="15" hidden="1" customHeight="1" outlineLevel="1" x14ac:dyDescent="0.25">
      <c r="B196" s="84" t="s">
        <v>133</v>
      </c>
      <c r="C196" s="625">
        <v>6.5949530896150117</v>
      </c>
      <c r="D196" s="602">
        <v>0.59319664933398109</v>
      </c>
      <c r="E196" s="600">
        <v>3.4338993645171372</v>
      </c>
      <c r="F196" s="602">
        <v>-1.62493313052935</v>
      </c>
      <c r="G196" s="600">
        <v>7.4370082114754945</v>
      </c>
      <c r="H196" s="602">
        <v>-0.37289524970966248</v>
      </c>
      <c r="I196" s="600">
        <v>8.0944524481458817</v>
      </c>
      <c r="J196" s="602">
        <v>0.3117003940980112</v>
      </c>
      <c r="K196" s="600">
        <v>6.1943986173305055</v>
      </c>
      <c r="L196" s="602">
        <v>-0.12604258698685911</v>
      </c>
      <c r="M196" s="600">
        <v>7.5467777894033663</v>
      </c>
      <c r="N196" s="602">
        <v>-1.1554525987502728E-2</v>
      </c>
      <c r="O196" s="600">
        <v>8.3035791960905403</v>
      </c>
      <c r="P196" s="602">
        <v>-1.3541075095003574</v>
      </c>
      <c r="Q196" s="600">
        <v>7.8709665546377003</v>
      </c>
      <c r="R196" s="627">
        <v>-0.53464715783350414</v>
      </c>
    </row>
    <row r="197" spans="2:18" s="4" customFormat="1" ht="15" hidden="1" customHeight="1" outlineLevel="1" x14ac:dyDescent="0.25">
      <c r="B197" s="84" t="s">
        <v>151</v>
      </c>
      <c r="C197" s="625">
        <v>6.348997134670487</v>
      </c>
      <c r="D197" s="602">
        <v>-3.0497664735159802E-2</v>
      </c>
      <c r="E197" s="600">
        <v>3.636672022853062</v>
      </c>
      <c r="F197" s="602">
        <v>-0.29351627842898909</v>
      </c>
      <c r="G197" s="600">
        <v>7.4660446401698168</v>
      </c>
      <c r="H197" s="602">
        <v>0.34948820683035908</v>
      </c>
      <c r="I197" s="600">
        <v>7.9033948680900146</v>
      </c>
      <c r="J197" s="602">
        <v>0.3189718412601108</v>
      </c>
      <c r="K197" s="600">
        <v>6.1336596099855827</v>
      </c>
      <c r="L197" s="602">
        <v>0.32445066552778012</v>
      </c>
      <c r="M197" s="600">
        <v>7.4167970867337978</v>
      </c>
      <c r="N197" s="602">
        <v>0.28107449663118445</v>
      </c>
      <c r="O197" s="600">
        <v>8.788737398860949</v>
      </c>
      <c r="P197" s="602">
        <v>0.61117903790460559</v>
      </c>
      <c r="Q197" s="600">
        <v>8.0056690923351788</v>
      </c>
      <c r="R197" s="627">
        <v>0.3983571893164326</v>
      </c>
    </row>
    <row r="198" spans="2:18" s="4" customFormat="1" ht="15" hidden="1" customHeight="1" outlineLevel="1" x14ac:dyDescent="0.25">
      <c r="B198" s="84" t="s">
        <v>122</v>
      </c>
      <c r="C198" s="625">
        <v>5.6802516411378559</v>
      </c>
      <c r="D198" s="602">
        <v>-0.12369202083397557</v>
      </c>
      <c r="E198" s="600">
        <v>3.7072296030646346</v>
      </c>
      <c r="F198" s="602">
        <v>-0.39222790145616138</v>
      </c>
      <c r="G198" s="600">
        <v>7.9750238354671747</v>
      </c>
      <c r="H198" s="602">
        <v>-9.9665409713873387E-2</v>
      </c>
      <c r="I198" s="600">
        <v>8.2493060174073971</v>
      </c>
      <c r="J198" s="602">
        <v>-0.17804185081729251</v>
      </c>
      <c r="K198" s="600">
        <v>6.5555375844082322</v>
      </c>
      <c r="L198" s="602">
        <v>0.21806390924598507</v>
      </c>
      <c r="M198" s="600">
        <v>7.7314028032508286</v>
      </c>
      <c r="N198" s="602">
        <v>-0.11739707721264736</v>
      </c>
      <c r="O198" s="600">
        <v>9.6026240797275406</v>
      </c>
      <c r="P198" s="602">
        <v>-0.43273663911382521</v>
      </c>
      <c r="Q198" s="600">
        <v>8.555366429592171</v>
      </c>
      <c r="R198" s="627">
        <v>-0.26673860348347489</v>
      </c>
    </row>
    <row r="199" spans="2:18" s="4" customFormat="1" ht="15" hidden="1" customHeight="1" outlineLevel="1" x14ac:dyDescent="0.25">
      <c r="B199" s="84" t="s">
        <v>123</v>
      </c>
      <c r="C199" s="625">
        <v>5.7778088317495806</v>
      </c>
      <c r="D199" s="602">
        <v>9.2338275888271149E-2</v>
      </c>
      <c r="E199" s="600">
        <v>4.167764642180309</v>
      </c>
      <c r="F199" s="602">
        <v>-9.275376503231314E-2</v>
      </c>
      <c r="G199" s="600">
        <v>7.5395696881256997</v>
      </c>
      <c r="H199" s="602">
        <v>-0.37678025681800076</v>
      </c>
      <c r="I199" s="600">
        <v>8.0146230609623554</v>
      </c>
      <c r="J199" s="602">
        <v>-0.22351911464778595</v>
      </c>
      <c r="K199" s="600">
        <v>6.3433260393873088</v>
      </c>
      <c r="L199" s="602">
        <v>0.75610910469745019</v>
      </c>
      <c r="M199" s="600">
        <v>7.5023068556592518</v>
      </c>
      <c r="N199" s="602">
        <v>-0.129971222968571</v>
      </c>
      <c r="O199" s="600">
        <v>8.9577916286292911</v>
      </c>
      <c r="P199" s="602">
        <v>-0.2903791817907635</v>
      </c>
      <c r="Q199" s="600">
        <v>8.1650072381025183</v>
      </c>
      <c r="R199" s="627">
        <v>-0.22054171675060275</v>
      </c>
    </row>
    <row r="200" spans="2:18" s="4" customFormat="1" ht="15.75" collapsed="1" x14ac:dyDescent="0.25">
      <c r="B200" s="107">
        <v>2005</v>
      </c>
      <c r="C200" s="628">
        <v>5.9198810904872392</v>
      </c>
      <c r="D200" s="609">
        <v>-0.14318898467147001</v>
      </c>
      <c r="E200" s="606">
        <v>3.8149281432620201</v>
      </c>
      <c r="F200" s="609">
        <v>-0.1893799329188024</v>
      </c>
      <c r="G200" s="606">
        <v>7.6543720412141463</v>
      </c>
      <c r="H200" s="609">
        <v>-0.17321470752413859</v>
      </c>
      <c r="I200" s="606">
        <v>8.1234179706576146</v>
      </c>
      <c r="J200" s="609">
        <v>1.236188442295294E-2</v>
      </c>
      <c r="K200" s="606">
        <v>6.3687704118420498</v>
      </c>
      <c r="L200" s="609">
        <v>-0.1274915912812542</v>
      </c>
      <c r="M200" s="606">
        <v>7.6184778560451809</v>
      </c>
      <c r="N200" s="609">
        <v>-7.8783663475048726E-2</v>
      </c>
      <c r="O200" s="606">
        <v>9.078289524737162</v>
      </c>
      <c r="P200" s="609">
        <v>-1.2271095799420095E-2</v>
      </c>
      <c r="Q200" s="606">
        <v>8.2610849962267352</v>
      </c>
      <c r="R200" s="629">
        <v>-6.3291491145514911E-2</v>
      </c>
    </row>
    <row r="201" spans="2:18" s="4" customFormat="1" ht="15" hidden="1" customHeight="1" outlineLevel="1" x14ac:dyDescent="0.25">
      <c r="B201" s="84" t="s">
        <v>124</v>
      </c>
      <c r="C201" s="625">
        <v>6.4004187385501181</v>
      </c>
      <c r="D201" s="594">
        <v>9.2193630325009934E-2</v>
      </c>
      <c r="E201" s="600">
        <v>2.9395080877465101</v>
      </c>
      <c r="F201" s="594">
        <v>-0.6884268911818463</v>
      </c>
      <c r="G201" s="600">
        <v>8.7383968509572369</v>
      </c>
      <c r="H201" s="594">
        <v>-7.5361982130470295E-2</v>
      </c>
      <c r="I201" s="600">
        <v>9.2423272763167628</v>
      </c>
      <c r="J201" s="594">
        <v>-0.41789449610249285</v>
      </c>
      <c r="K201" s="600">
        <v>6.6066446074047578</v>
      </c>
      <c r="L201" s="594">
        <v>-0.50716059276032688</v>
      </c>
      <c r="M201" s="600">
        <v>8.5141629206086478</v>
      </c>
      <c r="N201" s="594">
        <v>-0.40209781012703516</v>
      </c>
      <c r="O201" s="600">
        <v>9.6424774320347488</v>
      </c>
      <c r="P201" s="594">
        <v>-0.21737042181610278</v>
      </c>
      <c r="Q201" s="600">
        <v>9.0484950950420693</v>
      </c>
      <c r="R201" s="626">
        <v>-0.31954172113492874</v>
      </c>
    </row>
    <row r="202" spans="2:18" s="4" customFormat="1" ht="15" hidden="1" customHeight="1" outlineLevel="1" x14ac:dyDescent="0.25">
      <c r="B202" s="84" t="s">
        <v>125</v>
      </c>
      <c r="C202" s="625">
        <v>6.3478260869565215</v>
      </c>
      <c r="D202" s="602">
        <v>-5.2426040367777205E-2</v>
      </c>
      <c r="E202" s="600">
        <v>3.5672376873661671</v>
      </c>
      <c r="F202" s="602">
        <v>0.24844574105744233</v>
      </c>
      <c r="G202" s="600">
        <v>8.4084186575654147</v>
      </c>
      <c r="H202" s="602">
        <v>-4.886546550924642E-2</v>
      </c>
      <c r="I202" s="600">
        <v>8.7036420068361302</v>
      </c>
      <c r="J202" s="602">
        <v>6.095440722947032E-2</v>
      </c>
      <c r="K202" s="600">
        <v>7.1493903800634184</v>
      </c>
      <c r="L202" s="602">
        <v>0.42629707770182357</v>
      </c>
      <c r="M202" s="600">
        <v>8.2091195040333815</v>
      </c>
      <c r="N202" s="602">
        <v>6.1620836219486108E-2</v>
      </c>
      <c r="O202" s="600">
        <v>9.3303289815147519</v>
      </c>
      <c r="P202" s="602">
        <v>-0.26224456187333089</v>
      </c>
      <c r="Q202" s="600">
        <v>8.7447684080272179</v>
      </c>
      <c r="R202" s="627">
        <v>-7.688119750189415E-2</v>
      </c>
    </row>
    <row r="203" spans="2:18" s="4" customFormat="1" ht="15" hidden="1" customHeight="1" outlineLevel="1" x14ac:dyDescent="0.25">
      <c r="B203" s="84" t="s">
        <v>126</v>
      </c>
      <c r="C203" s="625">
        <v>5.1444875599178266</v>
      </c>
      <c r="D203" s="602">
        <v>-1.4011812674245423</v>
      </c>
      <c r="E203" s="600">
        <v>3.7911577672352883</v>
      </c>
      <c r="F203" s="602">
        <v>0.20160896428869535</v>
      </c>
      <c r="G203" s="600">
        <v>8.2472660256967512</v>
      </c>
      <c r="H203" s="602">
        <v>0.23343146952744576</v>
      </c>
      <c r="I203" s="600">
        <v>8.6926697384581146</v>
      </c>
      <c r="J203" s="602">
        <v>0.15265788309356232</v>
      </c>
      <c r="K203" s="600">
        <v>7.0184616860074804</v>
      </c>
      <c r="L203" s="602">
        <v>0.49511772873295179</v>
      </c>
      <c r="M203" s="600">
        <v>8.1101982446793599</v>
      </c>
      <c r="N203" s="602">
        <v>0.14809585338090425</v>
      </c>
      <c r="O203" s="600">
        <v>9.6540136996844463</v>
      </c>
      <c r="P203" s="602">
        <v>-0.22687746487071081</v>
      </c>
      <c r="Q203" s="600">
        <v>8.8460793449310664</v>
      </c>
      <c r="R203" s="627">
        <v>1.7179322890397586E-2</v>
      </c>
    </row>
    <row r="204" spans="2:18" s="4" customFormat="1" ht="15" hidden="1" customHeight="1" outlineLevel="1" x14ac:dyDescent="0.25">
      <c r="B204" s="84" t="s">
        <v>127</v>
      </c>
      <c r="C204" s="625">
        <v>5.1779260494856825</v>
      </c>
      <c r="D204" s="602">
        <v>-1.3841225388268583</v>
      </c>
      <c r="E204" s="600">
        <v>4.5119934950535301</v>
      </c>
      <c r="F204" s="602">
        <v>1.0832256182658515</v>
      </c>
      <c r="G204" s="600">
        <v>7.1772989868127626</v>
      </c>
      <c r="H204" s="602">
        <v>-0.17467858107389667</v>
      </c>
      <c r="I204" s="600">
        <v>7.2453101312660309</v>
      </c>
      <c r="J204" s="602">
        <v>-0.37180037558939372</v>
      </c>
      <c r="K204" s="600">
        <v>6.1455970384373027</v>
      </c>
      <c r="L204" s="602">
        <v>-0.15751734903888348</v>
      </c>
      <c r="M204" s="600">
        <v>6.9898150537634409</v>
      </c>
      <c r="N204" s="602">
        <v>-0.27940127980020701</v>
      </c>
      <c r="O204" s="600">
        <v>8.0761242303795502</v>
      </c>
      <c r="P204" s="602">
        <v>-0.92694182586636131</v>
      </c>
      <c r="Q204" s="600">
        <v>7.4992188142422496</v>
      </c>
      <c r="R204" s="627">
        <v>-0.54864448985303582</v>
      </c>
    </row>
    <row r="205" spans="2:18" s="4" customFormat="1" ht="15" hidden="1" customHeight="1" outlineLevel="1" x14ac:dyDescent="0.25">
      <c r="B205" s="84" t="s">
        <v>150</v>
      </c>
      <c r="C205" s="625">
        <v>5.9512855209742899</v>
      </c>
      <c r="D205" s="602">
        <v>-0.28087755943341097</v>
      </c>
      <c r="E205" s="600">
        <v>4.3439027797178378</v>
      </c>
      <c r="F205" s="602">
        <v>1.143994973940333</v>
      </c>
      <c r="G205" s="600">
        <v>7.1401387512388501</v>
      </c>
      <c r="H205" s="602">
        <v>-0.52429589520914721</v>
      </c>
      <c r="I205" s="600">
        <v>7.7958931693694735</v>
      </c>
      <c r="J205" s="602">
        <v>-0.53523776426009295</v>
      </c>
      <c r="K205" s="600">
        <v>6.5986913849509268</v>
      </c>
      <c r="L205" s="602">
        <v>0.66154694204819364</v>
      </c>
      <c r="M205" s="600">
        <v>7.3619623068673787</v>
      </c>
      <c r="N205" s="602">
        <v>-0.35361736703479174</v>
      </c>
      <c r="O205" s="600">
        <v>8.7705923970720292</v>
      </c>
      <c r="P205" s="602">
        <v>-0.10366121107154669</v>
      </c>
      <c r="Q205" s="600">
        <v>7.9562672927453706</v>
      </c>
      <c r="R205" s="627">
        <v>-0.30613984028318253</v>
      </c>
    </row>
    <row r="206" spans="2:18" s="4" customFormat="1" ht="15" hidden="1" customHeight="1" outlineLevel="1" x14ac:dyDescent="0.25">
      <c r="B206" s="84" t="s">
        <v>130</v>
      </c>
      <c r="C206" s="625">
        <v>6.549664192294097</v>
      </c>
      <c r="D206" s="602">
        <v>0.66756654310784036</v>
      </c>
      <c r="E206" s="600">
        <v>3.4307109940750493</v>
      </c>
      <c r="F206" s="602">
        <v>0.50590256495627539</v>
      </c>
      <c r="G206" s="600">
        <v>7.451938865731969</v>
      </c>
      <c r="H206" s="602">
        <v>-0.83221425988644793</v>
      </c>
      <c r="I206" s="600">
        <v>7.834023422681744</v>
      </c>
      <c r="J206" s="602">
        <v>-0.89717695923384611</v>
      </c>
      <c r="K206" s="600">
        <v>6.3487765089722679</v>
      </c>
      <c r="L206" s="602">
        <v>-0.33757883332684724</v>
      </c>
      <c r="M206" s="600">
        <v>7.4522733449424745</v>
      </c>
      <c r="N206" s="602">
        <v>-0.75903688041782225</v>
      </c>
      <c r="O206" s="600">
        <v>8.7072212237452717</v>
      </c>
      <c r="P206" s="602">
        <v>-1.6937366917473202</v>
      </c>
      <c r="Q206" s="600">
        <v>7.9903050516086367</v>
      </c>
      <c r="R206" s="627">
        <v>-1.2221673512882401</v>
      </c>
    </row>
    <row r="207" spans="2:18" s="4" customFormat="1" ht="15" hidden="1" customHeight="1" outlineLevel="1" x14ac:dyDescent="0.25">
      <c r="B207" s="84" t="s">
        <v>131</v>
      </c>
      <c r="C207" s="625">
        <v>7.3964671246319922</v>
      </c>
      <c r="D207" s="602">
        <v>0.65091669615473435</v>
      </c>
      <c r="E207" s="600">
        <v>3.4002597402597403</v>
      </c>
      <c r="F207" s="602">
        <v>0.67904026505876969</v>
      </c>
      <c r="G207" s="600">
        <v>7.3614255193417879</v>
      </c>
      <c r="H207" s="602">
        <v>-0.79043539248037931</v>
      </c>
      <c r="I207" s="600">
        <v>7.9763772965626885</v>
      </c>
      <c r="J207" s="602">
        <v>-0.39082810272513591</v>
      </c>
      <c r="K207" s="600">
        <v>6.7276341039934202</v>
      </c>
      <c r="L207" s="602">
        <v>-0.40932668032030506</v>
      </c>
      <c r="M207" s="600">
        <v>7.5643197687661505</v>
      </c>
      <c r="N207" s="602">
        <v>-0.46216361445849685</v>
      </c>
      <c r="O207" s="600">
        <v>8.4104181366972437</v>
      </c>
      <c r="P207" s="602">
        <v>-1.066118510574265</v>
      </c>
      <c r="Q207" s="600">
        <v>7.9450560843955129</v>
      </c>
      <c r="R207" s="627">
        <v>-0.76237946763176101</v>
      </c>
    </row>
    <row r="208" spans="2:18" s="4" customFormat="1" ht="15" hidden="1" customHeight="1" outlineLevel="1" x14ac:dyDescent="0.25">
      <c r="B208" s="84" t="s">
        <v>132</v>
      </c>
      <c r="C208" s="625">
        <v>6.4882005899705018</v>
      </c>
      <c r="D208" s="602">
        <v>0.45256728903107835</v>
      </c>
      <c r="E208" s="600">
        <v>5.0802220680083279</v>
      </c>
      <c r="F208" s="602">
        <v>1.6856412043334759</v>
      </c>
      <c r="G208" s="600">
        <v>8.381545633565084</v>
      </c>
      <c r="H208" s="602">
        <v>0.33203604573171397</v>
      </c>
      <c r="I208" s="600">
        <v>8.1322019988533008</v>
      </c>
      <c r="J208" s="602">
        <v>-0.42611140549967175</v>
      </c>
      <c r="K208" s="600">
        <v>7.3997664915353178</v>
      </c>
      <c r="L208" s="602">
        <v>-0.35032324285089889</v>
      </c>
      <c r="M208" s="600">
        <v>8.0397032235227979</v>
      </c>
      <c r="N208" s="602">
        <v>-0.1516055582212843</v>
      </c>
      <c r="O208" s="600">
        <v>9.5319669187058516</v>
      </c>
      <c r="P208" s="602">
        <v>0.43236341227833464</v>
      </c>
      <c r="Q208" s="600">
        <v>8.6809993568495525</v>
      </c>
      <c r="R208" s="627">
        <v>5.3601559768592821E-2</v>
      </c>
    </row>
    <row r="209" spans="2:18" s="4" customFormat="1" ht="15" hidden="1" customHeight="1" outlineLevel="1" x14ac:dyDescent="0.25">
      <c r="B209" s="84" t="s">
        <v>133</v>
      </c>
      <c r="C209" s="625">
        <v>6.0017564402810306</v>
      </c>
      <c r="D209" s="602">
        <v>-0.54663065649316334</v>
      </c>
      <c r="E209" s="600">
        <v>5.0588324950464871</v>
      </c>
      <c r="F209" s="602">
        <v>2.1887026249166168</v>
      </c>
      <c r="G209" s="600">
        <v>7.809903461185157</v>
      </c>
      <c r="H209" s="602">
        <v>-0.10278471085785412</v>
      </c>
      <c r="I209" s="600">
        <v>7.7827520540478705</v>
      </c>
      <c r="J209" s="602">
        <v>-0.46315119837233354</v>
      </c>
      <c r="K209" s="600">
        <v>6.3204412043173646</v>
      </c>
      <c r="L209" s="602">
        <v>-0.54460616516459481</v>
      </c>
      <c r="M209" s="600">
        <v>7.558332315390869</v>
      </c>
      <c r="N209" s="602">
        <v>-0.28069438331485674</v>
      </c>
      <c r="O209" s="600">
        <v>9.6576867055908977</v>
      </c>
      <c r="P209" s="602">
        <v>0.58063466265386765</v>
      </c>
      <c r="Q209" s="600">
        <v>8.4056137124712045</v>
      </c>
      <c r="R209" s="627">
        <v>-5.0302210209043352E-3</v>
      </c>
    </row>
    <row r="210" spans="2:18" s="4" customFormat="1" ht="15" hidden="1" customHeight="1" outlineLevel="1" x14ac:dyDescent="0.25">
      <c r="B210" s="84" t="s">
        <v>151</v>
      </c>
      <c r="C210" s="625">
        <v>6.3794947994056468</v>
      </c>
      <c r="D210" s="602">
        <v>0.75846949116424511</v>
      </c>
      <c r="E210" s="600">
        <v>3.9301883012820511</v>
      </c>
      <c r="F210" s="602">
        <v>1.0090346931622345</v>
      </c>
      <c r="G210" s="600">
        <v>7.1165564333394578</v>
      </c>
      <c r="H210" s="602">
        <v>-0.49122422356928919</v>
      </c>
      <c r="I210" s="600">
        <v>7.5844230268299038</v>
      </c>
      <c r="J210" s="602">
        <v>-0.53697094323733641</v>
      </c>
      <c r="K210" s="600">
        <v>5.8092089444578026</v>
      </c>
      <c r="L210" s="602">
        <v>-0.50575367000913829</v>
      </c>
      <c r="M210" s="600">
        <v>7.1357225901026133</v>
      </c>
      <c r="N210" s="602">
        <v>-0.45588826612999789</v>
      </c>
      <c r="O210" s="600">
        <v>8.1775583609563434</v>
      </c>
      <c r="P210" s="602">
        <v>-0.40906120932723944</v>
      </c>
      <c r="Q210" s="600">
        <v>7.6073119030187462</v>
      </c>
      <c r="R210" s="627">
        <v>-0.46901117955496208</v>
      </c>
    </row>
    <row r="211" spans="2:18" s="4" customFormat="1" ht="15" hidden="1" customHeight="1" outlineLevel="1" x14ac:dyDescent="0.25">
      <c r="B211" s="84" t="s">
        <v>122</v>
      </c>
      <c r="C211" s="625">
        <v>5.8039436619718314</v>
      </c>
      <c r="D211" s="602">
        <v>4.721289274106244E-2</v>
      </c>
      <c r="E211" s="600">
        <v>4.0994575045207959</v>
      </c>
      <c r="F211" s="602">
        <v>1.0155478687439401</v>
      </c>
      <c r="G211" s="600">
        <v>8.0746892451810481</v>
      </c>
      <c r="H211" s="602">
        <v>-8.9259074843059949E-2</v>
      </c>
      <c r="I211" s="600">
        <v>8.4273478682246896</v>
      </c>
      <c r="J211" s="602">
        <v>0.13670421656977894</v>
      </c>
      <c r="K211" s="600">
        <v>6.3374736751622471</v>
      </c>
      <c r="L211" s="602">
        <v>-0.45879314584773656</v>
      </c>
      <c r="M211" s="600">
        <v>7.848799880463476</v>
      </c>
      <c r="N211" s="602">
        <v>4.1268574795436663E-3</v>
      </c>
      <c r="O211" s="600">
        <v>10.035360718841366</v>
      </c>
      <c r="P211" s="602">
        <v>0.51460802136909756</v>
      </c>
      <c r="Q211" s="600">
        <v>8.8221050330756459</v>
      </c>
      <c r="R211" s="627">
        <v>0.17948410736180165</v>
      </c>
    </row>
    <row r="212" spans="2:18" s="4" customFormat="1" ht="15" hidden="1" customHeight="1" outlineLevel="1" x14ac:dyDescent="0.25">
      <c r="B212" s="84" t="s">
        <v>123</v>
      </c>
      <c r="C212" s="625">
        <v>5.6854705558613094</v>
      </c>
      <c r="D212" s="602">
        <v>-0.56337585152168312</v>
      </c>
      <c r="E212" s="600">
        <v>4.2605184072126221</v>
      </c>
      <c r="F212" s="602">
        <v>1.2928816786626975</v>
      </c>
      <c r="G212" s="600">
        <v>7.9163499449437005</v>
      </c>
      <c r="H212" s="602">
        <v>-0.16163553835838407</v>
      </c>
      <c r="I212" s="600">
        <v>8.2381421756101414</v>
      </c>
      <c r="J212" s="602">
        <v>-0.15589299175789328</v>
      </c>
      <c r="K212" s="600">
        <v>5.5872169346898586</v>
      </c>
      <c r="L212" s="602">
        <v>-0.87343605819419334</v>
      </c>
      <c r="M212" s="600">
        <v>7.6322780786278228</v>
      </c>
      <c r="N212" s="602">
        <v>-0.23918395386178837</v>
      </c>
      <c r="O212" s="600">
        <v>9.2481708104200546</v>
      </c>
      <c r="P212" s="602">
        <v>-0.34044098325693817</v>
      </c>
      <c r="Q212" s="600">
        <v>8.385548954853121</v>
      </c>
      <c r="R212" s="627">
        <v>-0.32207325795066666</v>
      </c>
    </row>
    <row r="213" spans="2:18" s="4" customFormat="1" ht="15.75" collapsed="1" x14ac:dyDescent="0.25">
      <c r="B213" s="107">
        <v>2004</v>
      </c>
      <c r="C213" s="628">
        <v>6.0630700751587092</v>
      </c>
      <c r="D213" s="609">
        <v>-0.18118561470299177</v>
      </c>
      <c r="E213" s="606">
        <v>4.0043080761808225</v>
      </c>
      <c r="F213" s="609">
        <v>0.82723561143712487</v>
      </c>
      <c r="G213" s="606">
        <v>7.8275867487382849</v>
      </c>
      <c r="H213" s="609">
        <v>-0.20849479421600403</v>
      </c>
      <c r="I213" s="606">
        <v>8.1110560862346617</v>
      </c>
      <c r="J213" s="609">
        <v>-0.32705447100667762</v>
      </c>
      <c r="K213" s="606">
        <v>6.496262003123304</v>
      </c>
      <c r="L213" s="609">
        <v>-0.21160518778276849</v>
      </c>
      <c r="M213" s="606">
        <v>7.6972615195202296</v>
      </c>
      <c r="N213" s="609">
        <v>-0.25785553192384114</v>
      </c>
      <c r="O213" s="606">
        <v>9.0905606205365821</v>
      </c>
      <c r="P213" s="609">
        <v>-0.28749331327543537</v>
      </c>
      <c r="Q213" s="606">
        <v>8.3243764873722501</v>
      </c>
      <c r="R213" s="629">
        <v>-0.2996666175421403</v>
      </c>
    </row>
    <row r="214" spans="2:18" s="4" customFormat="1" ht="15" hidden="1" customHeight="1" outlineLevel="1" x14ac:dyDescent="0.25">
      <c r="B214" s="84" t="s">
        <v>124</v>
      </c>
      <c r="C214" s="625">
        <v>6.3082251082251082</v>
      </c>
      <c r="D214" s="594">
        <v>-1.6684403038938234</v>
      </c>
      <c r="E214" s="600">
        <v>3.6279349789283564</v>
      </c>
      <c r="F214" s="594">
        <v>-0.33651233846013762</v>
      </c>
      <c r="G214" s="600">
        <v>8.8137588330877072</v>
      </c>
      <c r="H214" s="594">
        <v>-0.49584560654988863</v>
      </c>
      <c r="I214" s="600">
        <v>9.6602217724192556</v>
      </c>
      <c r="J214" s="594">
        <v>0.37978136978637345</v>
      </c>
      <c r="K214" s="600">
        <v>7.1138052001650847</v>
      </c>
      <c r="L214" s="594">
        <v>-0.11288318329137503</v>
      </c>
      <c r="M214" s="600">
        <v>8.9162607307356829</v>
      </c>
      <c r="N214" s="594">
        <v>1.4272155230923289E-3</v>
      </c>
      <c r="O214" s="600">
        <v>9.8598478538508516</v>
      </c>
      <c r="P214" s="594">
        <v>-1.1194582423099959</v>
      </c>
      <c r="Q214" s="600">
        <v>9.368036816176998</v>
      </c>
      <c r="R214" s="626">
        <v>-0.54287289377290371</v>
      </c>
    </row>
    <row r="215" spans="2:18" s="4" customFormat="1" ht="15" hidden="1" customHeight="1" outlineLevel="1" x14ac:dyDescent="0.25">
      <c r="B215" s="84" t="s">
        <v>125</v>
      </c>
      <c r="C215" s="625">
        <v>6.4002521273242987</v>
      </c>
      <c r="D215" s="602">
        <v>-1.1266257651641309</v>
      </c>
      <c r="E215" s="600">
        <v>3.3187919463087248</v>
      </c>
      <c r="F215" s="602">
        <v>-0.33482092288958754</v>
      </c>
      <c r="G215" s="600">
        <v>8.4572841230746612</v>
      </c>
      <c r="H215" s="602">
        <v>-0.26657544720070092</v>
      </c>
      <c r="I215" s="600">
        <v>8.6426875996066599</v>
      </c>
      <c r="J215" s="602">
        <v>0.2080916180118102</v>
      </c>
      <c r="K215" s="600">
        <v>6.7230933023615949</v>
      </c>
      <c r="L215" s="602">
        <v>0.85164070618753573</v>
      </c>
      <c r="M215" s="600">
        <v>8.1474986678138954</v>
      </c>
      <c r="N215" s="602">
        <v>4.4670639472734308E-2</v>
      </c>
      <c r="O215" s="600">
        <v>9.5925735433880828</v>
      </c>
      <c r="P215" s="602">
        <v>-0.37593587058981726</v>
      </c>
      <c r="Q215" s="600">
        <v>8.821649605529112</v>
      </c>
      <c r="R215" s="627">
        <v>-0.15904028220048616</v>
      </c>
    </row>
    <row r="216" spans="2:18" s="4" customFormat="1" ht="15" hidden="1" customHeight="1" outlineLevel="1" x14ac:dyDescent="0.25">
      <c r="B216" s="84" t="s">
        <v>126</v>
      </c>
      <c r="C216" s="625">
        <v>6.5456688273423689</v>
      </c>
      <c r="D216" s="602">
        <v>-0.48287600666321584</v>
      </c>
      <c r="E216" s="600">
        <v>3.589548802946593</v>
      </c>
      <c r="F216" s="602">
        <v>-0.43903481480084716</v>
      </c>
      <c r="G216" s="600">
        <v>8.0138345561693054</v>
      </c>
      <c r="H216" s="602">
        <v>7.361388236290356E-2</v>
      </c>
      <c r="I216" s="600">
        <v>8.5400118553645523</v>
      </c>
      <c r="J216" s="602">
        <v>0.642589981446271</v>
      </c>
      <c r="K216" s="600">
        <v>6.5233439572745286</v>
      </c>
      <c r="L216" s="602">
        <v>0.81325708468765612</v>
      </c>
      <c r="M216" s="600">
        <v>7.9621023912984557</v>
      </c>
      <c r="N216" s="602">
        <v>0.36234242023345065</v>
      </c>
      <c r="O216" s="600">
        <v>9.8808911645551571</v>
      </c>
      <c r="P216" s="602">
        <v>0.8693015212576789</v>
      </c>
      <c r="Q216" s="600">
        <v>8.8289000220406688</v>
      </c>
      <c r="R216" s="627">
        <v>0.53516566944074562</v>
      </c>
    </row>
    <row r="217" spans="2:18" s="4" customFormat="1" ht="15" hidden="1" customHeight="1" outlineLevel="1" x14ac:dyDescent="0.25">
      <c r="B217" s="84" t="s">
        <v>127</v>
      </c>
      <c r="C217" s="625">
        <v>6.5620485883125408</v>
      </c>
      <c r="D217" s="602">
        <v>-0.67475382496046077</v>
      </c>
      <c r="E217" s="600">
        <v>3.4287678767876786</v>
      </c>
      <c r="F217" s="602">
        <v>-0.12371174277753871</v>
      </c>
      <c r="G217" s="600">
        <v>7.3519775678866592</v>
      </c>
      <c r="H217" s="602">
        <v>-0.62312490668446596</v>
      </c>
      <c r="I217" s="600">
        <v>7.6171105068554246</v>
      </c>
      <c r="J217" s="602">
        <v>-0.25031510017678205</v>
      </c>
      <c r="K217" s="600">
        <v>6.3031143874761861</v>
      </c>
      <c r="L217" s="602">
        <v>0.43774705429263161</v>
      </c>
      <c r="M217" s="600">
        <v>7.2692163335636479</v>
      </c>
      <c r="N217" s="602">
        <v>-0.31848855633637729</v>
      </c>
      <c r="O217" s="600">
        <v>9.0030660562459115</v>
      </c>
      <c r="P217" s="602">
        <v>-1.2795717733129468</v>
      </c>
      <c r="Q217" s="600">
        <v>8.0478633040952854</v>
      </c>
      <c r="R217" s="627">
        <v>-0.73251617288026871</v>
      </c>
    </row>
    <row r="218" spans="2:18" s="4" customFormat="1" ht="15" hidden="1" customHeight="1" outlineLevel="1" x14ac:dyDescent="0.25">
      <c r="B218" s="84" t="s">
        <v>150</v>
      </c>
      <c r="C218" s="625">
        <v>6.2321630804077008</v>
      </c>
      <c r="D218" s="602">
        <v>-1.8578843129572276</v>
      </c>
      <c r="E218" s="600">
        <v>3.1999078057775048</v>
      </c>
      <c r="F218" s="602">
        <v>-0.26644203325361593</v>
      </c>
      <c r="G218" s="600">
        <v>7.6644346464479973</v>
      </c>
      <c r="H218" s="602">
        <v>-0.22108436252252783</v>
      </c>
      <c r="I218" s="600">
        <v>8.3311309336295665</v>
      </c>
      <c r="J218" s="602">
        <v>0.27535776182225646</v>
      </c>
      <c r="K218" s="600">
        <v>5.9371444429027331</v>
      </c>
      <c r="L218" s="602">
        <v>0.57078208856442725</v>
      </c>
      <c r="M218" s="600">
        <v>7.7155796739021705</v>
      </c>
      <c r="N218" s="602">
        <v>6.061495834238162E-2</v>
      </c>
      <c r="O218" s="600">
        <v>8.8742536081435759</v>
      </c>
      <c r="P218" s="602">
        <v>0.22649550716392319</v>
      </c>
      <c r="Q218" s="600">
        <v>8.2624071330285531</v>
      </c>
      <c r="R218" s="627">
        <v>0.14790349374757206</v>
      </c>
    </row>
    <row r="219" spans="2:18" s="4" customFormat="1" ht="15" hidden="1" customHeight="1" outlineLevel="1" x14ac:dyDescent="0.25">
      <c r="B219" s="84" t="s">
        <v>130</v>
      </c>
      <c r="C219" s="625">
        <v>5.8820976491862567</v>
      </c>
      <c r="D219" s="602">
        <v>-3.3593819850614572</v>
      </c>
      <c r="E219" s="600">
        <v>2.9248084291187739</v>
      </c>
      <c r="F219" s="602">
        <v>-0.49443224012189546</v>
      </c>
      <c r="G219" s="600">
        <v>8.2841531256184169</v>
      </c>
      <c r="H219" s="602">
        <v>9.1512068690743575E-2</v>
      </c>
      <c r="I219" s="600">
        <v>8.7312003819155901</v>
      </c>
      <c r="J219" s="602">
        <v>0.20613369153678818</v>
      </c>
      <c r="K219" s="600">
        <v>6.6863553422991151</v>
      </c>
      <c r="L219" s="602">
        <v>0.10601961088424705</v>
      </c>
      <c r="M219" s="600">
        <v>8.2113102253602968</v>
      </c>
      <c r="N219" s="602">
        <v>6.2679231614639619E-2</v>
      </c>
      <c r="O219" s="600">
        <v>10.400957915492592</v>
      </c>
      <c r="P219" s="602">
        <v>0.26401273736980713</v>
      </c>
      <c r="Q219" s="600">
        <v>9.2124724028968767</v>
      </c>
      <c r="R219" s="627">
        <v>0.14279871852929027</v>
      </c>
    </row>
    <row r="220" spans="2:18" s="4" customFormat="1" ht="15" hidden="1" customHeight="1" outlineLevel="1" x14ac:dyDescent="0.25">
      <c r="B220" s="84" t="s">
        <v>131</v>
      </c>
      <c r="C220" s="625">
        <v>6.7455504284772578</v>
      </c>
      <c r="D220" s="602">
        <v>-2.2295617706251489</v>
      </c>
      <c r="E220" s="600">
        <v>2.7212194752009706</v>
      </c>
      <c r="F220" s="602">
        <v>-0.35378447237521771</v>
      </c>
      <c r="G220" s="600">
        <v>8.1518609118221672</v>
      </c>
      <c r="H220" s="602">
        <v>-0.3615588764955735</v>
      </c>
      <c r="I220" s="600">
        <v>8.3672053992878244</v>
      </c>
      <c r="J220" s="602">
        <v>0.30782954974196031</v>
      </c>
      <c r="K220" s="600">
        <v>7.1369607843137253</v>
      </c>
      <c r="L220" s="602">
        <v>0.99907299553484741</v>
      </c>
      <c r="M220" s="600">
        <v>8.0264833832246474</v>
      </c>
      <c r="N220" s="602">
        <v>0.11656728555855977</v>
      </c>
      <c r="O220" s="600">
        <v>9.4765366472715087</v>
      </c>
      <c r="P220" s="602">
        <v>-0.32049683133388029</v>
      </c>
      <c r="Q220" s="600">
        <v>8.7074355520272739</v>
      </c>
      <c r="R220" s="627">
        <v>-9.9738807901047721E-2</v>
      </c>
    </row>
    <row r="221" spans="2:18" s="4" customFormat="1" ht="15" hidden="1" customHeight="1" outlineLevel="1" x14ac:dyDescent="0.25">
      <c r="B221" s="84" t="s">
        <v>132</v>
      </c>
      <c r="C221" s="625">
        <v>6.0356333009394234</v>
      </c>
      <c r="D221" s="602">
        <v>-0.93093875834786743</v>
      </c>
      <c r="E221" s="600">
        <v>3.394580863674852</v>
      </c>
      <c r="F221" s="602">
        <v>-0.25936156436019164</v>
      </c>
      <c r="G221" s="600">
        <v>8.04950958783337</v>
      </c>
      <c r="H221" s="602">
        <v>-0.17126529526616174</v>
      </c>
      <c r="I221" s="600">
        <v>8.5583134043529725</v>
      </c>
      <c r="J221" s="602">
        <v>0.51861334053676345</v>
      </c>
      <c r="K221" s="600">
        <v>7.7500897343862167</v>
      </c>
      <c r="L221" s="602">
        <v>0.75852066908065208</v>
      </c>
      <c r="M221" s="600">
        <v>8.1913087817440822</v>
      </c>
      <c r="N221" s="602">
        <v>0.3148597488033813</v>
      </c>
      <c r="O221" s="600">
        <v>9.0996035064275169</v>
      </c>
      <c r="P221" s="602">
        <v>-0.11795050496412607</v>
      </c>
      <c r="Q221" s="600">
        <v>8.6273977970809597</v>
      </c>
      <c r="R221" s="627">
        <v>9.9765328129464592E-2</v>
      </c>
    </row>
    <row r="222" spans="2:18" s="4" customFormat="1" ht="15" hidden="1" customHeight="1" outlineLevel="1" x14ac:dyDescent="0.25">
      <c r="B222" s="84" t="s">
        <v>133</v>
      </c>
      <c r="C222" s="625">
        <v>6.5483870967741939</v>
      </c>
      <c r="D222" s="602">
        <v>-1.1280834914611004</v>
      </c>
      <c r="E222" s="600">
        <v>2.8701298701298703</v>
      </c>
      <c r="F222" s="602">
        <v>-0.86370918000205599</v>
      </c>
      <c r="G222" s="600">
        <v>7.9126881720430111</v>
      </c>
      <c r="H222" s="602">
        <v>-0.78051433461650088</v>
      </c>
      <c r="I222" s="600">
        <v>8.2459032524202041</v>
      </c>
      <c r="J222" s="602">
        <v>-0.21540283576173636</v>
      </c>
      <c r="K222" s="600">
        <v>6.8650473694819594</v>
      </c>
      <c r="L222" s="602">
        <v>0.81038480997481876</v>
      </c>
      <c r="M222" s="600">
        <v>7.8390266987057258</v>
      </c>
      <c r="N222" s="602">
        <v>-0.3317620209444021</v>
      </c>
      <c r="O222" s="600">
        <v>9.0770520429370301</v>
      </c>
      <c r="P222" s="602">
        <v>-0.74347724862741948</v>
      </c>
      <c r="Q222" s="600">
        <v>8.4106439334921088</v>
      </c>
      <c r="R222" s="627">
        <v>-0.51862819061010867</v>
      </c>
    </row>
    <row r="223" spans="2:18" s="4" customFormat="1" ht="15" hidden="1" customHeight="1" outlineLevel="1" x14ac:dyDescent="0.25">
      <c r="B223" s="84" t="s">
        <v>151</v>
      </c>
      <c r="C223" s="625">
        <v>5.6210253082414017</v>
      </c>
      <c r="D223" s="602">
        <v>-0.54181252959643622</v>
      </c>
      <c r="E223" s="600">
        <v>2.9211536081198166</v>
      </c>
      <c r="F223" s="602">
        <v>-0.64237530703425705</v>
      </c>
      <c r="G223" s="600">
        <v>7.6077806569087469</v>
      </c>
      <c r="H223" s="602">
        <v>-0.58626229260139961</v>
      </c>
      <c r="I223" s="600">
        <v>8.1213939700672402</v>
      </c>
      <c r="J223" s="602">
        <v>-3.2566176468336039E-2</v>
      </c>
      <c r="K223" s="600">
        <v>6.3149626144669408</v>
      </c>
      <c r="L223" s="602">
        <v>0.56174246062778899</v>
      </c>
      <c r="M223" s="600">
        <v>7.5916108562326112</v>
      </c>
      <c r="N223" s="602">
        <v>-0.15916357223012589</v>
      </c>
      <c r="O223" s="600">
        <v>8.5866195702835828</v>
      </c>
      <c r="P223" s="602">
        <v>-0.96769871940353092</v>
      </c>
      <c r="Q223" s="600">
        <v>8.0763230825737082</v>
      </c>
      <c r="R223" s="627">
        <v>-0.51266365564982941</v>
      </c>
    </row>
    <row r="224" spans="2:18" s="4" customFormat="1" ht="15" hidden="1" customHeight="1" outlineLevel="1" x14ac:dyDescent="0.25">
      <c r="B224" s="84" t="s">
        <v>122</v>
      </c>
      <c r="C224" s="625">
        <v>5.756730769230769</v>
      </c>
      <c r="D224" s="602">
        <v>-0.21092421729214195</v>
      </c>
      <c r="E224" s="600">
        <v>3.0839096357768558</v>
      </c>
      <c r="F224" s="602">
        <v>-0.16886147609607294</v>
      </c>
      <c r="G224" s="600">
        <v>8.1639483200241081</v>
      </c>
      <c r="H224" s="602">
        <v>0.21899257093827362</v>
      </c>
      <c r="I224" s="600">
        <v>8.2906436516549107</v>
      </c>
      <c r="J224" s="602">
        <v>-3.654274582103767E-2</v>
      </c>
      <c r="K224" s="600">
        <v>6.7962668210099837</v>
      </c>
      <c r="L224" s="602">
        <v>0.8225338775401978</v>
      </c>
      <c r="M224" s="600">
        <v>7.8446730229839323</v>
      </c>
      <c r="N224" s="602">
        <v>7.5294086745252287E-2</v>
      </c>
      <c r="O224" s="600">
        <v>9.5207526974722683</v>
      </c>
      <c r="P224" s="602">
        <v>0.12429448969330537</v>
      </c>
      <c r="Q224" s="600">
        <v>8.6426209257138442</v>
      </c>
      <c r="R224" s="627">
        <v>0.10592761142493679</v>
      </c>
    </row>
    <row r="225" spans="2:18" s="4" customFormat="1" ht="15" hidden="1" customHeight="1" outlineLevel="1" x14ac:dyDescent="0.25">
      <c r="B225" s="84" t="s">
        <v>123</v>
      </c>
      <c r="C225" s="625">
        <v>6.2488464073829926</v>
      </c>
      <c r="D225" s="602">
        <v>5.6354688575484424E-2</v>
      </c>
      <c r="E225" s="600">
        <v>2.9676367285499246</v>
      </c>
      <c r="F225" s="602">
        <v>-0.49541308764984748</v>
      </c>
      <c r="G225" s="600">
        <v>8.0779854833020845</v>
      </c>
      <c r="H225" s="602">
        <v>2.2958129972524333E-2</v>
      </c>
      <c r="I225" s="600">
        <v>8.3940351673680347</v>
      </c>
      <c r="J225" s="602">
        <v>-0.15654614342578199</v>
      </c>
      <c r="K225" s="600">
        <v>6.4606529928840519</v>
      </c>
      <c r="L225" s="602">
        <v>0.44096497228735387</v>
      </c>
      <c r="M225" s="600">
        <v>7.8714620324896112</v>
      </c>
      <c r="N225" s="602">
        <v>-6.53577921873989E-2</v>
      </c>
      <c r="O225" s="600">
        <v>9.5886117936769928</v>
      </c>
      <c r="P225" s="602">
        <v>0.20974710472968994</v>
      </c>
      <c r="Q225" s="600">
        <v>8.7076222128037877</v>
      </c>
      <c r="R225" s="627">
        <v>6.5559425214386735E-2</v>
      </c>
    </row>
    <row r="226" spans="2:18" s="4" customFormat="1" ht="15.75" collapsed="1" x14ac:dyDescent="0.25">
      <c r="B226" s="107">
        <v>2003</v>
      </c>
      <c r="C226" s="628">
        <v>6.244255689861701</v>
      </c>
      <c r="D226" s="609">
        <v>-1.1050371843698485</v>
      </c>
      <c r="E226" s="606">
        <v>3.1770724647436976</v>
      </c>
      <c r="F226" s="609">
        <v>-0.38454379545857886</v>
      </c>
      <c r="G226" s="606">
        <v>8.0360815429542889</v>
      </c>
      <c r="H226" s="609">
        <v>-0.26881856821543693</v>
      </c>
      <c r="I226" s="606">
        <v>8.4381105572413393</v>
      </c>
      <c r="J226" s="609">
        <v>0.1585573204413091</v>
      </c>
      <c r="K226" s="606">
        <v>6.7078671909060725</v>
      </c>
      <c r="L226" s="609">
        <v>0.58103708980928115</v>
      </c>
      <c r="M226" s="606">
        <v>7.9551170514440708</v>
      </c>
      <c r="N226" s="609">
        <v>1.5865655940690893E-2</v>
      </c>
      <c r="O226" s="606">
        <v>9.3780539338120175</v>
      </c>
      <c r="P226" s="609">
        <v>-0.27285281215366908</v>
      </c>
      <c r="Q226" s="606">
        <v>8.6240431049143904</v>
      </c>
      <c r="R226" s="629">
        <v>-0.12408740003197494</v>
      </c>
    </row>
    <row r="227" spans="2:18" s="4" customFormat="1" ht="15" hidden="1" customHeight="1" outlineLevel="1" x14ac:dyDescent="0.25">
      <c r="B227" s="84" t="s">
        <v>124</v>
      </c>
      <c r="C227" s="625">
        <v>7.9766654121189315</v>
      </c>
      <c r="D227" s="594">
        <v>2.1070100609916969</v>
      </c>
      <c r="E227" s="600">
        <v>3.964447317388494</v>
      </c>
      <c r="F227" s="594">
        <v>9.5847230555876628E-3</v>
      </c>
      <c r="G227" s="600">
        <v>9.3096044396375959</v>
      </c>
      <c r="H227" s="594">
        <v>0.54220037169882396</v>
      </c>
      <c r="I227" s="600">
        <v>9.2804404026328822</v>
      </c>
      <c r="J227" s="594">
        <v>0.27751043443601731</v>
      </c>
      <c r="K227" s="600">
        <v>7.2266883834564597</v>
      </c>
      <c r="L227" s="594">
        <v>1.5415593081928556</v>
      </c>
      <c r="M227" s="600">
        <v>8.9148335152125906</v>
      </c>
      <c r="N227" s="594">
        <v>0.51343688313265901</v>
      </c>
      <c r="O227" s="600">
        <v>10.979306096160848</v>
      </c>
      <c r="P227" s="594">
        <v>0.5837846421298849</v>
      </c>
      <c r="Q227" s="600">
        <v>9.9109097099499017</v>
      </c>
      <c r="R227" s="626">
        <v>0.53550171267165503</v>
      </c>
    </row>
    <row r="228" spans="2:18" s="4" customFormat="1" ht="15" hidden="1" customHeight="1" outlineLevel="1" x14ac:dyDescent="0.25">
      <c r="B228" s="84" t="s">
        <v>125</v>
      </c>
      <c r="C228" s="625">
        <v>7.5268778924884296</v>
      </c>
      <c r="D228" s="602">
        <v>2.0437234128278359</v>
      </c>
      <c r="E228" s="600">
        <v>3.6536128691983123</v>
      </c>
      <c r="F228" s="602">
        <v>-0.49214428626758089</v>
      </c>
      <c r="G228" s="600">
        <v>8.7238595702753621</v>
      </c>
      <c r="H228" s="602">
        <v>0.30926536292708739</v>
      </c>
      <c r="I228" s="600">
        <v>8.4345959815948497</v>
      </c>
      <c r="J228" s="602">
        <v>-0.31273974652569692</v>
      </c>
      <c r="K228" s="600">
        <v>5.8714525961740591</v>
      </c>
      <c r="L228" s="602">
        <v>0.96198940296308599</v>
      </c>
      <c r="M228" s="600">
        <v>8.1028280283411611</v>
      </c>
      <c r="N228" s="602">
        <v>6.1483228768020481E-2</v>
      </c>
      <c r="O228" s="600">
        <v>9.9685094139779</v>
      </c>
      <c r="P228" s="602">
        <v>0.26621175890982052</v>
      </c>
      <c r="Q228" s="600">
        <v>8.9806898877295982</v>
      </c>
      <c r="R228" s="627">
        <v>0.14568779184080327</v>
      </c>
    </row>
    <row r="229" spans="2:18" s="4" customFormat="1" ht="15" hidden="1" customHeight="1" outlineLevel="1" x14ac:dyDescent="0.25">
      <c r="B229" s="84" t="s">
        <v>126</v>
      </c>
      <c r="C229" s="625">
        <v>7.0285448340055847</v>
      </c>
      <c r="D229" s="602">
        <v>1.5308436845802973</v>
      </c>
      <c r="E229" s="600">
        <v>4.0285836177474401</v>
      </c>
      <c r="F229" s="602">
        <v>0.42845606672703207</v>
      </c>
      <c r="G229" s="600">
        <v>7.9402206738064018</v>
      </c>
      <c r="H229" s="602">
        <v>-4.1464529288375296E-2</v>
      </c>
      <c r="I229" s="600">
        <v>7.8974218739182813</v>
      </c>
      <c r="J229" s="602">
        <v>-0.48504544238724989</v>
      </c>
      <c r="K229" s="600">
        <v>5.7100868725868725</v>
      </c>
      <c r="L229" s="602">
        <v>0.14565001605006245</v>
      </c>
      <c r="M229" s="600">
        <v>7.599759971065005</v>
      </c>
      <c r="N229" s="602">
        <v>-0.18413556944458964</v>
      </c>
      <c r="O229" s="600">
        <v>9.0115896432974782</v>
      </c>
      <c r="P229" s="602">
        <v>-8.5763849553439186E-2</v>
      </c>
      <c r="Q229" s="600">
        <v>8.2937343525999232</v>
      </c>
      <c r="R229" s="627">
        <v>-0.12893265142619548</v>
      </c>
    </row>
    <row r="230" spans="2:18" s="4" customFormat="1" ht="15" hidden="1" customHeight="1" outlineLevel="1" x14ac:dyDescent="0.25">
      <c r="B230" s="84" t="s">
        <v>127</v>
      </c>
      <c r="C230" s="625">
        <v>7.2368024132730016</v>
      </c>
      <c r="D230" s="602">
        <v>0.91033984885954311</v>
      </c>
      <c r="E230" s="600">
        <v>3.5524796195652173</v>
      </c>
      <c r="F230" s="602">
        <v>-0.88787215203814762</v>
      </c>
      <c r="G230" s="600">
        <v>7.9751024745711252</v>
      </c>
      <c r="H230" s="602">
        <v>5.7314230600825411E-2</v>
      </c>
      <c r="I230" s="600">
        <v>7.8674256070322066</v>
      </c>
      <c r="J230" s="602">
        <v>9.3692665084232019E-2</v>
      </c>
      <c r="K230" s="600">
        <v>5.8653673331835545</v>
      </c>
      <c r="L230" s="602">
        <v>-0.82788168607986812</v>
      </c>
      <c r="M230" s="600">
        <v>7.5877048899000252</v>
      </c>
      <c r="N230" s="602">
        <v>2.8193223216961272E-3</v>
      </c>
      <c r="O230" s="600">
        <v>10.282637829558858</v>
      </c>
      <c r="P230" s="602">
        <v>1.3303764972645116</v>
      </c>
      <c r="Q230" s="600">
        <v>8.7803794769755541</v>
      </c>
      <c r="R230" s="627">
        <v>0.5465974454993745</v>
      </c>
    </row>
    <row r="231" spans="2:18" s="4" customFormat="1" ht="15" hidden="1" customHeight="1" outlineLevel="1" x14ac:dyDescent="0.25">
      <c r="B231" s="84" t="s">
        <v>150</v>
      </c>
      <c r="C231" s="625">
        <v>8.0900473933649284</v>
      </c>
      <c r="D231" s="602">
        <v>1.4718360112511073</v>
      </c>
      <c r="E231" s="600">
        <v>3.4663498390311207</v>
      </c>
      <c r="F231" s="602">
        <v>0.19343460815586244</v>
      </c>
      <c r="G231" s="600">
        <v>7.8855190089705252</v>
      </c>
      <c r="H231" s="602">
        <v>-0.33431437417352772</v>
      </c>
      <c r="I231" s="600">
        <v>8.05577317180731</v>
      </c>
      <c r="J231" s="602">
        <v>-0.99298768629498468</v>
      </c>
      <c r="K231" s="600">
        <v>5.3663623543383059</v>
      </c>
      <c r="L231" s="602">
        <v>-2.3899054971374163</v>
      </c>
      <c r="M231" s="600">
        <v>7.6549647155597889</v>
      </c>
      <c r="N231" s="602">
        <v>-0.78587802895331649</v>
      </c>
      <c r="O231" s="600">
        <v>8.6477581009796527</v>
      </c>
      <c r="P231" s="602">
        <v>-0.78666640657082887</v>
      </c>
      <c r="Q231" s="600">
        <v>8.1145036392809811</v>
      </c>
      <c r="R231" s="627">
        <v>-0.78635571694563211</v>
      </c>
    </row>
    <row r="232" spans="2:18" s="4" customFormat="1" ht="15" hidden="1" customHeight="1" outlineLevel="1" x14ac:dyDescent="0.25">
      <c r="B232" s="84" t="s">
        <v>130</v>
      </c>
      <c r="C232" s="625">
        <v>9.2414796342477139</v>
      </c>
      <c r="D232" s="602">
        <v>3.2967163630855909</v>
      </c>
      <c r="E232" s="600">
        <v>3.4192406692406694</v>
      </c>
      <c r="F232" s="602">
        <v>0.65456653619519622</v>
      </c>
      <c r="G232" s="600">
        <v>8.1926410569276733</v>
      </c>
      <c r="H232" s="602">
        <v>7.4803412606541997E-2</v>
      </c>
      <c r="I232" s="600">
        <v>8.5250666903788019</v>
      </c>
      <c r="J232" s="602">
        <v>0.10081473602531155</v>
      </c>
      <c r="K232" s="600">
        <v>6.5803357314148681</v>
      </c>
      <c r="L232" s="602">
        <v>-0.30488279624594217</v>
      </c>
      <c r="M232" s="600">
        <v>8.1486309937456571</v>
      </c>
      <c r="N232" s="602">
        <v>0.18047352859141519</v>
      </c>
      <c r="O232" s="600">
        <v>10.136945178122785</v>
      </c>
      <c r="P232" s="602">
        <v>1.6215577255533251</v>
      </c>
      <c r="Q232" s="600">
        <v>9.0696736843675865</v>
      </c>
      <c r="R232" s="627">
        <v>0.82312376392054709</v>
      </c>
    </row>
    <row r="233" spans="2:18" s="4" customFormat="1" ht="15" hidden="1" customHeight="1" outlineLevel="1" x14ac:dyDescent="0.25">
      <c r="B233" s="84" t="s">
        <v>131</v>
      </c>
      <c r="C233" s="625">
        <v>8.9751121991024068</v>
      </c>
      <c r="D233" s="602">
        <v>1.8881052385455623</v>
      </c>
      <c r="E233" s="600">
        <v>3.0750039475761883</v>
      </c>
      <c r="F233" s="602">
        <v>-2.5879153755947737E-2</v>
      </c>
      <c r="G233" s="600">
        <v>8.5134197883177407</v>
      </c>
      <c r="H233" s="602">
        <v>-0.48574726082635955</v>
      </c>
      <c r="I233" s="600">
        <v>8.0593758495458641</v>
      </c>
      <c r="J233" s="602">
        <v>-0.82900875684084774</v>
      </c>
      <c r="K233" s="600">
        <v>6.1378877887788779</v>
      </c>
      <c r="L233" s="602">
        <v>-1.1249791109690692</v>
      </c>
      <c r="M233" s="600">
        <v>7.9099160976660876</v>
      </c>
      <c r="N233" s="602">
        <v>-0.70621404785608632</v>
      </c>
      <c r="O233" s="600">
        <v>9.797033478605389</v>
      </c>
      <c r="P233" s="602">
        <v>-0.26576087734142995</v>
      </c>
      <c r="Q233" s="600">
        <v>8.8071743599283216</v>
      </c>
      <c r="R233" s="627">
        <v>-0.53646916064201555</v>
      </c>
    </row>
    <row r="234" spans="2:18" s="4" customFormat="1" ht="15" hidden="1" customHeight="1" outlineLevel="1" x14ac:dyDescent="0.25">
      <c r="B234" s="84" t="s">
        <v>132</v>
      </c>
      <c r="C234" s="625">
        <v>6.9665720592872908</v>
      </c>
      <c r="D234" s="602">
        <v>-0.11172771699906292</v>
      </c>
      <c r="E234" s="600">
        <v>3.6539424280350437</v>
      </c>
      <c r="F234" s="602">
        <v>5.6401817742042226E-2</v>
      </c>
      <c r="G234" s="600">
        <v>8.2207748830995317</v>
      </c>
      <c r="H234" s="602">
        <v>-0.72245498103131212</v>
      </c>
      <c r="I234" s="600">
        <v>8.0397000638162091</v>
      </c>
      <c r="J234" s="602">
        <v>-0.71605724798653192</v>
      </c>
      <c r="K234" s="600">
        <v>6.9915690653055647</v>
      </c>
      <c r="L234" s="602">
        <v>-0.4747617740158665</v>
      </c>
      <c r="M234" s="600">
        <v>7.8764490329407009</v>
      </c>
      <c r="N234" s="602">
        <v>-0.69442585875990392</v>
      </c>
      <c r="O234" s="600">
        <v>9.217554011391643</v>
      </c>
      <c r="P234" s="602">
        <v>-0.42533068139075603</v>
      </c>
      <c r="Q234" s="600">
        <v>8.5276324689514951</v>
      </c>
      <c r="R234" s="627">
        <v>-0.57880612448989943</v>
      </c>
    </row>
    <row r="235" spans="2:18" s="4" customFormat="1" ht="15" hidden="1" customHeight="1" outlineLevel="1" x14ac:dyDescent="0.25">
      <c r="B235" s="84" t="s">
        <v>133</v>
      </c>
      <c r="C235" s="625">
        <v>7.6764705882352944</v>
      </c>
      <c r="D235" s="602">
        <v>0.90441176470588225</v>
      </c>
      <c r="E235" s="600">
        <v>3.7338390501319263</v>
      </c>
      <c r="F235" s="602">
        <v>0.19425368767192897</v>
      </c>
      <c r="G235" s="600">
        <v>8.693202506659512</v>
      </c>
      <c r="H235" s="602">
        <v>0.1137803505950199</v>
      </c>
      <c r="I235" s="600">
        <v>8.4613060881819404</v>
      </c>
      <c r="J235" s="602">
        <v>-0.29179514290094133</v>
      </c>
      <c r="K235" s="600">
        <v>6.0546625595071406</v>
      </c>
      <c r="L235" s="602">
        <v>-0.49106414945287113</v>
      </c>
      <c r="M235" s="600">
        <v>8.1707887196501279</v>
      </c>
      <c r="N235" s="602">
        <v>-0.1793234772373129</v>
      </c>
      <c r="O235" s="600">
        <v>9.8205292915644495</v>
      </c>
      <c r="P235" s="602">
        <v>-3.0842774847451793E-2</v>
      </c>
      <c r="Q235" s="600">
        <v>8.9292721241022175</v>
      </c>
      <c r="R235" s="627">
        <v>-0.12947796825611668</v>
      </c>
    </row>
    <row r="236" spans="2:18" s="4" customFormat="1" ht="15" hidden="1" customHeight="1" outlineLevel="1" x14ac:dyDescent="0.25">
      <c r="B236" s="84" t="s">
        <v>151</v>
      </c>
      <c r="C236" s="625">
        <v>6.1628378378378379</v>
      </c>
      <c r="D236" s="602">
        <v>-0.58891157902320845</v>
      </c>
      <c r="E236" s="600">
        <v>3.5635289151540737</v>
      </c>
      <c r="F236" s="602">
        <v>-0.17168831377658744</v>
      </c>
      <c r="G236" s="600">
        <v>8.1940429495101466</v>
      </c>
      <c r="H236" s="602">
        <v>-0.1835048291779664</v>
      </c>
      <c r="I236" s="600">
        <v>8.1539601465355762</v>
      </c>
      <c r="J236" s="602">
        <v>0.15570631348617248</v>
      </c>
      <c r="K236" s="600">
        <v>5.7532201538391519</v>
      </c>
      <c r="L236" s="602">
        <v>-0.23248789765550271</v>
      </c>
      <c r="M236" s="600">
        <v>7.7507744284627371</v>
      </c>
      <c r="N236" s="602">
        <v>-2.0595647128539341E-2</v>
      </c>
      <c r="O236" s="600">
        <v>9.5543182896871137</v>
      </c>
      <c r="P236" s="602">
        <v>0.25428236082625766</v>
      </c>
      <c r="Q236" s="600">
        <v>8.5889867382235376</v>
      </c>
      <c r="R236" s="627">
        <v>0.10594461244324727</v>
      </c>
    </row>
    <row r="237" spans="2:18" s="4" customFormat="1" ht="15" hidden="1" customHeight="1" outlineLevel="1" x14ac:dyDescent="0.25">
      <c r="B237" s="84" t="s">
        <v>122</v>
      </c>
      <c r="C237" s="625">
        <v>5.9676549865229109</v>
      </c>
      <c r="D237" s="602">
        <v>-1.5634395408402728</v>
      </c>
      <c r="E237" s="600">
        <v>3.2527711118729288</v>
      </c>
      <c r="F237" s="602">
        <v>-0.6364378980799259</v>
      </c>
      <c r="G237" s="600">
        <v>7.9449557490858345</v>
      </c>
      <c r="H237" s="602">
        <v>-0.64891858848591166</v>
      </c>
      <c r="I237" s="600">
        <v>8.3271863974759484</v>
      </c>
      <c r="J237" s="602">
        <v>1.5910153078685596E-2</v>
      </c>
      <c r="K237" s="600">
        <v>5.9737329434697859</v>
      </c>
      <c r="L237" s="602">
        <v>-2.3760005449048549E-2</v>
      </c>
      <c r="M237" s="600">
        <v>7.76937893623868</v>
      </c>
      <c r="N237" s="602">
        <v>-0.24645135636506321</v>
      </c>
      <c r="O237" s="600">
        <v>9.3964582077789629</v>
      </c>
      <c r="P237" s="602">
        <v>0.37816181013192818</v>
      </c>
      <c r="Q237" s="600">
        <v>8.5366933142889074</v>
      </c>
      <c r="R237" s="627">
        <v>3.8853035193900709E-2</v>
      </c>
    </row>
    <row r="238" spans="2:18" s="4" customFormat="1" ht="15" hidden="1" customHeight="1" outlineLevel="1" x14ac:dyDescent="0.25">
      <c r="B238" s="84" t="s">
        <v>123</v>
      </c>
      <c r="C238" s="625">
        <v>6.1924917188075081</v>
      </c>
      <c r="D238" s="602">
        <v>-0.11147850451755392</v>
      </c>
      <c r="E238" s="600">
        <v>3.463049816199772</v>
      </c>
      <c r="F238" s="602">
        <v>-1.7733349256299213E-3</v>
      </c>
      <c r="G238" s="600">
        <v>8.0550273533295602</v>
      </c>
      <c r="H238" s="602">
        <v>-0.69687771960751732</v>
      </c>
      <c r="I238" s="600">
        <v>8.5505813107938167</v>
      </c>
      <c r="J238" s="602">
        <v>-0.23933473269840633</v>
      </c>
      <c r="K238" s="600">
        <v>6.0196880205966981</v>
      </c>
      <c r="L238" s="602">
        <v>-0.25255234517730596</v>
      </c>
      <c r="M238" s="600">
        <v>7.9368198246770101</v>
      </c>
      <c r="N238" s="602">
        <v>-0.38012781462764789</v>
      </c>
      <c r="O238" s="600">
        <v>9.3788646889473029</v>
      </c>
      <c r="P238" s="602">
        <v>-0.36916031273593397</v>
      </c>
      <c r="Q238" s="600">
        <v>8.6420627875894009</v>
      </c>
      <c r="R238" s="627">
        <v>-0.36677786367281229</v>
      </c>
    </row>
    <row r="239" spans="2:18" s="4" customFormat="1" ht="15.75" collapsed="1" x14ac:dyDescent="0.25">
      <c r="B239" s="107">
        <v>2002</v>
      </c>
      <c r="C239" s="628">
        <v>7.3492928742315495</v>
      </c>
      <c r="D239" s="609">
        <v>0.97964901628076717</v>
      </c>
      <c r="E239" s="606">
        <v>3.5616162602022765</v>
      </c>
      <c r="F239" s="609">
        <v>-7.485053058352964E-2</v>
      </c>
      <c r="G239" s="606">
        <v>8.3049001111697258</v>
      </c>
      <c r="H239" s="609">
        <v>-0.16715378281818261</v>
      </c>
      <c r="I239" s="606">
        <v>8.2795532368000302</v>
      </c>
      <c r="J239" s="609">
        <v>-0.27608415262335662</v>
      </c>
      <c r="K239" s="606">
        <v>6.1268301010967914</v>
      </c>
      <c r="L239" s="609">
        <v>-0.1948182539272203</v>
      </c>
      <c r="M239" s="606">
        <v>7.9392513955033799</v>
      </c>
      <c r="N239" s="609">
        <v>-0.20827972558652874</v>
      </c>
      <c r="O239" s="606">
        <v>9.6509067459656865</v>
      </c>
      <c r="P239" s="609">
        <v>0.18133022184923497</v>
      </c>
      <c r="Q239" s="606">
        <v>8.7481305049463653</v>
      </c>
      <c r="R239" s="629">
        <v>-3.9235948477470473E-2</v>
      </c>
    </row>
    <row r="240" spans="2:18" s="4" customFormat="1" ht="15" hidden="1" customHeight="1" outlineLevel="1" x14ac:dyDescent="0.25">
      <c r="B240" s="84" t="s">
        <v>124</v>
      </c>
      <c r="C240" s="625">
        <v>5.8696553511272347</v>
      </c>
      <c r="D240" s="594">
        <v>0.12578980490874692</v>
      </c>
      <c r="E240" s="600">
        <v>3.9548625943329063</v>
      </c>
      <c r="F240" s="594">
        <v>0.22859802490889347</v>
      </c>
      <c r="G240" s="600">
        <v>8.7674040679387719</v>
      </c>
      <c r="H240" s="594">
        <v>0.43521003144567061</v>
      </c>
      <c r="I240" s="600">
        <v>9.0029299681968649</v>
      </c>
      <c r="J240" s="594">
        <v>-0.58973622069709108</v>
      </c>
      <c r="K240" s="600">
        <v>5.6851290752636041</v>
      </c>
      <c r="L240" s="594">
        <v>0.97826982354560954</v>
      </c>
      <c r="M240" s="600">
        <v>8.4013966320799316</v>
      </c>
      <c r="N240" s="594">
        <v>8.3182519027946711E-3</v>
      </c>
      <c r="O240" s="600">
        <v>10.395521454030963</v>
      </c>
      <c r="P240" s="594">
        <v>0.8919474251304873</v>
      </c>
      <c r="Q240" s="600">
        <v>9.3754079972782467</v>
      </c>
      <c r="R240" s="626">
        <v>0.40821654766839899</v>
      </c>
    </row>
    <row r="241" spans="2:18" s="4" customFormat="1" ht="15" hidden="1" customHeight="1" outlineLevel="1" x14ac:dyDescent="0.25">
      <c r="B241" s="84" t="s">
        <v>125</v>
      </c>
      <c r="C241" s="625">
        <v>5.4831544796605938</v>
      </c>
      <c r="D241" s="602">
        <v>-1.1539923156529834</v>
      </c>
      <c r="E241" s="600">
        <v>4.1457571554658932</v>
      </c>
      <c r="F241" s="602">
        <v>0.3448553171030766</v>
      </c>
      <c r="G241" s="600">
        <v>8.4145942073482747</v>
      </c>
      <c r="H241" s="602">
        <v>2.3418091858182777E-2</v>
      </c>
      <c r="I241" s="600">
        <v>8.7473357281205466</v>
      </c>
      <c r="J241" s="602">
        <v>-0.39895932041076598</v>
      </c>
      <c r="K241" s="600">
        <v>4.9094631932109731</v>
      </c>
      <c r="L241" s="602">
        <v>-0.26179474286994786</v>
      </c>
      <c r="M241" s="600">
        <v>8.0413447995731406</v>
      </c>
      <c r="N241" s="602">
        <v>-0.24017706036562991</v>
      </c>
      <c r="O241" s="600">
        <v>9.7022976550680795</v>
      </c>
      <c r="P241" s="602">
        <v>0.23672615456455404</v>
      </c>
      <c r="Q241" s="600">
        <v>8.8350020958887949</v>
      </c>
      <c r="R241" s="627">
        <v>-2.7444442693493443E-2</v>
      </c>
    </row>
    <row r="242" spans="2:18" s="4" customFormat="1" ht="15" hidden="1" customHeight="1" outlineLevel="1" x14ac:dyDescent="0.25">
      <c r="B242" s="84" t="s">
        <v>126</v>
      </c>
      <c r="C242" s="625">
        <v>5.4977011494252874</v>
      </c>
      <c r="D242" s="602">
        <v>-2.2585592846314739</v>
      </c>
      <c r="E242" s="600">
        <v>3.600127551020408</v>
      </c>
      <c r="F242" s="602">
        <v>-0.22910353116022675</v>
      </c>
      <c r="G242" s="600">
        <v>7.9816852030947771</v>
      </c>
      <c r="H242" s="602">
        <v>-0.32485324542044225</v>
      </c>
      <c r="I242" s="600">
        <v>8.3824673163055312</v>
      </c>
      <c r="J242" s="602">
        <v>-0.69636413316255386</v>
      </c>
      <c r="K242" s="600">
        <v>5.5644368565368101</v>
      </c>
      <c r="L242" s="602">
        <v>0.80403962511941618</v>
      </c>
      <c r="M242" s="600">
        <v>7.7838955405095946</v>
      </c>
      <c r="N242" s="602">
        <v>-0.4414285255864856</v>
      </c>
      <c r="O242" s="600">
        <v>9.0973534928509174</v>
      </c>
      <c r="P242" s="602">
        <v>-2.2748786936876542E-2</v>
      </c>
      <c r="Q242" s="600">
        <v>8.4226670040261187</v>
      </c>
      <c r="R242" s="627">
        <v>-0.25039069462839336</v>
      </c>
    </row>
    <row r="243" spans="2:18" s="4" customFormat="1" ht="15" hidden="1" customHeight="1" outlineLevel="1" x14ac:dyDescent="0.25">
      <c r="B243" s="84" t="s">
        <v>127</v>
      </c>
      <c r="C243" s="625">
        <v>6.3264625644134584</v>
      </c>
      <c r="D243" s="602">
        <v>0.65709989860951179</v>
      </c>
      <c r="E243" s="600">
        <v>4.4403517716033649</v>
      </c>
      <c r="F243" s="602">
        <v>0.90799820848219781</v>
      </c>
      <c r="G243" s="600">
        <v>7.9177882439702998</v>
      </c>
      <c r="H243" s="602">
        <v>2.9918431442952809E-2</v>
      </c>
      <c r="I243" s="600">
        <v>7.7737329419479746</v>
      </c>
      <c r="J243" s="602">
        <v>-0.21246032036403406</v>
      </c>
      <c r="K243" s="600">
        <v>6.6932490192634226</v>
      </c>
      <c r="L243" s="602">
        <v>1.3548350026541458</v>
      </c>
      <c r="M243" s="600">
        <v>7.5848855675783291</v>
      </c>
      <c r="N243" s="602">
        <v>9.4481336024451856E-2</v>
      </c>
      <c r="O243" s="600">
        <v>8.9522613322943467</v>
      </c>
      <c r="P243" s="602">
        <v>0.55446242369690424</v>
      </c>
      <c r="Q243" s="600">
        <v>8.2337820314761796</v>
      </c>
      <c r="R243" s="627">
        <v>0.29914210912705208</v>
      </c>
    </row>
    <row r="244" spans="2:18" s="4" customFormat="1" ht="15" hidden="1" customHeight="1" outlineLevel="1" x14ac:dyDescent="0.25">
      <c r="B244" s="84" t="s">
        <v>150</v>
      </c>
      <c r="C244" s="625">
        <v>6.6182113821138211</v>
      </c>
      <c r="D244" s="602">
        <v>0.75956062488573473</v>
      </c>
      <c r="E244" s="600">
        <v>3.2729152308752583</v>
      </c>
      <c r="F244" s="602">
        <v>8.8225382448306355E-2</v>
      </c>
      <c r="G244" s="600">
        <v>8.2198333831440529</v>
      </c>
      <c r="H244" s="602">
        <v>0.3809952852385976</v>
      </c>
      <c r="I244" s="600">
        <v>9.0487608581022947</v>
      </c>
      <c r="J244" s="602">
        <v>-4.2653631794205893E-2</v>
      </c>
      <c r="K244" s="600">
        <v>7.7562678514757222</v>
      </c>
      <c r="L244" s="602">
        <v>1.9734368503992963</v>
      </c>
      <c r="M244" s="600">
        <v>8.4408427445131053</v>
      </c>
      <c r="N244" s="602">
        <v>0.28635487794398173</v>
      </c>
      <c r="O244" s="600">
        <v>9.4344245075504816</v>
      </c>
      <c r="P244" s="602">
        <v>0.20403035883044929</v>
      </c>
      <c r="Q244" s="600">
        <v>8.9008593562266132</v>
      </c>
      <c r="R244" s="627">
        <v>0.24297732565088914</v>
      </c>
    </row>
    <row r="245" spans="2:18" s="4" customFormat="1" ht="15" hidden="1" customHeight="1" outlineLevel="1" x14ac:dyDescent="0.25">
      <c r="B245" s="84" t="s">
        <v>130</v>
      </c>
      <c r="C245" s="625">
        <v>5.944763271162123</v>
      </c>
      <c r="D245" s="602">
        <v>-3.3846354506326115E-2</v>
      </c>
      <c r="E245" s="600">
        <v>2.7646741330454732</v>
      </c>
      <c r="F245" s="602">
        <v>7.7291835493684236E-2</v>
      </c>
      <c r="G245" s="600">
        <v>8.1178376443211313</v>
      </c>
      <c r="H245" s="602">
        <v>0.45594762873629513</v>
      </c>
      <c r="I245" s="600">
        <v>8.4242519543534904</v>
      </c>
      <c r="J245" s="602">
        <v>-0.51234947453995083</v>
      </c>
      <c r="K245" s="600">
        <v>6.8852185276608102</v>
      </c>
      <c r="L245" s="602">
        <v>1.5307042086343579</v>
      </c>
      <c r="M245" s="600">
        <v>7.9681574651542419</v>
      </c>
      <c r="N245" s="602">
        <v>-2.5584590749295089E-2</v>
      </c>
      <c r="O245" s="600">
        <v>8.5153874525694597</v>
      </c>
      <c r="P245" s="602">
        <v>0.20964198846217563</v>
      </c>
      <c r="Q245" s="600">
        <v>8.2465499204470394</v>
      </c>
      <c r="R245" s="627">
        <v>9.3362088352034078E-2</v>
      </c>
    </row>
    <row r="246" spans="2:18" s="4" customFormat="1" ht="15" hidden="1" customHeight="1" outlineLevel="1" x14ac:dyDescent="0.25">
      <c r="B246" s="84" t="s">
        <v>131</v>
      </c>
      <c r="C246" s="625">
        <v>7.0870069605568444</v>
      </c>
      <c r="D246" s="602">
        <v>0.95636037065427537</v>
      </c>
      <c r="E246" s="600">
        <v>3.1008831013321361</v>
      </c>
      <c r="F246" s="602">
        <v>-9.8559725057631997E-2</v>
      </c>
      <c r="G246" s="600">
        <v>8.9991670491441003</v>
      </c>
      <c r="H246" s="602">
        <v>-0.15755571436342919</v>
      </c>
      <c r="I246" s="600">
        <v>8.8883846063867118</v>
      </c>
      <c r="J246" s="602">
        <v>-8.3748910047205527E-3</v>
      </c>
      <c r="K246" s="600">
        <v>7.2628668997479471</v>
      </c>
      <c r="L246" s="602">
        <v>1.313008324278675</v>
      </c>
      <c r="M246" s="600">
        <v>8.6161301455221739</v>
      </c>
      <c r="N246" s="602">
        <v>7.2760930616293962E-2</v>
      </c>
      <c r="O246" s="600">
        <v>10.062794355946819</v>
      </c>
      <c r="P246" s="602">
        <v>0.21629767691988455</v>
      </c>
      <c r="Q246" s="600">
        <v>9.3436435205703372</v>
      </c>
      <c r="R246" s="627">
        <v>0.15597148388260784</v>
      </c>
    </row>
    <row r="247" spans="2:18" s="4" customFormat="1" ht="15" hidden="1" customHeight="1" outlineLevel="1" x14ac:dyDescent="0.25">
      <c r="B247" s="84" t="s">
        <v>132</v>
      </c>
      <c r="C247" s="625">
        <v>7.0782997762863538</v>
      </c>
      <c r="D247" s="602">
        <v>-0.35671902856111792</v>
      </c>
      <c r="E247" s="600">
        <v>3.5975406102930014</v>
      </c>
      <c r="F247" s="602">
        <v>-0.73766496148862082</v>
      </c>
      <c r="G247" s="600">
        <v>8.9432298641308439</v>
      </c>
      <c r="H247" s="602">
        <v>-0.57259964885832559</v>
      </c>
      <c r="I247" s="600">
        <v>8.755757311802741</v>
      </c>
      <c r="J247" s="602">
        <v>-0.18466048751176167</v>
      </c>
      <c r="K247" s="600">
        <v>7.4663308393214312</v>
      </c>
      <c r="L247" s="602">
        <v>0.71465518131914241</v>
      </c>
      <c r="M247" s="600">
        <v>8.5708748917006048</v>
      </c>
      <c r="N247" s="602">
        <v>-0.20189573844238318</v>
      </c>
      <c r="O247" s="600">
        <v>9.642884692782399</v>
      </c>
      <c r="P247" s="602">
        <v>-0.46473954743326118</v>
      </c>
      <c r="Q247" s="600">
        <v>9.1064385934413945</v>
      </c>
      <c r="R247" s="627">
        <v>-0.32594972469320105</v>
      </c>
    </row>
    <row r="248" spans="2:18" s="4" customFormat="1" ht="15" hidden="1" customHeight="1" outlineLevel="1" x14ac:dyDescent="0.25">
      <c r="B248" s="84" t="s">
        <v>133</v>
      </c>
      <c r="C248" s="625">
        <v>6.7720588235294121</v>
      </c>
      <c r="D248" s="602">
        <v>-0.60004542357483537</v>
      </c>
      <c r="E248" s="600">
        <v>3.5395853624599973</v>
      </c>
      <c r="F248" s="602">
        <v>5.8417208560356482E-2</v>
      </c>
      <c r="G248" s="600">
        <v>8.5794221560644921</v>
      </c>
      <c r="H248" s="602">
        <v>-2.6742981550187395E-2</v>
      </c>
      <c r="I248" s="600">
        <v>8.7531012310828817</v>
      </c>
      <c r="J248" s="602">
        <v>0.4844716361236685</v>
      </c>
      <c r="K248" s="600">
        <v>6.5457267089600117</v>
      </c>
      <c r="L248" s="602">
        <v>1.2707873847954714</v>
      </c>
      <c r="M248" s="600">
        <v>8.3501121968874408</v>
      </c>
      <c r="N248" s="602">
        <v>0.43119937352005344</v>
      </c>
      <c r="O248" s="600">
        <v>9.8513720664119013</v>
      </c>
      <c r="P248" s="602">
        <v>1.1104935346350651</v>
      </c>
      <c r="Q248" s="600">
        <v>9.0587500923583342</v>
      </c>
      <c r="R248" s="627">
        <v>0.73240913420610276</v>
      </c>
    </row>
    <row r="249" spans="2:18" s="4" customFormat="1" ht="15" hidden="1" customHeight="1" outlineLevel="1" x14ac:dyDescent="0.25">
      <c r="B249" s="84" t="s">
        <v>151</v>
      </c>
      <c r="C249" s="625">
        <v>6.7517494168610463</v>
      </c>
      <c r="D249" s="602">
        <v>0.5898015119912845</v>
      </c>
      <c r="E249" s="600">
        <v>3.7352172289306611</v>
      </c>
      <c r="F249" s="602">
        <v>0.58415121593328356</v>
      </c>
      <c r="G249" s="600">
        <v>8.377547778688113</v>
      </c>
      <c r="H249" s="602">
        <v>0.12638660620833519</v>
      </c>
      <c r="I249" s="600">
        <v>7.9982538330494037</v>
      </c>
      <c r="J249" s="602">
        <v>-0.18889370092851188</v>
      </c>
      <c r="K249" s="600">
        <v>5.9857080514946546</v>
      </c>
      <c r="L249" s="602">
        <v>0.30113942732422316</v>
      </c>
      <c r="M249" s="600">
        <v>7.7713700755912765</v>
      </c>
      <c r="N249" s="602">
        <v>6.5081655980492314E-4</v>
      </c>
      <c r="O249" s="600">
        <v>9.3000359288608561</v>
      </c>
      <c r="P249" s="602">
        <v>-1.4776551282764672E-2</v>
      </c>
      <c r="Q249" s="600">
        <v>8.4830421257802904</v>
      </c>
      <c r="R249" s="627">
        <v>-2.3404665961665572E-2</v>
      </c>
    </row>
    <row r="250" spans="2:18" s="4" customFormat="1" ht="15" hidden="1" customHeight="1" outlineLevel="1" x14ac:dyDescent="0.25">
      <c r="B250" s="84" t="s">
        <v>122</v>
      </c>
      <c r="C250" s="625">
        <v>7.5310945273631837</v>
      </c>
      <c r="D250" s="602">
        <v>1.4078333217990417</v>
      </c>
      <c r="E250" s="600">
        <v>3.8892090099528547</v>
      </c>
      <c r="F250" s="602">
        <v>0.40750521219226377</v>
      </c>
      <c r="G250" s="600">
        <v>8.5938743375717461</v>
      </c>
      <c r="H250" s="602">
        <v>0.3812936646520324</v>
      </c>
      <c r="I250" s="600">
        <v>8.3112762443972628</v>
      </c>
      <c r="J250" s="602">
        <v>-0.67288399268822019</v>
      </c>
      <c r="K250" s="600">
        <v>5.9974929489188344</v>
      </c>
      <c r="L250" s="602">
        <v>9.2265274294607735E-2</v>
      </c>
      <c r="M250" s="600">
        <v>8.0158302926037432</v>
      </c>
      <c r="N250" s="602">
        <v>-0.20875214182064639</v>
      </c>
      <c r="O250" s="600">
        <v>9.0182963976470347</v>
      </c>
      <c r="P250" s="602">
        <v>-0.96622181637937565</v>
      </c>
      <c r="Q250" s="600">
        <v>8.4978402790950067</v>
      </c>
      <c r="R250" s="627">
        <v>-0.55751442029503728</v>
      </c>
    </row>
    <row r="251" spans="2:18" s="4" customFormat="1" ht="15" hidden="1" customHeight="1" outlineLevel="1" x14ac:dyDescent="0.25">
      <c r="B251" s="84" t="s">
        <v>123</v>
      </c>
      <c r="C251" s="625">
        <v>6.3039702233250621</v>
      </c>
      <c r="D251" s="602">
        <v>0.68324372759856633</v>
      </c>
      <c r="E251" s="600">
        <v>3.464823151125402</v>
      </c>
      <c r="F251" s="602">
        <v>4.6891629769948207E-2</v>
      </c>
      <c r="G251" s="600">
        <v>8.7519050729370775</v>
      </c>
      <c r="H251" s="602">
        <v>0.77318203733108248</v>
      </c>
      <c r="I251" s="600">
        <v>8.789916043492223</v>
      </c>
      <c r="J251" s="602">
        <v>0.20942167931602818</v>
      </c>
      <c r="K251" s="600">
        <v>6.272240365774004</v>
      </c>
      <c r="L251" s="602">
        <v>1.0779536681316015</v>
      </c>
      <c r="M251" s="600">
        <v>8.316947639304658</v>
      </c>
      <c r="N251" s="602">
        <v>0.47632796212078254</v>
      </c>
      <c r="O251" s="600">
        <v>9.7480250016832368</v>
      </c>
      <c r="P251" s="602">
        <v>0.85860518954414999</v>
      </c>
      <c r="Q251" s="600">
        <v>9.0088406512622132</v>
      </c>
      <c r="R251" s="627">
        <v>0.63793172439590151</v>
      </c>
    </row>
    <row r="252" spans="2:18" s="4" customFormat="1" ht="15.75" collapsed="1" x14ac:dyDescent="0.25">
      <c r="B252" s="107">
        <v>2001</v>
      </c>
      <c r="C252" s="628">
        <v>6.3696438579507824</v>
      </c>
      <c r="D252" s="609">
        <v>3.4554289984502162E-2</v>
      </c>
      <c r="E252" s="606">
        <v>3.6364667907858061</v>
      </c>
      <c r="F252" s="609">
        <v>0.13055895686265639</v>
      </c>
      <c r="G252" s="606">
        <v>8.4720538939879084</v>
      </c>
      <c r="H252" s="609">
        <v>0.11258782254613919</v>
      </c>
      <c r="I252" s="606">
        <v>8.5556373894233868</v>
      </c>
      <c r="J252" s="609">
        <v>-0.22049848053923427</v>
      </c>
      <c r="K252" s="606">
        <v>6.3216483550240117</v>
      </c>
      <c r="L252" s="609">
        <v>0.87141429060699327</v>
      </c>
      <c r="M252" s="606">
        <v>8.1475311210899086</v>
      </c>
      <c r="N252" s="609">
        <v>1.6718903133194019E-2</v>
      </c>
      <c r="O252" s="606">
        <v>9.4695765241164516</v>
      </c>
      <c r="P252" s="609">
        <v>0.22807157762959562</v>
      </c>
      <c r="Q252" s="606">
        <v>8.7873664534238358</v>
      </c>
      <c r="R252" s="629">
        <v>0.10903966460464964</v>
      </c>
    </row>
    <row r="253" spans="2:18" s="4" customFormat="1" ht="15" hidden="1" customHeight="1" outlineLevel="1" x14ac:dyDescent="0.25">
      <c r="B253" s="84" t="s">
        <v>124</v>
      </c>
      <c r="C253" s="625">
        <v>5.7438655462184878</v>
      </c>
      <c r="D253" s="594">
        <v>-1.81037973680038</v>
      </c>
      <c r="E253" s="600">
        <v>3.7262645694240129</v>
      </c>
      <c r="F253" s="594">
        <v>-0.48470052878144143</v>
      </c>
      <c r="G253" s="600">
        <v>8.3321940364931013</v>
      </c>
      <c r="H253" s="594">
        <v>-0.18998981267324844</v>
      </c>
      <c r="I253" s="600">
        <v>9.5926661888939559</v>
      </c>
      <c r="J253" s="594">
        <v>0.31874066048459682</v>
      </c>
      <c r="K253" s="600">
        <v>4.7068592517179946</v>
      </c>
      <c r="L253" s="594">
        <v>-0.9786549900472421</v>
      </c>
      <c r="M253" s="600">
        <v>8.3930783801771369</v>
      </c>
      <c r="N253" s="594">
        <v>-9.3237624525619012E-2</v>
      </c>
      <c r="O253" s="600">
        <v>9.5035740289004753</v>
      </c>
      <c r="P253" s="594">
        <v>6.6561458035304E-2</v>
      </c>
      <c r="Q253" s="600">
        <v>8.9671914496098477</v>
      </c>
      <c r="R253" s="626">
        <v>-3.0856031907955384E-3</v>
      </c>
    </row>
    <row r="254" spans="2:18" s="4" customFormat="1" ht="15" hidden="1" customHeight="1" outlineLevel="1" x14ac:dyDescent="0.25">
      <c r="B254" s="84" t="s">
        <v>125</v>
      </c>
      <c r="C254" s="625">
        <v>6.6371467953135772</v>
      </c>
      <c r="D254" s="602">
        <v>-6.8371056560131649E-2</v>
      </c>
      <c r="E254" s="600">
        <v>3.8009018383628166</v>
      </c>
      <c r="F254" s="602">
        <v>-0.48611210147577433</v>
      </c>
      <c r="G254" s="600">
        <v>8.3911761154900919</v>
      </c>
      <c r="H254" s="602">
        <v>-0.29948580447919504</v>
      </c>
      <c r="I254" s="600">
        <v>9.1462950485313126</v>
      </c>
      <c r="J254" s="602">
        <v>-0.15292468466778075</v>
      </c>
      <c r="K254" s="600">
        <v>5.171257936080921</v>
      </c>
      <c r="L254" s="602">
        <v>-0.91005208873832988</v>
      </c>
      <c r="M254" s="600">
        <v>8.2815218599387705</v>
      </c>
      <c r="N254" s="602">
        <v>-0.27613164717688221</v>
      </c>
      <c r="O254" s="600">
        <v>9.4655715005035255</v>
      </c>
      <c r="P254" s="602">
        <v>-0.35571752140278079</v>
      </c>
      <c r="Q254" s="600">
        <v>8.8624465385822884</v>
      </c>
      <c r="R254" s="627">
        <v>-0.33888107071521212</v>
      </c>
    </row>
    <row r="255" spans="2:18" s="4" customFormat="1" ht="15" hidden="1" customHeight="1" outlineLevel="1" x14ac:dyDescent="0.25">
      <c r="B255" s="84" t="s">
        <v>126</v>
      </c>
      <c r="C255" s="625">
        <v>7.7562604340567614</v>
      </c>
      <c r="D255" s="602">
        <v>0.9942322001184154</v>
      </c>
      <c r="E255" s="600">
        <v>3.8292310821806348</v>
      </c>
      <c r="F255" s="602">
        <v>0.55749939155777373</v>
      </c>
      <c r="G255" s="600">
        <v>8.3065384485152194</v>
      </c>
      <c r="H255" s="602">
        <v>7.7348727625018654E-2</v>
      </c>
      <c r="I255" s="600">
        <v>9.0788314494680851</v>
      </c>
      <c r="J255" s="602">
        <v>0.17580899775159153</v>
      </c>
      <c r="K255" s="600">
        <v>4.7603972314173939</v>
      </c>
      <c r="L255" s="602">
        <v>-1.2964857827609944</v>
      </c>
      <c r="M255" s="600">
        <v>8.2253240660960802</v>
      </c>
      <c r="N255" s="602">
        <v>5.9851587821185603E-2</v>
      </c>
      <c r="O255" s="600">
        <v>9.120102279787794</v>
      </c>
      <c r="P255" s="602">
        <v>-0.37689042862677447</v>
      </c>
      <c r="Q255" s="600">
        <v>8.673057698654512</v>
      </c>
      <c r="R255" s="627">
        <v>-0.15909448427737694</v>
      </c>
    </row>
    <row r="256" spans="2:18" s="4" customFormat="1" ht="15" hidden="1" customHeight="1" outlineLevel="1" x14ac:dyDescent="0.25">
      <c r="B256" s="84" t="s">
        <v>127</v>
      </c>
      <c r="C256" s="625">
        <v>5.6693626658039467</v>
      </c>
      <c r="D256" s="602">
        <v>-0.68503555585372222</v>
      </c>
      <c r="E256" s="600">
        <v>3.5323535631211671</v>
      </c>
      <c r="F256" s="602">
        <v>0.3914547502325294</v>
      </c>
      <c r="G256" s="600">
        <v>7.887869812527347</v>
      </c>
      <c r="H256" s="602">
        <v>-0.25686021130931991</v>
      </c>
      <c r="I256" s="600">
        <v>7.9861932623120087</v>
      </c>
      <c r="J256" s="602">
        <v>-0.5707872556674829</v>
      </c>
      <c r="K256" s="600">
        <v>5.3384140166092768</v>
      </c>
      <c r="L256" s="602">
        <v>-1.34367757701499E-2</v>
      </c>
      <c r="M256" s="600">
        <v>7.4904042315538772</v>
      </c>
      <c r="N256" s="602">
        <v>-0.42064047061232746</v>
      </c>
      <c r="O256" s="600">
        <v>8.3977989085974425</v>
      </c>
      <c r="P256" s="602">
        <v>-0.20313996155650571</v>
      </c>
      <c r="Q256" s="600">
        <v>7.9346399223491275</v>
      </c>
      <c r="R256" s="627">
        <v>-0.32125213363637606</v>
      </c>
    </row>
    <row r="257" spans="2:18" s="4" customFormat="1" ht="15" hidden="1" customHeight="1" outlineLevel="1" x14ac:dyDescent="0.25">
      <c r="B257" s="84" t="s">
        <v>150</v>
      </c>
      <c r="C257" s="625">
        <v>5.8586507572280864</v>
      </c>
      <c r="D257" s="602">
        <v>-1.5929621459977197</v>
      </c>
      <c r="E257" s="600">
        <v>3.1846898484269519</v>
      </c>
      <c r="F257" s="602">
        <v>0.45830548360610512</v>
      </c>
      <c r="G257" s="600">
        <v>7.8388380979054553</v>
      </c>
      <c r="H257" s="602">
        <v>-0.3586222323727366</v>
      </c>
      <c r="I257" s="600">
        <v>9.0914144898965006</v>
      </c>
      <c r="J257" s="602">
        <v>0.38205956224631166</v>
      </c>
      <c r="K257" s="600">
        <v>5.7828310010764259</v>
      </c>
      <c r="L257" s="602">
        <v>0.57612780240177308</v>
      </c>
      <c r="M257" s="600">
        <v>8.1544878665691236</v>
      </c>
      <c r="N257" s="602">
        <v>0.18293146430610552</v>
      </c>
      <c r="O257" s="600">
        <v>9.2303941487200323</v>
      </c>
      <c r="P257" s="602">
        <v>-0.23541092672148167</v>
      </c>
      <c r="Q257" s="600">
        <v>8.657882030575724</v>
      </c>
      <c r="R257" s="627">
        <v>-2.9744805255491613E-2</v>
      </c>
    </row>
    <row r="258" spans="2:18" s="4" customFormat="1" ht="15" hidden="1" customHeight="1" outlineLevel="1" x14ac:dyDescent="0.25">
      <c r="B258" s="84" t="s">
        <v>130</v>
      </c>
      <c r="C258" s="625">
        <v>5.9786096256684491</v>
      </c>
      <c r="D258" s="602">
        <v>-0.37179271522401613</v>
      </c>
      <c r="E258" s="600">
        <v>2.6873822975517889</v>
      </c>
      <c r="F258" s="602">
        <v>4.3885877504056037E-2</v>
      </c>
      <c r="G258" s="600">
        <v>7.6618900155848362</v>
      </c>
      <c r="H258" s="602">
        <v>-1.1704377873312026</v>
      </c>
      <c r="I258" s="600">
        <v>8.9366014288934412</v>
      </c>
      <c r="J258" s="602">
        <v>-0.86762843366938469</v>
      </c>
      <c r="K258" s="600">
        <v>5.3545143190264524</v>
      </c>
      <c r="L258" s="602">
        <v>0.70997439779480143</v>
      </c>
      <c r="M258" s="600">
        <v>7.993742055903537</v>
      </c>
      <c r="N258" s="602">
        <v>-0.72133043771956906</v>
      </c>
      <c r="O258" s="600">
        <v>8.3057454641072841</v>
      </c>
      <c r="P258" s="602">
        <v>-1.0717736664172044</v>
      </c>
      <c r="Q258" s="600">
        <v>8.1531878320950053</v>
      </c>
      <c r="R258" s="627">
        <v>-0.89284688797969736</v>
      </c>
    </row>
    <row r="259" spans="2:18" s="4" customFormat="1" ht="15" hidden="1" customHeight="1" outlineLevel="1" x14ac:dyDescent="0.25">
      <c r="B259" s="84" t="s">
        <v>131</v>
      </c>
      <c r="C259" s="625">
        <v>6.1306465899025691</v>
      </c>
      <c r="D259" s="602">
        <v>0.47880906572461956</v>
      </c>
      <c r="E259" s="600">
        <v>3.1994428263897681</v>
      </c>
      <c r="F259" s="602">
        <v>0.47837302860764153</v>
      </c>
      <c r="G259" s="600">
        <v>9.1567227635075295</v>
      </c>
      <c r="H259" s="602">
        <v>0.37752438704887936</v>
      </c>
      <c r="I259" s="600">
        <v>8.8967594973914323</v>
      </c>
      <c r="J259" s="602">
        <v>-0.25935732666667555</v>
      </c>
      <c r="K259" s="600">
        <v>5.9498585754692721</v>
      </c>
      <c r="L259" s="602">
        <v>0.93009305615467674</v>
      </c>
      <c r="M259" s="600">
        <v>8.54336921490588</v>
      </c>
      <c r="N259" s="602">
        <v>9.2008085004069429E-2</v>
      </c>
      <c r="O259" s="600">
        <v>9.8464966790269344</v>
      </c>
      <c r="P259" s="602">
        <v>0.40232940783137039</v>
      </c>
      <c r="Q259" s="600">
        <v>9.1876720366877294</v>
      </c>
      <c r="R259" s="627">
        <v>0.21740317463639336</v>
      </c>
    </row>
    <row r="260" spans="2:18" s="4" customFormat="1" ht="15" hidden="1" customHeight="1" outlineLevel="1" x14ac:dyDescent="0.25">
      <c r="B260" s="84" t="s">
        <v>132</v>
      </c>
      <c r="C260" s="625">
        <v>7.4350188048474717</v>
      </c>
      <c r="D260" s="602">
        <v>0.25065749712923768</v>
      </c>
      <c r="E260" s="600">
        <v>4.3352055717816222</v>
      </c>
      <c r="F260" s="602">
        <v>1.0216882327865764</v>
      </c>
      <c r="G260" s="600">
        <v>9.5158295129891695</v>
      </c>
      <c r="H260" s="602">
        <v>-0.18744143900432064</v>
      </c>
      <c r="I260" s="600">
        <v>8.9404177993145026</v>
      </c>
      <c r="J260" s="602">
        <v>-0.39549642118888961</v>
      </c>
      <c r="K260" s="600">
        <v>6.7516756580022887</v>
      </c>
      <c r="L260" s="602">
        <v>0.5724892684845555</v>
      </c>
      <c r="M260" s="600">
        <v>8.772770630142988</v>
      </c>
      <c r="N260" s="602">
        <v>-0.18457669452844705</v>
      </c>
      <c r="O260" s="600">
        <v>10.10762424021566</v>
      </c>
      <c r="P260" s="602">
        <v>-0.21457573344931369</v>
      </c>
      <c r="Q260" s="600">
        <v>9.4323883181345956</v>
      </c>
      <c r="R260" s="627">
        <v>-0.21773901681971353</v>
      </c>
    </row>
    <row r="261" spans="2:18" s="4" customFormat="1" ht="15" hidden="1" customHeight="1" outlineLevel="1" x14ac:dyDescent="0.25">
      <c r="B261" s="84" t="s">
        <v>133</v>
      </c>
      <c r="C261" s="625">
        <v>7.3721042471042475</v>
      </c>
      <c r="D261" s="602">
        <v>0.47654383953510671</v>
      </c>
      <c r="E261" s="600">
        <v>3.4811681538996408</v>
      </c>
      <c r="F261" s="602">
        <v>0.24477335315688986</v>
      </c>
      <c r="G261" s="600">
        <v>8.6061651376146795</v>
      </c>
      <c r="H261" s="602">
        <v>-0.57640927737320347</v>
      </c>
      <c r="I261" s="600">
        <v>8.2686295949592132</v>
      </c>
      <c r="J261" s="602">
        <v>-0.81500753904557044</v>
      </c>
      <c r="K261" s="600">
        <v>5.2749393241645404</v>
      </c>
      <c r="L261" s="602">
        <v>0.32511683895743992</v>
      </c>
      <c r="M261" s="600">
        <v>7.9189128233673873</v>
      </c>
      <c r="N261" s="602">
        <v>-0.5944352614948798</v>
      </c>
      <c r="O261" s="600">
        <v>8.7408785317768363</v>
      </c>
      <c r="P261" s="602">
        <v>-1.1352034062776486</v>
      </c>
      <c r="Q261" s="600">
        <v>8.3263409581522314</v>
      </c>
      <c r="R261" s="627">
        <v>-0.84997800829463976</v>
      </c>
    </row>
    <row r="262" spans="2:18" s="4" customFormat="1" ht="15" hidden="1" customHeight="1" outlineLevel="1" x14ac:dyDescent="0.25">
      <c r="B262" s="84" t="s">
        <v>151</v>
      </c>
      <c r="C262" s="625">
        <v>6.1619479048697618</v>
      </c>
      <c r="D262" s="602">
        <v>0.20737631200029671</v>
      </c>
      <c r="E262" s="600">
        <v>3.1510660129973775</v>
      </c>
      <c r="F262" s="602">
        <v>-0.1961445448910446</v>
      </c>
      <c r="G262" s="600">
        <v>8.2511611724797778</v>
      </c>
      <c r="H262" s="602">
        <v>-0.15124762927552204</v>
      </c>
      <c r="I262" s="600">
        <v>8.1871475339779156</v>
      </c>
      <c r="J262" s="602">
        <v>-0.25274443945338732</v>
      </c>
      <c r="K262" s="600">
        <v>5.6845686241704314</v>
      </c>
      <c r="L262" s="602">
        <v>0.59235484102891878</v>
      </c>
      <c r="M262" s="600">
        <v>7.7707192590314715</v>
      </c>
      <c r="N262" s="602">
        <v>-9.9392777635073593E-2</v>
      </c>
      <c r="O262" s="600">
        <v>9.3148124801436207</v>
      </c>
      <c r="P262" s="602">
        <v>0.75255463234174158</v>
      </c>
      <c r="Q262" s="600">
        <v>8.5064467917419559</v>
      </c>
      <c r="R262" s="627">
        <v>0.29232443611016556</v>
      </c>
    </row>
    <row r="263" spans="2:18" s="4" customFormat="1" ht="15" hidden="1" customHeight="1" outlineLevel="1" x14ac:dyDescent="0.25">
      <c r="B263" s="84" t="s">
        <v>122</v>
      </c>
      <c r="C263" s="625">
        <v>6.123261205564142</v>
      </c>
      <c r="D263" s="602">
        <v>-0.3303245243230073</v>
      </c>
      <c r="E263" s="600">
        <v>3.4817037977605909</v>
      </c>
      <c r="F263" s="602">
        <v>-0.52170833969980412</v>
      </c>
      <c r="G263" s="600">
        <v>8.2125806729197137</v>
      </c>
      <c r="H263" s="602">
        <v>-0.22079388768437447</v>
      </c>
      <c r="I263" s="600">
        <v>8.9841602370854829</v>
      </c>
      <c r="J263" s="602">
        <v>-0.21285188455625459</v>
      </c>
      <c r="K263" s="600">
        <v>5.9052276746242267</v>
      </c>
      <c r="L263" s="602">
        <v>0.1201968104266955</v>
      </c>
      <c r="M263" s="600">
        <v>8.2245824344243896</v>
      </c>
      <c r="N263" s="602">
        <v>-0.17413860203437537</v>
      </c>
      <c r="O263" s="600">
        <v>9.9845182140264104</v>
      </c>
      <c r="P263" s="602">
        <v>0.29854638187706328</v>
      </c>
      <c r="Q263" s="600">
        <v>9.055354699390044</v>
      </c>
      <c r="R263" s="627">
        <v>3.0780974450097531E-2</v>
      </c>
    </row>
    <row r="264" spans="2:18" s="4" customFormat="1" ht="15" hidden="1" customHeight="1" outlineLevel="1" x14ac:dyDescent="0.25">
      <c r="B264" s="84" t="s">
        <v>123</v>
      </c>
      <c r="C264" s="625">
        <v>5.6207264957264957</v>
      </c>
      <c r="D264" s="602">
        <v>0.41306520540391478</v>
      </c>
      <c r="E264" s="600">
        <v>3.4179315213554538</v>
      </c>
      <c r="F264" s="602">
        <v>5.0577152423414873E-2</v>
      </c>
      <c r="G264" s="600">
        <v>7.9787230356059951</v>
      </c>
      <c r="H264" s="602">
        <v>-0.47506222473517923</v>
      </c>
      <c r="I264" s="600">
        <v>8.5804943641761948</v>
      </c>
      <c r="J264" s="602">
        <v>-0.63508092169786146</v>
      </c>
      <c r="K264" s="600">
        <v>5.1942866976424025</v>
      </c>
      <c r="L264" s="602">
        <v>0.2013266344803526</v>
      </c>
      <c r="M264" s="600">
        <v>7.8406196771838754</v>
      </c>
      <c r="N264" s="602">
        <v>-0.3902283761955303</v>
      </c>
      <c r="O264" s="600">
        <v>8.8894198121390868</v>
      </c>
      <c r="P264" s="602">
        <v>-0.40551054997790459</v>
      </c>
      <c r="Q264" s="600">
        <v>8.3709089268663117</v>
      </c>
      <c r="R264" s="627">
        <v>-0.4098168435990619</v>
      </c>
    </row>
    <row r="265" spans="2:18" s="4" customFormat="1" ht="15.75" collapsed="1" x14ac:dyDescent="0.25">
      <c r="B265" s="107">
        <v>2000</v>
      </c>
      <c r="C265" s="628">
        <v>6.3350895679662802</v>
      </c>
      <c r="D265" s="609">
        <v>-0.19373599619118931</v>
      </c>
      <c r="E265" s="606">
        <v>3.5059078339231498</v>
      </c>
      <c r="F265" s="609">
        <v>0.15004122394397168</v>
      </c>
      <c r="G265" s="606">
        <v>8.3594660714417692</v>
      </c>
      <c r="H265" s="609">
        <v>-0.27220551733495846</v>
      </c>
      <c r="I265" s="606">
        <v>8.7761358699626211</v>
      </c>
      <c r="J265" s="609">
        <v>-0.29035702309586675</v>
      </c>
      <c r="K265" s="606">
        <v>5.4502340644170184</v>
      </c>
      <c r="L265" s="609">
        <v>7.9045007794018574E-3</v>
      </c>
      <c r="M265" s="606">
        <v>8.1308122179567146</v>
      </c>
      <c r="N265" s="609">
        <v>-0.22045120076264269</v>
      </c>
      <c r="O265" s="606">
        <v>9.2415049464868559</v>
      </c>
      <c r="P265" s="609">
        <v>-0.20816567059809366</v>
      </c>
      <c r="Q265" s="606">
        <v>8.6783267888191862</v>
      </c>
      <c r="R265" s="629">
        <v>-0.223745552020711</v>
      </c>
    </row>
    <row r="266" spans="2:18" s="4" customFormat="1" ht="15" hidden="1" customHeight="1" outlineLevel="1" x14ac:dyDescent="0.25">
      <c r="B266" s="84" t="s">
        <v>124</v>
      </c>
      <c r="C266" s="625">
        <v>7.5542452830188678</v>
      </c>
      <c r="D266" s="594">
        <v>-0.12119661243054924</v>
      </c>
      <c r="E266" s="600">
        <v>4.2109650982054543</v>
      </c>
      <c r="F266" s="594">
        <v>-0.58712688527738788</v>
      </c>
      <c r="G266" s="600">
        <v>8.5221838491663497</v>
      </c>
      <c r="H266" s="594">
        <v>-0.60987634620459019</v>
      </c>
      <c r="I266" s="600">
        <v>9.2739255284093591</v>
      </c>
      <c r="J266" s="594">
        <v>-0.22967502858288213</v>
      </c>
      <c r="K266" s="600">
        <v>5.6855142417652367</v>
      </c>
      <c r="L266" s="594">
        <v>-0.3603666847869933</v>
      </c>
      <c r="M266" s="600">
        <v>8.4863160047027559</v>
      </c>
      <c r="N266" s="594">
        <v>-0.3977011155109178</v>
      </c>
      <c r="O266" s="600">
        <v>9.4370125708651713</v>
      </c>
      <c r="P266" s="594">
        <v>-0.75003302700425323</v>
      </c>
      <c r="Q266" s="600">
        <v>8.9702770528006432</v>
      </c>
      <c r="R266" s="626">
        <v>-0.58119512544651819</v>
      </c>
    </row>
    <row r="267" spans="2:18" s="4" customFormat="1" ht="15" hidden="1" customHeight="1" outlineLevel="1" x14ac:dyDescent="0.25">
      <c r="B267" s="84" t="s">
        <v>125</v>
      </c>
      <c r="C267" s="625">
        <v>6.7055178518737089</v>
      </c>
      <c r="D267" s="602">
        <v>-0.88934094609877512</v>
      </c>
      <c r="E267" s="600">
        <v>4.2870139398385909</v>
      </c>
      <c r="F267" s="602">
        <v>-0.17153348413030223</v>
      </c>
      <c r="G267" s="600">
        <v>8.6906619199692869</v>
      </c>
      <c r="H267" s="602">
        <v>-0.50415489740742636</v>
      </c>
      <c r="I267" s="600">
        <v>9.2992197331990933</v>
      </c>
      <c r="J267" s="602">
        <v>-0.39554718184989035</v>
      </c>
      <c r="K267" s="600">
        <v>6.0813100248192509</v>
      </c>
      <c r="L267" s="602">
        <v>9.6880138713970609E-3</v>
      </c>
      <c r="M267" s="600">
        <v>8.5576535071156528</v>
      </c>
      <c r="N267" s="602">
        <v>-0.3749225972560577</v>
      </c>
      <c r="O267" s="600">
        <v>9.8212890219063063</v>
      </c>
      <c r="P267" s="602">
        <v>-0.38086744806314243</v>
      </c>
      <c r="Q267" s="600">
        <v>9.2013276092975005</v>
      </c>
      <c r="R267" s="627">
        <v>-0.37314661540672489</v>
      </c>
    </row>
    <row r="268" spans="2:18" s="4" customFormat="1" ht="15" hidden="1" customHeight="1" outlineLevel="1" x14ac:dyDescent="0.25">
      <c r="B268" s="84" t="s">
        <v>126</v>
      </c>
      <c r="C268" s="625">
        <v>6.762028233938346</v>
      </c>
      <c r="D268" s="602">
        <v>-3.976927589354827</v>
      </c>
      <c r="E268" s="600">
        <v>3.2717316906228611</v>
      </c>
      <c r="F268" s="602">
        <v>-0.78139654102139922</v>
      </c>
      <c r="G268" s="600">
        <v>8.2291897208902007</v>
      </c>
      <c r="H268" s="602">
        <v>-0.25337754090642051</v>
      </c>
      <c r="I268" s="600">
        <v>8.9030224517164935</v>
      </c>
      <c r="J268" s="602">
        <v>-0.45734504083103111</v>
      </c>
      <c r="K268" s="600">
        <v>6.0568830141783883</v>
      </c>
      <c r="L268" s="602">
        <v>0.57859544998995371</v>
      </c>
      <c r="M268" s="600">
        <v>8.1654724782748946</v>
      </c>
      <c r="N268" s="602">
        <v>-0.34972389349292321</v>
      </c>
      <c r="O268" s="600">
        <v>9.4969927084145684</v>
      </c>
      <c r="P268" s="602">
        <v>-0.2814075051803524</v>
      </c>
      <c r="Q268" s="600">
        <v>8.832152182931889</v>
      </c>
      <c r="R268" s="627">
        <v>-0.33353508505501317</v>
      </c>
    </row>
    <row r="269" spans="2:18" s="4" customFormat="1" ht="15" hidden="1" customHeight="1" outlineLevel="1" x14ac:dyDescent="0.25">
      <c r="B269" s="84" t="s">
        <v>127</v>
      </c>
      <c r="C269" s="625">
        <v>6.3543982216576689</v>
      </c>
      <c r="D269" s="602">
        <v>-1.4269546119803564</v>
      </c>
      <c r="E269" s="600">
        <v>3.1408988128886377</v>
      </c>
      <c r="F269" s="602">
        <v>-0.70726456066924603</v>
      </c>
      <c r="G269" s="600">
        <v>8.1447300238366669</v>
      </c>
      <c r="H269" s="602">
        <v>-4.5359026579303574E-2</v>
      </c>
      <c r="I269" s="600">
        <v>8.5569805179794916</v>
      </c>
      <c r="J269" s="602">
        <v>0.34880290878665399</v>
      </c>
      <c r="K269" s="600">
        <v>5.3518507923794267</v>
      </c>
      <c r="L269" s="602">
        <v>0.21083811908853622</v>
      </c>
      <c r="M269" s="600">
        <v>7.9110447021662047</v>
      </c>
      <c r="N269" s="602">
        <v>0.15250561071930768</v>
      </c>
      <c r="O269" s="600">
        <v>8.6009388701539482</v>
      </c>
      <c r="P269" s="602">
        <v>-0.87240594210999234</v>
      </c>
      <c r="Q269" s="600">
        <v>8.2558920559855036</v>
      </c>
      <c r="R269" s="627">
        <v>-0.3309240259156514</v>
      </c>
    </row>
    <row r="270" spans="2:18" s="4" customFormat="1" ht="15" hidden="1" customHeight="1" outlineLevel="1" x14ac:dyDescent="0.25">
      <c r="B270" s="84" t="s">
        <v>150</v>
      </c>
      <c r="C270" s="625">
        <v>7.4516129032258061</v>
      </c>
      <c r="D270" s="602">
        <v>-3.2014971446210847</v>
      </c>
      <c r="E270" s="600">
        <v>2.7263843648208468</v>
      </c>
      <c r="F270" s="602">
        <v>-0.58459212443344422</v>
      </c>
      <c r="G270" s="600">
        <v>8.1974603302781919</v>
      </c>
      <c r="H270" s="602">
        <v>-0.19611449209223686</v>
      </c>
      <c r="I270" s="600">
        <v>8.7093549276501889</v>
      </c>
      <c r="J270" s="602">
        <v>-0.27857472534017447</v>
      </c>
      <c r="K270" s="600">
        <v>5.2067031986746528</v>
      </c>
      <c r="L270" s="602">
        <v>0.18704588145836354</v>
      </c>
      <c r="M270" s="600">
        <v>7.9715564022630181</v>
      </c>
      <c r="N270" s="602">
        <v>-0.2378588457014521</v>
      </c>
      <c r="O270" s="600">
        <v>9.4658050754415139</v>
      </c>
      <c r="P270" s="602">
        <v>0.47508569379279919</v>
      </c>
      <c r="Q270" s="600">
        <v>8.6876268358312156</v>
      </c>
      <c r="R270" s="627">
        <v>0.11125622214046693</v>
      </c>
    </row>
    <row r="271" spans="2:18" s="4" customFormat="1" ht="15" hidden="1" customHeight="1" outlineLevel="1" x14ac:dyDescent="0.25">
      <c r="B271" s="84" t="s">
        <v>130</v>
      </c>
      <c r="C271" s="625">
        <v>6.3504023408924652</v>
      </c>
      <c r="D271" s="602">
        <v>-0.84188287243307514</v>
      </c>
      <c r="E271" s="600">
        <v>2.6434964200477329</v>
      </c>
      <c r="F271" s="602">
        <v>-0.77144983485757335</v>
      </c>
      <c r="G271" s="600">
        <v>8.8323278029160388</v>
      </c>
      <c r="H271" s="602">
        <v>0.15951288416349207</v>
      </c>
      <c r="I271" s="600">
        <v>9.8042298625628259</v>
      </c>
      <c r="J271" s="602">
        <v>0.38324644283963849</v>
      </c>
      <c r="K271" s="600">
        <v>4.6445399212316509</v>
      </c>
      <c r="L271" s="602">
        <v>-0.1933377501021738</v>
      </c>
      <c r="M271" s="600">
        <v>8.7150724936231061</v>
      </c>
      <c r="N271" s="602">
        <v>0.15157500669940482</v>
      </c>
      <c r="O271" s="600">
        <v>9.3775191305244885</v>
      </c>
      <c r="P271" s="602">
        <v>0.1452702060518547</v>
      </c>
      <c r="Q271" s="600">
        <v>9.0460347200747027</v>
      </c>
      <c r="R271" s="627">
        <v>0.1510727444193023</v>
      </c>
    </row>
    <row r="272" spans="2:18" s="4" customFormat="1" ht="15" hidden="1" customHeight="1" outlineLevel="1" x14ac:dyDescent="0.25">
      <c r="B272" s="84" t="s">
        <v>131</v>
      </c>
      <c r="C272" s="625">
        <v>5.6518375241779495</v>
      </c>
      <c r="D272" s="602">
        <v>-1.1655537801698763</v>
      </c>
      <c r="E272" s="600">
        <v>2.7210697977821265</v>
      </c>
      <c r="F272" s="602">
        <v>6.1161360895272576E-2</v>
      </c>
      <c r="G272" s="600">
        <v>8.7791983764586501</v>
      </c>
      <c r="H272" s="602">
        <v>-0.12147064416948616</v>
      </c>
      <c r="I272" s="600">
        <v>9.1561168240581079</v>
      </c>
      <c r="J272" s="602">
        <v>-0.28459786506239304</v>
      </c>
      <c r="K272" s="600">
        <v>5.0197655193145954</v>
      </c>
      <c r="L272" s="602">
        <v>0.16743479457829036</v>
      </c>
      <c r="M272" s="600">
        <v>8.4513611299018105</v>
      </c>
      <c r="N272" s="602">
        <v>-0.23029742435588929</v>
      </c>
      <c r="O272" s="600">
        <v>9.444167271195564</v>
      </c>
      <c r="P272" s="602">
        <v>-1.9002171411923285E-2</v>
      </c>
      <c r="Q272" s="600">
        <v>8.970268862051336</v>
      </c>
      <c r="R272" s="627">
        <v>-0.12768147191370005</v>
      </c>
    </row>
    <row r="273" spans="2:18" s="4" customFormat="1" ht="15" hidden="1" customHeight="1" outlineLevel="1" x14ac:dyDescent="0.25">
      <c r="B273" s="84" t="s">
        <v>132</v>
      </c>
      <c r="C273" s="625">
        <v>7.184361307718234</v>
      </c>
      <c r="D273" s="602">
        <v>0.44233688865561049</v>
      </c>
      <c r="E273" s="600">
        <v>3.3135173389950459</v>
      </c>
      <c r="F273" s="602">
        <v>-0.98565116601089331</v>
      </c>
      <c r="G273" s="600">
        <v>9.7032709519934901</v>
      </c>
      <c r="H273" s="602">
        <v>0.31464624495228932</v>
      </c>
      <c r="I273" s="600">
        <v>9.3359142205033923</v>
      </c>
      <c r="J273" s="602">
        <v>-4.8302550268147115E-2</v>
      </c>
      <c r="K273" s="600">
        <v>6.1791863895177332</v>
      </c>
      <c r="L273" s="602">
        <v>0.22739061744546341</v>
      </c>
      <c r="M273" s="600">
        <v>8.957347324671435</v>
      </c>
      <c r="N273" s="602">
        <v>-8.2518942527620709E-4</v>
      </c>
      <c r="O273" s="600">
        <v>10.322199973664974</v>
      </c>
      <c r="P273" s="602">
        <v>2.3538750270404307E-2</v>
      </c>
      <c r="Q273" s="600">
        <v>9.6501273349543091</v>
      </c>
      <c r="R273" s="627">
        <v>1.8878840080560622E-5</v>
      </c>
    </row>
    <row r="274" spans="2:18" s="4" customFormat="1" ht="15" hidden="1" customHeight="1" outlineLevel="1" x14ac:dyDescent="0.25">
      <c r="B274" s="84" t="s">
        <v>133</v>
      </c>
      <c r="C274" s="625">
        <v>6.8955604075691408</v>
      </c>
      <c r="D274" s="602">
        <v>-1.8954345896515381</v>
      </c>
      <c r="E274" s="600">
        <v>3.236394800742751</v>
      </c>
      <c r="F274" s="602">
        <v>-3.0777299333064168E-2</v>
      </c>
      <c r="G274" s="600">
        <v>9.182574414987883</v>
      </c>
      <c r="H274" s="602">
        <v>-0.14498383033469153</v>
      </c>
      <c r="I274" s="600">
        <v>9.0836371340047837</v>
      </c>
      <c r="J274" s="602">
        <v>-0.37932506217756945</v>
      </c>
      <c r="K274" s="600">
        <v>4.9498224852071004</v>
      </c>
      <c r="L274" s="602">
        <v>-0.30637586190033783</v>
      </c>
      <c r="M274" s="600">
        <v>8.5133480848622671</v>
      </c>
      <c r="N274" s="602">
        <v>-0.30286781353848546</v>
      </c>
      <c r="O274" s="600">
        <v>9.8760819380544849</v>
      </c>
      <c r="P274" s="602">
        <v>9.2704838308746318E-2</v>
      </c>
      <c r="Q274" s="600">
        <v>9.1763189664468712</v>
      </c>
      <c r="R274" s="627">
        <v>-0.12041167136128728</v>
      </c>
    </row>
    <row r="275" spans="2:18" s="4" customFormat="1" ht="15" hidden="1" customHeight="1" outlineLevel="1" x14ac:dyDescent="0.25">
      <c r="B275" s="84" t="s">
        <v>151</v>
      </c>
      <c r="C275" s="625">
        <v>5.9545715928694651</v>
      </c>
      <c r="D275" s="602">
        <v>-2.0417620459939627</v>
      </c>
      <c r="E275" s="600">
        <v>3.3472105578884221</v>
      </c>
      <c r="F275" s="602">
        <v>0.2388198098569263</v>
      </c>
      <c r="G275" s="600">
        <v>8.4024088017552998</v>
      </c>
      <c r="H275" s="602">
        <v>0.12804388170269299</v>
      </c>
      <c r="I275" s="600">
        <v>8.4398919734313029</v>
      </c>
      <c r="J275" s="602">
        <v>-0.38524473971629192</v>
      </c>
      <c r="K275" s="600">
        <v>5.0922137831415126</v>
      </c>
      <c r="L275" s="602">
        <v>-9.0553156233355914E-2</v>
      </c>
      <c r="M275" s="600">
        <v>7.8701120366665451</v>
      </c>
      <c r="N275" s="602">
        <v>-0.18901549420587305</v>
      </c>
      <c r="O275" s="600">
        <v>8.5622578478018792</v>
      </c>
      <c r="P275" s="602">
        <v>-0.43200565120694456</v>
      </c>
      <c r="Q275" s="600">
        <v>8.2141223556317904</v>
      </c>
      <c r="R275" s="627">
        <v>-0.31194846756153538</v>
      </c>
    </row>
    <row r="276" spans="2:18" s="4" customFormat="1" ht="15" hidden="1" customHeight="1" outlineLevel="1" x14ac:dyDescent="0.25">
      <c r="B276" s="84" t="s">
        <v>122</v>
      </c>
      <c r="C276" s="625">
        <v>6.4535857298871493</v>
      </c>
      <c r="D276" s="602">
        <v>-2.0042995747723493</v>
      </c>
      <c r="E276" s="600">
        <v>4.003412137460395</v>
      </c>
      <c r="F276" s="602">
        <v>0.37111185347471798</v>
      </c>
      <c r="G276" s="600">
        <v>8.4333745606040882</v>
      </c>
      <c r="H276" s="602">
        <v>-7.9416684547979344E-3</v>
      </c>
      <c r="I276" s="600">
        <v>9.1970121216417375</v>
      </c>
      <c r="J276" s="602">
        <v>5.1575239628949276E-3</v>
      </c>
      <c r="K276" s="600">
        <v>5.7850308641975312</v>
      </c>
      <c r="L276" s="602">
        <v>-1.2194420624225266E-2</v>
      </c>
      <c r="M276" s="600">
        <v>8.398721036458765</v>
      </c>
      <c r="N276" s="602">
        <v>5.4570273293917282E-2</v>
      </c>
      <c r="O276" s="600">
        <v>9.6859718321493471</v>
      </c>
      <c r="P276" s="602">
        <v>0.18880677212464114</v>
      </c>
      <c r="Q276" s="600">
        <v>9.0245737249399465</v>
      </c>
      <c r="R276" s="627">
        <v>0.11494640057181726</v>
      </c>
    </row>
    <row r="277" spans="2:18" s="4" customFormat="1" ht="15" hidden="1" customHeight="1" outlineLevel="1" x14ac:dyDescent="0.25">
      <c r="B277" s="84" t="s">
        <v>123</v>
      </c>
      <c r="C277" s="625">
        <v>5.207661290322581</v>
      </c>
      <c r="D277" s="602">
        <v>-0.92472945517870464</v>
      </c>
      <c r="E277" s="600">
        <v>3.3673543689320389</v>
      </c>
      <c r="F277" s="602">
        <v>-0.75871400713633763</v>
      </c>
      <c r="G277" s="600">
        <v>8.4537852603411743</v>
      </c>
      <c r="H277" s="602">
        <v>-0.72378111454126781</v>
      </c>
      <c r="I277" s="600">
        <v>9.2155752858740563</v>
      </c>
      <c r="J277" s="602">
        <v>-0.54817829578783517</v>
      </c>
      <c r="K277" s="600">
        <v>4.9929600631620499</v>
      </c>
      <c r="L277" s="602">
        <v>-0.93071835093486666</v>
      </c>
      <c r="M277" s="600">
        <v>8.2308480533794057</v>
      </c>
      <c r="N277" s="602">
        <v>-0.6296677517101763</v>
      </c>
      <c r="O277" s="600">
        <v>9.2949303621169914</v>
      </c>
      <c r="P277" s="602">
        <v>-0.77996341612987585</v>
      </c>
      <c r="Q277" s="600">
        <v>8.7807257704653736</v>
      </c>
      <c r="R277" s="627">
        <v>-0.70299296347626772</v>
      </c>
    </row>
    <row r="278" spans="2:18" s="4" customFormat="1" ht="15.75" collapsed="1" x14ac:dyDescent="0.25">
      <c r="B278" s="107">
        <v>1999</v>
      </c>
      <c r="C278" s="628">
        <v>6.5288255641574695</v>
      </c>
      <c r="D278" s="609">
        <v>-1.3587768389009689</v>
      </c>
      <c r="E278" s="606">
        <v>3.3558666099791781</v>
      </c>
      <c r="F278" s="609">
        <v>-0.40294253884195896</v>
      </c>
      <c r="G278" s="606">
        <v>8.6316715887767277</v>
      </c>
      <c r="H278" s="609">
        <v>-0.16266792762598214</v>
      </c>
      <c r="I278" s="606">
        <v>9.0664928930584878</v>
      </c>
      <c r="J278" s="609">
        <v>-0.18831282951392758</v>
      </c>
      <c r="K278" s="606">
        <v>5.4423295636376166</v>
      </c>
      <c r="L278" s="609">
        <v>-4.7630092527489509E-2</v>
      </c>
      <c r="M278" s="606">
        <v>8.3512634187193573</v>
      </c>
      <c r="N278" s="609">
        <v>-0.18908841720174507</v>
      </c>
      <c r="O278" s="606">
        <v>9.4496706170849496</v>
      </c>
      <c r="P278" s="609">
        <v>-0.23501461709983396</v>
      </c>
      <c r="Q278" s="606">
        <v>8.9020723408398972</v>
      </c>
      <c r="R278" s="629">
        <v>-0.21393721404113464</v>
      </c>
    </row>
    <row r="279" spans="2:18" s="4" customFormat="1" ht="15" hidden="1" customHeight="1" outlineLevel="1" x14ac:dyDescent="0.25">
      <c r="B279" s="84" t="s">
        <v>124</v>
      </c>
      <c r="C279" s="625">
        <v>7.675441895449417</v>
      </c>
      <c r="D279" s="594">
        <v>-0.30333914292530118</v>
      </c>
      <c r="E279" s="600">
        <v>4.7980919834828422</v>
      </c>
      <c r="F279" s="594">
        <v>-3.6511274530820259E-2</v>
      </c>
      <c r="G279" s="600">
        <v>9.1320601953709399</v>
      </c>
      <c r="H279" s="594">
        <v>-0.36891595731028737</v>
      </c>
      <c r="I279" s="600">
        <v>9.5036005569922413</v>
      </c>
      <c r="J279" s="594">
        <v>0.40305776599595688</v>
      </c>
      <c r="K279" s="600">
        <v>6.04588092655223</v>
      </c>
      <c r="L279" s="594">
        <v>1.4631682073825827</v>
      </c>
      <c r="M279" s="600">
        <v>8.8840171202136737</v>
      </c>
      <c r="N279" s="594">
        <v>0.27159578344020829</v>
      </c>
      <c r="O279" s="600">
        <v>10.187045597869425</v>
      </c>
      <c r="P279" s="594">
        <v>-0.46862151587467693</v>
      </c>
      <c r="Q279" s="600">
        <v>9.5514721782471614</v>
      </c>
      <c r="R279" s="626">
        <v>-8.1657528139418289E-2</v>
      </c>
    </row>
    <row r="280" spans="2:18" s="4" customFormat="1" ht="15" hidden="1" customHeight="1" outlineLevel="1" x14ac:dyDescent="0.25">
      <c r="B280" s="84" t="s">
        <v>125</v>
      </c>
      <c r="C280" s="625">
        <v>7.594858797972484</v>
      </c>
      <c r="D280" s="602">
        <v>0.71541813281753353</v>
      </c>
      <c r="E280" s="600">
        <v>4.4585474239688931</v>
      </c>
      <c r="F280" s="602">
        <v>-0.14902617219243464</v>
      </c>
      <c r="G280" s="600">
        <v>9.1948168173767133</v>
      </c>
      <c r="H280" s="602">
        <v>0.15027725236051737</v>
      </c>
      <c r="I280" s="600">
        <v>9.6947669150489837</v>
      </c>
      <c r="J280" s="602">
        <v>-3.1288065622714356E-2</v>
      </c>
      <c r="K280" s="600">
        <v>6.0716220109478538</v>
      </c>
      <c r="L280" s="602">
        <v>0.42208229782432571</v>
      </c>
      <c r="M280" s="600">
        <v>8.9325761043717105</v>
      </c>
      <c r="N280" s="602">
        <v>3.1291088730355909E-2</v>
      </c>
      <c r="O280" s="600">
        <v>10.202156469969449</v>
      </c>
      <c r="P280" s="602">
        <v>0.83751637365719489</v>
      </c>
      <c r="Q280" s="600">
        <v>9.5744742247042254</v>
      </c>
      <c r="R280" s="627">
        <v>0.42840477169756142</v>
      </c>
    </row>
    <row r="281" spans="2:18" s="4" customFormat="1" ht="15" hidden="1" customHeight="1" outlineLevel="1" x14ac:dyDescent="0.25">
      <c r="B281" s="84" t="s">
        <v>126</v>
      </c>
      <c r="C281" s="625">
        <v>10.738955823293173</v>
      </c>
      <c r="D281" s="602">
        <v>4.3202164706526283</v>
      </c>
      <c r="E281" s="600">
        <v>4.0531282316442603</v>
      </c>
      <c r="F281" s="602">
        <v>-0.61498431231822526</v>
      </c>
      <c r="G281" s="600">
        <v>8.4825672617966212</v>
      </c>
      <c r="H281" s="602">
        <v>2.5393468202775438E-2</v>
      </c>
      <c r="I281" s="600">
        <v>9.3603674925475246</v>
      </c>
      <c r="J281" s="602">
        <v>0.85025253525512134</v>
      </c>
      <c r="K281" s="600">
        <v>5.4782875641884345</v>
      </c>
      <c r="L281" s="602">
        <v>0.65173472344660333</v>
      </c>
      <c r="M281" s="600">
        <v>8.5151963717678179</v>
      </c>
      <c r="N281" s="602">
        <v>0.53061340425245351</v>
      </c>
      <c r="O281" s="600">
        <v>9.7784002135949208</v>
      </c>
      <c r="P281" s="602">
        <v>7.4725393436649412E-2</v>
      </c>
      <c r="Q281" s="600">
        <v>9.1656872679869021</v>
      </c>
      <c r="R281" s="627">
        <v>0.32002593816583769</v>
      </c>
    </row>
    <row r="282" spans="2:18" s="4" customFormat="1" ht="15" hidden="1" customHeight="1" outlineLevel="1" x14ac:dyDescent="0.25">
      <c r="B282" s="84" t="s">
        <v>127</v>
      </c>
      <c r="C282" s="625">
        <v>7.7813528336380253</v>
      </c>
      <c r="D282" s="602">
        <v>1.1355367607299884</v>
      </c>
      <c r="E282" s="600">
        <v>3.8481633735578837</v>
      </c>
      <c r="F282" s="602">
        <v>5.5433288484411314E-2</v>
      </c>
      <c r="G282" s="600">
        <v>8.1900890504159705</v>
      </c>
      <c r="H282" s="602">
        <v>-0.45576424159116691</v>
      </c>
      <c r="I282" s="600">
        <v>8.2081776091928376</v>
      </c>
      <c r="J282" s="602">
        <v>-0.70238907632696268</v>
      </c>
      <c r="K282" s="600">
        <v>5.1410126732908905</v>
      </c>
      <c r="L282" s="602">
        <v>0.3712308016091912</v>
      </c>
      <c r="M282" s="600">
        <v>7.758539091446897</v>
      </c>
      <c r="N282" s="602">
        <v>-0.43085200356613385</v>
      </c>
      <c r="O282" s="600">
        <v>9.4733448122639405</v>
      </c>
      <c r="P282" s="602">
        <v>-0.15945950629188665</v>
      </c>
      <c r="Q282" s="600">
        <v>8.586816081901155</v>
      </c>
      <c r="R282" s="627">
        <v>-0.28056539472209963</v>
      </c>
    </row>
    <row r="283" spans="2:18" s="4" customFormat="1" ht="15" hidden="1" customHeight="1" outlineLevel="1" x14ac:dyDescent="0.25">
      <c r="B283" s="84" t="s">
        <v>150</v>
      </c>
      <c r="C283" s="625">
        <v>10.653110047846891</v>
      </c>
      <c r="D283" s="602">
        <v>2.0608662805338707</v>
      </c>
      <c r="E283" s="600">
        <v>3.310976489254291</v>
      </c>
      <c r="F283" s="602">
        <v>-0.52411123004395455</v>
      </c>
      <c r="G283" s="600">
        <v>8.3935748223704287</v>
      </c>
      <c r="H283" s="602">
        <v>0.49175487967239384</v>
      </c>
      <c r="I283" s="600">
        <v>8.9879296529903634</v>
      </c>
      <c r="J283" s="602">
        <v>-4.963493457191781E-2</v>
      </c>
      <c r="K283" s="600">
        <v>5.0196573172162893</v>
      </c>
      <c r="L283" s="602">
        <v>-0.1602204896550905</v>
      </c>
      <c r="M283" s="600">
        <v>8.2094152479644702</v>
      </c>
      <c r="N283" s="602">
        <v>8.4418410839903757E-2</v>
      </c>
      <c r="O283" s="600">
        <v>8.9907193816487148</v>
      </c>
      <c r="P283" s="602">
        <v>0.43220847444212218</v>
      </c>
      <c r="Q283" s="600">
        <v>8.5763706136907487</v>
      </c>
      <c r="R283" s="627">
        <v>0.23450710492769211</v>
      </c>
    </row>
    <row r="284" spans="2:18" s="4" customFormat="1" ht="15" hidden="1" customHeight="1" outlineLevel="1" x14ac:dyDescent="0.25">
      <c r="B284" s="84" t="s">
        <v>130</v>
      </c>
      <c r="C284" s="625">
        <v>7.1922852133255404</v>
      </c>
      <c r="D284" s="602">
        <v>1.2533931516464998</v>
      </c>
      <c r="E284" s="600">
        <v>3.4149462549053062</v>
      </c>
      <c r="F284" s="602">
        <v>-0.68044791449265851</v>
      </c>
      <c r="G284" s="600">
        <v>8.6728149187525467</v>
      </c>
      <c r="H284" s="602">
        <v>9.187895163071147E-2</v>
      </c>
      <c r="I284" s="600">
        <v>9.4209834197231874</v>
      </c>
      <c r="J284" s="602">
        <v>-9.2453177973492728E-3</v>
      </c>
      <c r="K284" s="600">
        <v>4.8378776713338247</v>
      </c>
      <c r="L284" s="602">
        <v>1.174651265011184</v>
      </c>
      <c r="M284" s="600">
        <v>8.5634974869237013</v>
      </c>
      <c r="N284" s="602">
        <v>9.6894828031409475E-2</v>
      </c>
      <c r="O284" s="600">
        <v>9.2322489244726338</v>
      </c>
      <c r="P284" s="602">
        <v>-0.10151870547817055</v>
      </c>
      <c r="Q284" s="600">
        <v>8.8949619756554004</v>
      </c>
      <c r="R284" s="627">
        <v>-1.8022607156851222E-3</v>
      </c>
    </row>
    <row r="285" spans="2:18" s="4" customFormat="1" ht="15" hidden="1" customHeight="1" outlineLevel="1" x14ac:dyDescent="0.25">
      <c r="B285" s="84" t="s">
        <v>131</v>
      </c>
      <c r="C285" s="625">
        <v>6.8173913043478258</v>
      </c>
      <c r="D285" s="602">
        <v>-0.2099995963021275</v>
      </c>
      <c r="E285" s="600">
        <v>2.659908436886854</v>
      </c>
      <c r="F285" s="602">
        <v>-0.86918670422458044</v>
      </c>
      <c r="G285" s="600">
        <v>8.9006690206281363</v>
      </c>
      <c r="H285" s="602">
        <v>-0.53813963656727637</v>
      </c>
      <c r="I285" s="600">
        <v>9.4407146891205009</v>
      </c>
      <c r="J285" s="602">
        <v>0.20390002000324969</v>
      </c>
      <c r="K285" s="600">
        <v>4.852330724736305</v>
      </c>
      <c r="L285" s="602">
        <v>0.29682324009496242</v>
      </c>
      <c r="M285" s="600">
        <v>8.6816585542576998</v>
      </c>
      <c r="N285" s="602">
        <v>-2.2310460955441869E-2</v>
      </c>
      <c r="O285" s="600">
        <v>9.4631694426074873</v>
      </c>
      <c r="P285" s="602">
        <v>-0.41062575759951159</v>
      </c>
      <c r="Q285" s="600">
        <v>9.0979503339650361</v>
      </c>
      <c r="R285" s="627">
        <v>-0.22563903771218463</v>
      </c>
    </row>
    <row r="286" spans="2:18" s="4" customFormat="1" ht="15" hidden="1" customHeight="1" outlineLevel="1" x14ac:dyDescent="0.25">
      <c r="B286" s="84" t="s">
        <v>132</v>
      </c>
      <c r="C286" s="625">
        <v>6.7420244190626235</v>
      </c>
      <c r="D286" s="602">
        <v>-1.1264073528314702</v>
      </c>
      <c r="E286" s="600">
        <v>4.2991685050059392</v>
      </c>
      <c r="F286" s="602">
        <v>0.12112183257724407</v>
      </c>
      <c r="G286" s="600">
        <v>9.3886247070412008</v>
      </c>
      <c r="H286" s="602">
        <v>9.9888579542440681E-2</v>
      </c>
      <c r="I286" s="600">
        <v>9.3842167707715394</v>
      </c>
      <c r="J286" s="602">
        <v>0.22972863857676451</v>
      </c>
      <c r="K286" s="600">
        <v>5.9517957720722698</v>
      </c>
      <c r="L286" s="602">
        <v>0.230857902638407</v>
      </c>
      <c r="M286" s="600">
        <v>8.9581725140967112</v>
      </c>
      <c r="N286" s="602">
        <v>0.2209955999701041</v>
      </c>
      <c r="O286" s="600">
        <v>10.29866122339457</v>
      </c>
      <c r="P286" s="602">
        <v>0.73290858623172284</v>
      </c>
      <c r="Q286" s="600">
        <v>9.6501084561142285</v>
      </c>
      <c r="R286" s="627">
        <v>0.48134899227279782</v>
      </c>
    </row>
    <row r="287" spans="2:18" s="4" customFormat="1" ht="15" hidden="1" customHeight="1" outlineLevel="1" x14ac:dyDescent="0.25">
      <c r="B287" s="84" t="s">
        <v>133</v>
      </c>
      <c r="C287" s="625">
        <v>8.7909949972206789</v>
      </c>
      <c r="D287" s="602">
        <v>1.4125432090812495</v>
      </c>
      <c r="E287" s="600">
        <v>3.2671721000758152</v>
      </c>
      <c r="F287" s="602">
        <v>-0.45550302069713178</v>
      </c>
      <c r="G287" s="600">
        <v>9.3275582453225745</v>
      </c>
      <c r="H287" s="602">
        <v>8.9718567328301191E-2</v>
      </c>
      <c r="I287" s="600">
        <v>9.4629621961823531</v>
      </c>
      <c r="J287" s="602">
        <v>0.33453886181202641</v>
      </c>
      <c r="K287" s="600">
        <v>5.2561983471074383</v>
      </c>
      <c r="L287" s="602">
        <v>0.55099240941143179</v>
      </c>
      <c r="M287" s="600">
        <v>8.8162158984007526</v>
      </c>
      <c r="N287" s="602">
        <v>0.25317108634282448</v>
      </c>
      <c r="O287" s="600">
        <v>9.7833770997457385</v>
      </c>
      <c r="P287" s="602">
        <v>0.41861812951148103</v>
      </c>
      <c r="Q287" s="600">
        <v>9.2967306378081584</v>
      </c>
      <c r="R287" s="627">
        <v>0.33714274476641215</v>
      </c>
    </row>
    <row r="288" spans="2:18" s="4" customFormat="1" ht="15" hidden="1" customHeight="1" outlineLevel="1" x14ac:dyDescent="0.25">
      <c r="B288" s="84" t="s">
        <v>151</v>
      </c>
      <c r="C288" s="625">
        <v>7.9963336388634279</v>
      </c>
      <c r="D288" s="602">
        <v>0.88490152990758819</v>
      </c>
      <c r="E288" s="600">
        <v>3.1083907480314958</v>
      </c>
      <c r="F288" s="602">
        <v>-7.9872694859827842E-2</v>
      </c>
      <c r="G288" s="600">
        <v>8.2743649200526068</v>
      </c>
      <c r="H288" s="602">
        <v>-0.18330937355918664</v>
      </c>
      <c r="I288" s="600">
        <v>8.8251367131475948</v>
      </c>
      <c r="J288" s="602">
        <v>0.14689771943690388</v>
      </c>
      <c r="K288" s="600">
        <v>5.1827669393748685</v>
      </c>
      <c r="L288" s="602">
        <v>0.29883071444773002</v>
      </c>
      <c r="M288" s="600">
        <v>8.0591275308724182</v>
      </c>
      <c r="N288" s="602">
        <v>4.9815470045011523E-2</v>
      </c>
      <c r="O288" s="600">
        <v>8.9942634990088237</v>
      </c>
      <c r="P288" s="602">
        <v>-6.4973614943609093E-2</v>
      </c>
      <c r="Q288" s="600">
        <v>8.5260708231933258</v>
      </c>
      <c r="R288" s="627">
        <v>-8.2472075542199264E-3</v>
      </c>
    </row>
    <row r="289" spans="2:18" s="4" customFormat="1" ht="15" hidden="1" customHeight="1" outlineLevel="1" x14ac:dyDescent="0.25">
      <c r="B289" s="84" t="s">
        <v>122</v>
      </c>
      <c r="C289" s="625">
        <v>8.4578853046594986</v>
      </c>
      <c r="D289" s="602">
        <v>2.9342211825220943</v>
      </c>
      <c r="E289" s="600">
        <v>3.6323002839856771</v>
      </c>
      <c r="F289" s="602">
        <v>6.3727892656911589E-2</v>
      </c>
      <c r="G289" s="600">
        <v>8.4413162290588861</v>
      </c>
      <c r="H289" s="602">
        <v>0.54704272035067625</v>
      </c>
      <c r="I289" s="600">
        <v>9.1918545976788426</v>
      </c>
      <c r="J289" s="602">
        <v>0.1933740897619991</v>
      </c>
      <c r="K289" s="600">
        <v>5.7972252848217565</v>
      </c>
      <c r="L289" s="602">
        <v>0.70334263813012132</v>
      </c>
      <c r="M289" s="600">
        <v>8.3441507631648477</v>
      </c>
      <c r="N289" s="602">
        <v>0.37258293213316573</v>
      </c>
      <c r="O289" s="600">
        <v>9.497165060024706</v>
      </c>
      <c r="P289" s="602">
        <v>-0.20965912267937981</v>
      </c>
      <c r="Q289" s="600">
        <v>8.9096273243681292</v>
      </c>
      <c r="R289" s="627">
        <v>8.97157410390097E-2</v>
      </c>
    </row>
    <row r="290" spans="2:18" s="4" customFormat="1" ht="15" hidden="1" customHeight="1" outlineLevel="1" x14ac:dyDescent="0.25">
      <c r="B290" s="84" t="s">
        <v>123</v>
      </c>
      <c r="C290" s="625">
        <v>6.1323907455012856</v>
      </c>
      <c r="D290" s="602">
        <v>0.48353578366922445</v>
      </c>
      <c r="E290" s="600">
        <v>4.1260683760683765</v>
      </c>
      <c r="F290" s="602">
        <v>0.81850116011000695</v>
      </c>
      <c r="G290" s="600">
        <v>9.1775663748824421</v>
      </c>
      <c r="H290" s="602">
        <v>0.18467169105069914</v>
      </c>
      <c r="I290" s="600">
        <v>9.7637535816618914</v>
      </c>
      <c r="J290" s="602">
        <v>-5.7984515119970936E-2</v>
      </c>
      <c r="K290" s="600">
        <v>5.9236784140969165</v>
      </c>
      <c r="L290" s="602">
        <v>0.5983003014969972</v>
      </c>
      <c r="M290" s="600">
        <v>8.860515805089582</v>
      </c>
      <c r="N290" s="602">
        <v>0.14816479728852805</v>
      </c>
      <c r="O290" s="600">
        <v>10.074893778246867</v>
      </c>
      <c r="P290" s="602">
        <v>0.22344610955047273</v>
      </c>
      <c r="Q290" s="600">
        <v>9.4837187339416413</v>
      </c>
      <c r="R290" s="627">
        <v>0.18899038997762752</v>
      </c>
    </row>
    <row r="291" spans="2:18" s="4" customFormat="1" ht="15.75" collapsed="1" x14ac:dyDescent="0.25">
      <c r="B291" s="107">
        <v>1998</v>
      </c>
      <c r="C291" s="628">
        <v>7.8876024030584384</v>
      </c>
      <c r="D291" s="609">
        <v>1.0080597909448059</v>
      </c>
      <c r="E291" s="606">
        <v>3.758809148821137</v>
      </c>
      <c r="F291" s="609">
        <v>-0.17295431223976854</v>
      </c>
      <c r="G291" s="606">
        <v>8.7943395164027098</v>
      </c>
      <c r="H291" s="609">
        <v>8.8986163084303627E-3</v>
      </c>
      <c r="I291" s="606">
        <v>9.2548057225724154</v>
      </c>
      <c r="J291" s="609">
        <v>0.13082457316075491</v>
      </c>
      <c r="K291" s="606">
        <v>5.4899596561651061</v>
      </c>
      <c r="L291" s="609">
        <v>0.54213157443347004</v>
      </c>
      <c r="M291" s="606">
        <v>8.5403518359211024</v>
      </c>
      <c r="N291" s="609">
        <v>0.13404042993578358</v>
      </c>
      <c r="O291" s="606">
        <v>9.6846852341847836</v>
      </c>
      <c r="P291" s="609">
        <v>0.11150331465005792</v>
      </c>
      <c r="Q291" s="606">
        <v>9.1160095548810318</v>
      </c>
      <c r="R291" s="629">
        <v>0.12190604372520042</v>
      </c>
    </row>
    <row r="292" spans="2:18" s="4" customFormat="1" ht="15" hidden="1" customHeight="1" outlineLevel="1" x14ac:dyDescent="0.25">
      <c r="B292" s="84" t="s">
        <v>124</v>
      </c>
      <c r="C292" s="625">
        <v>7.9787810383747182</v>
      </c>
      <c r="D292" s="594">
        <v>9.0009108550156647E-2</v>
      </c>
      <c r="E292" s="600">
        <v>4.8346032580136624</v>
      </c>
      <c r="F292" s="594">
        <v>0.36925531436772552</v>
      </c>
      <c r="G292" s="600">
        <v>9.5009761526812273</v>
      </c>
      <c r="H292" s="594">
        <v>-0.10277923750454043</v>
      </c>
      <c r="I292" s="600">
        <v>9.1005427909962844</v>
      </c>
      <c r="J292" s="594">
        <v>-0.98399280114920984</v>
      </c>
      <c r="K292" s="600">
        <v>4.5827127191696473</v>
      </c>
      <c r="L292" s="594">
        <v>-0.48741697731384015</v>
      </c>
      <c r="M292" s="600">
        <v>8.6124213367734654</v>
      </c>
      <c r="N292" s="594">
        <v>-0.59661246413312696</v>
      </c>
      <c r="O292" s="600">
        <v>10.655667113744101</v>
      </c>
      <c r="P292" s="594">
        <v>0.47404821128865571</v>
      </c>
      <c r="Q292" s="600">
        <v>9.6331297063865797</v>
      </c>
      <c r="R292" s="626">
        <v>-8.6344190569359824E-2</v>
      </c>
    </row>
    <row r="293" spans="2:18" s="4" customFormat="1" ht="15" hidden="1" customHeight="1" outlineLevel="1" x14ac:dyDescent="0.25">
      <c r="B293" s="84" t="s">
        <v>125</v>
      </c>
      <c r="C293" s="625">
        <v>6.8794406651549505</v>
      </c>
      <c r="D293" s="602">
        <v>-0.35968976962765797</v>
      </c>
      <c r="E293" s="600">
        <v>4.6075735961613278</v>
      </c>
      <c r="F293" s="602">
        <v>5.9090319002914171E-2</v>
      </c>
      <c r="G293" s="600">
        <v>9.0445395650161959</v>
      </c>
      <c r="H293" s="602">
        <v>-0.60816576186953597</v>
      </c>
      <c r="I293" s="600">
        <v>9.726054980671698</v>
      </c>
      <c r="J293" s="602">
        <v>-0.185295746852006</v>
      </c>
      <c r="K293" s="600">
        <v>5.6495397131235281</v>
      </c>
      <c r="L293" s="602">
        <v>0.20860593782202574</v>
      </c>
      <c r="M293" s="600">
        <v>8.9012850156413545</v>
      </c>
      <c r="N293" s="602">
        <v>-0.24913834237528931</v>
      </c>
      <c r="O293" s="600">
        <v>9.3646400963122538</v>
      </c>
      <c r="P293" s="602">
        <v>-1.1071035541531611</v>
      </c>
      <c r="Q293" s="600">
        <v>9.146069453006664</v>
      </c>
      <c r="R293" s="627">
        <v>-0.68588362816034554</v>
      </c>
    </row>
    <row r="294" spans="2:18" s="4" customFormat="1" ht="15" hidden="1" customHeight="1" outlineLevel="1" x14ac:dyDescent="0.25">
      <c r="B294" s="84" t="s">
        <v>126</v>
      </c>
      <c r="C294" s="625">
        <v>6.4187393526405447</v>
      </c>
      <c r="D294" s="602">
        <v>9.352576347293251E-3</v>
      </c>
      <c r="E294" s="600">
        <v>4.6681125439624855</v>
      </c>
      <c r="F294" s="602">
        <v>0.76215183048314472</v>
      </c>
      <c r="G294" s="600">
        <v>8.4571737935938458</v>
      </c>
      <c r="H294" s="602">
        <v>5.7905811416889108E-2</v>
      </c>
      <c r="I294" s="600">
        <v>8.5101149572924033</v>
      </c>
      <c r="J294" s="602">
        <v>2.821761760894681E-2</v>
      </c>
      <c r="K294" s="600">
        <v>4.8265528407418312</v>
      </c>
      <c r="L294" s="602">
        <v>0.47308414361831197</v>
      </c>
      <c r="M294" s="600">
        <v>7.9845829675153643</v>
      </c>
      <c r="N294" s="602">
        <v>3.098685043932381E-2</v>
      </c>
      <c r="O294" s="600">
        <v>9.7036748201582714</v>
      </c>
      <c r="P294" s="602">
        <v>0.67091171278230632</v>
      </c>
      <c r="Q294" s="600">
        <v>8.8456613298210645</v>
      </c>
      <c r="R294" s="627">
        <v>0.32479005078403667</v>
      </c>
    </row>
    <row r="295" spans="2:18" s="4" customFormat="1" ht="15" hidden="1" customHeight="1" outlineLevel="1" x14ac:dyDescent="0.25">
      <c r="B295" s="84" t="s">
        <v>127</v>
      </c>
      <c r="C295" s="625">
        <v>6.6458160729080369</v>
      </c>
      <c r="D295" s="602">
        <v>1.7853409109209961</v>
      </c>
      <c r="E295" s="600">
        <v>3.7927300850734724</v>
      </c>
      <c r="F295" s="602">
        <v>0.20915994815794692</v>
      </c>
      <c r="G295" s="600">
        <v>8.6458532920071374</v>
      </c>
      <c r="H295" s="602">
        <v>0.58583923719336362</v>
      </c>
      <c r="I295" s="600">
        <v>8.9105666855198002</v>
      </c>
      <c r="J295" s="602">
        <v>0.46192094415326324</v>
      </c>
      <c r="K295" s="600">
        <v>4.7697818716816993</v>
      </c>
      <c r="L295" s="602">
        <v>2.5484285535541877</v>
      </c>
      <c r="M295" s="600">
        <v>8.1893910950130309</v>
      </c>
      <c r="N295" s="602">
        <v>0.98387589611482795</v>
      </c>
      <c r="O295" s="600">
        <v>9.6328043185558272</v>
      </c>
      <c r="P295" s="602">
        <v>0.40186588529141254</v>
      </c>
      <c r="Q295" s="600">
        <v>8.8673814766232546</v>
      </c>
      <c r="R295" s="627">
        <v>0.70159929020985068</v>
      </c>
    </row>
    <row r="296" spans="2:18" s="4" customFormat="1" ht="15" hidden="1" customHeight="1" outlineLevel="1" x14ac:dyDescent="0.25">
      <c r="B296" s="84" t="s">
        <v>150</v>
      </c>
      <c r="C296" s="625">
        <v>8.5922437673130201</v>
      </c>
      <c r="D296" s="602">
        <v>2.7349276800050166</v>
      </c>
      <c r="E296" s="600">
        <v>3.8350877192982455</v>
      </c>
      <c r="F296" s="602">
        <v>0.4365469076247388</v>
      </c>
      <c r="G296" s="600">
        <v>7.9018199426980349</v>
      </c>
      <c r="H296" s="602">
        <v>-0.42450872789293115</v>
      </c>
      <c r="I296" s="600">
        <v>9.0375645875622812</v>
      </c>
      <c r="J296" s="602">
        <v>0.13968354710941711</v>
      </c>
      <c r="K296" s="600">
        <v>5.1798778068713798</v>
      </c>
      <c r="L296" s="602">
        <v>0.78910070738284688</v>
      </c>
      <c r="M296" s="600">
        <v>8.1249968371245664</v>
      </c>
      <c r="N296" s="602">
        <v>4.5891940558886901E-2</v>
      </c>
      <c r="O296" s="600">
        <v>8.5585109072065926</v>
      </c>
      <c r="P296" s="602">
        <v>-0.44931938491813028</v>
      </c>
      <c r="Q296" s="600">
        <v>8.3418635087630566</v>
      </c>
      <c r="R296" s="627">
        <v>-0.18443981117859387</v>
      </c>
    </row>
    <row r="297" spans="2:18" s="4" customFormat="1" ht="15" hidden="1" customHeight="1" outlineLevel="1" x14ac:dyDescent="0.25">
      <c r="B297" s="84" t="s">
        <v>130</v>
      </c>
      <c r="C297" s="625">
        <v>5.9388920616790406</v>
      </c>
      <c r="D297" s="602">
        <v>0.31413198490360905</v>
      </c>
      <c r="E297" s="600">
        <v>4.0953941693979647</v>
      </c>
      <c r="F297" s="602">
        <v>0.24720564743579754</v>
      </c>
      <c r="G297" s="600">
        <v>8.5809359671218353</v>
      </c>
      <c r="H297" s="602">
        <v>-0.17435922064617237</v>
      </c>
      <c r="I297" s="600">
        <v>9.4302287375205367</v>
      </c>
      <c r="J297" s="602">
        <v>1.3637658660222485E-2</v>
      </c>
      <c r="K297" s="600">
        <v>3.6632264063226407</v>
      </c>
      <c r="L297" s="602">
        <v>-0.16232401981372302</v>
      </c>
      <c r="M297" s="600">
        <v>8.4666026588922918</v>
      </c>
      <c r="N297" s="602">
        <v>1.7480948926968054E-2</v>
      </c>
      <c r="O297" s="600">
        <v>9.3337676299508043</v>
      </c>
      <c r="P297" s="602">
        <v>-7.3062546110140403E-2</v>
      </c>
      <c r="Q297" s="600">
        <v>8.8967642363710855</v>
      </c>
      <c r="R297" s="627">
        <v>-2.5770924286348418E-2</v>
      </c>
    </row>
    <row r="298" spans="2:18" s="4" customFormat="1" ht="15" hidden="1" customHeight="1" outlineLevel="1" x14ac:dyDescent="0.25">
      <c r="B298" s="84" t="s">
        <v>131</v>
      </c>
      <c r="C298" s="625">
        <v>7.0273909006499533</v>
      </c>
      <c r="D298" s="602">
        <v>0.82930020852584807</v>
      </c>
      <c r="E298" s="600">
        <v>3.5290951411114344</v>
      </c>
      <c r="F298" s="602">
        <v>-0.18051216217794375</v>
      </c>
      <c r="G298" s="600">
        <v>9.4388086571954126</v>
      </c>
      <c r="H298" s="602">
        <v>-0.39447698116769558</v>
      </c>
      <c r="I298" s="600">
        <v>9.2368146691172512</v>
      </c>
      <c r="J298" s="602">
        <v>9.5669008596798832E-2</v>
      </c>
      <c r="K298" s="600">
        <v>4.5555074846413426</v>
      </c>
      <c r="L298" s="602">
        <v>0.73121620667739018</v>
      </c>
      <c r="M298" s="600">
        <v>8.7039690152131417</v>
      </c>
      <c r="N298" s="602">
        <v>9.4656992043518073E-3</v>
      </c>
      <c r="O298" s="600">
        <v>9.8737952002069989</v>
      </c>
      <c r="P298" s="602">
        <v>-0.45881139465005027</v>
      </c>
      <c r="Q298" s="600">
        <v>9.3235893716772207</v>
      </c>
      <c r="R298" s="627">
        <v>-0.23144614859022639</v>
      </c>
    </row>
    <row r="299" spans="2:18" s="4" customFormat="1" ht="15" hidden="1" customHeight="1" outlineLevel="1" x14ac:dyDescent="0.25">
      <c r="B299" s="84" t="s">
        <v>132</v>
      </c>
      <c r="C299" s="625">
        <v>7.8684317718940937</v>
      </c>
      <c r="D299" s="602">
        <v>1.3014718500954618</v>
      </c>
      <c r="E299" s="600">
        <v>4.1780466724286951</v>
      </c>
      <c r="F299" s="602">
        <v>0.10838624716687306</v>
      </c>
      <c r="G299" s="600">
        <v>9.2887361274987601</v>
      </c>
      <c r="H299" s="602">
        <v>3.2356116639167709E-2</v>
      </c>
      <c r="I299" s="600">
        <v>9.1544881321947749</v>
      </c>
      <c r="J299" s="602">
        <v>0.26514452126025567</v>
      </c>
      <c r="K299" s="600">
        <v>5.7209378694338628</v>
      </c>
      <c r="L299" s="602">
        <v>0.64935130196955537</v>
      </c>
      <c r="M299" s="600">
        <v>8.7371769141266071</v>
      </c>
      <c r="N299" s="602">
        <v>0.15816603667918194</v>
      </c>
      <c r="O299" s="600">
        <v>9.5657526371628467</v>
      </c>
      <c r="P299" s="602">
        <v>0.11121346006440902</v>
      </c>
      <c r="Q299" s="600">
        <v>9.1687594638414307</v>
      </c>
      <c r="R299" s="627">
        <v>0.11654164612394702</v>
      </c>
    </row>
    <row r="300" spans="2:18" s="4" customFormat="1" ht="15" hidden="1" customHeight="1" outlineLevel="1" x14ac:dyDescent="0.25">
      <c r="B300" s="84" t="s">
        <v>133</v>
      </c>
      <c r="C300" s="625">
        <v>7.3784517881394294</v>
      </c>
      <c r="D300" s="602">
        <v>1.3719354974126121</v>
      </c>
      <c r="E300" s="600">
        <v>3.7226751207729469</v>
      </c>
      <c r="F300" s="602">
        <v>-0.75226836076435522</v>
      </c>
      <c r="G300" s="600">
        <v>9.2378396779942733</v>
      </c>
      <c r="H300" s="602">
        <v>0.12083627472886249</v>
      </c>
      <c r="I300" s="600">
        <v>9.1284233343703267</v>
      </c>
      <c r="J300" s="602">
        <v>0.87408865291435411</v>
      </c>
      <c r="K300" s="600">
        <v>4.7052059376960065</v>
      </c>
      <c r="L300" s="602">
        <v>-0.52655209633045885</v>
      </c>
      <c r="M300" s="600">
        <v>8.5630448120579281</v>
      </c>
      <c r="N300" s="602">
        <v>0.40903844181657689</v>
      </c>
      <c r="O300" s="600">
        <v>9.3647589702342575</v>
      </c>
      <c r="P300" s="602">
        <v>-0.53143361872786166</v>
      </c>
      <c r="Q300" s="600">
        <v>8.9595878930417463</v>
      </c>
      <c r="R300" s="627">
        <v>-4.0587508737955247E-2</v>
      </c>
    </row>
    <row r="301" spans="2:18" s="4" customFormat="1" ht="15" hidden="1" customHeight="1" outlineLevel="1" x14ac:dyDescent="0.25">
      <c r="B301" s="84" t="s">
        <v>151</v>
      </c>
      <c r="C301" s="625">
        <v>7.1114321089558397</v>
      </c>
      <c r="D301" s="602">
        <v>0.90227369311425587</v>
      </c>
      <c r="E301" s="600">
        <v>3.1882634428913237</v>
      </c>
      <c r="F301" s="602">
        <v>-0.23034120827146687</v>
      </c>
      <c r="G301" s="600">
        <v>8.4576742936117935</v>
      </c>
      <c r="H301" s="602">
        <v>-1.1636441366729411</v>
      </c>
      <c r="I301" s="600">
        <v>8.678238993710691</v>
      </c>
      <c r="J301" s="602">
        <v>-0.43505089869725033</v>
      </c>
      <c r="K301" s="600">
        <v>4.8839362249271385</v>
      </c>
      <c r="L301" s="602">
        <v>-0.19005131401367148</v>
      </c>
      <c r="M301" s="600">
        <v>8.0093120608274067</v>
      </c>
      <c r="N301" s="602">
        <v>-0.65347279661246738</v>
      </c>
      <c r="O301" s="600">
        <v>9.0592371139524328</v>
      </c>
      <c r="P301" s="602">
        <v>-0.49643598687250368</v>
      </c>
      <c r="Q301" s="600">
        <v>8.5343180307475457</v>
      </c>
      <c r="R301" s="627">
        <v>-0.57718980315569368</v>
      </c>
    </row>
    <row r="302" spans="2:18" s="4" customFormat="1" ht="15" hidden="1" customHeight="1" outlineLevel="1" x14ac:dyDescent="0.25">
      <c r="B302" s="84" t="s">
        <v>122</v>
      </c>
      <c r="C302" s="625">
        <v>5.5236641221374043</v>
      </c>
      <c r="D302" s="602">
        <v>0.27573745256079985</v>
      </c>
      <c r="E302" s="600">
        <v>3.5685723913287655</v>
      </c>
      <c r="F302" s="602">
        <v>-0.11705741352043608</v>
      </c>
      <c r="G302" s="600">
        <v>7.8942735087082099</v>
      </c>
      <c r="H302" s="602">
        <v>-0.46165529092666091</v>
      </c>
      <c r="I302" s="600">
        <v>8.9984805079168435</v>
      </c>
      <c r="J302" s="602">
        <v>0.24404494348127947</v>
      </c>
      <c r="K302" s="600">
        <v>5.0938826466916352</v>
      </c>
      <c r="L302" s="602">
        <v>-0.57402074338547848</v>
      </c>
      <c r="M302" s="600">
        <v>7.971567831031682</v>
      </c>
      <c r="N302" s="602">
        <v>-0.14091105304398344</v>
      </c>
      <c r="O302" s="600">
        <v>9.7068241827040858</v>
      </c>
      <c r="P302" s="602">
        <v>0.81014422346109072</v>
      </c>
      <c r="Q302" s="600">
        <v>8.8199115833291195</v>
      </c>
      <c r="R302" s="627">
        <v>0.30063107419059776</v>
      </c>
    </row>
    <row r="303" spans="2:18" s="4" customFormat="1" ht="15" hidden="1" customHeight="1" outlineLevel="1" x14ac:dyDescent="0.25">
      <c r="B303" s="84" t="s">
        <v>123</v>
      </c>
      <c r="C303" s="625">
        <v>5.6488549618320612</v>
      </c>
      <c r="D303" s="602">
        <v>-1.6214737578911222</v>
      </c>
      <c r="E303" s="600">
        <v>3.3075672159583696</v>
      </c>
      <c r="F303" s="602">
        <v>-0.66675358791211803</v>
      </c>
      <c r="G303" s="600">
        <v>8.992894683831743</v>
      </c>
      <c r="H303" s="602">
        <v>0.215041842571706</v>
      </c>
      <c r="I303" s="600">
        <v>9.8217380967818624</v>
      </c>
      <c r="J303" s="602">
        <v>0.77924850450368588</v>
      </c>
      <c r="K303" s="600">
        <v>5.3253781125999193</v>
      </c>
      <c r="L303" s="602">
        <v>0.78052414876125464</v>
      </c>
      <c r="M303" s="600">
        <v>8.712351007801054</v>
      </c>
      <c r="N303" s="602">
        <v>0.40157739603076514</v>
      </c>
      <c r="O303" s="600">
        <v>9.8514476686963945</v>
      </c>
      <c r="P303" s="602">
        <v>0.15443109051185289</v>
      </c>
      <c r="Q303" s="600">
        <v>9.2947283439640138</v>
      </c>
      <c r="R303" s="627">
        <v>0.26006915319814894</v>
      </c>
    </row>
    <row r="304" spans="2:18" s="4" customFormat="1" ht="15.75" collapsed="1" x14ac:dyDescent="0.25">
      <c r="B304" s="107">
        <v>1997</v>
      </c>
      <c r="C304" s="628">
        <v>6.8795426121136325</v>
      </c>
      <c r="D304" s="609">
        <v>0.54142464535057666</v>
      </c>
      <c r="E304" s="606">
        <v>3.9317634610609056</v>
      </c>
      <c r="F304" s="609">
        <v>1.6143193151761714E-2</v>
      </c>
      <c r="G304" s="606">
        <v>8.7854409000942795</v>
      </c>
      <c r="H304" s="609">
        <v>-0.17704866301174071</v>
      </c>
      <c r="I304" s="606">
        <v>9.1239811494116605</v>
      </c>
      <c r="J304" s="609">
        <v>0.11720405786486054</v>
      </c>
      <c r="K304" s="606">
        <v>4.947828081731636</v>
      </c>
      <c r="L304" s="609">
        <v>0.57419660405928497</v>
      </c>
      <c r="M304" s="606">
        <v>8.4063114059853188</v>
      </c>
      <c r="N304" s="609">
        <v>4.767892227617665E-2</v>
      </c>
      <c r="O304" s="606">
        <v>9.5731819195347256</v>
      </c>
      <c r="P304" s="609">
        <v>-1.8314795921511973E-2</v>
      </c>
      <c r="Q304" s="606">
        <v>8.9941035111558314</v>
      </c>
      <c r="R304" s="629">
        <v>6.3593327983699766E-3</v>
      </c>
    </row>
    <row r="305" spans="2:18" s="4" customFormat="1" ht="15" hidden="1" customHeight="1" outlineLevel="1" x14ac:dyDescent="0.25">
      <c r="B305" s="84" t="s">
        <v>124</v>
      </c>
      <c r="C305" s="625">
        <v>7.8887719298245615</v>
      </c>
      <c r="D305" s="594">
        <v>-1.1909826714024332</v>
      </c>
      <c r="E305" s="600">
        <v>4.4653479436459369</v>
      </c>
      <c r="F305" s="594">
        <v>-1.1145316975485677</v>
      </c>
      <c r="G305" s="600">
        <v>9.6037553901857677</v>
      </c>
      <c r="H305" s="594">
        <v>-0.24461748148137552</v>
      </c>
      <c r="I305" s="600">
        <v>10.084535592145494</v>
      </c>
      <c r="J305" s="594">
        <v>-0.30614108614180324</v>
      </c>
      <c r="K305" s="600">
        <v>5.0701296964834874</v>
      </c>
      <c r="L305" s="594">
        <v>0.20022480517913976</v>
      </c>
      <c r="M305" s="600">
        <v>9.2090338009065924</v>
      </c>
      <c r="N305" s="594">
        <v>-0.50920573436567729</v>
      </c>
      <c r="O305" s="600">
        <v>10.181618902455446</v>
      </c>
      <c r="P305" s="594">
        <v>-1.3793146490911727</v>
      </c>
      <c r="Q305" s="600">
        <v>9.7194738969559396</v>
      </c>
      <c r="R305" s="626">
        <v>-0.93139647547142346</v>
      </c>
    </row>
    <row r="306" spans="2:18" s="4" customFormat="1" ht="15" hidden="1" customHeight="1" outlineLevel="1" x14ac:dyDescent="0.25">
      <c r="B306" s="84" t="s">
        <v>125</v>
      </c>
      <c r="C306" s="625">
        <v>7.2391304347826084</v>
      </c>
      <c r="D306" s="602">
        <v>-1.8249472351203044</v>
      </c>
      <c r="E306" s="600">
        <v>4.5484832771584136</v>
      </c>
      <c r="F306" s="602">
        <v>-0.36133877974316508</v>
      </c>
      <c r="G306" s="600">
        <v>9.6527053268857319</v>
      </c>
      <c r="H306" s="602">
        <v>9.8324376506377931E-2</v>
      </c>
      <c r="I306" s="600">
        <v>9.9113507275237041</v>
      </c>
      <c r="J306" s="602">
        <v>0.29816412965289274</v>
      </c>
      <c r="K306" s="600">
        <v>5.4409337753015024</v>
      </c>
      <c r="L306" s="602">
        <v>1.0877044340613322</v>
      </c>
      <c r="M306" s="600">
        <v>9.1504233580166439</v>
      </c>
      <c r="N306" s="602">
        <v>0.11195748520946225</v>
      </c>
      <c r="O306" s="600">
        <v>10.471743650465415</v>
      </c>
      <c r="P306" s="602">
        <v>-0.51222812996654277</v>
      </c>
      <c r="Q306" s="600">
        <v>9.8319530811670095</v>
      </c>
      <c r="R306" s="627">
        <v>-0.18490882424697475</v>
      </c>
    </row>
    <row r="307" spans="2:18" s="4" customFormat="1" ht="15" hidden="1" customHeight="1" outlineLevel="1" x14ac:dyDescent="0.25">
      <c r="B307" s="84" t="s">
        <v>126</v>
      </c>
      <c r="C307" s="625">
        <v>6.4093867762932515</v>
      </c>
      <c r="D307" s="602">
        <v>-1.854738007068967</v>
      </c>
      <c r="E307" s="600">
        <v>3.9059607134793408</v>
      </c>
      <c r="F307" s="602">
        <v>-0.98063722466498948</v>
      </c>
      <c r="G307" s="600">
        <v>8.3992679821769567</v>
      </c>
      <c r="H307" s="602">
        <v>-0.69704296774428087</v>
      </c>
      <c r="I307" s="600">
        <v>8.4818973396834565</v>
      </c>
      <c r="J307" s="602">
        <v>-0.78536521100476087</v>
      </c>
      <c r="K307" s="600">
        <v>4.3534686971235192</v>
      </c>
      <c r="L307" s="602">
        <v>-0.33060642507869353</v>
      </c>
      <c r="M307" s="600">
        <v>7.9535961170760405</v>
      </c>
      <c r="N307" s="602">
        <v>-0.78682591514765932</v>
      </c>
      <c r="O307" s="600">
        <v>9.0327631073759651</v>
      </c>
      <c r="P307" s="602">
        <v>-1.2994829568897242</v>
      </c>
      <c r="Q307" s="600">
        <v>8.5208712790370278</v>
      </c>
      <c r="R307" s="627">
        <v>-1.0248165821715869</v>
      </c>
    </row>
    <row r="308" spans="2:18" s="4" customFormat="1" ht="15" hidden="1" customHeight="1" outlineLevel="1" x14ac:dyDescent="0.25">
      <c r="B308" s="84" t="s">
        <v>127</v>
      </c>
      <c r="C308" s="625">
        <v>4.8604751619870408</v>
      </c>
      <c r="D308" s="602">
        <v>-2.3823315013143223</v>
      </c>
      <c r="E308" s="600">
        <v>3.5835701369155255</v>
      </c>
      <c r="F308" s="602">
        <v>-0.55475386347744005</v>
      </c>
      <c r="G308" s="600">
        <v>8.0600140548137738</v>
      </c>
      <c r="H308" s="602">
        <v>-0.33135069082166879</v>
      </c>
      <c r="I308" s="600">
        <v>8.448645741366537</v>
      </c>
      <c r="J308" s="602">
        <v>8.3922177024708944E-2</v>
      </c>
      <c r="K308" s="600">
        <v>2.2213533181275116</v>
      </c>
      <c r="L308" s="602">
        <v>-1.6032735475441302</v>
      </c>
      <c r="M308" s="600">
        <v>7.2055151988982029</v>
      </c>
      <c r="N308" s="602">
        <v>-0.74807929003203366</v>
      </c>
      <c r="O308" s="600">
        <v>9.2309384332644147</v>
      </c>
      <c r="P308" s="602">
        <v>-0.10179383222896732</v>
      </c>
      <c r="Q308" s="600">
        <v>8.1657821864134039</v>
      </c>
      <c r="R308" s="627">
        <v>-0.50225809318444092</v>
      </c>
    </row>
    <row r="309" spans="2:18" s="4" customFormat="1" ht="15" hidden="1" customHeight="1" outlineLevel="1" x14ac:dyDescent="0.25">
      <c r="B309" s="84" t="s">
        <v>150</v>
      </c>
      <c r="C309" s="625">
        <v>5.8573160873080035</v>
      </c>
      <c r="D309" s="602">
        <v>0.35173189486814049</v>
      </c>
      <c r="E309" s="600">
        <v>3.3985408116735067</v>
      </c>
      <c r="F309" s="602">
        <v>-1.1271410870158309</v>
      </c>
      <c r="G309" s="600">
        <v>8.326328670590966</v>
      </c>
      <c r="H309" s="602">
        <v>1.5901277506522957</v>
      </c>
      <c r="I309" s="600">
        <v>8.8978810404528641</v>
      </c>
      <c r="J309" s="602">
        <v>-0.61153186314032482</v>
      </c>
      <c r="K309" s="600">
        <v>4.3907770994885329</v>
      </c>
      <c r="L309" s="602">
        <v>-0.65864597743454389</v>
      </c>
      <c r="M309" s="600">
        <v>8.0791048965656795</v>
      </c>
      <c r="N309" s="602">
        <v>4.1700894270281452E-2</v>
      </c>
      <c r="O309" s="600">
        <v>9.0078302921247229</v>
      </c>
      <c r="P309" s="602">
        <v>-1.3872748215313706</v>
      </c>
      <c r="Q309" s="600">
        <v>8.5263033199416505</v>
      </c>
      <c r="R309" s="627">
        <v>-0.6140442513156561</v>
      </c>
    </row>
    <row r="310" spans="2:18" s="4" customFormat="1" ht="15" hidden="1" customHeight="1" outlineLevel="1" x14ac:dyDescent="0.25">
      <c r="B310" s="84" t="s">
        <v>130</v>
      </c>
      <c r="C310" s="625">
        <v>5.6247600767754315</v>
      </c>
      <c r="D310" s="602">
        <v>1.9199523844677393</v>
      </c>
      <c r="E310" s="600">
        <v>3.8481885219621672</v>
      </c>
      <c r="F310" s="602">
        <v>-0.24524023535728645</v>
      </c>
      <c r="G310" s="600">
        <v>8.7552951877680076</v>
      </c>
      <c r="H310" s="602">
        <v>-8.1633083773853699E-2</v>
      </c>
      <c r="I310" s="600">
        <v>9.4165910788603142</v>
      </c>
      <c r="J310" s="602">
        <v>0.29545667291687394</v>
      </c>
      <c r="K310" s="600">
        <v>3.8255504261363638</v>
      </c>
      <c r="L310" s="602">
        <v>-0.82548796278748737</v>
      </c>
      <c r="M310" s="600">
        <v>8.4491217099653237</v>
      </c>
      <c r="N310" s="602">
        <v>-5.6783442947413221E-2</v>
      </c>
      <c r="O310" s="600">
        <v>9.4068301760609447</v>
      </c>
      <c r="P310" s="602">
        <v>-0.14017309649632459</v>
      </c>
      <c r="Q310" s="600">
        <v>8.9225351606574339</v>
      </c>
      <c r="R310" s="627">
        <v>-0.12472981101340253</v>
      </c>
    </row>
    <row r="311" spans="2:18" s="4" customFormat="1" ht="15" hidden="1" customHeight="1" outlineLevel="1" x14ac:dyDescent="0.25">
      <c r="B311" s="84" t="s">
        <v>131</v>
      </c>
      <c r="C311" s="625">
        <v>6.1980906921241052</v>
      </c>
      <c r="D311" s="602">
        <v>0.11362549687792534</v>
      </c>
      <c r="E311" s="600">
        <v>3.7096073032893782</v>
      </c>
      <c r="F311" s="602">
        <v>0.17672039852747323</v>
      </c>
      <c r="G311" s="600">
        <v>9.8332856383631082</v>
      </c>
      <c r="H311" s="602">
        <v>0.46722771117920736</v>
      </c>
      <c r="I311" s="600">
        <v>9.1411456605204524</v>
      </c>
      <c r="J311" s="602">
        <v>1.2778420250269207E-2</v>
      </c>
      <c r="K311" s="600">
        <v>3.8242912779639524</v>
      </c>
      <c r="L311" s="602">
        <v>-0.74863631909795769</v>
      </c>
      <c r="M311" s="600">
        <v>8.6945033160087899</v>
      </c>
      <c r="N311" s="602">
        <v>-8.0800547397373634E-2</v>
      </c>
      <c r="O311" s="600">
        <v>10.332606594857049</v>
      </c>
      <c r="P311" s="602">
        <v>-0.16600525984856951</v>
      </c>
      <c r="Q311" s="600">
        <v>9.5550355202674471</v>
      </c>
      <c r="R311" s="627">
        <v>-0.1199423641900097</v>
      </c>
    </row>
    <row r="312" spans="2:18" s="4" customFormat="1" ht="15" hidden="1" customHeight="1" outlineLevel="1" x14ac:dyDescent="0.25">
      <c r="B312" s="84" t="s">
        <v>132</v>
      </c>
      <c r="C312" s="625">
        <v>6.5669599217986319</v>
      </c>
      <c r="D312" s="602">
        <v>1.2231226661145476</v>
      </c>
      <c r="E312" s="600">
        <v>4.069660425261822</v>
      </c>
      <c r="F312" s="602">
        <v>-4.2219451081472847E-2</v>
      </c>
      <c r="G312" s="600">
        <v>9.2563800108595924</v>
      </c>
      <c r="H312" s="602">
        <v>-0.66201849938249246</v>
      </c>
      <c r="I312" s="600">
        <v>8.8893436109345192</v>
      </c>
      <c r="J312" s="602">
        <v>-0.4857267779941381</v>
      </c>
      <c r="K312" s="600">
        <v>5.0715865674643075</v>
      </c>
      <c r="L312" s="602">
        <v>-0.38558620740480265</v>
      </c>
      <c r="M312" s="600">
        <v>8.5790108774474252</v>
      </c>
      <c r="N312" s="602">
        <v>-0.59095724773368197</v>
      </c>
      <c r="O312" s="600">
        <v>9.4545391770984377</v>
      </c>
      <c r="P312" s="602">
        <v>-0.67912180850071735</v>
      </c>
      <c r="Q312" s="600">
        <v>9.0522178177174837</v>
      </c>
      <c r="R312" s="627">
        <v>-0.62180609217125848</v>
      </c>
    </row>
    <row r="313" spans="2:18" s="4" customFormat="1" ht="15" hidden="1" customHeight="1" outlineLevel="1" x14ac:dyDescent="0.25">
      <c r="B313" s="84" t="s">
        <v>133</v>
      </c>
      <c r="C313" s="625">
        <v>6.0065162907268173</v>
      </c>
      <c r="D313" s="602">
        <v>-0.11756233335180699</v>
      </c>
      <c r="E313" s="600">
        <v>4.4749434815373021</v>
      </c>
      <c r="F313" s="602">
        <v>0.9615641711924745</v>
      </c>
      <c r="G313" s="600">
        <v>9.1170034032654108</v>
      </c>
      <c r="H313" s="602">
        <v>0.13486897858415858</v>
      </c>
      <c r="I313" s="600">
        <v>8.2543346814559726</v>
      </c>
      <c r="J313" s="602">
        <v>-0.42665087707026217</v>
      </c>
      <c r="K313" s="600">
        <v>5.2317580340264653</v>
      </c>
      <c r="L313" s="602">
        <v>0.74912252607450203</v>
      </c>
      <c r="M313" s="600">
        <v>8.1540063702413512</v>
      </c>
      <c r="N313" s="602">
        <v>-0.20255196224515437</v>
      </c>
      <c r="O313" s="600">
        <v>9.8961925889621192</v>
      </c>
      <c r="P313" s="602">
        <v>0.56377725220184161</v>
      </c>
      <c r="Q313" s="600">
        <v>9.0001754017797015</v>
      </c>
      <c r="R313" s="627">
        <v>0.13476570077390093</v>
      </c>
    </row>
    <row r="314" spans="2:18" s="4" customFormat="1" ht="15" hidden="1" customHeight="1" outlineLevel="1" x14ac:dyDescent="0.25">
      <c r="B314" s="84" t="s">
        <v>151</v>
      </c>
      <c r="C314" s="625">
        <v>6.2091584158415838</v>
      </c>
      <c r="D314" s="602">
        <v>0.66288640385207476</v>
      </c>
      <c r="E314" s="600">
        <v>3.4186046511627906</v>
      </c>
      <c r="F314" s="602">
        <v>-0.1359853978911687</v>
      </c>
      <c r="G314" s="600">
        <v>9.6213184302847345</v>
      </c>
      <c r="H314" s="602">
        <v>0.11516247953234071</v>
      </c>
      <c r="I314" s="600">
        <v>9.1132898924079413</v>
      </c>
      <c r="J314" s="602">
        <v>0.69945912414135414</v>
      </c>
      <c r="K314" s="600">
        <v>5.07398753894081</v>
      </c>
      <c r="L314" s="602">
        <v>0.69179442203959773</v>
      </c>
      <c r="M314" s="600">
        <v>8.662784857439874</v>
      </c>
      <c r="N314" s="602">
        <v>0.34892791320651817</v>
      </c>
      <c r="O314" s="600">
        <v>9.5556731008249365</v>
      </c>
      <c r="P314" s="602">
        <v>-0.18898855159281069</v>
      </c>
      <c r="Q314" s="600">
        <v>9.1115078339032394</v>
      </c>
      <c r="R314" s="627">
        <v>8.7420089538927215E-2</v>
      </c>
    </row>
    <row r="315" spans="2:18" s="4" customFormat="1" ht="15" hidden="1" customHeight="1" outlineLevel="1" x14ac:dyDescent="0.25">
      <c r="B315" s="84" t="s">
        <v>122</v>
      </c>
      <c r="C315" s="625">
        <v>5.2479266695766045</v>
      </c>
      <c r="D315" s="602">
        <v>-2.6329363698230202</v>
      </c>
      <c r="E315" s="600">
        <v>3.6856298048492016</v>
      </c>
      <c r="F315" s="602">
        <v>9.7258903209857195E-2</v>
      </c>
      <c r="G315" s="600">
        <v>8.3559287996348708</v>
      </c>
      <c r="H315" s="602">
        <v>-0.1815564536284402</v>
      </c>
      <c r="I315" s="600">
        <v>8.754435564435564</v>
      </c>
      <c r="J315" s="602">
        <v>-0.2193531729923226</v>
      </c>
      <c r="K315" s="600">
        <v>5.6679033900771136</v>
      </c>
      <c r="L315" s="602">
        <v>1.5598989362852045</v>
      </c>
      <c r="M315" s="600">
        <v>8.1124788840756654</v>
      </c>
      <c r="N315" s="602">
        <v>-0.22273360508305018</v>
      </c>
      <c r="O315" s="600">
        <v>8.896679959242995</v>
      </c>
      <c r="P315" s="602">
        <v>-1.4145280195106089</v>
      </c>
      <c r="Q315" s="600">
        <v>8.5192805091385218</v>
      </c>
      <c r="R315" s="627">
        <v>-0.76754220895118941</v>
      </c>
    </row>
    <row r="316" spans="2:18" s="4" customFormat="1" ht="15" hidden="1" customHeight="1" outlineLevel="1" x14ac:dyDescent="0.25">
      <c r="B316" s="84" t="s">
        <v>123</v>
      </c>
      <c r="C316" s="625">
        <v>7.2703287197231834</v>
      </c>
      <c r="D316" s="602">
        <v>2.1009624224796486</v>
      </c>
      <c r="E316" s="600">
        <v>3.9743208038704876</v>
      </c>
      <c r="F316" s="602">
        <v>-8.4917731587486056E-2</v>
      </c>
      <c r="G316" s="600">
        <v>8.777852841260037</v>
      </c>
      <c r="H316" s="602">
        <v>0.19131652841087465</v>
      </c>
      <c r="I316" s="600">
        <v>9.0424895922781765</v>
      </c>
      <c r="J316" s="602">
        <v>0.32277915020022263</v>
      </c>
      <c r="K316" s="600">
        <v>4.5448539638386647</v>
      </c>
      <c r="L316" s="602">
        <v>0.32382140297037498</v>
      </c>
      <c r="M316" s="600">
        <v>8.3107736117702888</v>
      </c>
      <c r="N316" s="602">
        <v>0.11909284538084997</v>
      </c>
      <c r="O316" s="600">
        <v>9.6970165781845417</v>
      </c>
      <c r="P316" s="602">
        <v>0.45340395886586293</v>
      </c>
      <c r="Q316" s="600">
        <v>9.0346591907658649</v>
      </c>
      <c r="R316" s="627">
        <v>0.29472890858555623</v>
      </c>
    </row>
    <row r="317" spans="2:18" s="4" customFormat="1" ht="15.75" collapsed="1" x14ac:dyDescent="0.25">
      <c r="B317" s="107">
        <v>1996</v>
      </c>
      <c r="C317" s="628">
        <v>6.3381179667630558</v>
      </c>
      <c r="D317" s="609">
        <v>-0.32432626274616361</v>
      </c>
      <c r="E317" s="606">
        <v>3.9156202679091439</v>
      </c>
      <c r="F317" s="609">
        <v>-0.35833395624432329</v>
      </c>
      <c r="G317" s="606">
        <v>8.9624895631060202</v>
      </c>
      <c r="H317" s="609">
        <v>5.4046221208261969E-2</v>
      </c>
      <c r="I317" s="606">
        <v>9.0067770915468</v>
      </c>
      <c r="J317" s="609">
        <v>-9.5257791188483765E-2</v>
      </c>
      <c r="K317" s="606">
        <v>4.3736314776723511</v>
      </c>
      <c r="L317" s="609">
        <v>-0.13564053538754095</v>
      </c>
      <c r="M317" s="606">
        <v>8.3586324837091421</v>
      </c>
      <c r="N317" s="609">
        <v>-0.22585981455735826</v>
      </c>
      <c r="O317" s="606">
        <v>9.5914967154562376</v>
      </c>
      <c r="P317" s="609">
        <v>-0.49752114172966877</v>
      </c>
      <c r="Q317" s="606">
        <v>8.9877441783574614</v>
      </c>
      <c r="R317" s="629">
        <v>-0.36065344969483704</v>
      </c>
    </row>
    <row r="318" spans="2:18" s="4" customFormat="1" ht="15" hidden="1" customHeight="1" outlineLevel="1" x14ac:dyDescent="0.25">
      <c r="B318" s="84" t="s">
        <v>124</v>
      </c>
      <c r="C318" s="625">
        <v>9.0797546012269947</v>
      </c>
      <c r="D318" s="594">
        <v>2.9447019112658186</v>
      </c>
      <c r="E318" s="600">
        <v>5.5798796411945046</v>
      </c>
      <c r="F318" s="594">
        <v>-0.24971824937899534</v>
      </c>
      <c r="G318" s="600">
        <v>9.8483728716671433</v>
      </c>
      <c r="H318" s="594">
        <v>-0.27162622165289285</v>
      </c>
      <c r="I318" s="600">
        <v>10.390676678287297</v>
      </c>
      <c r="J318" s="594">
        <v>0.52194056892343532</v>
      </c>
      <c r="K318" s="600">
        <v>4.8699048913043477</v>
      </c>
      <c r="L318" s="594">
        <v>-1.4259721177802085</v>
      </c>
      <c r="M318" s="600">
        <v>9.7182395352722697</v>
      </c>
      <c r="N318" s="594">
        <v>0.25552431013296939</v>
      </c>
      <c r="O318" s="600">
        <v>11.560933551546619</v>
      </c>
      <c r="P318" s="594">
        <v>-8.0233666406995141E-2</v>
      </c>
      <c r="Q318" s="600">
        <v>10.650870372427363</v>
      </c>
      <c r="R318" s="626">
        <v>0.11586854037115835</v>
      </c>
    </row>
    <row r="319" spans="2:18" s="4" customFormat="1" ht="15" hidden="1" customHeight="1" outlineLevel="1" x14ac:dyDescent="0.25">
      <c r="B319" s="84" t="s">
        <v>125</v>
      </c>
      <c r="C319" s="625">
        <v>9.0640776699029129</v>
      </c>
      <c r="D319" s="602">
        <v>2.933925122028846</v>
      </c>
      <c r="E319" s="600">
        <v>4.9098220569015787</v>
      </c>
      <c r="F319" s="602">
        <v>0.32022106820101381</v>
      </c>
      <c r="G319" s="600">
        <v>9.554380950379354</v>
      </c>
      <c r="H319" s="602">
        <v>0.29339157307369668</v>
      </c>
      <c r="I319" s="600">
        <v>9.6131865978708113</v>
      </c>
      <c r="J319" s="602">
        <v>-4.014599426882981E-2</v>
      </c>
      <c r="K319" s="600">
        <v>4.3532293412401701</v>
      </c>
      <c r="L319" s="602">
        <v>-0.84688970637887717</v>
      </c>
      <c r="M319" s="600">
        <v>9.0384658728071816</v>
      </c>
      <c r="N319" s="602">
        <v>0.16660370941147207</v>
      </c>
      <c r="O319" s="600">
        <v>10.983971780431958</v>
      </c>
      <c r="P319" s="602">
        <v>-0.40834953650907124</v>
      </c>
      <c r="Q319" s="600">
        <v>10.016861905413984</v>
      </c>
      <c r="R319" s="627">
        <v>-9.8292919203771589E-2</v>
      </c>
    </row>
    <row r="320" spans="2:18" s="4" customFormat="1" ht="15" hidden="1" customHeight="1" outlineLevel="1" x14ac:dyDescent="0.25">
      <c r="B320" s="84" t="s">
        <v>126</v>
      </c>
      <c r="C320" s="625">
        <v>8.2641247833622185</v>
      </c>
      <c r="D320" s="602">
        <v>1.6824108617311255</v>
      </c>
      <c r="E320" s="600">
        <v>4.8865979381443303</v>
      </c>
      <c r="F320" s="602">
        <v>-4.933570110734653E-2</v>
      </c>
      <c r="G320" s="600">
        <v>9.0963109499212376</v>
      </c>
      <c r="H320" s="602">
        <v>0.16515096244471827</v>
      </c>
      <c r="I320" s="600">
        <v>9.2672625506882174</v>
      </c>
      <c r="J320" s="602">
        <v>0.14242947240802195</v>
      </c>
      <c r="K320" s="600">
        <v>4.6840751222022128</v>
      </c>
      <c r="L320" s="602">
        <v>-0.66502909177709579</v>
      </c>
      <c r="M320" s="600">
        <v>8.7404220322236998</v>
      </c>
      <c r="N320" s="602">
        <v>0.15663723546742148</v>
      </c>
      <c r="O320" s="600">
        <v>10.332246064265689</v>
      </c>
      <c r="P320" s="602">
        <v>-0.45965655028676977</v>
      </c>
      <c r="Q320" s="600">
        <v>9.5456878612086147</v>
      </c>
      <c r="R320" s="627">
        <v>-0.13369000710913426</v>
      </c>
    </row>
    <row r="321" spans="2:18" s="4" customFormat="1" ht="15" hidden="1" customHeight="1" outlineLevel="1" x14ac:dyDescent="0.25">
      <c r="B321" s="84" t="s">
        <v>127</v>
      </c>
      <c r="C321" s="625">
        <v>7.242806663301363</v>
      </c>
      <c r="D321" s="602">
        <v>1.1506600664427244</v>
      </c>
      <c r="E321" s="600">
        <v>4.1383240003929656</v>
      </c>
      <c r="F321" s="602">
        <v>-0.17983517880815025</v>
      </c>
      <c r="G321" s="600">
        <v>8.3913647456354425</v>
      </c>
      <c r="H321" s="602">
        <v>-0.11000629792457062</v>
      </c>
      <c r="I321" s="600">
        <v>8.3647235643418281</v>
      </c>
      <c r="J321" s="602">
        <v>-0.29393009533002257</v>
      </c>
      <c r="K321" s="600">
        <v>3.8246268656716418</v>
      </c>
      <c r="L321" s="602">
        <v>-1.5110804829848816</v>
      </c>
      <c r="M321" s="600">
        <v>7.9535944889302366</v>
      </c>
      <c r="N321" s="602">
        <v>-0.24629354191322594</v>
      </c>
      <c r="O321" s="600">
        <v>9.332732265493382</v>
      </c>
      <c r="P321" s="602">
        <v>-8.9156268744904565E-2</v>
      </c>
      <c r="Q321" s="600">
        <v>8.6680402795978448</v>
      </c>
      <c r="R321" s="627">
        <v>-0.13443239575965826</v>
      </c>
    </row>
    <row r="322" spans="2:18" s="4" customFormat="1" ht="15" hidden="1" customHeight="1" outlineLevel="1" x14ac:dyDescent="0.25">
      <c r="B322" s="84" t="s">
        <v>150</v>
      </c>
      <c r="C322" s="625">
        <v>5.505584192439863</v>
      </c>
      <c r="D322" s="602">
        <v>0.95802984461377605</v>
      </c>
      <c r="E322" s="600">
        <v>4.5256818986893377</v>
      </c>
      <c r="F322" s="602">
        <v>1.1255009577966959</v>
      </c>
      <c r="G322" s="600">
        <v>6.7362009199386703</v>
      </c>
      <c r="H322" s="602">
        <v>-1.540071606802079</v>
      </c>
      <c r="I322" s="600">
        <v>9.5094129035931889</v>
      </c>
      <c r="J322" s="602">
        <v>1.7036191726495176E-2</v>
      </c>
      <c r="K322" s="600">
        <v>5.0494230769230768</v>
      </c>
      <c r="L322" s="602">
        <v>-0.32536962622783516</v>
      </c>
      <c r="M322" s="600">
        <v>8.0374040022953981</v>
      </c>
      <c r="N322" s="602">
        <v>-0.42688422198694909</v>
      </c>
      <c r="O322" s="600">
        <v>10.395105113656093</v>
      </c>
      <c r="P322" s="602">
        <v>-6.4926056543439969E-2</v>
      </c>
      <c r="Q322" s="600">
        <v>9.1403475712573066</v>
      </c>
      <c r="R322" s="627">
        <v>-0.25425858319754546</v>
      </c>
    </row>
    <row r="323" spans="2:18" s="4" customFormat="1" ht="15" hidden="1" customHeight="1" outlineLevel="1" x14ac:dyDescent="0.25">
      <c r="B323" s="84" t="s">
        <v>130</v>
      </c>
      <c r="C323" s="625">
        <v>3.7048076923076922</v>
      </c>
      <c r="D323" s="602">
        <v>-2.7636465663673868</v>
      </c>
      <c r="E323" s="600">
        <v>4.0934287573194537</v>
      </c>
      <c r="F323" s="602">
        <v>-0.58909322955035925</v>
      </c>
      <c r="G323" s="600">
        <v>8.8369282715418613</v>
      </c>
      <c r="H323" s="602">
        <v>-0.99657232359898806</v>
      </c>
      <c r="I323" s="600">
        <v>9.1211344059434403</v>
      </c>
      <c r="J323" s="602">
        <v>-0.70618948616116128</v>
      </c>
      <c r="K323" s="600">
        <v>4.6510383889238511</v>
      </c>
      <c r="L323" s="602">
        <v>-0.5735438823873924</v>
      </c>
      <c r="M323" s="600">
        <v>8.505905152912737</v>
      </c>
      <c r="N323" s="602">
        <v>-0.77721388145203818</v>
      </c>
      <c r="O323" s="600">
        <v>9.5470032725572693</v>
      </c>
      <c r="P323" s="602">
        <v>-0.91225608696196403</v>
      </c>
      <c r="Q323" s="600">
        <v>9.0472649716708364</v>
      </c>
      <c r="R323" s="627">
        <v>-0.8248449969463536</v>
      </c>
    </row>
    <row r="324" spans="2:18" s="4" customFormat="1" ht="15" hidden="1" customHeight="1" outlineLevel="1" x14ac:dyDescent="0.25">
      <c r="B324" s="84" t="s">
        <v>131</v>
      </c>
      <c r="C324" s="625">
        <v>6.0844651952461799</v>
      </c>
      <c r="D324" s="602">
        <v>-9.9821106687181249E-2</v>
      </c>
      <c r="E324" s="600">
        <v>3.5328869047619049</v>
      </c>
      <c r="F324" s="602">
        <v>-1.2953557730623633</v>
      </c>
      <c r="G324" s="600">
        <v>9.3660579271839008</v>
      </c>
      <c r="H324" s="602">
        <v>-0.61377768037977098</v>
      </c>
      <c r="I324" s="600">
        <v>9.1283672402701832</v>
      </c>
      <c r="J324" s="602">
        <v>0.13218410557600002</v>
      </c>
      <c r="K324" s="600">
        <v>4.5729275970619101</v>
      </c>
      <c r="L324" s="602">
        <v>8.1699526886471752E-2</v>
      </c>
      <c r="M324" s="600">
        <v>8.7753038634061635</v>
      </c>
      <c r="N324" s="602">
        <v>-9.7155292855005015E-2</v>
      </c>
      <c r="O324" s="600">
        <v>10.498611854705619</v>
      </c>
      <c r="P324" s="602">
        <v>9.4666893280342279E-2</v>
      </c>
      <c r="Q324" s="600">
        <v>9.6749778844574568</v>
      </c>
      <c r="R324" s="627">
        <v>4.7786638841280649E-3</v>
      </c>
    </row>
    <row r="325" spans="2:18" s="4" customFormat="1" ht="15" hidden="1" customHeight="1" outlineLevel="1" x14ac:dyDescent="0.25">
      <c r="B325" s="84" t="s">
        <v>132</v>
      </c>
      <c r="C325" s="625">
        <v>5.3438372556840843</v>
      </c>
      <c r="D325" s="602">
        <v>-2.8493627443159149</v>
      </c>
      <c r="E325" s="600">
        <v>4.1118798763432949</v>
      </c>
      <c r="F325" s="602">
        <v>-2.172483224012927</v>
      </c>
      <c r="G325" s="600">
        <v>9.9183985102420849</v>
      </c>
      <c r="H325" s="602">
        <v>1.0724110255316557</v>
      </c>
      <c r="I325" s="600">
        <v>9.3750703889286573</v>
      </c>
      <c r="J325" s="602">
        <v>-0.39405114249796647</v>
      </c>
      <c r="K325" s="600">
        <v>5.4571727748691101</v>
      </c>
      <c r="L325" s="602">
        <v>-0.36828382464134002</v>
      </c>
      <c r="M325" s="600">
        <v>9.1699681251811072</v>
      </c>
      <c r="N325" s="602">
        <v>-7.3845350807051346E-3</v>
      </c>
      <c r="O325" s="600">
        <v>10.133660985599155</v>
      </c>
      <c r="P325" s="602">
        <v>-1.6236297381601421</v>
      </c>
      <c r="Q325" s="600">
        <v>9.6740239098887422</v>
      </c>
      <c r="R325" s="627">
        <v>-0.79283740644131484</v>
      </c>
    </row>
    <row r="326" spans="2:18" s="4" customFormat="1" ht="15" hidden="1" customHeight="1" outlineLevel="1" x14ac:dyDescent="0.25">
      <c r="B326" s="84" t="s">
        <v>133</v>
      </c>
      <c r="C326" s="625">
        <v>6.1240786240786242</v>
      </c>
      <c r="D326" s="602">
        <v>6.6467185895277225E-2</v>
      </c>
      <c r="E326" s="600">
        <v>3.5133793103448276</v>
      </c>
      <c r="F326" s="602">
        <v>-1.5137087257725534</v>
      </c>
      <c r="G326" s="600">
        <v>8.9821344246812522</v>
      </c>
      <c r="H326" s="602">
        <v>-0.66602936688908443</v>
      </c>
      <c r="I326" s="600">
        <v>8.6809855585262348</v>
      </c>
      <c r="J326" s="602">
        <v>-0.73319889433951957</v>
      </c>
      <c r="K326" s="600">
        <v>4.4826355079519633</v>
      </c>
      <c r="L326" s="602">
        <v>-0.87957470644580571</v>
      </c>
      <c r="M326" s="600">
        <v>8.3565583324865056</v>
      </c>
      <c r="N326" s="602">
        <v>-0.70488351260512516</v>
      </c>
      <c r="O326" s="600">
        <v>9.3324153367602776</v>
      </c>
      <c r="P326" s="602">
        <v>-1.0147581053420645</v>
      </c>
      <c r="Q326" s="600">
        <v>8.8654097010058006</v>
      </c>
      <c r="R326" s="627">
        <v>-0.85056006926629735</v>
      </c>
    </row>
    <row r="327" spans="2:18" s="4" customFormat="1" ht="15" hidden="1" customHeight="1" outlineLevel="1" x14ac:dyDescent="0.25">
      <c r="B327" s="84" t="s">
        <v>151</v>
      </c>
      <c r="C327" s="625">
        <v>5.546272011989509</v>
      </c>
      <c r="D327" s="602">
        <v>-0.10953875249454992</v>
      </c>
      <c r="E327" s="600">
        <v>3.5545900490539593</v>
      </c>
      <c r="F327" s="602">
        <v>-0.33525965240784839</v>
      </c>
      <c r="G327" s="600">
        <v>9.5061559507523938</v>
      </c>
      <c r="H327" s="602">
        <v>0.2555561735267915</v>
      </c>
      <c r="I327" s="600">
        <v>8.4138307682665872</v>
      </c>
      <c r="J327" s="602">
        <v>-0.46644277096063647</v>
      </c>
      <c r="K327" s="600">
        <v>4.3821931169012123</v>
      </c>
      <c r="L327" s="602">
        <v>6.8386228832331142E-2</v>
      </c>
      <c r="M327" s="600">
        <v>8.3138569442333559</v>
      </c>
      <c r="N327" s="602">
        <v>-0.1516911185642158</v>
      </c>
      <c r="O327" s="600">
        <v>9.7446616524177472</v>
      </c>
      <c r="P327" s="602">
        <v>-1.1227480621180188</v>
      </c>
      <c r="Q327" s="600">
        <v>9.0240877443643122</v>
      </c>
      <c r="R327" s="627">
        <v>-0.59026836672456895</v>
      </c>
    </row>
    <row r="328" spans="2:18" s="4" customFormat="1" ht="15" hidden="1" customHeight="1" outlineLevel="1" x14ac:dyDescent="0.25">
      <c r="B328" s="84" t="s">
        <v>122</v>
      </c>
      <c r="C328" s="625">
        <v>7.8808630393996246</v>
      </c>
      <c r="D328" s="602">
        <v>3.7272088504513183</v>
      </c>
      <c r="E328" s="600">
        <v>3.5883709016393444</v>
      </c>
      <c r="F328" s="602">
        <v>-0.55065971060555396</v>
      </c>
      <c r="G328" s="600">
        <v>8.537485253263311</v>
      </c>
      <c r="H328" s="602">
        <v>-0.54492717588483508</v>
      </c>
      <c r="I328" s="600">
        <v>8.9737887374278866</v>
      </c>
      <c r="J328" s="602">
        <v>-0.53125688339370924</v>
      </c>
      <c r="K328" s="600">
        <v>4.1080044537919091</v>
      </c>
      <c r="L328" s="602">
        <v>-0.23385924579084438</v>
      </c>
      <c r="M328" s="600">
        <v>8.3352124891587156</v>
      </c>
      <c r="N328" s="602">
        <v>-0.37200947403815476</v>
      </c>
      <c r="O328" s="600">
        <v>10.311207978753604</v>
      </c>
      <c r="P328" s="602">
        <v>-0.1573209575541874</v>
      </c>
      <c r="Q328" s="600">
        <v>9.2868227180897112</v>
      </c>
      <c r="R328" s="627">
        <v>-0.27214088092091693</v>
      </c>
    </row>
    <row r="329" spans="2:18" s="4" customFormat="1" ht="15" hidden="1" customHeight="1" outlineLevel="1" x14ac:dyDescent="0.25">
      <c r="B329" s="84" t="s">
        <v>123</v>
      </c>
      <c r="C329" s="625">
        <v>5.1693662972435348</v>
      </c>
      <c r="D329" s="602">
        <v>0.23878722511349793</v>
      </c>
      <c r="E329" s="600">
        <v>4.0592385354579736</v>
      </c>
      <c r="F329" s="602">
        <v>-2.4954413869474577</v>
      </c>
      <c r="G329" s="600">
        <v>8.5865363128491623</v>
      </c>
      <c r="H329" s="602">
        <v>-0.58248967947670671</v>
      </c>
      <c r="I329" s="600">
        <v>8.7197104420779539</v>
      </c>
      <c r="J329" s="602">
        <v>-0.61893307599893177</v>
      </c>
      <c r="K329" s="600">
        <v>4.2210325608682897</v>
      </c>
      <c r="L329" s="602">
        <v>0.10648883463254855</v>
      </c>
      <c r="M329" s="600">
        <v>8.1916807663894389</v>
      </c>
      <c r="N329" s="602">
        <v>-0.62645544501891059</v>
      </c>
      <c r="O329" s="600">
        <v>9.2436126193186787</v>
      </c>
      <c r="P329" s="602">
        <v>-0.66913729463895777</v>
      </c>
      <c r="Q329" s="600">
        <v>8.7399302821803087</v>
      </c>
      <c r="R329" s="627">
        <v>-0.64741673761397145</v>
      </c>
    </row>
    <row r="330" spans="2:18" s="4" customFormat="1" ht="15.75" collapsed="1" x14ac:dyDescent="0.25">
      <c r="B330" s="107">
        <v>1995</v>
      </c>
      <c r="C330" s="628">
        <v>6.6624442295092194</v>
      </c>
      <c r="D330" s="609">
        <v>0.77222615725600541</v>
      </c>
      <c r="E330" s="606">
        <v>4.2739542241534672</v>
      </c>
      <c r="F330" s="609">
        <v>-0.53875142880010074</v>
      </c>
      <c r="G330" s="606">
        <v>8.9084433418977582</v>
      </c>
      <c r="H330" s="609">
        <v>-0.30991740852324057</v>
      </c>
      <c r="I330" s="606">
        <v>9.1020348827352837</v>
      </c>
      <c r="J330" s="609">
        <v>-0.26071210964486902</v>
      </c>
      <c r="K330" s="606">
        <v>4.509272013059892</v>
      </c>
      <c r="L330" s="609">
        <v>-0.60260687380486111</v>
      </c>
      <c r="M330" s="606">
        <v>8.5844922982665004</v>
      </c>
      <c r="N330" s="609">
        <v>-0.23921173527834405</v>
      </c>
      <c r="O330" s="606">
        <v>10.089017857185906</v>
      </c>
      <c r="P330" s="609">
        <v>-0.57011512868754011</v>
      </c>
      <c r="Q330" s="606">
        <v>9.3483976280522985</v>
      </c>
      <c r="R330" s="629">
        <v>-0.38665587099170828</v>
      </c>
    </row>
    <row r="331" spans="2:18" s="4" customFormat="1" ht="15" hidden="1" customHeight="1" outlineLevel="1" x14ac:dyDescent="0.25">
      <c r="B331" s="84" t="s">
        <v>124</v>
      </c>
      <c r="C331" s="625">
        <v>6.1350526899611761</v>
      </c>
      <c r="D331" s="594">
        <v>-1.0345338552385437</v>
      </c>
      <c r="E331" s="600">
        <v>5.8295978905735</v>
      </c>
      <c r="F331" s="594">
        <v>-3.2137779568354388</v>
      </c>
      <c r="G331" s="600">
        <v>10.119999093320036</v>
      </c>
      <c r="H331" s="594">
        <v>-0.47790877523003417</v>
      </c>
      <c r="I331" s="600">
        <v>9.8687361093638621</v>
      </c>
      <c r="J331" s="594">
        <v>-6.7772831523772226E-2</v>
      </c>
      <c r="K331" s="600">
        <v>6.2958770090845562</v>
      </c>
      <c r="L331" s="594">
        <v>-2.0840734859649483</v>
      </c>
      <c r="M331" s="600">
        <v>9.4627152251393003</v>
      </c>
      <c r="N331" s="594">
        <v>-0.4566321361438348</v>
      </c>
      <c r="O331" s="600">
        <v>11.641167217953614</v>
      </c>
      <c r="P331" s="594">
        <v>1.2972684159336882</v>
      </c>
      <c r="Q331" s="600">
        <v>10.535001832056205</v>
      </c>
      <c r="R331" s="626">
        <v>0.40765216487425171</v>
      </c>
    </row>
    <row r="332" spans="2:18" s="4" customFormat="1" ht="15" hidden="1" customHeight="1" outlineLevel="1" x14ac:dyDescent="0.25">
      <c r="B332" s="84" t="s">
        <v>125</v>
      </c>
      <c r="C332" s="625">
        <v>6.1301525478740668</v>
      </c>
      <c r="D332" s="602">
        <v>-0.16159336311870653</v>
      </c>
      <c r="E332" s="600">
        <v>4.5896009887005649</v>
      </c>
      <c r="F332" s="602">
        <v>-3.332091327357948</v>
      </c>
      <c r="G332" s="600">
        <v>9.2609893773056573</v>
      </c>
      <c r="H332" s="602">
        <v>-0.33278506708766109</v>
      </c>
      <c r="I332" s="600">
        <v>9.6533325921396411</v>
      </c>
      <c r="J332" s="602">
        <v>3.3195518030868953E-2</v>
      </c>
      <c r="K332" s="600">
        <v>5.2001190476190473</v>
      </c>
      <c r="L332" s="602">
        <v>0.19175678823122766</v>
      </c>
      <c r="M332" s="600">
        <v>8.8718621633957095</v>
      </c>
      <c r="N332" s="602">
        <v>-0.28522653916967577</v>
      </c>
      <c r="O332" s="600">
        <v>11.392321316941029</v>
      </c>
      <c r="P332" s="602">
        <v>0.34649326096500133</v>
      </c>
      <c r="Q332" s="600">
        <v>10.115154824617756</v>
      </c>
      <c r="R332" s="627">
        <v>8.9070185453486772E-2</v>
      </c>
    </row>
    <row r="333" spans="2:18" s="4" customFormat="1" ht="15" hidden="1" customHeight="1" outlineLevel="1" x14ac:dyDescent="0.25">
      <c r="B333" s="84" t="s">
        <v>126</v>
      </c>
      <c r="C333" s="625">
        <v>6.5817139216310929</v>
      </c>
      <c r="D333" s="602">
        <v>0.6567139216310931</v>
      </c>
      <c r="E333" s="600">
        <v>4.9359336392516768</v>
      </c>
      <c r="F333" s="602">
        <v>-2.8380491805621189</v>
      </c>
      <c r="G333" s="600">
        <v>8.9311599874765193</v>
      </c>
      <c r="H333" s="602">
        <v>-1.0290826142175096</v>
      </c>
      <c r="I333" s="600">
        <v>9.1248330782801954</v>
      </c>
      <c r="J333" s="602">
        <v>-0.44095141384862657</v>
      </c>
      <c r="K333" s="600">
        <v>5.3491042139793086</v>
      </c>
      <c r="L333" s="602">
        <v>-5.317686083221318E-2</v>
      </c>
      <c r="M333" s="600">
        <v>8.5837847967562784</v>
      </c>
      <c r="N333" s="602">
        <v>-0.67920622635443628</v>
      </c>
      <c r="O333" s="600">
        <v>10.791902614552459</v>
      </c>
      <c r="P333" s="602">
        <v>0.38901470317588327</v>
      </c>
      <c r="Q333" s="600">
        <v>9.6793778683177489</v>
      </c>
      <c r="R333" s="627">
        <v>-0.11247308862658123</v>
      </c>
    </row>
    <row r="334" spans="2:18" s="4" customFormat="1" ht="15" hidden="1" customHeight="1" outlineLevel="1" x14ac:dyDescent="0.25">
      <c r="B334" s="84" t="s">
        <v>127</v>
      </c>
      <c r="C334" s="625">
        <v>6.0921465968586386</v>
      </c>
      <c r="D334" s="602">
        <v>1.477626285709114</v>
      </c>
      <c r="E334" s="600">
        <v>4.3181591792011158</v>
      </c>
      <c r="F334" s="602">
        <v>-3.3986222670212864</v>
      </c>
      <c r="G334" s="600">
        <v>8.5013710435600132</v>
      </c>
      <c r="H334" s="602">
        <v>-1.4526202230609186E-3</v>
      </c>
      <c r="I334" s="600">
        <v>8.6586536596718506</v>
      </c>
      <c r="J334" s="602">
        <v>7.9859612219934206E-2</v>
      </c>
      <c r="K334" s="600">
        <v>5.3357073486565234</v>
      </c>
      <c r="L334" s="602">
        <v>0.6090351768976463</v>
      </c>
      <c r="M334" s="600">
        <v>8.1998880308434625</v>
      </c>
      <c r="N334" s="602">
        <v>-4.8750638409110536E-2</v>
      </c>
      <c r="O334" s="600">
        <v>9.4218885342382865</v>
      </c>
      <c r="P334" s="602">
        <v>-0.17621770415528104</v>
      </c>
      <c r="Q334" s="600">
        <v>8.8024726753575031</v>
      </c>
      <c r="R334" s="627">
        <v>-9.051844783619778E-2</v>
      </c>
    </row>
    <row r="335" spans="2:18" s="4" customFormat="1" ht="15" hidden="1" customHeight="1" outlineLevel="1" x14ac:dyDescent="0.25">
      <c r="B335" s="84" t="s">
        <v>150</v>
      </c>
      <c r="C335" s="625">
        <v>4.5475543478260869</v>
      </c>
      <c r="D335" s="602">
        <v>-0.19756071947742981</v>
      </c>
      <c r="E335" s="600">
        <v>3.4001809408926418</v>
      </c>
      <c r="F335" s="602">
        <v>-3.3206999726473256</v>
      </c>
      <c r="G335" s="600">
        <v>8.2762725267407493</v>
      </c>
      <c r="H335" s="602">
        <v>-1.612476367450066</v>
      </c>
      <c r="I335" s="600">
        <v>9.4923767118666937</v>
      </c>
      <c r="J335" s="602">
        <v>9.8794280226588427E-2</v>
      </c>
      <c r="K335" s="600">
        <v>5.374792703150912</v>
      </c>
      <c r="L335" s="602">
        <v>-4.975876049403638E-2</v>
      </c>
      <c r="M335" s="600">
        <v>8.4642882242823472</v>
      </c>
      <c r="N335" s="602">
        <v>-0.47820644445658367</v>
      </c>
      <c r="O335" s="600">
        <v>10.460031170199533</v>
      </c>
      <c r="P335" s="602">
        <v>0.25956209230791494</v>
      </c>
      <c r="Q335" s="600">
        <v>9.394606154454852</v>
      </c>
      <c r="R335" s="627">
        <v>-0.11461135981531356</v>
      </c>
    </row>
    <row r="336" spans="2:18" s="4" customFormat="1" ht="15" hidden="1" customHeight="1" outlineLevel="1" x14ac:dyDescent="0.25">
      <c r="B336" s="84" t="s">
        <v>130</v>
      </c>
      <c r="C336" s="625">
        <v>6.4684542586750791</v>
      </c>
      <c r="D336" s="602">
        <v>9.6307292633142083E-3</v>
      </c>
      <c r="E336" s="600">
        <v>4.6825219868698129</v>
      </c>
      <c r="F336" s="602">
        <v>-2.2966333839356574</v>
      </c>
      <c r="G336" s="600">
        <v>9.8335005951408494</v>
      </c>
      <c r="H336" s="602">
        <v>8.1014640455121523E-2</v>
      </c>
      <c r="I336" s="600">
        <v>9.8273238921046016</v>
      </c>
      <c r="J336" s="602">
        <v>-0.29684299476817877</v>
      </c>
      <c r="K336" s="600">
        <v>5.2245822713112435</v>
      </c>
      <c r="L336" s="602">
        <v>0.96334030128983006</v>
      </c>
      <c r="M336" s="600">
        <v>9.2831190343647751</v>
      </c>
      <c r="N336" s="602">
        <v>-3.3215571888154827E-2</v>
      </c>
      <c r="O336" s="600">
        <v>10.459259359519233</v>
      </c>
      <c r="P336" s="602">
        <v>-0.2731494971663686</v>
      </c>
      <c r="Q336" s="600">
        <v>9.87210996861719</v>
      </c>
      <c r="R336" s="627">
        <v>-0.10457423478709593</v>
      </c>
    </row>
    <row r="337" spans="2:18" s="4" customFormat="1" ht="15" hidden="1" customHeight="1" outlineLevel="1" x14ac:dyDescent="0.25">
      <c r="B337" s="84" t="s">
        <v>131</v>
      </c>
      <c r="C337" s="625">
        <v>6.1842863019333612</v>
      </c>
      <c r="D337" s="602">
        <v>1.0948280910975781</v>
      </c>
      <c r="E337" s="600">
        <v>4.8282426778242682</v>
      </c>
      <c r="F337" s="602">
        <v>-4.0027400971353169</v>
      </c>
      <c r="G337" s="600">
        <v>9.9798356075636718</v>
      </c>
      <c r="H337" s="602">
        <v>-0.30124094495491605</v>
      </c>
      <c r="I337" s="600">
        <v>8.9961831346941832</v>
      </c>
      <c r="J337" s="602">
        <v>-2.4882944995265888E-3</v>
      </c>
      <c r="K337" s="600">
        <v>4.4912280701754383</v>
      </c>
      <c r="L337" s="602">
        <v>-0.94875570922439945</v>
      </c>
      <c r="M337" s="600">
        <v>8.8724591562611685</v>
      </c>
      <c r="N337" s="602">
        <v>-0.31648062835888346</v>
      </c>
      <c r="O337" s="600">
        <v>10.403944961425276</v>
      </c>
      <c r="P337" s="602">
        <v>-0.13824504647261193</v>
      </c>
      <c r="Q337" s="600">
        <v>9.6701992205733287</v>
      </c>
      <c r="R337" s="627">
        <v>-0.17892251798969738</v>
      </c>
    </row>
    <row r="338" spans="2:18" s="4" customFormat="1" ht="15" hidden="1" customHeight="1" outlineLevel="1" x14ac:dyDescent="0.25">
      <c r="B338" s="84" t="s">
        <v>132</v>
      </c>
      <c r="C338" s="625">
        <v>8.1931999999999992</v>
      </c>
      <c r="D338" s="602">
        <v>0.63782343938783637</v>
      </c>
      <c r="E338" s="600">
        <v>6.2843631003562219</v>
      </c>
      <c r="F338" s="602">
        <v>-2.8060683010414973</v>
      </c>
      <c r="G338" s="600">
        <v>8.8459874847104292</v>
      </c>
      <c r="H338" s="602">
        <v>-1.333459997998272</v>
      </c>
      <c r="I338" s="600">
        <v>9.7691215314266238</v>
      </c>
      <c r="J338" s="602">
        <v>0.39233661289834565</v>
      </c>
      <c r="K338" s="600">
        <v>5.8254565995104501</v>
      </c>
      <c r="L338" s="602">
        <v>-0.93467699696746109</v>
      </c>
      <c r="M338" s="600">
        <v>9.1773526602618123</v>
      </c>
      <c r="N338" s="602">
        <v>-0.26964645054492387</v>
      </c>
      <c r="O338" s="600">
        <v>11.757290723759297</v>
      </c>
      <c r="P338" s="602">
        <v>-0.46112841205922983</v>
      </c>
      <c r="Q338" s="600">
        <v>10.466861316330057</v>
      </c>
      <c r="R338" s="627">
        <v>-0.25286857403123442</v>
      </c>
    </row>
    <row r="339" spans="2:18" s="4" customFormat="1" ht="15" hidden="1" customHeight="1" outlineLevel="1" x14ac:dyDescent="0.25">
      <c r="B339" s="84" t="s">
        <v>133</v>
      </c>
      <c r="C339" s="625">
        <v>6.057611438183347</v>
      </c>
      <c r="D339" s="602">
        <v>0.42463271477909181</v>
      </c>
      <c r="E339" s="600">
        <v>5.0270880361173811</v>
      </c>
      <c r="F339" s="602">
        <v>-3.0574453470881542</v>
      </c>
      <c r="G339" s="600">
        <v>9.6481637915703367</v>
      </c>
      <c r="H339" s="602">
        <v>-0.1688928452107703</v>
      </c>
      <c r="I339" s="600">
        <v>9.4141844528657543</v>
      </c>
      <c r="J339" s="602">
        <v>-8.3624887260668856E-2</v>
      </c>
      <c r="K339" s="600">
        <v>5.362210214397769</v>
      </c>
      <c r="L339" s="602">
        <v>-0.11590006545814635</v>
      </c>
      <c r="M339" s="600">
        <v>9.0614418450916308</v>
      </c>
      <c r="N339" s="602">
        <v>-0.14759174227773109</v>
      </c>
      <c r="O339" s="600">
        <v>10.347173442102342</v>
      </c>
      <c r="P339" s="602">
        <v>-0.34258763558977101</v>
      </c>
      <c r="Q339" s="600">
        <v>9.715969770272098</v>
      </c>
      <c r="R339" s="627">
        <v>-0.18575366153046957</v>
      </c>
    </row>
    <row r="340" spans="2:18" s="4" customFormat="1" ht="15" hidden="1" customHeight="1" outlineLevel="1" x14ac:dyDescent="0.25">
      <c r="B340" s="84" t="s">
        <v>151</v>
      </c>
      <c r="C340" s="625">
        <v>5.655810764484059</v>
      </c>
      <c r="D340" s="602">
        <v>-1.2372373638581866</v>
      </c>
      <c r="E340" s="600">
        <v>3.8898497014618076</v>
      </c>
      <c r="F340" s="602">
        <v>-3.1669956791030556</v>
      </c>
      <c r="G340" s="600">
        <v>9.2505997772256023</v>
      </c>
      <c r="H340" s="602">
        <v>0.29673978236655074</v>
      </c>
      <c r="I340" s="600">
        <v>8.8802735392272236</v>
      </c>
      <c r="J340" s="602">
        <v>-0.11157425863970261</v>
      </c>
      <c r="K340" s="600">
        <v>4.3138068880688811</v>
      </c>
      <c r="L340" s="602">
        <v>-0.73381858413835044</v>
      </c>
      <c r="M340" s="600">
        <v>8.4655480627975717</v>
      </c>
      <c r="N340" s="602">
        <v>-0.12442506897484584</v>
      </c>
      <c r="O340" s="600">
        <v>10.867409714535766</v>
      </c>
      <c r="P340" s="602">
        <v>0.56120932663661982</v>
      </c>
      <c r="Q340" s="600">
        <v>9.6143561110888811</v>
      </c>
      <c r="R340" s="627">
        <v>0.21814027059593144</v>
      </c>
    </row>
    <row r="341" spans="2:18" s="4" customFormat="1" ht="15" hidden="1" customHeight="1" outlineLevel="1" x14ac:dyDescent="0.25">
      <c r="B341" s="84" t="s">
        <v>122</v>
      </c>
      <c r="C341" s="625">
        <v>4.1536541889483063</v>
      </c>
      <c r="D341" s="602">
        <v>-2.1586318513712071</v>
      </c>
      <c r="E341" s="600">
        <v>4.1390306122448983</v>
      </c>
      <c r="F341" s="602">
        <v>-2.759681884802113</v>
      </c>
      <c r="G341" s="600">
        <v>9.0824124291481461</v>
      </c>
      <c r="H341" s="602">
        <v>0.43602002657889116</v>
      </c>
      <c r="I341" s="600">
        <v>9.5050456208215959</v>
      </c>
      <c r="J341" s="602">
        <v>-1.7636579062811464E-2</v>
      </c>
      <c r="K341" s="600">
        <v>4.3418636995827535</v>
      </c>
      <c r="L341" s="602">
        <v>-1.0540709556111612</v>
      </c>
      <c r="M341" s="600">
        <v>8.7072219631968704</v>
      </c>
      <c r="N341" s="602">
        <v>-3.2408833741445875E-2</v>
      </c>
      <c r="O341" s="600">
        <v>10.468528936307791</v>
      </c>
      <c r="P341" s="602">
        <v>-0.447870428162501</v>
      </c>
      <c r="Q341" s="600">
        <v>9.5589635990106281</v>
      </c>
      <c r="R341" s="627">
        <v>-0.14881321953027182</v>
      </c>
    </row>
    <row r="342" spans="2:18" s="4" customFormat="1" ht="15" hidden="1" customHeight="1" outlineLevel="1" x14ac:dyDescent="0.25">
      <c r="B342" s="84" t="s">
        <v>123</v>
      </c>
      <c r="C342" s="625">
        <v>4.9305790721300369</v>
      </c>
      <c r="D342" s="602">
        <v>-0.66647107536258865</v>
      </c>
      <c r="E342" s="600">
        <v>6.5546799224054313</v>
      </c>
      <c r="F342" s="602">
        <v>0.1069559219624141</v>
      </c>
      <c r="G342" s="600">
        <v>9.169025992325869</v>
      </c>
      <c r="H342" s="602">
        <v>-0.37516496289935297</v>
      </c>
      <c r="I342" s="600">
        <v>9.3386435180768856</v>
      </c>
      <c r="J342" s="602">
        <v>7.2073720993170554E-2</v>
      </c>
      <c r="K342" s="600">
        <v>4.1145437262357412</v>
      </c>
      <c r="L342" s="602">
        <v>-1.297186131584164</v>
      </c>
      <c r="M342" s="600">
        <v>8.8181362114083495</v>
      </c>
      <c r="N342" s="602">
        <v>6.090359020324243E-2</v>
      </c>
      <c r="O342" s="600">
        <v>9.9127499139576365</v>
      </c>
      <c r="P342" s="602">
        <v>-0.76135596403639205</v>
      </c>
      <c r="Q342" s="600">
        <v>9.3873470197942801</v>
      </c>
      <c r="R342" s="627">
        <v>-0.2833899651696612</v>
      </c>
    </row>
    <row r="343" spans="2:18" s="4" customFormat="1" ht="15.75" collapsed="1" x14ac:dyDescent="0.25">
      <c r="B343" s="107">
        <v>1994</v>
      </c>
      <c r="C343" s="628">
        <v>5.890218072253214</v>
      </c>
      <c r="D343" s="609">
        <v>-0.14710625996579907</v>
      </c>
      <c r="E343" s="606">
        <v>4.8127056529535679</v>
      </c>
      <c r="F343" s="609">
        <v>-2.9117337608880423</v>
      </c>
      <c r="G343" s="606">
        <v>9.2183607504209988</v>
      </c>
      <c r="H343" s="609">
        <v>-0.40563839057585227</v>
      </c>
      <c r="I343" s="606">
        <v>9.3627469923801527</v>
      </c>
      <c r="J343" s="609">
        <v>-2.0619153701218806E-2</v>
      </c>
      <c r="K343" s="606">
        <v>5.1118788868647531</v>
      </c>
      <c r="L343" s="609">
        <v>-0.38306340870255973</v>
      </c>
      <c r="M343" s="606">
        <v>8.8237040335448444</v>
      </c>
      <c r="N343" s="609">
        <v>-0.23310513374737063</v>
      </c>
      <c r="O343" s="606">
        <v>10.659132985873446</v>
      </c>
      <c r="P343" s="609">
        <v>1.1511678252478674E-2</v>
      </c>
      <c r="Q343" s="606">
        <v>9.7350534990440067</v>
      </c>
      <c r="R343" s="629">
        <v>-6.6424113052780953E-2</v>
      </c>
    </row>
    <row r="344" spans="2:18" s="4" customFormat="1" ht="15" hidden="1" customHeight="1" outlineLevel="1" x14ac:dyDescent="0.25">
      <c r="B344" s="84" t="s">
        <v>124</v>
      </c>
      <c r="C344" s="625">
        <v>7.1695865451997198</v>
      </c>
      <c r="D344" s="594">
        <v>8.1743081419536345E-2</v>
      </c>
      <c r="E344" s="600">
        <v>9.0433758474089387</v>
      </c>
      <c r="F344" s="594">
        <v>-0.38678402757603614</v>
      </c>
      <c r="G344" s="600">
        <v>10.59790786855007</v>
      </c>
      <c r="H344" s="594">
        <v>0.38193732727180851</v>
      </c>
      <c r="I344" s="600">
        <v>9.9365089408876344</v>
      </c>
      <c r="J344" s="594">
        <v>-3.0759122180334941E-2</v>
      </c>
      <c r="K344" s="600">
        <v>8.3799504950495045</v>
      </c>
      <c r="L344" s="594">
        <v>3.1401824186511416</v>
      </c>
      <c r="M344" s="600">
        <v>9.9193473612831351</v>
      </c>
      <c r="N344" s="594">
        <v>0.18378419990069617</v>
      </c>
      <c r="O344" s="600">
        <v>10.343898802019925</v>
      </c>
      <c r="P344" s="594">
        <v>-1.1406056616021409</v>
      </c>
      <c r="Q344" s="600">
        <v>10.127349667181953</v>
      </c>
      <c r="R344" s="626">
        <v>-0.42346546101382287</v>
      </c>
    </row>
    <row r="345" spans="2:18" s="4" customFormat="1" ht="15" hidden="1" customHeight="1" outlineLevel="1" x14ac:dyDescent="0.25">
      <c r="B345" s="84" t="s">
        <v>125</v>
      </c>
      <c r="C345" s="625">
        <v>6.2917459109927734</v>
      </c>
      <c r="D345" s="602">
        <v>-1.5046446489331871</v>
      </c>
      <c r="E345" s="600">
        <v>7.9216923160585129</v>
      </c>
      <c r="F345" s="602">
        <v>-6.261494412344959E-2</v>
      </c>
      <c r="G345" s="600">
        <v>9.5937744443933184</v>
      </c>
      <c r="H345" s="602">
        <v>-8.8816903779717293E-2</v>
      </c>
      <c r="I345" s="600">
        <v>9.6201370741087722</v>
      </c>
      <c r="J345" s="602">
        <v>-0.68131216136102424</v>
      </c>
      <c r="K345" s="600">
        <v>5.0083622593878196</v>
      </c>
      <c r="L345" s="602">
        <v>0.47782280330222004</v>
      </c>
      <c r="M345" s="600">
        <v>9.1570887025653853</v>
      </c>
      <c r="N345" s="602">
        <v>-0.3667677324230727</v>
      </c>
      <c r="O345" s="600">
        <v>11.045828055976028</v>
      </c>
      <c r="P345" s="602">
        <v>4.4718995807574657E-2</v>
      </c>
      <c r="Q345" s="600">
        <v>10.026084639164269</v>
      </c>
      <c r="R345" s="627">
        <v>-0.21665011325118932</v>
      </c>
    </row>
    <row r="346" spans="2:18" s="4" customFormat="1" ht="15" hidden="1" customHeight="1" outlineLevel="1" x14ac:dyDescent="0.25">
      <c r="B346" s="84" t="s">
        <v>126</v>
      </c>
      <c r="C346" s="625">
        <v>5.9249999999999998</v>
      </c>
      <c r="D346" s="602">
        <v>-0.10509915014164317</v>
      </c>
      <c r="E346" s="600">
        <v>7.7739828198137957</v>
      </c>
      <c r="F346" s="602">
        <v>-0.28606194795341189</v>
      </c>
      <c r="G346" s="600">
        <v>9.9602426016940289</v>
      </c>
      <c r="H346" s="602">
        <v>0.96820730621045747</v>
      </c>
      <c r="I346" s="600">
        <v>9.565784492128822</v>
      </c>
      <c r="J346" s="602">
        <v>-0.30561043828341283</v>
      </c>
      <c r="K346" s="600">
        <v>5.4022810748115218</v>
      </c>
      <c r="L346" s="602">
        <v>0.4852789069576966</v>
      </c>
      <c r="M346" s="600">
        <v>9.2629910231107147</v>
      </c>
      <c r="N346" s="602">
        <v>0.1671644053678385</v>
      </c>
      <c r="O346" s="600">
        <v>10.402887911376576</v>
      </c>
      <c r="P346" s="602">
        <v>-0.37947726344754962</v>
      </c>
      <c r="Q346" s="600">
        <v>9.7918509569443302</v>
      </c>
      <c r="R346" s="627">
        <v>-0.10911894943425615</v>
      </c>
    </row>
    <row r="347" spans="2:18" s="4" customFormat="1" ht="15" hidden="1" customHeight="1" outlineLevel="1" x14ac:dyDescent="0.25">
      <c r="B347" s="84" t="s">
        <v>127</v>
      </c>
      <c r="C347" s="625">
        <v>4.6145203111495245</v>
      </c>
      <c r="D347" s="602">
        <v>-2.2373315407023275</v>
      </c>
      <c r="E347" s="600">
        <v>7.7167814462224023</v>
      </c>
      <c r="F347" s="602">
        <v>0.72244643244972906</v>
      </c>
      <c r="G347" s="600">
        <v>8.5028236637830741</v>
      </c>
      <c r="H347" s="602">
        <v>-0.44379924172737617</v>
      </c>
      <c r="I347" s="600">
        <v>8.5787940474519164</v>
      </c>
      <c r="J347" s="602">
        <v>-5.2803862834519322E-2</v>
      </c>
      <c r="K347" s="600">
        <v>4.7266721717588771</v>
      </c>
      <c r="L347" s="602">
        <v>-0.64393948224039921</v>
      </c>
      <c r="M347" s="600">
        <v>8.2486386692525731</v>
      </c>
      <c r="N347" s="602">
        <v>-0.11709381990706547</v>
      </c>
      <c r="O347" s="600">
        <v>9.5981062383935676</v>
      </c>
      <c r="P347" s="602">
        <v>-0.40204174897817602</v>
      </c>
      <c r="Q347" s="600">
        <v>8.8929911231937009</v>
      </c>
      <c r="R347" s="627">
        <v>-0.26629419028570922</v>
      </c>
    </row>
    <row r="348" spans="2:18" s="4" customFormat="1" ht="15" hidden="1" customHeight="1" outlineLevel="1" x14ac:dyDescent="0.25">
      <c r="B348" s="84" t="s">
        <v>150</v>
      </c>
      <c r="C348" s="625">
        <v>4.7451150673035167</v>
      </c>
      <c r="D348" s="602">
        <v>0.13090574721184378</v>
      </c>
      <c r="E348" s="600">
        <v>6.7208809135399674</v>
      </c>
      <c r="F348" s="602">
        <v>3.1597189154404681E-2</v>
      </c>
      <c r="G348" s="600">
        <v>9.8887488941908153</v>
      </c>
      <c r="H348" s="602">
        <v>0.76378322541849997</v>
      </c>
      <c r="I348" s="600">
        <v>9.3935824316401053</v>
      </c>
      <c r="J348" s="602">
        <v>0.26765452061236772</v>
      </c>
      <c r="K348" s="600">
        <v>5.4245514636449483</v>
      </c>
      <c r="L348" s="602">
        <v>-0.47660257549203067</v>
      </c>
      <c r="M348" s="600">
        <v>8.9424946687389308</v>
      </c>
      <c r="N348" s="602">
        <v>0.31012689130083793</v>
      </c>
      <c r="O348" s="600">
        <v>10.200469077891618</v>
      </c>
      <c r="P348" s="602">
        <v>0.46991412665203569</v>
      </c>
      <c r="Q348" s="600">
        <v>9.5092175142701656</v>
      </c>
      <c r="R348" s="627">
        <v>0.38606111909090934</v>
      </c>
    </row>
    <row r="349" spans="2:18" s="4" customFormat="1" ht="15" hidden="1" customHeight="1" outlineLevel="1" x14ac:dyDescent="0.25">
      <c r="B349" s="84" t="s">
        <v>130</v>
      </c>
      <c r="C349" s="625">
        <v>6.4588235294117649</v>
      </c>
      <c r="D349" s="602">
        <v>-0.26807753354816999</v>
      </c>
      <c r="E349" s="600">
        <v>6.9791553708054703</v>
      </c>
      <c r="F349" s="602">
        <v>-0.90967748222046652</v>
      </c>
      <c r="G349" s="600">
        <v>9.7524859546857279</v>
      </c>
      <c r="H349" s="602">
        <v>-9.6871323785435948E-2</v>
      </c>
      <c r="I349" s="600">
        <v>10.12416688687278</v>
      </c>
      <c r="J349" s="602">
        <v>1.0043892564634564</v>
      </c>
      <c r="K349" s="600">
        <v>4.2612419700214135</v>
      </c>
      <c r="L349" s="602">
        <v>-0.98492837311584136</v>
      </c>
      <c r="M349" s="600">
        <v>9.31633460625293</v>
      </c>
      <c r="N349" s="602">
        <v>0.37193785739829188</v>
      </c>
      <c r="O349" s="600">
        <v>10.732408856685602</v>
      </c>
      <c r="P349" s="602">
        <v>1.1140105900981325</v>
      </c>
      <c r="Q349" s="600">
        <v>9.976684203404286</v>
      </c>
      <c r="R349" s="627">
        <v>0.70232577512188854</v>
      </c>
    </row>
    <row r="350" spans="2:18" s="4" customFormat="1" ht="15" hidden="1" customHeight="1" outlineLevel="1" x14ac:dyDescent="0.25">
      <c r="B350" s="84" t="s">
        <v>131</v>
      </c>
      <c r="C350" s="625">
        <v>5.0894582108357831</v>
      </c>
      <c r="D350" s="602">
        <v>0.45486105443767855</v>
      </c>
      <c r="E350" s="600">
        <v>8.8309827749595851</v>
      </c>
      <c r="F350" s="602">
        <v>-7.0754360405869576E-2</v>
      </c>
      <c r="G350" s="600">
        <v>10.281076552518588</v>
      </c>
      <c r="H350" s="602">
        <v>0.43325674952568072</v>
      </c>
      <c r="I350" s="600">
        <v>8.9986714291937098</v>
      </c>
      <c r="J350" s="602">
        <v>-8.6526769193238096E-3</v>
      </c>
      <c r="K350" s="600">
        <v>5.4399837793998378</v>
      </c>
      <c r="L350" s="602">
        <v>-0.49014167716678081</v>
      </c>
      <c r="M350" s="600">
        <v>9.188939784620052</v>
      </c>
      <c r="N350" s="602">
        <v>0.13278373479226069</v>
      </c>
      <c r="O350" s="600">
        <v>10.542190007897888</v>
      </c>
      <c r="P350" s="602">
        <v>0.28146970904489521</v>
      </c>
      <c r="Q350" s="600">
        <v>9.8491217385630261</v>
      </c>
      <c r="R350" s="627">
        <v>0.19712406790459625</v>
      </c>
    </row>
    <row r="351" spans="2:18" s="4" customFormat="1" ht="15" hidden="1" customHeight="1" outlineLevel="1" x14ac:dyDescent="0.25">
      <c r="B351" s="84" t="s">
        <v>132</v>
      </c>
      <c r="C351" s="625">
        <v>7.5553765606121628</v>
      </c>
      <c r="D351" s="602">
        <v>0.21129651614301359</v>
      </c>
      <c r="E351" s="600">
        <v>9.0904314013977192</v>
      </c>
      <c r="F351" s="602">
        <v>6.8081971204020846</v>
      </c>
      <c r="G351" s="600">
        <v>10.179447482708701</v>
      </c>
      <c r="H351" s="602">
        <v>-0.15669740427078338</v>
      </c>
      <c r="I351" s="600">
        <v>9.3767849185282781</v>
      </c>
      <c r="J351" s="602">
        <v>-0.16354908695230641</v>
      </c>
      <c r="K351" s="600">
        <v>6.7601335964779112</v>
      </c>
      <c r="L351" s="602">
        <v>-0.30725544909133351</v>
      </c>
      <c r="M351" s="600">
        <v>9.4469991108067362</v>
      </c>
      <c r="N351" s="602">
        <v>0.50389233265502931</v>
      </c>
      <c r="O351" s="600">
        <v>12.218419135818527</v>
      </c>
      <c r="P351" s="602">
        <v>0.71535591801860043</v>
      </c>
      <c r="Q351" s="600">
        <v>10.719729890361291</v>
      </c>
      <c r="R351" s="627">
        <v>0.52535942977604932</v>
      </c>
    </row>
    <row r="352" spans="2:18" s="4" customFormat="1" ht="15" hidden="1" customHeight="1" outlineLevel="1" x14ac:dyDescent="0.25">
      <c r="B352" s="84" t="s">
        <v>133</v>
      </c>
      <c r="C352" s="625">
        <v>5.6329787234042552</v>
      </c>
      <c r="D352" s="602">
        <v>-1.5439935580456385</v>
      </c>
      <c r="E352" s="600">
        <v>8.0845333832055353</v>
      </c>
      <c r="F352" s="602">
        <v>8.8716858478208316E-2</v>
      </c>
      <c r="G352" s="600">
        <v>9.817056636781107</v>
      </c>
      <c r="H352" s="602">
        <v>-0.28300258445957738</v>
      </c>
      <c r="I352" s="600">
        <v>9.4978093401264232</v>
      </c>
      <c r="J352" s="602">
        <v>-7.4914131716141696E-3</v>
      </c>
      <c r="K352" s="600">
        <v>5.4781102798559154</v>
      </c>
      <c r="L352" s="602">
        <v>-0.71772451188367192</v>
      </c>
      <c r="M352" s="600">
        <v>9.2090335873693618</v>
      </c>
      <c r="N352" s="602">
        <v>-0.15883173574312615</v>
      </c>
      <c r="O352" s="600">
        <v>10.689761077692113</v>
      </c>
      <c r="P352" s="602">
        <v>-0.8826688845570434</v>
      </c>
      <c r="Q352" s="600">
        <v>9.9017234318025675</v>
      </c>
      <c r="R352" s="627">
        <v>-0.50566065777786129</v>
      </c>
    </row>
    <row r="353" spans="2:18" s="4" customFormat="1" ht="15" hidden="1" customHeight="1" outlineLevel="1" x14ac:dyDescent="0.25">
      <c r="B353" s="84" t="s">
        <v>151</v>
      </c>
      <c r="C353" s="625">
        <v>6.8930481283422456</v>
      </c>
      <c r="D353" s="602">
        <v>2.9007635162548047</v>
      </c>
      <c r="E353" s="600">
        <v>7.0568453805648632</v>
      </c>
      <c r="F353" s="602">
        <v>-5.6128245976347912E-3</v>
      </c>
      <c r="G353" s="600">
        <v>8.9538599948590516</v>
      </c>
      <c r="H353" s="602">
        <v>-0.96220015841612039</v>
      </c>
      <c r="I353" s="600">
        <v>8.9918477978669262</v>
      </c>
      <c r="J353" s="602">
        <v>6.924571394690382E-2</v>
      </c>
      <c r="K353" s="600">
        <v>5.0476254722072316</v>
      </c>
      <c r="L353" s="602">
        <v>-0.43843086582093704</v>
      </c>
      <c r="M353" s="600">
        <v>8.5899731317724175</v>
      </c>
      <c r="N353" s="602">
        <v>-0.18717098161471313</v>
      </c>
      <c r="O353" s="600">
        <v>10.306200387899146</v>
      </c>
      <c r="P353" s="602">
        <v>0.51884074579325912</v>
      </c>
      <c r="Q353" s="600">
        <v>9.3962158404929497</v>
      </c>
      <c r="R353" s="627">
        <v>0.14821813277238682</v>
      </c>
    </row>
    <row r="354" spans="2:18" s="4" customFormat="1" ht="15" hidden="1" customHeight="1" outlineLevel="1" x14ac:dyDescent="0.25">
      <c r="B354" s="84" t="s">
        <v>122</v>
      </c>
      <c r="C354" s="625">
        <v>6.3122860403195133</v>
      </c>
      <c r="D354" s="602">
        <v>-1.4827440259313818E-2</v>
      </c>
      <c r="E354" s="600">
        <v>6.8987124970470113</v>
      </c>
      <c r="F354" s="602">
        <v>-0.47123175630371783</v>
      </c>
      <c r="G354" s="600">
        <v>8.6463924025692549</v>
      </c>
      <c r="H354" s="602">
        <v>-0.62650484223066272</v>
      </c>
      <c r="I354" s="600">
        <v>9.5226821998844073</v>
      </c>
      <c r="J354" s="602">
        <v>1.3151666741986645</v>
      </c>
      <c r="K354" s="600">
        <v>5.3959346551939147</v>
      </c>
      <c r="L354" s="602">
        <v>0.15573257313635214</v>
      </c>
      <c r="M354" s="600">
        <v>8.7396307969383162</v>
      </c>
      <c r="N354" s="602">
        <v>0.51451977059169529</v>
      </c>
      <c r="O354" s="600">
        <v>10.916399364470292</v>
      </c>
      <c r="P354" s="602">
        <v>0.15813722011352738</v>
      </c>
      <c r="Q354" s="600">
        <v>9.7077768185408999</v>
      </c>
      <c r="R354" s="627">
        <v>0.39480755118092148</v>
      </c>
    </row>
    <row r="355" spans="2:18" s="4" customFormat="1" ht="15" hidden="1" customHeight="1" outlineLevel="1" x14ac:dyDescent="0.25">
      <c r="B355" s="84" t="s">
        <v>123</v>
      </c>
      <c r="C355" s="625">
        <v>5.5970501474926255</v>
      </c>
      <c r="D355" s="602">
        <v>-0.17367240490024294</v>
      </c>
      <c r="E355" s="600">
        <v>6.4477240004430172</v>
      </c>
      <c r="F355" s="602">
        <v>-1.8310017613298353</v>
      </c>
      <c r="G355" s="600">
        <v>9.544190955225222</v>
      </c>
      <c r="H355" s="602">
        <v>0.21546469490902354</v>
      </c>
      <c r="I355" s="600">
        <v>9.2665697970837151</v>
      </c>
      <c r="J355" s="602">
        <v>-0.27244081497052797</v>
      </c>
      <c r="K355" s="600">
        <v>5.4117298578199051</v>
      </c>
      <c r="L355" s="602">
        <v>-0.69838635479202082</v>
      </c>
      <c r="M355" s="600">
        <v>8.757232621205107</v>
      </c>
      <c r="N355" s="602">
        <v>-0.32882752772524171</v>
      </c>
      <c r="O355" s="600">
        <v>10.674105877994029</v>
      </c>
      <c r="P355" s="602">
        <v>1.0755152225591758E-2</v>
      </c>
      <c r="Q355" s="600">
        <v>9.6707369849639413</v>
      </c>
      <c r="R355" s="627">
        <v>-0.16674893110161726</v>
      </c>
    </row>
    <row r="356" spans="2:18" s="4" customFormat="1" ht="15.75" collapsed="1" x14ac:dyDescent="0.25">
      <c r="B356" s="107">
        <v>1993</v>
      </c>
      <c r="C356" s="628">
        <v>6.0373243322190131</v>
      </c>
      <c r="D356" s="609">
        <v>-0.13342637875531427</v>
      </c>
      <c r="E356" s="606">
        <v>7.7244394138416101</v>
      </c>
      <c r="F356" s="609">
        <v>0.3394378802560869</v>
      </c>
      <c r="G356" s="606">
        <v>9.6239991409968511</v>
      </c>
      <c r="H356" s="609">
        <v>-2.834403346863823E-2</v>
      </c>
      <c r="I356" s="606">
        <v>9.3833661460813715</v>
      </c>
      <c r="J356" s="609">
        <v>8.6641023100691328E-2</v>
      </c>
      <c r="K356" s="606">
        <v>5.4949422955673128</v>
      </c>
      <c r="L356" s="609">
        <v>-9.6909189448681765E-2</v>
      </c>
      <c r="M356" s="606">
        <v>9.0568091672922151</v>
      </c>
      <c r="N356" s="609">
        <v>8.1713278361309705E-2</v>
      </c>
      <c r="O356" s="606">
        <v>10.647621307620968</v>
      </c>
      <c r="P356" s="609">
        <v>2.8282519008978824E-2</v>
      </c>
      <c r="Q356" s="606">
        <v>9.8014776120967877</v>
      </c>
      <c r="R356" s="629">
        <v>4.6785133118802946E-2</v>
      </c>
    </row>
    <row r="357" spans="2:18" s="4" customFormat="1" ht="15" hidden="1" customHeight="1" outlineLevel="1" x14ac:dyDescent="0.25">
      <c r="B357" s="84" t="s">
        <v>124</v>
      </c>
      <c r="C357" s="625">
        <v>7.0878434637801835</v>
      </c>
      <c r="D357" s="594">
        <v>-4.7632693527969465</v>
      </c>
      <c r="E357" s="600">
        <v>9.4301598749849749</v>
      </c>
      <c r="F357" s="594">
        <v>0.98290909268725457</v>
      </c>
      <c r="G357" s="600">
        <v>10.215970541278262</v>
      </c>
      <c r="H357" s="594">
        <v>-0.78941135427541553</v>
      </c>
      <c r="I357" s="600">
        <v>9.9672680630679693</v>
      </c>
      <c r="J357" s="594">
        <v>-0.11632911084846498</v>
      </c>
      <c r="K357" s="600">
        <v>5.239768076398363</v>
      </c>
      <c r="L357" s="594">
        <v>-1.5957472770889023</v>
      </c>
      <c r="M357" s="600">
        <v>9.7355631613824389</v>
      </c>
      <c r="N357" s="594">
        <v>-0.31459248808452678</v>
      </c>
      <c r="O357" s="600">
        <v>11.484504463622066</v>
      </c>
      <c r="P357" s="594">
        <v>-0.90355585706494246</v>
      </c>
      <c r="Q357" s="600">
        <v>10.550815128195776</v>
      </c>
      <c r="R357" s="626">
        <v>-0.56554094029348789</v>
      </c>
    </row>
    <row r="358" spans="2:18" s="4" customFormat="1" ht="15" hidden="1" customHeight="1" outlineLevel="1" x14ac:dyDescent="0.25">
      <c r="B358" s="84" t="s">
        <v>125</v>
      </c>
      <c r="C358" s="625">
        <v>7.7963905599259604</v>
      </c>
      <c r="D358" s="602">
        <v>-2.6291098107189619</v>
      </c>
      <c r="E358" s="600">
        <v>7.9843072601819625</v>
      </c>
      <c r="F358" s="602">
        <v>0.33512526260095754</v>
      </c>
      <c r="G358" s="600">
        <v>9.6825913481730357</v>
      </c>
      <c r="H358" s="602">
        <v>-0.17093589427283717</v>
      </c>
      <c r="I358" s="600">
        <v>10.301449235469796</v>
      </c>
      <c r="J358" s="602">
        <v>1.0907203920068778</v>
      </c>
      <c r="K358" s="600">
        <v>4.5305394560855996</v>
      </c>
      <c r="L358" s="602">
        <v>-0.14751974440265148</v>
      </c>
      <c r="M358" s="600">
        <v>9.523856434988458</v>
      </c>
      <c r="N358" s="602">
        <v>0.56507317862990725</v>
      </c>
      <c r="O358" s="600">
        <v>11.001109060168453</v>
      </c>
      <c r="P358" s="602">
        <v>-0.21877510409709622</v>
      </c>
      <c r="Q358" s="600">
        <v>10.242734752415458</v>
      </c>
      <c r="R358" s="627">
        <v>0.25295765685275562</v>
      </c>
    </row>
    <row r="359" spans="2:18" s="4" customFormat="1" ht="15" hidden="1" customHeight="1" outlineLevel="1" x14ac:dyDescent="0.25">
      <c r="B359" s="84" t="s">
        <v>126</v>
      </c>
      <c r="C359" s="625">
        <v>6.030099150141643</v>
      </c>
      <c r="D359" s="602">
        <v>-4.40686360057469</v>
      </c>
      <c r="E359" s="600">
        <v>8.0600447677672076</v>
      </c>
      <c r="F359" s="602">
        <v>1.3372870334424114</v>
      </c>
      <c r="G359" s="600">
        <v>8.9920352954835714</v>
      </c>
      <c r="H359" s="602">
        <v>0.92331852329676778</v>
      </c>
      <c r="I359" s="600">
        <v>9.8713949304122348</v>
      </c>
      <c r="J359" s="602">
        <v>1.785906133417722</v>
      </c>
      <c r="K359" s="600">
        <v>4.9170021678538252</v>
      </c>
      <c r="L359" s="602">
        <v>-6.3393219296092873E-2</v>
      </c>
      <c r="M359" s="600">
        <v>9.0958266177428762</v>
      </c>
      <c r="N359" s="602">
        <v>1.3200275586437993</v>
      </c>
      <c r="O359" s="600">
        <v>10.782365174824125</v>
      </c>
      <c r="P359" s="602">
        <v>1.3656892937999103</v>
      </c>
      <c r="Q359" s="600">
        <v>9.9009699063785863</v>
      </c>
      <c r="R359" s="627">
        <v>1.3702226180920984</v>
      </c>
    </row>
    <row r="360" spans="2:18" s="4" customFormat="1" ht="15" hidden="1" customHeight="1" outlineLevel="1" x14ac:dyDescent="0.25">
      <c r="B360" s="84" t="s">
        <v>127</v>
      </c>
      <c r="C360" s="625">
        <v>6.8518518518518521</v>
      </c>
      <c r="D360" s="602">
        <v>-2.9224263633712448</v>
      </c>
      <c r="E360" s="600">
        <v>6.9943350137726732</v>
      </c>
      <c r="F360" s="602">
        <v>-0.25207435250600074</v>
      </c>
      <c r="G360" s="600">
        <v>8.9466229055104503</v>
      </c>
      <c r="H360" s="602">
        <v>0.81655277108613689</v>
      </c>
      <c r="I360" s="600">
        <v>8.6315979102864357</v>
      </c>
      <c r="J360" s="602">
        <v>0.2409418864067927</v>
      </c>
      <c r="K360" s="600">
        <v>5.3706116539992763</v>
      </c>
      <c r="L360" s="602">
        <v>1.0736328020355304</v>
      </c>
      <c r="M360" s="600">
        <v>8.3657324891596385</v>
      </c>
      <c r="N360" s="602">
        <v>0.36928064046621056</v>
      </c>
      <c r="O360" s="600">
        <v>10.000147987371744</v>
      </c>
      <c r="P360" s="602">
        <v>0.15064293316339494</v>
      </c>
      <c r="Q360" s="600">
        <v>9.1592853134794101</v>
      </c>
      <c r="R360" s="627">
        <v>0.38284693798723879</v>
      </c>
    </row>
    <row r="361" spans="2:18" s="4" customFormat="1" ht="15" hidden="1" customHeight="1" outlineLevel="1" x14ac:dyDescent="0.25">
      <c r="B361" s="84" t="s">
        <v>150</v>
      </c>
      <c r="C361" s="625">
        <v>4.614209320091673</v>
      </c>
      <c r="D361" s="602">
        <v>-8.3149504822147513</v>
      </c>
      <c r="E361" s="600">
        <v>6.6892837243855627</v>
      </c>
      <c r="F361" s="602">
        <v>-0.81312276626350233</v>
      </c>
      <c r="G361" s="600">
        <v>9.1249656687723153</v>
      </c>
      <c r="H361" s="602">
        <v>-0.11098379285711069</v>
      </c>
      <c r="I361" s="600">
        <v>9.1259279110277376</v>
      </c>
      <c r="J361" s="602">
        <v>0.14981339272516081</v>
      </c>
      <c r="K361" s="600">
        <v>5.901154039136979</v>
      </c>
      <c r="L361" s="602">
        <v>-0.15446151161896093</v>
      </c>
      <c r="M361" s="600">
        <v>8.6323677774380929</v>
      </c>
      <c r="N361" s="602">
        <v>-0.12942510740855795</v>
      </c>
      <c r="O361" s="600">
        <v>9.7305549512395828</v>
      </c>
      <c r="P361" s="602">
        <v>0.70712943517699856</v>
      </c>
      <c r="Q361" s="600">
        <v>9.1231563951792563</v>
      </c>
      <c r="R361" s="627">
        <v>0.25123771196514078</v>
      </c>
    </row>
    <row r="362" spans="2:18" s="4" customFormat="1" ht="15" hidden="1" customHeight="1" outlineLevel="1" x14ac:dyDescent="0.25">
      <c r="B362" s="84" t="s">
        <v>130</v>
      </c>
      <c r="C362" s="625">
        <v>6.7269010629599348</v>
      </c>
      <c r="D362" s="602">
        <v>-4.2499864563004666</v>
      </c>
      <c r="E362" s="600">
        <v>7.8888328530259368</v>
      </c>
      <c r="F362" s="602">
        <v>-0.6202947721760026</v>
      </c>
      <c r="G362" s="600">
        <v>9.8493572784711638</v>
      </c>
      <c r="H362" s="602">
        <v>0.87751321906522328</v>
      </c>
      <c r="I362" s="600">
        <v>9.1197776304093239</v>
      </c>
      <c r="J362" s="602">
        <v>-7.0210732276940746E-3</v>
      </c>
      <c r="K362" s="600">
        <v>5.2461703431372548</v>
      </c>
      <c r="L362" s="602">
        <v>-0.55723230336558061</v>
      </c>
      <c r="M362" s="600">
        <v>8.9443967488546381</v>
      </c>
      <c r="N362" s="602">
        <v>5.9427066018816532E-2</v>
      </c>
      <c r="O362" s="600">
        <v>9.6183982665874694</v>
      </c>
      <c r="P362" s="602">
        <v>-0.37465121083620367</v>
      </c>
      <c r="Q362" s="600">
        <v>9.2743584282823974</v>
      </c>
      <c r="R362" s="627">
        <v>-0.10610653379957213</v>
      </c>
    </row>
    <row r="363" spans="2:18" s="4" customFormat="1" ht="15" hidden="1" customHeight="1" outlineLevel="1" x14ac:dyDescent="0.25">
      <c r="B363" s="84" t="s">
        <v>131</v>
      </c>
      <c r="C363" s="625">
        <v>4.6345971563981045</v>
      </c>
      <c r="D363" s="602">
        <v>-3.9741448478662882</v>
      </c>
      <c r="E363" s="600">
        <v>8.9017371353654546</v>
      </c>
      <c r="F363" s="602">
        <v>7.6659927212274326E-2</v>
      </c>
      <c r="G363" s="600">
        <v>9.8478198029929072</v>
      </c>
      <c r="H363" s="602">
        <v>0.34237966849068613</v>
      </c>
      <c r="I363" s="600">
        <v>9.0073241061130336</v>
      </c>
      <c r="J363" s="602">
        <v>-0.27341668613599879</v>
      </c>
      <c r="K363" s="600">
        <v>5.9301254565666186</v>
      </c>
      <c r="L363" s="602">
        <v>0.59270423360630531</v>
      </c>
      <c r="M363" s="600">
        <v>9.0561560498277913</v>
      </c>
      <c r="N363" s="602">
        <v>-8.0114822157366206E-2</v>
      </c>
      <c r="O363" s="600">
        <v>10.260720298852993</v>
      </c>
      <c r="P363" s="602">
        <v>-1.1798456503962793</v>
      </c>
      <c r="Q363" s="600">
        <v>9.6519976706584298</v>
      </c>
      <c r="R363" s="627">
        <v>-0.58738903625890515</v>
      </c>
    </row>
    <row r="364" spans="2:18" s="4" customFormat="1" ht="15" hidden="1" customHeight="1" outlineLevel="1" x14ac:dyDescent="0.25">
      <c r="B364" s="84" t="s">
        <v>132</v>
      </c>
      <c r="C364" s="625">
        <v>7.3440800444691492</v>
      </c>
      <c r="D364" s="602">
        <v>-0.85342190713116306</v>
      </c>
      <c r="E364" s="600">
        <v>2.2822342809956351</v>
      </c>
      <c r="F364" s="602">
        <v>-1.5319279166622395</v>
      </c>
      <c r="G364" s="600">
        <v>10.336144886979485</v>
      </c>
      <c r="H364" s="602">
        <v>0.11483563945183306</v>
      </c>
      <c r="I364" s="600">
        <v>9.5403340054805845</v>
      </c>
      <c r="J364" s="602">
        <v>0.55170951444917193</v>
      </c>
      <c r="K364" s="600">
        <v>7.0673890455692447</v>
      </c>
      <c r="L364" s="602">
        <v>0.55198050725994285</v>
      </c>
      <c r="M364" s="600">
        <v>8.9431067781517068</v>
      </c>
      <c r="N364" s="602">
        <v>0.26040582661075362</v>
      </c>
      <c r="O364" s="600">
        <v>11.503063217799927</v>
      </c>
      <c r="P364" s="602">
        <v>0.40698380754168717</v>
      </c>
      <c r="Q364" s="600">
        <v>10.194370460585242</v>
      </c>
      <c r="R364" s="627">
        <v>0.38746757693398592</v>
      </c>
    </row>
    <row r="365" spans="2:18" s="4" customFormat="1" ht="15" hidden="1" customHeight="1" outlineLevel="1" x14ac:dyDescent="0.25">
      <c r="B365" s="84" t="s">
        <v>133</v>
      </c>
      <c r="C365" s="625">
        <v>7.1769722814498937</v>
      </c>
      <c r="D365" s="602">
        <v>-0.95793337892746422</v>
      </c>
      <c r="E365" s="600">
        <v>7.995816524727327</v>
      </c>
      <c r="F365" s="602">
        <v>-0.50175756391678572</v>
      </c>
      <c r="G365" s="600">
        <v>10.100059221240684</v>
      </c>
      <c r="H365" s="602">
        <v>0.5913428590328671</v>
      </c>
      <c r="I365" s="600">
        <v>9.5053007532980374</v>
      </c>
      <c r="J365" s="602">
        <v>0.78769715825850106</v>
      </c>
      <c r="K365" s="600">
        <v>6.1958347917395873</v>
      </c>
      <c r="L365" s="602">
        <v>0.60485521045243296</v>
      </c>
      <c r="M365" s="600">
        <v>9.367865323112488</v>
      </c>
      <c r="N365" s="602">
        <v>0.62450339111375897</v>
      </c>
      <c r="O365" s="600">
        <v>11.572429962249156</v>
      </c>
      <c r="P365" s="602">
        <v>0.83947293658497379</v>
      </c>
      <c r="Q365" s="600">
        <v>10.407384089580429</v>
      </c>
      <c r="R365" s="627">
        <v>0.75313558844336015</v>
      </c>
    </row>
    <row r="366" spans="2:18" s="4" customFormat="1" ht="15" hidden="1" customHeight="1" outlineLevel="1" x14ac:dyDescent="0.25">
      <c r="B366" s="84" t="s">
        <v>151</v>
      </c>
      <c r="C366" s="625">
        <v>3.9922846120874409</v>
      </c>
      <c r="D366" s="602">
        <v>-3.9434755592187694</v>
      </c>
      <c r="E366" s="600">
        <v>7.062458205162498</v>
      </c>
      <c r="F366" s="602">
        <v>-1.0010349270755849</v>
      </c>
      <c r="G366" s="600">
        <v>9.916060153275172</v>
      </c>
      <c r="H366" s="602">
        <v>-0.85645102449380239</v>
      </c>
      <c r="I366" s="600">
        <v>8.9226020839200224</v>
      </c>
      <c r="J366" s="602">
        <v>0.21268957727625093</v>
      </c>
      <c r="K366" s="600">
        <v>5.4860563380281686</v>
      </c>
      <c r="L366" s="602">
        <v>-0.63045197551102383</v>
      </c>
      <c r="M366" s="600">
        <v>8.7771441133871306</v>
      </c>
      <c r="N366" s="602">
        <v>-0.18849983296598261</v>
      </c>
      <c r="O366" s="600">
        <v>9.787359642105887</v>
      </c>
      <c r="P366" s="602">
        <v>-0.77631061541263158</v>
      </c>
      <c r="Q366" s="600">
        <v>9.2479977077205628</v>
      </c>
      <c r="R366" s="627">
        <v>-0.41183581731338847</v>
      </c>
    </row>
    <row r="367" spans="2:18" s="4" customFormat="1" ht="15" hidden="1" customHeight="1" outlineLevel="1" x14ac:dyDescent="0.25">
      <c r="B367" s="84" t="s">
        <v>122</v>
      </c>
      <c r="C367" s="625">
        <v>6.3271134805788272</v>
      </c>
      <c r="D367" s="602">
        <v>-3.5423241722329095</v>
      </c>
      <c r="E367" s="600">
        <v>7.3699442533507291</v>
      </c>
      <c r="F367" s="602">
        <v>0.99653357777798668</v>
      </c>
      <c r="G367" s="600">
        <v>9.2728972447999176</v>
      </c>
      <c r="H367" s="602">
        <v>-0.14920228263763669</v>
      </c>
      <c r="I367" s="600">
        <v>8.2075155256857428</v>
      </c>
      <c r="J367" s="602">
        <v>-1.392862650213921</v>
      </c>
      <c r="K367" s="600">
        <v>5.2402020820575625</v>
      </c>
      <c r="L367" s="602">
        <v>0.20082760565432345</v>
      </c>
      <c r="M367" s="600">
        <v>8.2251110263466209</v>
      </c>
      <c r="N367" s="602">
        <v>-0.75015812486051203</v>
      </c>
      <c r="O367" s="600">
        <v>10.758262144356765</v>
      </c>
      <c r="P367" s="602">
        <v>0.90490148738848752</v>
      </c>
      <c r="Q367" s="600">
        <v>9.3129692673599784</v>
      </c>
      <c r="R367" s="627">
        <v>-7.3429914439991251E-2</v>
      </c>
    </row>
    <row r="368" spans="2:18" s="4" customFormat="1" ht="15" hidden="1" customHeight="1" outlineLevel="1" x14ac:dyDescent="0.25">
      <c r="B368" s="84" t="s">
        <v>123</v>
      </c>
      <c r="C368" s="625">
        <v>5.7707225523928685</v>
      </c>
      <c r="D368" s="602">
        <v>-3.1832378436467348</v>
      </c>
      <c r="E368" s="600">
        <v>8.2787257617728525</v>
      </c>
      <c r="F368" s="602">
        <v>-1.3035414866187764</v>
      </c>
      <c r="G368" s="600">
        <v>9.3287262603161984</v>
      </c>
      <c r="H368" s="602">
        <v>-0.31521665697261803</v>
      </c>
      <c r="I368" s="600">
        <v>9.5390106120542431</v>
      </c>
      <c r="J368" s="602">
        <v>0.90348052609435747</v>
      </c>
      <c r="K368" s="600">
        <v>6.1101162126119259</v>
      </c>
      <c r="L368" s="602">
        <v>1.3196750361413381</v>
      </c>
      <c r="M368" s="600">
        <v>9.0860601489303487</v>
      </c>
      <c r="N368" s="602">
        <v>0.26626730056185188</v>
      </c>
      <c r="O368" s="600">
        <v>10.663350725768437</v>
      </c>
      <c r="P368" s="602">
        <v>-0.34990103385892724</v>
      </c>
      <c r="Q368" s="600">
        <v>9.8374859160655586</v>
      </c>
      <c r="R368" s="627">
        <v>1.2500643659615562E-2</v>
      </c>
    </row>
    <row r="369" spans="2:18" s="4" customFormat="1" ht="15.75" collapsed="1" x14ac:dyDescent="0.25">
      <c r="B369" s="107">
        <v>1992</v>
      </c>
      <c r="C369" s="628">
        <v>6.1707507109743274</v>
      </c>
      <c r="D369" s="609">
        <v>-3.4898393909769245</v>
      </c>
      <c r="E369" s="606">
        <v>7.3850015335855232</v>
      </c>
      <c r="F369" s="609">
        <v>-8.0580010449854633E-2</v>
      </c>
      <c r="G369" s="606">
        <v>9.6523431744654893</v>
      </c>
      <c r="H369" s="609">
        <v>0.14058115613331168</v>
      </c>
      <c r="I369" s="606">
        <v>9.2967251229806802</v>
      </c>
      <c r="J369" s="609">
        <v>0.33331315629392932</v>
      </c>
      <c r="K369" s="606">
        <v>5.5918514850159946</v>
      </c>
      <c r="L369" s="609">
        <v>0.1227166367653636</v>
      </c>
      <c r="M369" s="606">
        <v>8.9750958889309054</v>
      </c>
      <c r="N369" s="609">
        <v>0.18230411485075493</v>
      </c>
      <c r="O369" s="606">
        <v>10.619338788611989</v>
      </c>
      <c r="P369" s="609">
        <v>3.9901502927563115E-2</v>
      </c>
      <c r="Q369" s="606">
        <v>9.7546924789779847</v>
      </c>
      <c r="R369" s="629">
        <v>0.15172302971613583</v>
      </c>
    </row>
    <row r="370" spans="2:18" s="4" customFormat="1" ht="15" hidden="1" customHeight="1" outlineLevel="1" x14ac:dyDescent="0.25">
      <c r="B370" s="84" t="s">
        <v>124</v>
      </c>
      <c r="C370" s="625">
        <v>11.85111281657713</v>
      </c>
      <c r="D370" s="594">
        <v>0.84679449455368783</v>
      </c>
      <c r="E370" s="600">
        <v>8.4472507822977203</v>
      </c>
      <c r="F370" s="594">
        <v>-1.5412071213560807E-2</v>
      </c>
      <c r="G370" s="600">
        <v>11.005381895553677</v>
      </c>
      <c r="H370" s="594">
        <v>0.70722501599945531</v>
      </c>
      <c r="I370" s="600">
        <v>10.083597173916434</v>
      </c>
      <c r="J370" s="594">
        <v>0.41949234841561456</v>
      </c>
      <c r="K370" s="600">
        <v>6.8355153534872652</v>
      </c>
      <c r="L370" s="594">
        <v>2.4296847863058542</v>
      </c>
      <c r="M370" s="600">
        <v>10.050155649466966</v>
      </c>
      <c r="N370" s="594">
        <v>0.61339700398802677</v>
      </c>
      <c r="O370" s="600">
        <v>12.388060320687009</v>
      </c>
      <c r="P370" s="594">
        <v>0.44372948678562274</v>
      </c>
      <c r="Q370" s="600">
        <v>11.116356068489264</v>
      </c>
      <c r="R370" s="626">
        <v>0.58668382137773278</v>
      </c>
    </row>
    <row r="371" spans="2:18" s="4" customFormat="1" ht="15" hidden="1" customHeight="1" outlineLevel="1" x14ac:dyDescent="0.25">
      <c r="B371" s="84" t="s">
        <v>125</v>
      </c>
      <c r="C371" s="625">
        <v>10.425500370644922</v>
      </c>
      <c r="D371" s="602">
        <v>-1.5314558169031169</v>
      </c>
      <c r="E371" s="600">
        <v>7.6491819975810049</v>
      </c>
      <c r="F371" s="602">
        <v>-0.32912731752819102</v>
      </c>
      <c r="G371" s="600">
        <v>9.8535272424458729</v>
      </c>
      <c r="H371" s="602">
        <v>0.17124786202808195</v>
      </c>
      <c r="I371" s="600">
        <v>9.2107288434629186</v>
      </c>
      <c r="J371" s="602">
        <v>-0.51314252836217022</v>
      </c>
      <c r="K371" s="600">
        <v>4.6780592004882511</v>
      </c>
      <c r="L371" s="602">
        <v>0.74053390025886223</v>
      </c>
      <c r="M371" s="600">
        <v>8.9587832563585508</v>
      </c>
      <c r="N371" s="602">
        <v>-0.21489292766246137</v>
      </c>
      <c r="O371" s="600">
        <v>11.219884164265549</v>
      </c>
      <c r="P371" s="602">
        <v>0.70109763775152167</v>
      </c>
      <c r="Q371" s="600">
        <v>9.9897770955627028</v>
      </c>
      <c r="R371" s="627">
        <v>0.20691587358924401</v>
      </c>
    </row>
    <row r="372" spans="2:18" s="4" customFormat="1" ht="15" hidden="1" customHeight="1" outlineLevel="1" x14ac:dyDescent="0.25">
      <c r="B372" s="84" t="s">
        <v>126</v>
      </c>
      <c r="C372" s="625">
        <v>10.436962750716333</v>
      </c>
      <c r="D372" s="602">
        <v>-5.7246201017156544</v>
      </c>
      <c r="E372" s="600">
        <v>6.7227577343247962</v>
      </c>
      <c r="F372" s="602">
        <v>-1.2858572424810362</v>
      </c>
      <c r="G372" s="600">
        <v>8.0687167721868036</v>
      </c>
      <c r="H372" s="602">
        <v>-1.3292453143469327</v>
      </c>
      <c r="I372" s="600">
        <v>8.0854887969945128</v>
      </c>
      <c r="J372" s="602">
        <v>-1.6140984983538669</v>
      </c>
      <c r="K372" s="600">
        <v>4.980395387149918</v>
      </c>
      <c r="L372" s="602">
        <v>1.2665690205904325</v>
      </c>
      <c r="M372" s="600">
        <v>7.7757990590990769</v>
      </c>
      <c r="N372" s="602">
        <v>-1.3220918893936293</v>
      </c>
      <c r="O372" s="600">
        <v>9.416675881024215</v>
      </c>
      <c r="P372" s="602">
        <v>-0.85349077964314723</v>
      </c>
      <c r="Q372" s="600">
        <v>8.5307472882864879</v>
      </c>
      <c r="R372" s="627">
        <v>-1.1091838061715258</v>
      </c>
    </row>
    <row r="373" spans="2:18" s="4" customFormat="1" ht="15" hidden="1" customHeight="1" outlineLevel="1" x14ac:dyDescent="0.25">
      <c r="B373" s="84" t="s">
        <v>127</v>
      </c>
      <c r="C373" s="625">
        <v>9.7742782152230969</v>
      </c>
      <c r="D373" s="602">
        <v>-1.0486100681556501</v>
      </c>
      <c r="E373" s="600">
        <v>7.2464093662786739</v>
      </c>
      <c r="F373" s="602">
        <v>0.44959381040999702</v>
      </c>
      <c r="G373" s="600">
        <v>8.1300701344243134</v>
      </c>
      <c r="H373" s="602">
        <v>-0.37529859070786031</v>
      </c>
      <c r="I373" s="600">
        <v>8.390656023879643</v>
      </c>
      <c r="J373" s="602">
        <v>-0.1079855370902969</v>
      </c>
      <c r="K373" s="600">
        <v>4.296978851963746</v>
      </c>
      <c r="L373" s="602">
        <v>0.1772124036584195</v>
      </c>
      <c r="M373" s="600">
        <v>7.996451848693428</v>
      </c>
      <c r="N373" s="602">
        <v>-9.466204367202824E-2</v>
      </c>
      <c r="O373" s="600">
        <v>9.8495050542083487</v>
      </c>
      <c r="P373" s="602">
        <v>0.74936609048071823</v>
      </c>
      <c r="Q373" s="600">
        <v>8.7764383754921713</v>
      </c>
      <c r="R373" s="627">
        <v>0.22844438517443777</v>
      </c>
    </row>
    <row r="374" spans="2:18" s="4" customFormat="1" ht="15" hidden="1" customHeight="1" outlineLevel="1" x14ac:dyDescent="0.25">
      <c r="B374" s="84" t="s">
        <v>150</v>
      </c>
      <c r="C374" s="625">
        <v>12.929159802306424</v>
      </c>
      <c r="D374" s="602">
        <v>-18.947763274616655</v>
      </c>
      <c r="E374" s="600">
        <v>7.5024064906490651</v>
      </c>
      <c r="F374" s="602">
        <v>0.60462159606673271</v>
      </c>
      <c r="G374" s="600">
        <v>9.235949461629426</v>
      </c>
      <c r="H374" s="602">
        <v>0.24558758416615056</v>
      </c>
      <c r="I374" s="600">
        <v>8.9761145183025768</v>
      </c>
      <c r="J374" s="602">
        <v>-1.4217166203496312</v>
      </c>
      <c r="K374" s="600">
        <v>6.0556155507559399</v>
      </c>
      <c r="L374" s="602">
        <v>1.1257375019754523</v>
      </c>
      <c r="M374" s="600">
        <v>8.7617928848466509</v>
      </c>
      <c r="N374" s="602">
        <v>-0.63165480783274042</v>
      </c>
      <c r="O374" s="600">
        <v>9.0234255160625843</v>
      </c>
      <c r="P374" s="602">
        <v>-1.3760866715290732</v>
      </c>
      <c r="Q374" s="600">
        <v>8.8719186832141155</v>
      </c>
      <c r="R374" s="627">
        <v>-0.90887107512743981</v>
      </c>
    </row>
    <row r="375" spans="2:18" s="4" customFormat="1" ht="15" hidden="1" customHeight="1" outlineLevel="1" x14ac:dyDescent="0.25">
      <c r="B375" s="84" t="s">
        <v>130</v>
      </c>
      <c r="C375" s="625">
        <v>10.976887519260401</v>
      </c>
      <c r="D375" s="602">
        <v>-0.43085441622346998</v>
      </c>
      <c r="E375" s="600">
        <v>8.5091276252019394</v>
      </c>
      <c r="F375" s="602">
        <v>0.26285656607542407</v>
      </c>
      <c r="G375" s="600">
        <v>8.9718440594059405</v>
      </c>
      <c r="H375" s="602">
        <v>-0.32012121071533883</v>
      </c>
      <c r="I375" s="600">
        <v>9.126798703637018</v>
      </c>
      <c r="J375" s="602">
        <v>-0.70616616561580514</v>
      </c>
      <c r="K375" s="600">
        <v>5.8034026465028354</v>
      </c>
      <c r="L375" s="602">
        <v>0.68553645666525576</v>
      </c>
      <c r="M375" s="600">
        <v>8.8849696828358216</v>
      </c>
      <c r="N375" s="602">
        <v>-0.36077154172480341</v>
      </c>
      <c r="O375" s="600">
        <v>9.9930494774236731</v>
      </c>
      <c r="P375" s="602">
        <v>0.49295523337871927</v>
      </c>
      <c r="Q375" s="600">
        <v>9.3804649620819696</v>
      </c>
      <c r="R375" s="627">
        <v>2.0251191026952498E-2</v>
      </c>
    </row>
    <row r="376" spans="2:18" s="4" customFormat="1" ht="15" hidden="1" customHeight="1" outlineLevel="1" x14ac:dyDescent="0.25">
      <c r="B376" s="84" t="s">
        <v>131</v>
      </c>
      <c r="C376" s="625">
        <v>8.6087420042643927</v>
      </c>
      <c r="D376" s="602">
        <v>2.2173319556420266</v>
      </c>
      <c r="E376" s="600">
        <v>8.8250772081531803</v>
      </c>
      <c r="F376" s="602">
        <v>0.46651020521410658</v>
      </c>
      <c r="G376" s="600">
        <v>9.505440134502221</v>
      </c>
      <c r="H376" s="602">
        <v>-9.5100827532965226E-2</v>
      </c>
      <c r="I376" s="600">
        <v>9.2807407922490324</v>
      </c>
      <c r="J376" s="602">
        <v>-0.31373288818802614</v>
      </c>
      <c r="K376" s="600">
        <v>5.3374212229603133</v>
      </c>
      <c r="L376" s="602">
        <v>0.1250438134236207</v>
      </c>
      <c r="M376" s="600">
        <v>9.1362708719851575</v>
      </c>
      <c r="N376" s="602">
        <v>-0.11204731610194507</v>
      </c>
      <c r="O376" s="600">
        <v>11.440565949249272</v>
      </c>
      <c r="P376" s="602">
        <v>1.0710491654092884</v>
      </c>
      <c r="Q376" s="600">
        <v>10.239386706917335</v>
      </c>
      <c r="R376" s="627">
        <v>0.45124040692766521</v>
      </c>
    </row>
    <row r="377" spans="2:18" s="4" customFormat="1" ht="15" hidden="1" customHeight="1" outlineLevel="1" x14ac:dyDescent="0.25">
      <c r="B377" s="84" t="s">
        <v>132</v>
      </c>
      <c r="C377" s="625">
        <v>8.1975019516003123</v>
      </c>
      <c r="D377" s="602">
        <v>-0.41238815828979725</v>
      </c>
      <c r="E377" s="600">
        <v>3.8141621976578746</v>
      </c>
      <c r="F377" s="602">
        <v>-5.4900172111086905</v>
      </c>
      <c r="G377" s="600">
        <v>10.221309247527651</v>
      </c>
      <c r="H377" s="602">
        <v>0.20458274277580379</v>
      </c>
      <c r="I377" s="600">
        <v>8.9886244910314126</v>
      </c>
      <c r="J377" s="602">
        <v>-0.83617335263435599</v>
      </c>
      <c r="K377" s="600">
        <v>6.5154085383093019</v>
      </c>
      <c r="L377" s="602">
        <v>-0.70176709337570831</v>
      </c>
      <c r="M377" s="600">
        <v>8.6827009515409532</v>
      </c>
      <c r="N377" s="602">
        <v>-1.0344424275498127</v>
      </c>
      <c r="O377" s="600">
        <v>11.096079410258239</v>
      </c>
      <c r="P377" s="602">
        <v>-6.1419017824634992E-2</v>
      </c>
      <c r="Q377" s="600">
        <v>9.8069028836512562</v>
      </c>
      <c r="R377" s="627">
        <v>-0.57238971450304099</v>
      </c>
    </row>
    <row r="378" spans="2:18" s="4" customFormat="1" ht="15" hidden="1" customHeight="1" outlineLevel="1" x14ac:dyDescent="0.25">
      <c r="B378" s="84" t="s">
        <v>133</v>
      </c>
      <c r="C378" s="625">
        <v>8.134905660377358</v>
      </c>
      <c r="D378" s="602">
        <v>0.87653593694213239</v>
      </c>
      <c r="E378" s="600">
        <v>8.4975740886441127</v>
      </c>
      <c r="F378" s="602">
        <v>1.179632457882386</v>
      </c>
      <c r="G378" s="600">
        <v>9.5087163622078172</v>
      </c>
      <c r="H378" s="602">
        <v>-0.56800972860277987</v>
      </c>
      <c r="I378" s="600">
        <v>8.7176035950395363</v>
      </c>
      <c r="J378" s="602">
        <v>-0.40607936004803946</v>
      </c>
      <c r="K378" s="600">
        <v>5.5909795812871543</v>
      </c>
      <c r="L378" s="602">
        <v>0.27672017586752773</v>
      </c>
      <c r="M378" s="600">
        <v>8.743361931998729</v>
      </c>
      <c r="N378" s="602">
        <v>-0.26919961886113519</v>
      </c>
      <c r="O378" s="600">
        <v>10.732957025664183</v>
      </c>
      <c r="P378" s="602">
        <v>9.9096645839560793E-2</v>
      </c>
      <c r="Q378" s="600">
        <v>9.6542485011370687</v>
      </c>
      <c r="R378" s="627">
        <v>-5.7365419586304256E-2</v>
      </c>
    </row>
    <row r="379" spans="2:18" s="4" customFormat="1" ht="15" hidden="1" customHeight="1" outlineLevel="1" x14ac:dyDescent="0.25">
      <c r="B379" s="84" t="s">
        <v>151</v>
      </c>
      <c r="C379" s="625">
        <v>7.9357601713062103</v>
      </c>
      <c r="D379" s="602">
        <v>2.2248325982439487</v>
      </c>
      <c r="E379" s="600">
        <v>8.0634931322380829</v>
      </c>
      <c r="F379" s="602">
        <v>0.77371998236824258</v>
      </c>
      <c r="G379" s="600">
        <v>10.772511177768974</v>
      </c>
      <c r="H379" s="602">
        <v>1.3309307501688323</v>
      </c>
      <c r="I379" s="600">
        <v>8.7099125066437715</v>
      </c>
      <c r="J379" s="602">
        <v>-0.57859357145130019</v>
      </c>
      <c r="K379" s="600">
        <v>6.1165083135391924</v>
      </c>
      <c r="L379" s="602">
        <v>1.6311465908196183</v>
      </c>
      <c r="M379" s="600">
        <v>8.9656439463531132</v>
      </c>
      <c r="N379" s="602">
        <v>0.15358972022012374</v>
      </c>
      <c r="O379" s="600">
        <v>10.563670257518519</v>
      </c>
      <c r="P379" s="602">
        <v>-0.21813154428328296</v>
      </c>
      <c r="Q379" s="600">
        <v>9.6598335250339513</v>
      </c>
      <c r="R379" s="627">
        <v>8.257779959264866E-2</v>
      </c>
    </row>
    <row r="380" spans="2:18" s="4" customFormat="1" ht="15" hidden="1" customHeight="1" outlineLevel="1" x14ac:dyDescent="0.25">
      <c r="B380" s="84" t="s">
        <v>122</v>
      </c>
      <c r="C380" s="625">
        <v>9.8694376528117367</v>
      </c>
      <c r="D380" s="602">
        <v>2.7035631280969081</v>
      </c>
      <c r="E380" s="600">
        <v>6.3734106755727424</v>
      </c>
      <c r="F380" s="602">
        <v>-1.4895705012968525</v>
      </c>
      <c r="G380" s="600">
        <v>9.4220995274375543</v>
      </c>
      <c r="H380" s="602">
        <v>0.6703360252028876</v>
      </c>
      <c r="I380" s="600">
        <v>9.6003781758996638</v>
      </c>
      <c r="J380" s="602">
        <v>8.3522885856197604E-3</v>
      </c>
      <c r="K380" s="600">
        <v>5.0393744764032391</v>
      </c>
      <c r="L380" s="602">
        <v>0.54376882107270763</v>
      </c>
      <c r="M380" s="600">
        <v>8.975269151207133</v>
      </c>
      <c r="N380" s="602">
        <v>0.14368258968748115</v>
      </c>
      <c r="O380" s="600">
        <v>9.8533606569682775</v>
      </c>
      <c r="P380" s="602">
        <v>-1.8242940633209628</v>
      </c>
      <c r="Q380" s="600">
        <v>9.3863991817999697</v>
      </c>
      <c r="R380" s="627">
        <v>-0.63847137442018109</v>
      </c>
    </row>
    <row r="381" spans="2:18" s="4" customFormat="1" ht="15" hidden="1" customHeight="1" outlineLevel="1" x14ac:dyDescent="0.25">
      <c r="B381" s="84" t="s">
        <v>123</v>
      </c>
      <c r="C381" s="625">
        <v>8.9539603960396033</v>
      </c>
      <c r="D381" s="602">
        <v>1.3761826182618258</v>
      </c>
      <c r="E381" s="600">
        <v>9.5822672483916289</v>
      </c>
      <c r="F381" s="602">
        <v>1.9643633182606246</v>
      </c>
      <c r="G381" s="600">
        <v>9.6439429172888165</v>
      </c>
      <c r="H381" s="602">
        <v>0.72094393046004157</v>
      </c>
      <c r="I381" s="600">
        <v>8.6355300859598856</v>
      </c>
      <c r="J381" s="602">
        <v>-0.50364050440592401</v>
      </c>
      <c r="K381" s="600">
        <v>4.7904411764705879</v>
      </c>
      <c r="L381" s="602">
        <v>0.20407529469881158</v>
      </c>
      <c r="M381" s="600">
        <v>8.8197928483684969</v>
      </c>
      <c r="N381" s="602">
        <v>0.15785196795451739</v>
      </c>
      <c r="O381" s="600">
        <v>11.013251759627364</v>
      </c>
      <c r="P381" s="602">
        <v>4.2786288006597673E-2</v>
      </c>
      <c r="Q381" s="600">
        <v>9.824985272405943</v>
      </c>
      <c r="R381" s="627">
        <v>0.1054948863541707</v>
      </c>
    </row>
    <row r="382" spans="2:18" s="4" customFormat="1" ht="15.75" collapsed="1" x14ac:dyDescent="0.25">
      <c r="B382" s="107">
        <v>1991</v>
      </c>
      <c r="C382" s="628">
        <v>9.6605901019512519</v>
      </c>
      <c r="D382" s="609">
        <v>5.6982421082304668E-2</v>
      </c>
      <c r="E382" s="606">
        <v>7.4655815440353779</v>
      </c>
      <c r="F382" s="609">
        <v>-0.38735127984028672</v>
      </c>
      <c r="G382" s="606">
        <v>9.5117620183321776</v>
      </c>
      <c r="H382" s="609">
        <v>7.1449938770820509E-2</v>
      </c>
      <c r="I382" s="606">
        <v>8.9634119666867509</v>
      </c>
      <c r="J382" s="609">
        <v>-0.55056739708043345</v>
      </c>
      <c r="K382" s="606">
        <v>5.469134848250631</v>
      </c>
      <c r="L382" s="609">
        <v>0.71816120778518311</v>
      </c>
      <c r="M382" s="606">
        <v>8.7927917740801504</v>
      </c>
      <c r="N382" s="609">
        <v>-0.26583923390001374</v>
      </c>
      <c r="O382" s="606">
        <v>10.579437285684426</v>
      </c>
      <c r="P382" s="609">
        <v>-3.5372128569088446E-2</v>
      </c>
      <c r="Q382" s="606">
        <v>9.6029694492618489</v>
      </c>
      <c r="R382" s="629">
        <v>-0.14311434387501976</v>
      </c>
    </row>
    <row r="383" spans="2:18" s="4" customFormat="1" ht="15" hidden="1" customHeight="1" outlineLevel="1" x14ac:dyDescent="0.25">
      <c r="B383" s="84" t="s">
        <v>124</v>
      </c>
      <c r="C383" s="625">
        <v>11.004318322023442</v>
      </c>
      <c r="D383" s="594">
        <v>-3.3803584537147859</v>
      </c>
      <c r="E383" s="600">
        <v>8.4626628535112811</v>
      </c>
      <c r="F383" s="594">
        <v>-0.55550280395219254</v>
      </c>
      <c r="G383" s="600">
        <v>10.298156879554222</v>
      </c>
      <c r="H383" s="594">
        <v>-0.41528949855079134</v>
      </c>
      <c r="I383" s="600">
        <v>9.6641048255008197</v>
      </c>
      <c r="J383" s="594">
        <v>0.45612699424580683</v>
      </c>
      <c r="K383" s="600">
        <v>4.4058305671814111</v>
      </c>
      <c r="L383" s="594">
        <v>-2.0999282404066646</v>
      </c>
      <c r="M383" s="600">
        <v>9.4367586454789389</v>
      </c>
      <c r="N383" s="594">
        <v>-0.12809615942330765</v>
      </c>
      <c r="O383" s="600">
        <v>11.944330833901386</v>
      </c>
      <c r="P383" s="594">
        <v>-0.23041846743019434</v>
      </c>
      <c r="Q383" s="600">
        <v>10.529672247111531</v>
      </c>
      <c r="R383" s="626">
        <v>-0.17170307292619924</v>
      </c>
    </row>
    <row r="384" spans="2:18" s="4" customFormat="1" ht="15" hidden="1" customHeight="1" outlineLevel="1" x14ac:dyDescent="0.25">
      <c r="B384" s="84" t="s">
        <v>125</v>
      </c>
      <c r="C384" s="625">
        <v>11.956956187548039</v>
      </c>
      <c r="D384" s="602">
        <v>2.5606621050614873</v>
      </c>
      <c r="E384" s="600">
        <v>7.9783093151091959</v>
      </c>
      <c r="F384" s="602">
        <v>-1.6909149478197554</v>
      </c>
      <c r="G384" s="600">
        <v>9.6822793804177909</v>
      </c>
      <c r="H384" s="602">
        <v>-0.75353143039301962</v>
      </c>
      <c r="I384" s="600">
        <v>9.7238713718250889</v>
      </c>
      <c r="J384" s="602">
        <v>0.26594198280029424</v>
      </c>
      <c r="K384" s="600">
        <v>3.9375253002293888</v>
      </c>
      <c r="L384" s="602">
        <v>-0.73260957452976339</v>
      </c>
      <c r="M384" s="600">
        <v>9.1736761840210121</v>
      </c>
      <c r="N384" s="602">
        <v>-0.30645075706846292</v>
      </c>
      <c r="O384" s="600">
        <v>10.518786526514027</v>
      </c>
      <c r="P384" s="602">
        <v>-1.3062034909291764</v>
      </c>
      <c r="Q384" s="600">
        <v>9.7828612219734588</v>
      </c>
      <c r="R384" s="627">
        <v>-0.68909308710694539</v>
      </c>
    </row>
    <row r="385" spans="2:18" s="4" customFormat="1" ht="15" hidden="1" customHeight="1" outlineLevel="1" x14ac:dyDescent="0.25">
      <c r="B385" s="84" t="s">
        <v>126</v>
      </c>
      <c r="C385" s="625">
        <v>16.161582852431987</v>
      </c>
      <c r="D385" s="602">
        <v>2.0613973236750294</v>
      </c>
      <c r="E385" s="600">
        <v>8.0086149768058323</v>
      </c>
      <c r="F385" s="602">
        <v>-0.62355001688623091</v>
      </c>
      <c r="G385" s="600">
        <v>9.3979620865337363</v>
      </c>
      <c r="H385" s="602">
        <v>0.13515687265453735</v>
      </c>
      <c r="I385" s="600">
        <v>9.6995872953483797</v>
      </c>
      <c r="J385" s="602">
        <v>1.5034754072364915</v>
      </c>
      <c r="K385" s="600">
        <v>3.7138263665594855</v>
      </c>
      <c r="L385" s="602">
        <v>-1.2811579594593234</v>
      </c>
      <c r="M385" s="600">
        <v>9.0978909484927062</v>
      </c>
      <c r="N385" s="602">
        <v>0.65404436237300878</v>
      </c>
      <c r="O385" s="600">
        <v>10.270166660667362</v>
      </c>
      <c r="P385" s="602">
        <v>-0.12787571199741343</v>
      </c>
      <c r="Q385" s="600">
        <v>9.6399310944580137</v>
      </c>
      <c r="R385" s="627">
        <v>0.31292828018104402</v>
      </c>
    </row>
    <row r="386" spans="2:18" s="4" customFormat="1" ht="15" hidden="1" customHeight="1" outlineLevel="1" x14ac:dyDescent="0.25">
      <c r="B386" s="84" t="s">
        <v>127</v>
      </c>
      <c r="C386" s="625">
        <v>10.822888283378747</v>
      </c>
      <c r="D386" s="602">
        <v>-11.61229690180644</v>
      </c>
      <c r="E386" s="600">
        <v>6.7968155558686769</v>
      </c>
      <c r="F386" s="602">
        <v>-0.97012554609459123</v>
      </c>
      <c r="G386" s="600">
        <v>8.5053687251321737</v>
      </c>
      <c r="H386" s="602">
        <v>0.5325683787087252</v>
      </c>
      <c r="I386" s="600">
        <v>8.4986415609699399</v>
      </c>
      <c r="J386" s="602">
        <v>-1.5569072369128634E-2</v>
      </c>
      <c r="K386" s="600">
        <v>4.1197664483053265</v>
      </c>
      <c r="L386" s="602">
        <v>-0.11220737429605254</v>
      </c>
      <c r="M386" s="600">
        <v>8.0911138923654562</v>
      </c>
      <c r="N386" s="602">
        <v>4.5513068525590228E-2</v>
      </c>
      <c r="O386" s="600">
        <v>9.1001389637276304</v>
      </c>
      <c r="P386" s="602">
        <v>-2.1109495033826402</v>
      </c>
      <c r="Q386" s="600">
        <v>8.5479939903177335</v>
      </c>
      <c r="R386" s="627">
        <v>-0.75078608258627533</v>
      </c>
    </row>
    <row r="387" spans="2:18" s="4" customFormat="1" ht="15" hidden="1" customHeight="1" outlineLevel="1" x14ac:dyDescent="0.25">
      <c r="B387" s="84" t="s">
        <v>150</v>
      </c>
      <c r="C387" s="625">
        <v>31.876923076923077</v>
      </c>
      <c r="D387" s="602">
        <v>19.637707390648568</v>
      </c>
      <c r="E387" s="600">
        <v>6.8977848945823323</v>
      </c>
      <c r="F387" s="602">
        <v>-1.2966442284182191</v>
      </c>
      <c r="G387" s="600">
        <v>8.9903618774632754</v>
      </c>
      <c r="H387" s="602">
        <v>-0.72042948944319996</v>
      </c>
      <c r="I387" s="600">
        <v>10.397831138652208</v>
      </c>
      <c r="J387" s="602">
        <v>1.161684337571625</v>
      </c>
      <c r="K387" s="600">
        <v>4.9298780487804876</v>
      </c>
      <c r="L387" s="602">
        <v>1.0512948073251405</v>
      </c>
      <c r="M387" s="600">
        <v>9.3934476926793913</v>
      </c>
      <c r="N387" s="602">
        <v>0.47030642959309255</v>
      </c>
      <c r="O387" s="600">
        <v>10.399512187591657</v>
      </c>
      <c r="P387" s="602">
        <v>-1.9932901170747073</v>
      </c>
      <c r="Q387" s="600">
        <v>9.7807897583415553</v>
      </c>
      <c r="R387" s="627">
        <v>-0.48147460558213773</v>
      </c>
    </row>
    <row r="388" spans="2:18" s="4" customFormat="1" ht="15" hidden="1" customHeight="1" outlineLevel="1" x14ac:dyDescent="0.25">
      <c r="B388" s="84" t="s">
        <v>130</v>
      </c>
      <c r="C388" s="625">
        <v>11.407741935483871</v>
      </c>
      <c r="D388" s="602">
        <v>0.74489206271033481</v>
      </c>
      <c r="E388" s="600">
        <v>8.2462710591265154</v>
      </c>
      <c r="F388" s="602">
        <v>6.3332005397565894E-2</v>
      </c>
      <c r="G388" s="600">
        <v>9.2919652701212794</v>
      </c>
      <c r="H388" s="602">
        <v>-0.42386352051066112</v>
      </c>
      <c r="I388" s="600">
        <v>9.8329648692528231</v>
      </c>
      <c r="J388" s="602">
        <v>5.5131407417819744E-2</v>
      </c>
      <c r="K388" s="600">
        <v>5.1178661898375797</v>
      </c>
      <c r="L388" s="602">
        <v>0.77316350345061924</v>
      </c>
      <c r="M388" s="600">
        <v>9.245741224560625</v>
      </c>
      <c r="N388" s="602">
        <v>3.9191487115157742E-3</v>
      </c>
      <c r="O388" s="600">
        <v>9.5000942440449538</v>
      </c>
      <c r="P388" s="602">
        <v>-1.7111015867211172</v>
      </c>
      <c r="Q388" s="600">
        <v>9.3602137710550171</v>
      </c>
      <c r="R388" s="627">
        <v>-0.74893880964485327</v>
      </c>
    </row>
    <row r="389" spans="2:18" s="4" customFormat="1" ht="15" hidden="1" customHeight="1" outlineLevel="1" x14ac:dyDescent="0.25">
      <c r="B389" s="84" t="s">
        <v>131</v>
      </c>
      <c r="C389" s="625">
        <v>6.3914100486223662</v>
      </c>
      <c r="D389" s="602">
        <v>-19.095546473116766</v>
      </c>
      <c r="E389" s="600">
        <v>8.3585670029390737</v>
      </c>
      <c r="F389" s="602">
        <v>-0.53358415985162466</v>
      </c>
      <c r="G389" s="600">
        <v>9.6005409620351863</v>
      </c>
      <c r="H389" s="602">
        <v>-0.35892541784907728</v>
      </c>
      <c r="I389" s="600">
        <v>9.5944736804370585</v>
      </c>
      <c r="J389" s="602">
        <v>2.7757062161013479E-2</v>
      </c>
      <c r="K389" s="600">
        <v>5.2123774095366926</v>
      </c>
      <c r="L389" s="602">
        <v>-1.1355325583089666</v>
      </c>
      <c r="M389" s="600">
        <v>9.2483181880871026</v>
      </c>
      <c r="N389" s="602">
        <v>-0.28995528056393205</v>
      </c>
      <c r="O389" s="600">
        <v>10.369516783839984</v>
      </c>
      <c r="P389" s="602">
        <v>-1.2652559320255694</v>
      </c>
      <c r="Q389" s="600">
        <v>9.7881462999896698</v>
      </c>
      <c r="R389" s="627">
        <v>-0.78819944284049015</v>
      </c>
    </row>
    <row r="390" spans="2:18" s="4" customFormat="1" ht="15" hidden="1" customHeight="1" outlineLevel="1" x14ac:dyDescent="0.25">
      <c r="B390" s="84" t="s">
        <v>132</v>
      </c>
      <c r="C390" s="625">
        <v>8.6098901098901095</v>
      </c>
      <c r="D390" s="602">
        <v>-8.8056028478563704</v>
      </c>
      <c r="E390" s="600">
        <v>9.304179408766565</v>
      </c>
      <c r="F390" s="602">
        <v>1.9650383792204185</v>
      </c>
      <c r="G390" s="600">
        <v>10.016726504751848</v>
      </c>
      <c r="H390" s="602">
        <v>-0.25404582116745544</v>
      </c>
      <c r="I390" s="600">
        <v>9.8247978436657686</v>
      </c>
      <c r="J390" s="602">
        <v>0.21523487933189678</v>
      </c>
      <c r="K390" s="600">
        <v>7.2171756316850102</v>
      </c>
      <c r="L390" s="602">
        <v>0.60772827138862251</v>
      </c>
      <c r="M390" s="600">
        <v>9.717143379090766</v>
      </c>
      <c r="N390" s="602">
        <v>0.2653281929837874</v>
      </c>
      <c r="O390" s="600">
        <v>11.157498428082874</v>
      </c>
      <c r="P390" s="602">
        <v>-0.90556357107359986</v>
      </c>
      <c r="Q390" s="600">
        <v>10.379292598154297</v>
      </c>
      <c r="R390" s="627">
        <v>-0.25229677957063323</v>
      </c>
    </row>
    <row r="391" spans="2:18" s="4" customFormat="1" ht="15" hidden="1" customHeight="1" outlineLevel="1" x14ac:dyDescent="0.25">
      <c r="B391" s="84" t="s">
        <v>133</v>
      </c>
      <c r="C391" s="625">
        <v>7.2583697234352256</v>
      </c>
      <c r="D391" s="602">
        <v>-1.0057812199610003</v>
      </c>
      <c r="E391" s="600">
        <v>7.3179416307617267</v>
      </c>
      <c r="F391" s="602">
        <v>-0.88775348279642863</v>
      </c>
      <c r="G391" s="600">
        <v>10.076726090810597</v>
      </c>
      <c r="H391" s="602">
        <v>0.87586519262216633</v>
      </c>
      <c r="I391" s="600">
        <v>9.1236829550875758</v>
      </c>
      <c r="J391" s="602">
        <v>-0.29341329789388126</v>
      </c>
      <c r="K391" s="600">
        <v>5.3142594054196266</v>
      </c>
      <c r="L391" s="602">
        <v>0.18035627151649258</v>
      </c>
      <c r="M391" s="600">
        <v>9.0125615508598642</v>
      </c>
      <c r="N391" s="602">
        <v>1.2592841439834856E-2</v>
      </c>
      <c r="O391" s="600">
        <v>10.633860379824622</v>
      </c>
      <c r="P391" s="602">
        <v>-0.85314859174008006</v>
      </c>
      <c r="Q391" s="600">
        <v>9.7116139207233729</v>
      </c>
      <c r="R391" s="627">
        <v>-0.37160792324450043</v>
      </c>
    </row>
    <row r="392" spans="2:18" s="4" customFormat="1" ht="15" hidden="1" customHeight="1" outlineLevel="1" x14ac:dyDescent="0.25">
      <c r="B392" s="84" t="s">
        <v>151</v>
      </c>
      <c r="C392" s="625">
        <v>5.7109275730622615</v>
      </c>
      <c r="D392" s="602">
        <v>-10.726470800921479</v>
      </c>
      <c r="E392" s="600">
        <v>7.2897731498698404</v>
      </c>
      <c r="F392" s="602">
        <v>-1.898056222706475</v>
      </c>
      <c r="G392" s="600">
        <v>9.441580427600142</v>
      </c>
      <c r="H392" s="602">
        <v>-0.53758919121805349</v>
      </c>
      <c r="I392" s="600">
        <v>9.2885060780950717</v>
      </c>
      <c r="J392" s="602">
        <v>0.18141057256078597</v>
      </c>
      <c r="K392" s="600">
        <v>4.4853617227195741</v>
      </c>
      <c r="L392" s="602">
        <v>-0.55571326847864189</v>
      </c>
      <c r="M392" s="600">
        <v>8.8120542261329895</v>
      </c>
      <c r="N392" s="602">
        <v>-0.30692114494550182</v>
      </c>
      <c r="O392" s="600">
        <v>10.781801801801802</v>
      </c>
      <c r="P392" s="602">
        <v>1.4199681078341797E-2</v>
      </c>
      <c r="Q392" s="600">
        <v>9.5772557254413027</v>
      </c>
      <c r="R392" s="627">
        <v>-0.22557581612230138</v>
      </c>
    </row>
    <row r="393" spans="2:18" s="4" customFormat="1" ht="15" hidden="1" customHeight="1" outlineLevel="1" x14ac:dyDescent="0.25">
      <c r="B393" s="84" t="s">
        <v>122</v>
      </c>
      <c r="C393" s="625">
        <v>7.1658745247148286</v>
      </c>
      <c r="D393" s="602">
        <v>-14.447690144054887</v>
      </c>
      <c r="E393" s="600">
        <v>7.862981176869595</v>
      </c>
      <c r="F393" s="602">
        <v>-0.21602107557054939</v>
      </c>
      <c r="G393" s="600">
        <v>8.7517635022346667</v>
      </c>
      <c r="H393" s="602">
        <v>-0.90819380182144727</v>
      </c>
      <c r="I393" s="600">
        <v>9.592025887314044</v>
      </c>
      <c r="J393" s="602">
        <v>0.56579508907806542</v>
      </c>
      <c r="K393" s="600">
        <v>4.4956056553305315</v>
      </c>
      <c r="L393" s="602">
        <v>0.36436382526517175</v>
      </c>
      <c r="M393" s="600">
        <v>8.8315865615196518</v>
      </c>
      <c r="N393" s="602">
        <v>-1.8936856390533663E-2</v>
      </c>
      <c r="O393" s="600">
        <v>11.67765472028924</v>
      </c>
      <c r="P393" s="602">
        <v>0.47942698889549895</v>
      </c>
      <c r="Q393" s="600">
        <v>10.024870556220151</v>
      </c>
      <c r="R393" s="627">
        <v>0.22021273680823228</v>
      </c>
    </row>
    <row r="394" spans="2:18" s="4" customFormat="1" ht="15" hidden="1" customHeight="1" outlineLevel="1" x14ac:dyDescent="0.25">
      <c r="B394" s="84" t="s">
        <v>123</v>
      </c>
      <c r="C394" s="625">
        <v>7.5777777777777775</v>
      </c>
      <c r="D394" s="602">
        <v>-5.1201308202082796</v>
      </c>
      <c r="E394" s="600">
        <v>7.6179039301310043</v>
      </c>
      <c r="F394" s="602">
        <v>-0.79602696385943705</v>
      </c>
      <c r="G394" s="600">
        <v>8.9229989868287749</v>
      </c>
      <c r="H394" s="602">
        <v>-4.161071494753088E-2</v>
      </c>
      <c r="I394" s="600">
        <v>9.1391705903658096</v>
      </c>
      <c r="J394" s="602">
        <v>-0.12532848349179915</v>
      </c>
      <c r="K394" s="600">
        <v>4.5863658817717763</v>
      </c>
      <c r="L394" s="602">
        <v>4.1736743623990158E-2</v>
      </c>
      <c r="M394" s="600">
        <v>8.6619408804139795</v>
      </c>
      <c r="N394" s="602">
        <v>-0.15152820563118219</v>
      </c>
      <c r="O394" s="600">
        <v>10.970465471620766</v>
      </c>
      <c r="P394" s="602">
        <v>1.4193842532980199</v>
      </c>
      <c r="Q394" s="600">
        <v>9.7194903860517723</v>
      </c>
      <c r="R394" s="627">
        <v>0.55288870081570707</v>
      </c>
    </row>
    <row r="395" spans="2:18" s="4" customFormat="1" ht="15.75" collapsed="1" x14ac:dyDescent="0.25">
      <c r="B395" s="107">
        <v>1990</v>
      </c>
      <c r="C395" s="628">
        <v>9.6036076808689472</v>
      </c>
      <c r="D395" s="609">
        <v>-4.261560858456896</v>
      </c>
      <c r="E395" s="606">
        <v>7.8529328238756646</v>
      </c>
      <c r="F395" s="609">
        <v>-0.63416090997250141</v>
      </c>
      <c r="G395" s="606">
        <v>9.4403120795613571</v>
      </c>
      <c r="H395" s="609">
        <v>-0.2194229967921828</v>
      </c>
      <c r="I395" s="606">
        <v>9.5139793637671843</v>
      </c>
      <c r="J395" s="609">
        <v>0.32757841982050095</v>
      </c>
      <c r="K395" s="606">
        <v>4.7509736404654479</v>
      </c>
      <c r="L395" s="609">
        <v>-0.19368000490964743</v>
      </c>
      <c r="M395" s="606">
        <v>9.0586310079801642</v>
      </c>
      <c r="N395" s="609">
        <v>1.6336550899458402E-2</v>
      </c>
      <c r="O395" s="606">
        <v>10.614809414253514</v>
      </c>
      <c r="P395" s="609">
        <v>-0.69185647499584846</v>
      </c>
      <c r="Q395" s="606">
        <v>9.7460837931368687</v>
      </c>
      <c r="R395" s="629">
        <v>-0.28545416216921637</v>
      </c>
    </row>
    <row r="396" spans="2:18" s="4" customFormat="1" ht="15" hidden="1" customHeight="1" outlineLevel="1" x14ac:dyDescent="0.25">
      <c r="B396" s="84" t="s">
        <v>124</v>
      </c>
      <c r="C396" s="625">
        <v>14.384676775738228</v>
      </c>
      <c r="D396" s="594">
        <v>-4.9233080151362962</v>
      </c>
      <c r="E396" s="600">
        <v>9.0181656574634737</v>
      </c>
      <c r="F396" s="594">
        <v>-8.0849782232208511E-2</v>
      </c>
      <c r="G396" s="600">
        <v>10.713446378105013</v>
      </c>
      <c r="H396" s="594">
        <v>0.14985678821540915</v>
      </c>
      <c r="I396" s="600">
        <v>9.2079778312550129</v>
      </c>
      <c r="J396" s="594">
        <v>-0.43581181532405289</v>
      </c>
      <c r="K396" s="600">
        <v>6.5057588075880757</v>
      </c>
      <c r="L396" s="594">
        <v>-0.63035022900639781</v>
      </c>
      <c r="M396" s="600">
        <v>9.5648548049022466</v>
      </c>
      <c r="N396" s="594">
        <v>-0.236953886617842</v>
      </c>
      <c r="O396" s="600">
        <v>12.17474930133158</v>
      </c>
      <c r="P396" s="594">
        <v>-0.85763577391063706</v>
      </c>
      <c r="Q396" s="600">
        <v>10.70137532003773</v>
      </c>
      <c r="R396" s="626">
        <v>-0.45315871707011901</v>
      </c>
    </row>
    <row r="397" spans="2:18" s="4" customFormat="1" ht="15" hidden="1" customHeight="1" outlineLevel="1" x14ac:dyDescent="0.25">
      <c r="B397" s="84" t="s">
        <v>125</v>
      </c>
      <c r="C397" s="625">
        <v>9.396294082486552</v>
      </c>
      <c r="D397" s="602">
        <v>-8.8509918041238222</v>
      </c>
      <c r="E397" s="600">
        <v>9.6692242629289513</v>
      </c>
      <c r="F397" s="602">
        <v>1.0156331966628667</v>
      </c>
      <c r="G397" s="600">
        <v>10.435810810810811</v>
      </c>
      <c r="H397" s="602">
        <v>-0.64518882980511805</v>
      </c>
      <c r="I397" s="600">
        <v>9.4579293890247946</v>
      </c>
      <c r="J397" s="602">
        <v>-0.52740424119861551</v>
      </c>
      <c r="K397" s="600">
        <v>4.6701348747591522</v>
      </c>
      <c r="L397" s="602">
        <v>-3.2596827303161851</v>
      </c>
      <c r="M397" s="600">
        <v>9.4801269410894751</v>
      </c>
      <c r="N397" s="602">
        <v>-0.60454705066193348</v>
      </c>
      <c r="O397" s="600">
        <v>11.824990017443204</v>
      </c>
      <c r="P397" s="602">
        <v>-2.3282694704812563</v>
      </c>
      <c r="Q397" s="600">
        <v>10.471954309080404</v>
      </c>
      <c r="R397" s="627">
        <v>-1.278849728769794</v>
      </c>
    </row>
    <row r="398" spans="2:18" s="4" customFormat="1" ht="15" hidden="1" customHeight="1" outlineLevel="1" x14ac:dyDescent="0.25">
      <c r="B398" s="84" t="s">
        <v>126</v>
      </c>
      <c r="C398" s="625">
        <v>14.100185528756958</v>
      </c>
      <c r="D398" s="602">
        <v>0.76337338454443504</v>
      </c>
      <c r="E398" s="600">
        <v>8.6321649936920632</v>
      </c>
      <c r="F398" s="602">
        <v>0.32655550070392891</v>
      </c>
      <c r="G398" s="600">
        <v>9.262805213879199</v>
      </c>
      <c r="H398" s="602">
        <v>-0.97452582312304514</v>
      </c>
      <c r="I398" s="600">
        <v>8.1961118881118882</v>
      </c>
      <c r="J398" s="602">
        <v>-1.2618994386534936</v>
      </c>
      <c r="K398" s="600">
        <v>4.9949843260188089</v>
      </c>
      <c r="L398" s="602">
        <v>-2.2939608521972215</v>
      </c>
      <c r="M398" s="600">
        <v>8.4438465861196974</v>
      </c>
      <c r="N398" s="602">
        <v>-1.0187316061437457</v>
      </c>
      <c r="O398" s="600">
        <v>10.398042372664776</v>
      </c>
      <c r="P398" s="602">
        <v>-1.9297283419999154</v>
      </c>
      <c r="Q398" s="600">
        <v>9.3270028142769696</v>
      </c>
      <c r="R398" s="627">
        <v>-1.3738408302674632</v>
      </c>
    </row>
    <row r="399" spans="2:18" s="4" customFormat="1" ht="15" hidden="1" customHeight="1" outlineLevel="1" x14ac:dyDescent="0.25">
      <c r="B399" s="84" t="s">
        <v>127</v>
      </c>
      <c r="C399" s="625">
        <v>22.435185185185187</v>
      </c>
      <c r="D399" s="602">
        <v>10.989589330262907</v>
      </c>
      <c r="E399" s="600">
        <v>7.7669411019632681</v>
      </c>
      <c r="F399" s="602">
        <v>0.27477572533498762</v>
      </c>
      <c r="G399" s="600">
        <v>7.9728003464234485</v>
      </c>
      <c r="H399" s="602">
        <v>-1.2393536997656414</v>
      </c>
      <c r="I399" s="600">
        <v>8.5142106333390686</v>
      </c>
      <c r="J399" s="602">
        <v>-0.25483238340240533</v>
      </c>
      <c r="K399" s="600">
        <v>4.231973822601379</v>
      </c>
      <c r="L399" s="602">
        <v>-1.7524865599122821</v>
      </c>
      <c r="M399" s="600">
        <v>8.045600823839866</v>
      </c>
      <c r="N399" s="602">
        <v>-0.5536926450555324</v>
      </c>
      <c r="O399" s="600">
        <v>11.211088467110271</v>
      </c>
      <c r="P399" s="602">
        <v>-1.4123544455797266</v>
      </c>
      <c r="Q399" s="600">
        <v>9.2987800729040089</v>
      </c>
      <c r="R399" s="627">
        <v>-0.82423301701220453</v>
      </c>
    </row>
    <row r="400" spans="2:18" s="4" customFormat="1" ht="15" hidden="1" customHeight="1" outlineLevel="1" x14ac:dyDescent="0.25">
      <c r="B400" s="84" t="s">
        <v>150</v>
      </c>
      <c r="C400" s="625">
        <v>12.239215686274509</v>
      </c>
      <c r="D400" s="602">
        <v>0.90540273663422077</v>
      </c>
      <c r="E400" s="600">
        <v>8.1944291230005515</v>
      </c>
      <c r="F400" s="602">
        <v>0.79940849623642052</v>
      </c>
      <c r="G400" s="600">
        <v>9.7107913669064754</v>
      </c>
      <c r="H400" s="602">
        <v>0.17143046722876853</v>
      </c>
      <c r="I400" s="600">
        <v>9.2361468010805829</v>
      </c>
      <c r="J400" s="602">
        <v>-0.53972163322047351</v>
      </c>
      <c r="K400" s="600">
        <v>3.8785832414553472</v>
      </c>
      <c r="L400" s="602">
        <v>-2.5964125772434317</v>
      </c>
      <c r="M400" s="600">
        <v>8.9231412630862987</v>
      </c>
      <c r="N400" s="602">
        <v>-0.31772576301052702</v>
      </c>
      <c r="O400" s="600">
        <v>12.392802304666365</v>
      </c>
      <c r="P400" s="602">
        <v>-0.57232370356684292</v>
      </c>
      <c r="Q400" s="600">
        <v>10.262264363923693</v>
      </c>
      <c r="R400" s="627">
        <v>-0.29545286337727461</v>
      </c>
    </row>
    <row r="401" spans="2:18" s="4" customFormat="1" ht="15" hidden="1" customHeight="1" outlineLevel="1" x14ac:dyDescent="0.25">
      <c r="B401" s="84" t="s">
        <v>130</v>
      </c>
      <c r="C401" s="625">
        <v>10.662849872773537</v>
      </c>
      <c r="D401" s="602">
        <v>1.6999397443855191</v>
      </c>
      <c r="E401" s="600">
        <v>8.1829390537289495</v>
      </c>
      <c r="F401" s="602">
        <v>0.10956970760301132</v>
      </c>
      <c r="G401" s="600">
        <v>9.7158287906319405</v>
      </c>
      <c r="H401" s="602">
        <v>-0.67303126818141301</v>
      </c>
      <c r="I401" s="600">
        <v>9.7778334618350033</v>
      </c>
      <c r="J401" s="602">
        <v>-0.23250719242050444</v>
      </c>
      <c r="K401" s="600">
        <v>4.3447026863869604</v>
      </c>
      <c r="L401" s="602">
        <v>-2.1364839995754128</v>
      </c>
      <c r="M401" s="600">
        <v>9.2418220758491092</v>
      </c>
      <c r="N401" s="602">
        <v>-0.44721507116746295</v>
      </c>
      <c r="O401" s="600">
        <v>11.211195830766071</v>
      </c>
      <c r="P401" s="602">
        <v>-1.5011601485744137</v>
      </c>
      <c r="Q401" s="600">
        <v>10.10915258069987</v>
      </c>
      <c r="R401" s="627">
        <v>-0.72146644863141418</v>
      </c>
    </row>
    <row r="402" spans="2:18" s="4" customFormat="1" ht="15" hidden="1" customHeight="1" outlineLevel="1" x14ac:dyDescent="0.25">
      <c r="B402" s="84" t="s">
        <v>131</v>
      </c>
      <c r="C402" s="625">
        <v>25.486956521739131</v>
      </c>
      <c r="D402" s="602">
        <v>14.379626678807194</v>
      </c>
      <c r="E402" s="600">
        <v>8.8921511627906984</v>
      </c>
      <c r="F402" s="602">
        <v>1.1508770979918257</v>
      </c>
      <c r="G402" s="600">
        <v>9.9594663798842635</v>
      </c>
      <c r="H402" s="602">
        <v>0.5186713343623488</v>
      </c>
      <c r="I402" s="600">
        <v>9.566716618276045</v>
      </c>
      <c r="J402" s="602">
        <v>-0.56723982115019744</v>
      </c>
      <c r="K402" s="600">
        <v>6.3479099678456592</v>
      </c>
      <c r="L402" s="602">
        <v>-2.0001486231796832</v>
      </c>
      <c r="M402" s="600">
        <v>9.5382734686510346</v>
      </c>
      <c r="N402" s="602">
        <v>5.902408822715266E-2</v>
      </c>
      <c r="O402" s="600">
        <v>11.634772715865553</v>
      </c>
      <c r="P402" s="602">
        <v>9.534448775760751E-2</v>
      </c>
      <c r="Q402" s="600">
        <v>10.57634574283016</v>
      </c>
      <c r="R402" s="627">
        <v>0.16408699954181216</v>
      </c>
    </row>
    <row r="403" spans="2:18" s="4" customFormat="1" ht="15" hidden="1" customHeight="1" outlineLevel="1" x14ac:dyDescent="0.25">
      <c r="B403" s="84" t="s">
        <v>132</v>
      </c>
      <c r="C403" s="625">
        <v>17.41549295774648</v>
      </c>
      <c r="D403" s="602">
        <v>-2.71078690573475</v>
      </c>
      <c r="E403" s="600">
        <v>7.3391410295461466</v>
      </c>
      <c r="F403" s="602">
        <v>-3.2508405213008373</v>
      </c>
      <c r="G403" s="600">
        <v>10.270772325919303</v>
      </c>
      <c r="H403" s="602">
        <v>-0.58791310877423086</v>
      </c>
      <c r="I403" s="600">
        <v>9.6095629643338718</v>
      </c>
      <c r="J403" s="602">
        <v>-0.35885062712495142</v>
      </c>
      <c r="K403" s="600">
        <v>6.6094473602963877</v>
      </c>
      <c r="L403" s="602">
        <v>-1.1270425175687624</v>
      </c>
      <c r="M403" s="600">
        <v>9.4518151861069786</v>
      </c>
      <c r="N403" s="602">
        <v>-0.82085835382329186</v>
      </c>
      <c r="O403" s="600">
        <v>12.063061999156474</v>
      </c>
      <c r="P403" s="602">
        <v>-1.5061687700742947</v>
      </c>
      <c r="Q403" s="600">
        <v>10.63158937772493</v>
      </c>
      <c r="R403" s="627">
        <v>-1.0299278349887935</v>
      </c>
    </row>
    <row r="404" spans="2:18" s="4" customFormat="1" ht="15" hidden="1" customHeight="1" outlineLevel="1" x14ac:dyDescent="0.25">
      <c r="B404" s="84" t="s">
        <v>133</v>
      </c>
      <c r="C404" s="625">
        <v>8.2641509433962259</v>
      </c>
      <c r="D404" s="602">
        <v>-11.392227657426821</v>
      </c>
      <c r="E404" s="600">
        <v>8.2056951135581553</v>
      </c>
      <c r="F404" s="602">
        <v>-0.200508247677325</v>
      </c>
      <c r="G404" s="600">
        <v>9.2008608981884308</v>
      </c>
      <c r="H404" s="602">
        <v>-1.3104322587270119</v>
      </c>
      <c r="I404" s="600">
        <v>9.417096252981457</v>
      </c>
      <c r="J404" s="602">
        <v>-0.70270971594068321</v>
      </c>
      <c r="K404" s="600">
        <v>5.133903133903134</v>
      </c>
      <c r="L404" s="602">
        <v>-2.3239610762640446</v>
      </c>
      <c r="M404" s="600">
        <v>8.9999687094200294</v>
      </c>
      <c r="N404" s="602">
        <v>-0.93653660929028604</v>
      </c>
      <c r="O404" s="600">
        <v>11.487008971564702</v>
      </c>
      <c r="P404" s="602">
        <v>-0.826695625517333</v>
      </c>
      <c r="Q404" s="600">
        <v>10.083221843967873</v>
      </c>
      <c r="R404" s="627">
        <v>-0.83560121866276837</v>
      </c>
    </row>
    <row r="405" spans="2:18" s="4" customFormat="1" ht="15" hidden="1" customHeight="1" outlineLevel="1" x14ac:dyDescent="0.25">
      <c r="B405" s="84" t="s">
        <v>151</v>
      </c>
      <c r="C405" s="625">
        <v>16.43739837398374</v>
      </c>
      <c r="D405" s="602">
        <v>-16.103635060666718</v>
      </c>
      <c r="E405" s="600">
        <v>9.1878293725763154</v>
      </c>
      <c r="F405" s="602">
        <v>0.18936686646128287</v>
      </c>
      <c r="G405" s="600">
        <v>9.9791696188181955</v>
      </c>
      <c r="H405" s="602">
        <v>0.23527381083808052</v>
      </c>
      <c r="I405" s="600">
        <v>9.1070955055342857</v>
      </c>
      <c r="J405" s="602">
        <v>-0.58279922168581244</v>
      </c>
      <c r="K405" s="600">
        <v>5.041074991198216</v>
      </c>
      <c r="L405" s="602">
        <v>-0.29666553530396822</v>
      </c>
      <c r="M405" s="600">
        <v>9.1189753710784913</v>
      </c>
      <c r="N405" s="602">
        <v>-0.27919058767128213</v>
      </c>
      <c r="O405" s="600">
        <v>10.76760212072346</v>
      </c>
      <c r="P405" s="602">
        <v>-1.4393455773071224</v>
      </c>
      <c r="Q405" s="600">
        <v>9.802831541563604</v>
      </c>
      <c r="R405" s="627">
        <v>-0.71913550786225677</v>
      </c>
    </row>
    <row r="406" spans="2:18" s="4" customFormat="1" ht="15" hidden="1" customHeight="1" outlineLevel="1" x14ac:dyDescent="0.25">
      <c r="B406" s="84" t="s">
        <v>122</v>
      </c>
      <c r="C406" s="625">
        <v>21.613564668769715</v>
      </c>
      <c r="D406" s="602">
        <v>4.6665949718000199</v>
      </c>
      <c r="E406" s="600">
        <v>8.0790022524401444</v>
      </c>
      <c r="F406" s="602">
        <v>-0.93312363246908703</v>
      </c>
      <c r="G406" s="600">
        <v>9.659957304056114</v>
      </c>
      <c r="H406" s="602">
        <v>-0.12807993609182589</v>
      </c>
      <c r="I406" s="600">
        <v>9.0262307982359786</v>
      </c>
      <c r="J406" s="602">
        <v>-0.45316627179535374</v>
      </c>
      <c r="K406" s="600">
        <v>4.1312418300653597</v>
      </c>
      <c r="L406" s="602">
        <v>-2.1316294570633527</v>
      </c>
      <c r="M406" s="600">
        <v>8.8505234179101855</v>
      </c>
      <c r="N406" s="602">
        <v>-0.55230456333724653</v>
      </c>
      <c r="O406" s="600">
        <v>11.198227731393741</v>
      </c>
      <c r="P406" s="602">
        <v>-1.3039446242254957</v>
      </c>
      <c r="Q406" s="600">
        <v>9.8046578194119185</v>
      </c>
      <c r="R406" s="627">
        <v>-0.90162416271453694</v>
      </c>
    </row>
    <row r="407" spans="2:18" s="4" customFormat="1" ht="15" hidden="1" customHeight="1" outlineLevel="1" x14ac:dyDescent="0.25">
      <c r="B407" s="84" t="s">
        <v>123</v>
      </c>
      <c r="C407" s="625">
        <v>12.697908597986057</v>
      </c>
      <c r="D407" s="602">
        <v>-5.1870843893912237</v>
      </c>
      <c r="E407" s="600">
        <v>8.4139308939904414</v>
      </c>
      <c r="F407" s="602">
        <v>-0.89195696272278546</v>
      </c>
      <c r="G407" s="600">
        <v>8.9646097017763058</v>
      </c>
      <c r="H407" s="602">
        <v>-0.49691774794096588</v>
      </c>
      <c r="I407" s="600">
        <v>9.2644990738576087</v>
      </c>
      <c r="J407" s="602">
        <v>0.91322993364210348</v>
      </c>
      <c r="K407" s="600">
        <v>4.5446291381477861</v>
      </c>
      <c r="L407" s="602">
        <v>-0.90679695132666005</v>
      </c>
      <c r="M407" s="600">
        <v>8.8134690860451617</v>
      </c>
      <c r="N407" s="602">
        <v>7.4324121298044332E-2</v>
      </c>
      <c r="O407" s="600">
        <v>9.5510812183227465</v>
      </c>
      <c r="P407" s="602">
        <v>-1.1589554215514113</v>
      </c>
      <c r="Q407" s="600">
        <v>9.1666016852360652</v>
      </c>
      <c r="R407" s="627">
        <v>-0.47797426555334077</v>
      </c>
    </row>
    <row r="408" spans="2:18" s="4" customFormat="1" ht="15.75" collapsed="1" x14ac:dyDescent="0.25">
      <c r="B408" s="107">
        <v>1989</v>
      </c>
      <c r="C408" s="628">
        <v>13.865168539325843</v>
      </c>
      <c r="D408" s="609">
        <v>-1.7804970772883202</v>
      </c>
      <c r="E408" s="606">
        <v>8.487093733848166</v>
      </c>
      <c r="F408" s="609">
        <v>-0.12287025674359597</v>
      </c>
      <c r="G408" s="606">
        <v>9.6597350763535399</v>
      </c>
      <c r="H408" s="609">
        <v>-0.42302552317562103</v>
      </c>
      <c r="I408" s="606">
        <v>9.1864009439466834</v>
      </c>
      <c r="J408" s="609">
        <v>-0.4351444428384621</v>
      </c>
      <c r="K408" s="606">
        <v>4.9446536453750953</v>
      </c>
      <c r="L408" s="609">
        <v>-1.7548157907596904</v>
      </c>
      <c r="M408" s="606">
        <v>9.0422944570807058</v>
      </c>
      <c r="N408" s="609">
        <v>-0.47992006928072328</v>
      </c>
      <c r="O408" s="606">
        <v>11.306665889249363</v>
      </c>
      <c r="P408" s="609">
        <v>-1.2038351553571687</v>
      </c>
      <c r="Q408" s="606">
        <v>10.031537955306085</v>
      </c>
      <c r="R408" s="629">
        <v>-0.72812600489253754</v>
      </c>
    </row>
    <row r="409" spans="2:18" s="4" customFormat="1" ht="15" hidden="1" customHeight="1" outlineLevel="1" x14ac:dyDescent="0.25">
      <c r="B409" s="84" t="s">
        <v>124</v>
      </c>
      <c r="C409" s="625">
        <v>19.307984790874524</v>
      </c>
      <c r="D409" s="594">
        <v>7.2394335541254069</v>
      </c>
      <c r="E409" s="600">
        <v>9.0990154396956822</v>
      </c>
      <c r="F409" s="594">
        <v>-0.14443803693872148</v>
      </c>
      <c r="G409" s="600">
        <v>10.563589589889604</v>
      </c>
      <c r="H409" s="594">
        <v>-0.1509721526011738</v>
      </c>
      <c r="I409" s="600">
        <v>9.6437896465790658</v>
      </c>
      <c r="J409" s="594">
        <v>-0.1875397068220952</v>
      </c>
      <c r="K409" s="600">
        <v>7.1361090365944735</v>
      </c>
      <c r="L409" s="594">
        <v>-4.115532652145415E-2</v>
      </c>
      <c r="M409" s="600">
        <v>9.8018086915200886</v>
      </c>
      <c r="N409" s="594">
        <v>-0.11904426728782447</v>
      </c>
      <c r="O409" s="600">
        <v>13.032385075242217</v>
      </c>
      <c r="P409" s="594">
        <v>0.40730949889038648</v>
      </c>
      <c r="Q409" s="600">
        <v>11.154534037107849</v>
      </c>
      <c r="R409" s="626">
        <v>0.16683880967956277</v>
      </c>
    </row>
    <row r="410" spans="2:18" s="4" customFormat="1" ht="15" hidden="1" customHeight="1" outlineLevel="1" x14ac:dyDescent="0.25">
      <c r="B410" s="84" t="s">
        <v>125</v>
      </c>
      <c r="C410" s="625">
        <v>18.247285886610374</v>
      </c>
      <c r="D410" s="602">
        <v>4.337817448072169</v>
      </c>
      <c r="E410" s="600">
        <v>8.6535910662660847</v>
      </c>
      <c r="F410" s="602">
        <v>-2.020475059412945</v>
      </c>
      <c r="G410" s="600">
        <v>11.080999640615929</v>
      </c>
      <c r="H410" s="602">
        <v>-6.7755672073809947E-2</v>
      </c>
      <c r="I410" s="600">
        <v>9.9853336302234101</v>
      </c>
      <c r="J410" s="602">
        <v>0.35619059762859173</v>
      </c>
      <c r="K410" s="600">
        <v>7.9298176050753373</v>
      </c>
      <c r="L410" s="602">
        <v>0.44020747248083936</v>
      </c>
      <c r="M410" s="600">
        <v>10.084673991751409</v>
      </c>
      <c r="N410" s="602">
        <v>-3.2278845552820457E-2</v>
      </c>
      <c r="O410" s="600">
        <v>14.15325948792446</v>
      </c>
      <c r="P410" s="602">
        <v>1.4098283347025458</v>
      </c>
      <c r="Q410" s="600">
        <v>11.750804037850198</v>
      </c>
      <c r="R410" s="627">
        <v>0.64190550345217723</v>
      </c>
    </row>
    <row r="411" spans="2:18" s="4" customFormat="1" ht="15" hidden="1" customHeight="1" outlineLevel="1" x14ac:dyDescent="0.25">
      <c r="B411" s="84" t="s">
        <v>126</v>
      </c>
      <c r="C411" s="625">
        <v>13.336812144212523</v>
      </c>
      <c r="D411" s="602">
        <v>-1.0742831616196256</v>
      </c>
      <c r="E411" s="600">
        <v>8.3056094929881343</v>
      </c>
      <c r="F411" s="602">
        <v>-2.6561199647354972</v>
      </c>
      <c r="G411" s="600">
        <v>10.237331037002244</v>
      </c>
      <c r="H411" s="602">
        <v>0.26595114905676986</v>
      </c>
      <c r="I411" s="600">
        <v>9.4580113267653818</v>
      </c>
      <c r="J411" s="602">
        <v>9.2944562717940826E-2</v>
      </c>
      <c r="K411" s="600">
        <v>7.2889451782160304</v>
      </c>
      <c r="L411" s="602">
        <v>-0.19068060140974907</v>
      </c>
      <c r="M411" s="600">
        <v>9.4625781922634431</v>
      </c>
      <c r="N411" s="602">
        <v>-0.26518146063578918</v>
      </c>
      <c r="O411" s="600">
        <v>12.327770714664691</v>
      </c>
      <c r="P411" s="602">
        <v>-8.1955547947236695E-2</v>
      </c>
      <c r="Q411" s="600">
        <v>10.700843644544433</v>
      </c>
      <c r="R411" s="627">
        <v>-2.4796149116500743E-2</v>
      </c>
    </row>
    <row r="412" spans="2:18" s="4" customFormat="1" ht="15" hidden="1" customHeight="1" outlineLevel="1" x14ac:dyDescent="0.25">
      <c r="B412" s="84" t="s">
        <v>127</v>
      </c>
      <c r="C412" s="625">
        <v>11.44559585492228</v>
      </c>
      <c r="D412" s="602">
        <v>1.1697846454827516</v>
      </c>
      <c r="E412" s="600">
        <v>7.4921653766282805</v>
      </c>
      <c r="F412" s="602">
        <v>-0.29641186258873464</v>
      </c>
      <c r="G412" s="600">
        <v>9.2121540461890898</v>
      </c>
      <c r="H412" s="602">
        <v>0.25596978563909545</v>
      </c>
      <c r="I412" s="600">
        <v>8.7690430167414739</v>
      </c>
      <c r="J412" s="602">
        <v>0.43213678475003547</v>
      </c>
      <c r="K412" s="600">
        <v>5.9844603825136611</v>
      </c>
      <c r="L412" s="602">
        <v>8.792199535450429E-2</v>
      </c>
      <c r="M412" s="600">
        <v>8.5992934688953984</v>
      </c>
      <c r="N412" s="602">
        <v>0.29003414913194625</v>
      </c>
      <c r="O412" s="600">
        <v>12.623442912689997</v>
      </c>
      <c r="P412" s="602">
        <v>1.1402110400812955</v>
      </c>
      <c r="Q412" s="600">
        <v>10.123013089916213</v>
      </c>
      <c r="R412" s="627">
        <v>0.71793246847599157</v>
      </c>
    </row>
    <row r="413" spans="2:18" s="4" customFormat="1" ht="15" hidden="1" customHeight="1" outlineLevel="1" x14ac:dyDescent="0.25">
      <c r="B413" s="84" t="s">
        <v>150</v>
      </c>
      <c r="C413" s="625">
        <v>11.333812949640288</v>
      </c>
      <c r="D413" s="602">
        <v>-1.2486307039777422</v>
      </c>
      <c r="E413" s="600">
        <v>7.395020626764131</v>
      </c>
      <c r="F413" s="602">
        <v>-4.6249706434235591</v>
      </c>
      <c r="G413" s="600">
        <v>9.5393608996777068</v>
      </c>
      <c r="H413" s="602">
        <v>0.39255342382138814</v>
      </c>
      <c r="I413" s="600">
        <v>9.7758684343010565</v>
      </c>
      <c r="J413" s="602">
        <v>0.6610108393643479</v>
      </c>
      <c r="K413" s="600">
        <v>6.4749958186987788</v>
      </c>
      <c r="L413" s="602">
        <v>-9.4649622690512025E-2</v>
      </c>
      <c r="M413" s="600">
        <v>9.2408670260968258</v>
      </c>
      <c r="N413" s="602">
        <v>-8.3906222728439062E-2</v>
      </c>
      <c r="O413" s="600">
        <v>12.965126008233208</v>
      </c>
      <c r="P413" s="602">
        <v>2.3216187655720102</v>
      </c>
      <c r="Q413" s="600">
        <v>10.557717227300968</v>
      </c>
      <c r="R413" s="627">
        <v>0.79496474735643652</v>
      </c>
    </row>
    <row r="414" spans="2:18" s="4" customFormat="1" ht="15" hidden="1" customHeight="1" outlineLevel="1" x14ac:dyDescent="0.25">
      <c r="B414" s="84" t="s">
        <v>130</v>
      </c>
      <c r="C414" s="625">
        <v>8.9629101283880175</v>
      </c>
      <c r="D414" s="602">
        <v>-4.8221488493315103</v>
      </c>
      <c r="E414" s="600">
        <v>8.0733693461259382</v>
      </c>
      <c r="F414" s="602">
        <v>-3.0804768077202151</v>
      </c>
      <c r="G414" s="600">
        <v>10.388860058813354</v>
      </c>
      <c r="H414" s="602">
        <v>0.70142510923864876</v>
      </c>
      <c r="I414" s="600">
        <v>10.010340654255508</v>
      </c>
      <c r="J414" s="602">
        <v>0.20899495503746834</v>
      </c>
      <c r="K414" s="600">
        <v>6.4811866859623732</v>
      </c>
      <c r="L414" s="602">
        <v>-0.56494984817116034</v>
      </c>
      <c r="M414" s="600">
        <v>9.6890371470165721</v>
      </c>
      <c r="N414" s="602">
        <v>-0.10555712133867345</v>
      </c>
      <c r="O414" s="600">
        <v>12.712355979340485</v>
      </c>
      <c r="P414" s="602">
        <v>-7.0698788604598661E-2</v>
      </c>
      <c r="Q414" s="600">
        <v>10.830619029331285</v>
      </c>
      <c r="R414" s="627">
        <v>-1.0925595262724741E-2</v>
      </c>
    </row>
    <row r="415" spans="2:18" s="4" customFormat="1" ht="15" hidden="1" customHeight="1" outlineLevel="1" x14ac:dyDescent="0.25">
      <c r="B415" s="84" t="s">
        <v>131</v>
      </c>
      <c r="C415" s="625">
        <v>11.107329842931938</v>
      </c>
      <c r="D415" s="602">
        <v>1.331039211956794</v>
      </c>
      <c r="E415" s="600">
        <v>7.7412740647988727</v>
      </c>
      <c r="F415" s="602">
        <v>-3.0275562259381115</v>
      </c>
      <c r="G415" s="600">
        <v>9.4407950455219147</v>
      </c>
      <c r="H415" s="602">
        <v>2.200341659767596</v>
      </c>
      <c r="I415" s="600">
        <v>10.133956439426242</v>
      </c>
      <c r="J415" s="602">
        <v>0.11554758027458867</v>
      </c>
      <c r="K415" s="600">
        <v>8.3480585910253424</v>
      </c>
      <c r="L415" s="602">
        <v>0.98561706730068188</v>
      </c>
      <c r="M415" s="600">
        <v>9.479249380423882</v>
      </c>
      <c r="N415" s="602">
        <v>0.54043931915332344</v>
      </c>
      <c r="O415" s="600">
        <v>11.539428228107946</v>
      </c>
      <c r="P415" s="602">
        <v>-1.3071539979132414</v>
      </c>
      <c r="Q415" s="600">
        <v>10.412258743288348</v>
      </c>
      <c r="R415" s="627">
        <v>-2.582447493340112E-2</v>
      </c>
    </row>
    <row r="416" spans="2:18" s="4" customFormat="1" ht="15" hidden="1" customHeight="1" outlineLevel="1" x14ac:dyDescent="0.25">
      <c r="B416" s="84" t="s">
        <v>132</v>
      </c>
      <c r="C416" s="625">
        <v>20.12627986348123</v>
      </c>
      <c r="D416" s="602">
        <v>3.9614091738260591</v>
      </c>
      <c r="E416" s="600">
        <v>10.589981550846984</v>
      </c>
      <c r="F416" s="602">
        <v>-4.7348660924454631</v>
      </c>
      <c r="G416" s="600">
        <v>10.858685434693534</v>
      </c>
      <c r="H416" s="602">
        <v>0.3156915202994206</v>
      </c>
      <c r="I416" s="600">
        <v>9.9684135914588232</v>
      </c>
      <c r="J416" s="602">
        <v>-0.15628147328127895</v>
      </c>
      <c r="K416" s="600">
        <v>7.7364898778651501</v>
      </c>
      <c r="L416" s="602">
        <v>0.8130016772751798</v>
      </c>
      <c r="M416" s="600">
        <v>10.27267353993027</v>
      </c>
      <c r="N416" s="602">
        <v>-0.44025164124097671</v>
      </c>
      <c r="O416" s="600">
        <v>13.569230769230769</v>
      </c>
      <c r="P416" s="602">
        <v>-0.45024290777715414</v>
      </c>
      <c r="Q416" s="600">
        <v>11.661517212713724</v>
      </c>
      <c r="R416" s="627">
        <v>-0.28662423272079174</v>
      </c>
    </row>
    <row r="417" spans="2:18" s="4" customFormat="1" ht="15" hidden="1" customHeight="1" outlineLevel="1" x14ac:dyDescent="0.25">
      <c r="B417" s="84" t="s">
        <v>133</v>
      </c>
      <c r="C417" s="625">
        <v>19.656378600823047</v>
      </c>
      <c r="D417" s="602">
        <v>7.8812542227135935</v>
      </c>
      <c r="E417" s="600">
        <v>8.4062033612354803</v>
      </c>
      <c r="F417" s="602">
        <v>-0.17349272670502991</v>
      </c>
      <c r="G417" s="600">
        <v>10.511293156915443</v>
      </c>
      <c r="H417" s="602">
        <v>8.7020631497656709E-2</v>
      </c>
      <c r="I417" s="600">
        <v>10.11980596892214</v>
      </c>
      <c r="J417" s="602">
        <v>0.1236772568698612</v>
      </c>
      <c r="K417" s="600">
        <v>7.4578642101671786</v>
      </c>
      <c r="L417" s="602">
        <v>0.42298454501196403</v>
      </c>
      <c r="M417" s="600">
        <v>9.9365053187103154</v>
      </c>
      <c r="N417" s="602">
        <v>9.911166055099585E-2</v>
      </c>
      <c r="O417" s="600">
        <v>12.313704597082035</v>
      </c>
      <c r="P417" s="602">
        <v>-0.2347559032161346</v>
      </c>
      <c r="Q417" s="600">
        <v>10.918823062630642</v>
      </c>
      <c r="R417" s="627">
        <v>0.10819694295017968</v>
      </c>
    </row>
    <row r="418" spans="2:18" s="4" customFormat="1" ht="15" hidden="1" customHeight="1" outlineLevel="1" x14ac:dyDescent="0.25">
      <c r="B418" s="84" t="s">
        <v>151</v>
      </c>
      <c r="C418" s="625">
        <v>32.541033434650458</v>
      </c>
      <c r="D418" s="602">
        <v>19.721213614830639</v>
      </c>
      <c r="E418" s="600">
        <v>8.9984625061150325</v>
      </c>
      <c r="F418" s="602">
        <v>0.7573109518038823</v>
      </c>
      <c r="G418" s="600">
        <v>9.743895807980115</v>
      </c>
      <c r="H418" s="602">
        <v>-0.83786031039482012</v>
      </c>
      <c r="I418" s="600">
        <v>9.6898947272200981</v>
      </c>
      <c r="J418" s="602">
        <v>0.2988178972140485</v>
      </c>
      <c r="K418" s="600">
        <v>5.3377405265021842</v>
      </c>
      <c r="L418" s="602">
        <v>-0.87314916438123014</v>
      </c>
      <c r="M418" s="600">
        <v>9.3981659587497735</v>
      </c>
      <c r="N418" s="602">
        <v>-4.4544800449108024E-2</v>
      </c>
      <c r="O418" s="600">
        <v>12.206947698030582</v>
      </c>
      <c r="P418" s="602">
        <v>-0.27998949726623401</v>
      </c>
      <c r="Q418" s="600">
        <v>10.521967049425861</v>
      </c>
      <c r="R418" s="627">
        <v>-3.8299726730626205E-2</v>
      </c>
    </row>
    <row r="419" spans="2:18" s="4" customFormat="1" ht="15" hidden="1" customHeight="1" outlineLevel="1" x14ac:dyDescent="0.25">
      <c r="B419" s="84" t="s">
        <v>122</v>
      </c>
      <c r="C419" s="625">
        <v>16.946969696969695</v>
      </c>
      <c r="D419" s="602">
        <v>-2.5369427869427881</v>
      </c>
      <c r="E419" s="600">
        <v>9.0121258849092314</v>
      </c>
      <c r="F419" s="602">
        <v>0.86359980781172574</v>
      </c>
      <c r="G419" s="600">
        <v>9.7880372401479399</v>
      </c>
      <c r="H419" s="602">
        <v>-0.24973837166418278</v>
      </c>
      <c r="I419" s="600">
        <v>9.4793970700313324</v>
      </c>
      <c r="J419" s="602">
        <v>0.99351365927155477</v>
      </c>
      <c r="K419" s="600">
        <v>6.2628712871287124</v>
      </c>
      <c r="L419" s="602">
        <v>-0.36570518761519466</v>
      </c>
      <c r="M419" s="600">
        <v>9.402827981247432</v>
      </c>
      <c r="N419" s="602">
        <v>0.51078351090744789</v>
      </c>
      <c r="O419" s="600">
        <v>12.502172355619237</v>
      </c>
      <c r="P419" s="602">
        <v>0.64295002794891154</v>
      </c>
      <c r="Q419" s="600">
        <v>10.706281982126455</v>
      </c>
      <c r="R419" s="627">
        <v>0.71432384141621519</v>
      </c>
    </row>
    <row r="420" spans="2:18" s="4" customFormat="1" ht="15" hidden="1" customHeight="1" outlineLevel="1" x14ac:dyDescent="0.25">
      <c r="B420" s="84" t="s">
        <v>123</v>
      </c>
      <c r="C420" s="625">
        <v>17.884992987377281</v>
      </c>
      <c r="D420" s="602">
        <v>-1.3520440496597566</v>
      </c>
      <c r="E420" s="600">
        <v>9.3058878567132268</v>
      </c>
      <c r="F420" s="602">
        <v>0.23899737720476999</v>
      </c>
      <c r="G420" s="600">
        <v>9.4615274497172717</v>
      </c>
      <c r="H420" s="602">
        <v>-0.81590100854592329</v>
      </c>
      <c r="I420" s="600">
        <v>8.3512691402155053</v>
      </c>
      <c r="J420" s="602">
        <v>-1.4875513035847501</v>
      </c>
      <c r="K420" s="600">
        <v>5.4514260894744462</v>
      </c>
      <c r="L420" s="602">
        <v>-0.87618572765709324</v>
      </c>
      <c r="M420" s="600">
        <v>8.7391449647471173</v>
      </c>
      <c r="N420" s="602">
        <v>-1.0430344790415251</v>
      </c>
      <c r="O420" s="600">
        <v>10.710036639874158</v>
      </c>
      <c r="P420" s="602">
        <v>-2.312086816915965</v>
      </c>
      <c r="Q420" s="600">
        <v>9.644575950789406</v>
      </c>
      <c r="R420" s="627">
        <v>-1.4358827389370727</v>
      </c>
    </row>
    <row r="421" spans="2:18" s="4" customFormat="1" ht="15.75" collapsed="1" x14ac:dyDescent="0.25">
      <c r="B421" s="107">
        <v>1988</v>
      </c>
      <c r="C421" s="628">
        <v>15.645665616614163</v>
      </c>
      <c r="D421" s="609">
        <v>2.0623913989110019</v>
      </c>
      <c r="E421" s="606">
        <v>8.609963990591762</v>
      </c>
      <c r="F421" s="609">
        <v>-1.3285853148312174</v>
      </c>
      <c r="G421" s="606">
        <v>10.082760599529161</v>
      </c>
      <c r="H421" s="609">
        <v>0.25722436971979334</v>
      </c>
      <c r="I421" s="606">
        <v>9.6215453867851455</v>
      </c>
      <c r="J421" s="609">
        <v>0.14270565412433633</v>
      </c>
      <c r="K421" s="606">
        <v>6.6994694361347857</v>
      </c>
      <c r="L421" s="609">
        <v>-0.11479148194474842</v>
      </c>
      <c r="M421" s="606">
        <v>9.5222145263614291</v>
      </c>
      <c r="N421" s="609">
        <v>-3.2804869784895274E-2</v>
      </c>
      <c r="O421" s="606">
        <v>12.510501044606531</v>
      </c>
      <c r="P421" s="609">
        <v>7.7401764077684732E-3</v>
      </c>
      <c r="Q421" s="606">
        <v>10.759663960198623</v>
      </c>
      <c r="R421" s="629">
        <v>0.11406797690478498</v>
      </c>
    </row>
    <row r="422" spans="2:18" s="4" customFormat="1" ht="15" hidden="1" customHeight="1" outlineLevel="1" x14ac:dyDescent="0.25">
      <c r="B422" s="84" t="s">
        <v>124</v>
      </c>
      <c r="C422" s="625">
        <v>12.068551236749117</v>
      </c>
      <c r="D422" s="594">
        <v>0.94834217751566818</v>
      </c>
      <c r="E422" s="600">
        <v>9.2434534766344036</v>
      </c>
      <c r="F422" s="594">
        <v>-0.81097025095900221</v>
      </c>
      <c r="G422" s="600">
        <v>10.714561742490778</v>
      </c>
      <c r="H422" s="594">
        <v>-0.35096404774405521</v>
      </c>
      <c r="I422" s="600">
        <v>9.831329353401161</v>
      </c>
      <c r="J422" s="594">
        <v>-0.99854601449971447</v>
      </c>
      <c r="K422" s="600">
        <v>7.1772643631159276</v>
      </c>
      <c r="L422" s="594">
        <v>-1.8034581099650033</v>
      </c>
      <c r="M422" s="600">
        <v>9.9208529588079131</v>
      </c>
      <c r="N422" s="594">
        <v>-0.77784268106419674</v>
      </c>
      <c r="O422" s="600">
        <v>12.625075576351831</v>
      </c>
      <c r="P422" s="594">
        <v>-0.40768798239819226</v>
      </c>
      <c r="Q422" s="600">
        <v>10.987695227428286</v>
      </c>
      <c r="R422" s="626">
        <v>-0.50646067324689348</v>
      </c>
    </row>
    <row r="423" spans="2:18" s="4" customFormat="1" ht="15" hidden="1" customHeight="1" outlineLevel="1" x14ac:dyDescent="0.25">
      <c r="B423" s="84" t="s">
        <v>125</v>
      </c>
      <c r="C423" s="625">
        <v>13.909468438538205</v>
      </c>
      <c r="D423" s="602">
        <v>0.71876071298444977</v>
      </c>
      <c r="E423" s="600">
        <v>10.67406612567903</v>
      </c>
      <c r="F423" s="602">
        <v>-0.38875915313137988</v>
      </c>
      <c r="G423" s="600">
        <v>11.148755312689739</v>
      </c>
      <c r="H423" s="602">
        <v>1.9490319453604243E-2</v>
      </c>
      <c r="I423" s="600">
        <v>9.6291430325948184</v>
      </c>
      <c r="J423" s="602">
        <v>-1.5328039752074716</v>
      </c>
      <c r="K423" s="600">
        <v>7.4896101325944979</v>
      </c>
      <c r="L423" s="602">
        <v>-1.1526018489723224</v>
      </c>
      <c r="M423" s="600">
        <v>10.116952837304229</v>
      </c>
      <c r="N423" s="602">
        <v>-0.9211415246893111</v>
      </c>
      <c r="O423" s="600">
        <v>12.743431153221914</v>
      </c>
      <c r="P423" s="602">
        <v>-0.57926677068788912</v>
      </c>
      <c r="Q423" s="600">
        <v>11.108898534398021</v>
      </c>
      <c r="R423" s="627">
        <v>-0.70529587611415678</v>
      </c>
    </row>
    <row r="424" spans="2:18" s="4" customFormat="1" ht="15" hidden="1" customHeight="1" outlineLevel="1" x14ac:dyDescent="0.25">
      <c r="B424" s="84" t="s">
        <v>126</v>
      </c>
      <c r="C424" s="625">
        <v>14.411095305832148</v>
      </c>
      <c r="D424" s="602">
        <v>3.2927780402756195</v>
      </c>
      <c r="E424" s="600">
        <v>10.961729457723631</v>
      </c>
      <c r="F424" s="602">
        <v>1.5372383218076759</v>
      </c>
      <c r="G424" s="600">
        <v>9.9713798879454743</v>
      </c>
      <c r="H424" s="602">
        <v>-0.17083518980532908</v>
      </c>
      <c r="I424" s="600">
        <v>9.365066764047441</v>
      </c>
      <c r="J424" s="602">
        <v>-0.55455465872591425</v>
      </c>
      <c r="K424" s="600">
        <v>7.4796257796257795</v>
      </c>
      <c r="L424" s="602">
        <v>0.28805559149263882</v>
      </c>
      <c r="M424" s="600">
        <v>9.7277596528992323</v>
      </c>
      <c r="N424" s="602">
        <v>-7.4283013336643222E-2</v>
      </c>
      <c r="O424" s="600">
        <v>12.409726262611928</v>
      </c>
      <c r="P424" s="602">
        <v>0.6090723215574485</v>
      </c>
      <c r="Q424" s="600">
        <v>10.725639793660934</v>
      </c>
      <c r="R424" s="627">
        <v>0.17969762422594293</v>
      </c>
    </row>
    <row r="425" spans="2:18" s="4" customFormat="1" ht="15" hidden="1" customHeight="1" outlineLevel="1" x14ac:dyDescent="0.25">
      <c r="B425" s="84" t="s">
        <v>127</v>
      </c>
      <c r="C425" s="625">
        <v>10.275811209439528</v>
      </c>
      <c r="D425" s="602">
        <v>-3.2517359603717928</v>
      </c>
      <c r="E425" s="600">
        <v>7.7885772392170152</v>
      </c>
      <c r="F425" s="602">
        <v>-3.4480463285323806</v>
      </c>
      <c r="G425" s="600">
        <v>8.9561842605499944</v>
      </c>
      <c r="H425" s="602">
        <v>-1.0875865167176961</v>
      </c>
      <c r="I425" s="600">
        <v>8.3369062319914384</v>
      </c>
      <c r="J425" s="602">
        <v>-1.1420360362803361</v>
      </c>
      <c r="K425" s="600">
        <v>5.8965383871591568</v>
      </c>
      <c r="L425" s="602">
        <v>-0.99303216498808222</v>
      </c>
      <c r="M425" s="600">
        <v>8.3092593197634521</v>
      </c>
      <c r="N425" s="602">
        <v>-1.4054137650421641</v>
      </c>
      <c r="O425" s="600">
        <v>11.483231872608702</v>
      </c>
      <c r="P425" s="602">
        <v>-0.95783706310890793</v>
      </c>
      <c r="Q425" s="600">
        <v>9.4050806214402218</v>
      </c>
      <c r="R425" s="627">
        <v>-1.186716977578854</v>
      </c>
    </row>
    <row r="426" spans="2:18" s="4" customFormat="1" ht="15" hidden="1" customHeight="1" outlineLevel="1" x14ac:dyDescent="0.25">
      <c r="B426" s="84" t="s">
        <v>150</v>
      </c>
      <c r="C426" s="625">
        <v>12.58244365361803</v>
      </c>
      <c r="D426" s="602">
        <v>-0.42307511017887833</v>
      </c>
      <c r="E426" s="600">
        <v>12.01999127018769</v>
      </c>
      <c r="F426" s="602">
        <v>3.4803334163774249</v>
      </c>
      <c r="G426" s="600">
        <v>9.1468074758563187</v>
      </c>
      <c r="H426" s="602">
        <v>-0.99040674761988612</v>
      </c>
      <c r="I426" s="600">
        <v>9.1148575949367086</v>
      </c>
      <c r="J426" s="602">
        <v>-0.97406857955993509</v>
      </c>
      <c r="K426" s="600">
        <v>6.5696454413892909</v>
      </c>
      <c r="L426" s="602">
        <v>0.13977432690862379</v>
      </c>
      <c r="M426" s="600">
        <v>9.3247732488252648</v>
      </c>
      <c r="N426" s="602">
        <v>-0.34526417453646729</v>
      </c>
      <c r="O426" s="600">
        <v>10.643507242661197</v>
      </c>
      <c r="P426" s="602">
        <v>-0.97070595530834503</v>
      </c>
      <c r="Q426" s="600">
        <v>9.7627524799445311</v>
      </c>
      <c r="R426" s="627">
        <v>-0.46275583798522923</v>
      </c>
    </row>
    <row r="427" spans="2:18" s="4" customFormat="1" ht="15" hidden="1" customHeight="1" outlineLevel="1" x14ac:dyDescent="0.25">
      <c r="B427" s="84" t="s">
        <v>130</v>
      </c>
      <c r="C427" s="625">
        <v>13.785058977719528</v>
      </c>
      <c r="D427" s="602">
        <v>0.20547210044127695</v>
      </c>
      <c r="E427" s="600">
        <v>11.153846153846153</v>
      </c>
      <c r="F427" s="602">
        <v>1.3591948972946142</v>
      </c>
      <c r="G427" s="600">
        <v>9.6874349495747047</v>
      </c>
      <c r="H427" s="602">
        <v>0.11529885999675393</v>
      </c>
      <c r="I427" s="600">
        <v>9.8013456992180394</v>
      </c>
      <c r="J427" s="602">
        <v>-0.69901499635489728</v>
      </c>
      <c r="K427" s="600">
        <v>7.0461365341335336</v>
      </c>
      <c r="L427" s="602">
        <v>-1.130988168011025</v>
      </c>
      <c r="M427" s="600">
        <v>9.7945942683552456</v>
      </c>
      <c r="N427" s="602">
        <v>-0.30249528723020624</v>
      </c>
      <c r="O427" s="600">
        <v>12.783054767945083</v>
      </c>
      <c r="P427" s="602">
        <v>1.862326350678897</v>
      </c>
      <c r="Q427" s="600">
        <v>10.841544624594009</v>
      </c>
      <c r="R427" s="627">
        <v>0.47039348302783424</v>
      </c>
    </row>
    <row r="428" spans="2:18" s="4" customFormat="1" ht="15" hidden="1" customHeight="1" outlineLevel="1" x14ac:dyDescent="0.25">
      <c r="B428" s="84" t="s">
        <v>131</v>
      </c>
      <c r="C428" s="625">
        <v>9.7762906309751436</v>
      </c>
      <c r="D428" s="602">
        <v>-3.4223682122771617</v>
      </c>
      <c r="E428" s="600">
        <v>10.768830290736984</v>
      </c>
      <c r="F428" s="602">
        <v>2.0066598233263413</v>
      </c>
      <c r="G428" s="600">
        <v>7.2404533857543187</v>
      </c>
      <c r="H428" s="602">
        <v>-2.5524647983584705</v>
      </c>
      <c r="I428" s="600">
        <v>10.018408859151654</v>
      </c>
      <c r="J428" s="602">
        <v>-0.50553813914577717</v>
      </c>
      <c r="K428" s="600">
        <v>7.3624415237246605</v>
      </c>
      <c r="L428" s="602">
        <v>-0.29323215820200499</v>
      </c>
      <c r="M428" s="600">
        <v>8.9388100612705585</v>
      </c>
      <c r="N428" s="602">
        <v>-1.063921659713662</v>
      </c>
      <c r="O428" s="600">
        <v>12.846582226021187</v>
      </c>
      <c r="P428" s="602">
        <v>0.8553303670412209</v>
      </c>
      <c r="Q428" s="600">
        <v>10.438083218221749</v>
      </c>
      <c r="R428" s="627">
        <v>-0.28813453952530388</v>
      </c>
    </row>
    <row r="429" spans="2:18" s="4" customFormat="1" ht="15" hidden="1" customHeight="1" outlineLevel="1" x14ac:dyDescent="0.25">
      <c r="B429" s="84" t="s">
        <v>132</v>
      </c>
      <c r="C429" s="625">
        <v>16.164870689655171</v>
      </c>
      <c r="D429" s="602">
        <v>0.87289307771487223</v>
      </c>
      <c r="E429" s="600">
        <v>15.324847643292447</v>
      </c>
      <c r="F429" s="602">
        <v>3.7874497294895839</v>
      </c>
      <c r="G429" s="600">
        <v>10.542993914394113</v>
      </c>
      <c r="H429" s="602">
        <v>8.000535086514482E-2</v>
      </c>
      <c r="I429" s="600">
        <v>10.124695064740102</v>
      </c>
      <c r="J429" s="602">
        <v>-0.75441194893732622</v>
      </c>
      <c r="K429" s="600">
        <v>6.9234882005899703</v>
      </c>
      <c r="L429" s="602">
        <v>-1.3505829140724348</v>
      </c>
      <c r="M429" s="600">
        <v>10.712925181171247</v>
      </c>
      <c r="N429" s="602">
        <v>-4.3924446041323506E-2</v>
      </c>
      <c r="O429" s="600">
        <v>14.019473677007923</v>
      </c>
      <c r="P429" s="602">
        <v>1.2704455346681556</v>
      </c>
      <c r="Q429" s="600">
        <v>11.948141445434516</v>
      </c>
      <c r="R429" s="627">
        <v>0.48551461208941049</v>
      </c>
    </row>
    <row r="430" spans="2:18" s="4" customFormat="1" ht="15" hidden="1" customHeight="1" outlineLevel="1" x14ac:dyDescent="0.25">
      <c r="B430" s="84" t="s">
        <v>133</v>
      </c>
      <c r="C430" s="625">
        <v>11.775124378109453</v>
      </c>
      <c r="D430" s="602">
        <v>-3.6463390365246937</v>
      </c>
      <c r="E430" s="600">
        <v>8.5796960879405102</v>
      </c>
      <c r="F430" s="602">
        <v>0.24394124492113889</v>
      </c>
      <c r="G430" s="600">
        <v>10.424272525417786</v>
      </c>
      <c r="H430" s="602">
        <v>0.11680262950650011</v>
      </c>
      <c r="I430" s="600">
        <v>9.996128712052279</v>
      </c>
      <c r="J430" s="602">
        <v>-0.37249614146583454</v>
      </c>
      <c r="K430" s="600">
        <v>7.0348796651552146</v>
      </c>
      <c r="L430" s="602">
        <v>-0.26208779046608743</v>
      </c>
      <c r="M430" s="600">
        <v>9.8373936581593195</v>
      </c>
      <c r="N430" s="602">
        <v>-0.17902805749754869</v>
      </c>
      <c r="O430" s="600">
        <v>12.54846050029817</v>
      </c>
      <c r="P430" s="602">
        <v>0.40027208770983869</v>
      </c>
      <c r="Q430" s="600">
        <v>10.810626119680462</v>
      </c>
      <c r="R430" s="627">
        <v>8.3553343669613866E-2</v>
      </c>
    </row>
    <row r="431" spans="2:18" s="4" customFormat="1" ht="15" hidden="1" customHeight="1" outlineLevel="1" x14ac:dyDescent="0.25">
      <c r="B431" s="84" t="s">
        <v>151</v>
      </c>
      <c r="C431" s="625">
        <v>12.81981981981982</v>
      </c>
      <c r="D431" s="602">
        <v>1.8520295576475352</v>
      </c>
      <c r="E431" s="600">
        <v>8.2411515543111502</v>
      </c>
      <c r="F431" s="602">
        <v>-0.86754409786276199</v>
      </c>
      <c r="G431" s="600">
        <v>10.581756118374935</v>
      </c>
      <c r="H431" s="602">
        <v>0.51841432994293868</v>
      </c>
      <c r="I431" s="600">
        <v>9.3910768300060496</v>
      </c>
      <c r="J431" s="602">
        <v>-1.0595407593341442</v>
      </c>
      <c r="K431" s="600">
        <v>6.2108896908834144</v>
      </c>
      <c r="L431" s="602">
        <v>-0.85448827548465101</v>
      </c>
      <c r="M431" s="600">
        <v>9.4427107591988815</v>
      </c>
      <c r="N431" s="602">
        <v>-0.55236563839563857</v>
      </c>
      <c r="O431" s="600">
        <v>12.486937195296816</v>
      </c>
      <c r="P431" s="602">
        <v>0.46554196708104811</v>
      </c>
      <c r="Q431" s="600">
        <v>10.560266776156487</v>
      </c>
      <c r="R431" s="627">
        <v>-0.10154615278674228</v>
      </c>
    </row>
    <row r="432" spans="2:18" s="4" customFormat="1" ht="15" hidden="1" customHeight="1" outlineLevel="1" x14ac:dyDescent="0.25">
      <c r="B432" s="84" t="s">
        <v>122</v>
      </c>
      <c r="C432" s="625">
        <v>19.483912483912484</v>
      </c>
      <c r="D432" s="602">
        <v>7.3366778052876711</v>
      </c>
      <c r="E432" s="600">
        <v>8.1485260770975056</v>
      </c>
      <c r="F432" s="602">
        <v>-1.9167036048812935</v>
      </c>
      <c r="G432" s="600">
        <v>10.037775611812123</v>
      </c>
      <c r="H432" s="602">
        <v>0.28297959646487314</v>
      </c>
      <c r="I432" s="600">
        <v>8.4858834107597776</v>
      </c>
      <c r="J432" s="602">
        <v>-0.90091677279863269</v>
      </c>
      <c r="K432" s="600">
        <v>6.6285764747439071</v>
      </c>
      <c r="L432" s="602">
        <v>0.28184703132705824</v>
      </c>
      <c r="M432" s="600">
        <v>8.8920444703399841</v>
      </c>
      <c r="N432" s="602">
        <v>-0.54588625309497907</v>
      </c>
      <c r="O432" s="600">
        <v>11.859222327670325</v>
      </c>
      <c r="P432" s="602">
        <v>0.76399119360281986</v>
      </c>
      <c r="Q432" s="600">
        <v>9.9919581407102402</v>
      </c>
      <c r="R432" s="627">
        <v>-3.7724157783026513E-2</v>
      </c>
    </row>
    <row r="433" spans="2:18" s="4" customFormat="1" ht="15" hidden="1" customHeight="1" outlineLevel="1" x14ac:dyDescent="0.25">
      <c r="B433" s="84" t="s">
        <v>123</v>
      </c>
      <c r="C433" s="625">
        <v>19.237037037037037</v>
      </c>
      <c r="D433" s="602">
        <v>5.0037266447452282</v>
      </c>
      <c r="E433" s="600">
        <v>9.0668904795084568</v>
      </c>
      <c r="F433" s="602">
        <v>-0.88857115898309047</v>
      </c>
      <c r="G433" s="600">
        <v>10.277428458263195</v>
      </c>
      <c r="H433" s="602">
        <v>0.1632587831729424</v>
      </c>
      <c r="I433" s="600">
        <v>9.8388204438002553</v>
      </c>
      <c r="J433" s="602">
        <v>0.29844482263685279</v>
      </c>
      <c r="K433" s="600">
        <v>6.3276118171315394</v>
      </c>
      <c r="L433" s="602">
        <v>-0.97527186779201358</v>
      </c>
      <c r="M433" s="600">
        <v>9.7821794437886425</v>
      </c>
      <c r="N433" s="602">
        <v>6.9633017653570661E-2</v>
      </c>
      <c r="O433" s="600">
        <v>13.022123456790123</v>
      </c>
      <c r="P433" s="602">
        <v>1.1439197396920999</v>
      </c>
      <c r="Q433" s="600">
        <v>11.080458689726479</v>
      </c>
      <c r="R433" s="627">
        <v>0.5536173374898965</v>
      </c>
    </row>
    <row r="434" spans="2:18" s="4" customFormat="1" ht="15.75" collapsed="1" x14ac:dyDescent="0.25">
      <c r="B434" s="107">
        <v>1987</v>
      </c>
      <c r="C434" s="628">
        <v>13.583274217703162</v>
      </c>
      <c r="D434" s="609">
        <v>0.81772596040983103</v>
      </c>
      <c r="E434" s="606">
        <v>9.9385493054229794</v>
      </c>
      <c r="F434" s="609">
        <v>0.12257844486558156</v>
      </c>
      <c r="G434" s="606">
        <v>9.8255362298093676</v>
      </c>
      <c r="H434" s="609">
        <v>-0.40257979580855086</v>
      </c>
      <c r="I434" s="606">
        <v>9.4788397326608091</v>
      </c>
      <c r="J434" s="609">
        <v>-0.7731864897378351</v>
      </c>
      <c r="K434" s="606">
        <v>6.8142609180795342</v>
      </c>
      <c r="L434" s="609">
        <v>-0.64912374286213037</v>
      </c>
      <c r="M434" s="606">
        <v>9.5550193961463243</v>
      </c>
      <c r="N434" s="609">
        <v>-0.52046204767021287</v>
      </c>
      <c r="O434" s="606">
        <v>12.502760868198763</v>
      </c>
      <c r="P434" s="609">
        <v>0.41577415220234037</v>
      </c>
      <c r="Q434" s="606">
        <v>10.645595983293838</v>
      </c>
      <c r="R434" s="629">
        <v>-0.1212013211534444</v>
      </c>
    </row>
    <row r="435" spans="2:18" s="4" customFormat="1" ht="15" hidden="1" customHeight="1" outlineLevel="1" x14ac:dyDescent="0.25">
      <c r="B435" s="84" t="s">
        <v>124</v>
      </c>
      <c r="C435" s="625">
        <v>11.120209059233449</v>
      </c>
      <c r="D435" s="594">
        <v>-0.58750993469543111</v>
      </c>
      <c r="E435" s="600">
        <v>10.054423727593406</v>
      </c>
      <c r="F435" s="594">
        <v>-1.7682423135566516</v>
      </c>
      <c r="G435" s="600">
        <v>11.065525790234833</v>
      </c>
      <c r="H435" s="594">
        <v>-0.63758638486776675</v>
      </c>
      <c r="I435" s="600">
        <v>10.829875367900875</v>
      </c>
      <c r="J435" s="594">
        <v>4.0551714236135794E-2</v>
      </c>
      <c r="K435" s="600">
        <v>8.980722473080931</v>
      </c>
      <c r="L435" s="594">
        <v>1.4730913125085943</v>
      </c>
      <c r="M435" s="600">
        <v>10.69869563987211</v>
      </c>
      <c r="N435" s="594">
        <v>-0.32323129006218743</v>
      </c>
      <c r="O435" s="600">
        <v>13.032763558750023</v>
      </c>
      <c r="P435" s="594">
        <v>-1.0727537974870405</v>
      </c>
      <c r="Q435" s="600">
        <v>11.49415590067518</v>
      </c>
      <c r="R435" s="626">
        <v>-0.43063685446240285</v>
      </c>
    </row>
    <row r="436" spans="2:18" s="4" customFormat="1" ht="15" hidden="1" customHeight="1" outlineLevel="1" x14ac:dyDescent="0.25">
      <c r="B436" s="84" t="s">
        <v>125</v>
      </c>
      <c r="C436" s="625">
        <v>13.190707725553755</v>
      </c>
      <c r="D436" s="602">
        <v>2.0665782704124194</v>
      </c>
      <c r="E436" s="600">
        <v>11.06282527881041</v>
      </c>
      <c r="F436" s="602">
        <v>-0.70308547466435201</v>
      </c>
      <c r="G436" s="600">
        <v>11.129264993236134</v>
      </c>
      <c r="H436" s="602">
        <v>-0.25307950780411304</v>
      </c>
      <c r="I436" s="600">
        <v>11.16194700780229</v>
      </c>
      <c r="J436" s="602">
        <v>0.54995908197219023</v>
      </c>
      <c r="K436" s="600">
        <v>8.6422119815668204</v>
      </c>
      <c r="L436" s="602">
        <v>2.5704151267073208</v>
      </c>
      <c r="M436" s="600">
        <v>11.03809436199354</v>
      </c>
      <c r="N436" s="602">
        <v>0.37731079715545945</v>
      </c>
      <c r="O436" s="600">
        <v>13.322697923909804</v>
      </c>
      <c r="P436" s="602">
        <v>-0.73620622044468753</v>
      </c>
      <c r="Q436" s="600">
        <v>11.814194410512178</v>
      </c>
      <c r="R436" s="627">
        <v>0.18941489763573038</v>
      </c>
    </row>
    <row r="437" spans="2:18" s="4" customFormat="1" ht="15" hidden="1" customHeight="1" outlineLevel="1" x14ac:dyDescent="0.25">
      <c r="B437" s="84" t="s">
        <v>126</v>
      </c>
      <c r="C437" s="625">
        <v>11.118317265556529</v>
      </c>
      <c r="D437" s="602">
        <v>0.72857169886416173</v>
      </c>
      <c r="E437" s="600">
        <v>9.4244911359159556</v>
      </c>
      <c r="F437" s="602">
        <v>-3.0713017059897094</v>
      </c>
      <c r="G437" s="600">
        <v>10.142215077750803</v>
      </c>
      <c r="H437" s="602">
        <v>5.5170299009965618E-4</v>
      </c>
      <c r="I437" s="600">
        <v>9.9196214227733552</v>
      </c>
      <c r="J437" s="602">
        <v>-0.32687701112535095</v>
      </c>
      <c r="K437" s="600">
        <v>7.1915701881331406</v>
      </c>
      <c r="L437" s="602">
        <v>1.1034596560764198</v>
      </c>
      <c r="M437" s="600">
        <v>9.8020426662358755</v>
      </c>
      <c r="N437" s="602">
        <v>-0.44957098991846145</v>
      </c>
      <c r="O437" s="600">
        <v>11.800653941054479</v>
      </c>
      <c r="P437" s="602">
        <v>-0.65776352881249878</v>
      </c>
      <c r="Q437" s="600">
        <v>10.545942169434991</v>
      </c>
      <c r="R437" s="627">
        <v>-0.37059173259097733</v>
      </c>
    </row>
    <row r="438" spans="2:18" s="4" customFormat="1" ht="15" hidden="1" customHeight="1" outlineLevel="1" x14ac:dyDescent="0.25">
      <c r="B438" s="84" t="s">
        <v>127</v>
      </c>
      <c r="C438" s="625">
        <v>13.527547169811321</v>
      </c>
      <c r="D438" s="602">
        <v>1.8291955214596722</v>
      </c>
      <c r="E438" s="600">
        <v>11.236623567749396</v>
      </c>
      <c r="F438" s="602">
        <v>-4.8555887218535663</v>
      </c>
      <c r="G438" s="600">
        <v>10.043770777267691</v>
      </c>
      <c r="H438" s="602">
        <v>-0.16319691444114603</v>
      </c>
      <c r="I438" s="600">
        <v>9.4789422682717746</v>
      </c>
      <c r="J438" s="602">
        <v>0.28604726699106209</v>
      </c>
      <c r="K438" s="600">
        <v>6.889570552147239</v>
      </c>
      <c r="L438" s="602">
        <v>-0.4084570918968673</v>
      </c>
      <c r="M438" s="600">
        <v>9.7146730848056162</v>
      </c>
      <c r="N438" s="602">
        <v>-0.54988894734051463</v>
      </c>
      <c r="O438" s="600">
        <v>12.44106893571761</v>
      </c>
      <c r="P438" s="602">
        <v>-1.4190373508939</v>
      </c>
      <c r="Q438" s="600">
        <v>10.591797599019076</v>
      </c>
      <c r="R438" s="627">
        <v>-0.58707630010329304</v>
      </c>
    </row>
    <row r="439" spans="2:18" s="4" customFormat="1" ht="15" hidden="1" customHeight="1" outlineLevel="1" x14ac:dyDescent="0.25">
      <c r="B439" s="84" t="s">
        <v>150</v>
      </c>
      <c r="C439" s="625">
        <v>13.005518763796909</v>
      </c>
      <c r="D439" s="602">
        <v>2.282683203076397</v>
      </c>
      <c r="E439" s="600">
        <v>8.5396578538102652</v>
      </c>
      <c r="F439" s="602">
        <v>-5.4096365010284444</v>
      </c>
      <c r="G439" s="600">
        <v>10.137214223476205</v>
      </c>
      <c r="H439" s="602">
        <v>-0.90391744137689578</v>
      </c>
      <c r="I439" s="600">
        <v>10.088926174496644</v>
      </c>
      <c r="J439" s="602">
        <v>0.33716768134888753</v>
      </c>
      <c r="K439" s="600">
        <v>6.4298711144806671</v>
      </c>
      <c r="L439" s="602">
        <v>0.3281942446377073</v>
      </c>
      <c r="M439" s="600">
        <v>9.6700374233617321</v>
      </c>
      <c r="N439" s="602">
        <v>-0.5935982244791731</v>
      </c>
      <c r="O439" s="600">
        <v>11.614213197969542</v>
      </c>
      <c r="P439" s="602">
        <v>-0.38980895685044992</v>
      </c>
      <c r="Q439" s="600">
        <v>10.22550831792976</v>
      </c>
      <c r="R439" s="627">
        <v>-0.48086145604600183</v>
      </c>
    </row>
    <row r="440" spans="2:18" s="4" customFormat="1" ht="15" hidden="1" customHeight="1" outlineLevel="1" x14ac:dyDescent="0.25">
      <c r="B440" s="84" t="s">
        <v>130</v>
      </c>
      <c r="C440" s="625">
        <v>13.579586877278251</v>
      </c>
      <c r="D440" s="602">
        <v>3.7108467613056622</v>
      </c>
      <c r="E440" s="600">
        <v>9.7946512565515391</v>
      </c>
      <c r="F440" s="602">
        <v>-4.469781924311361</v>
      </c>
      <c r="G440" s="600">
        <v>9.5721360895779508</v>
      </c>
      <c r="H440" s="602">
        <v>-1.1773360768569834</v>
      </c>
      <c r="I440" s="600">
        <v>10.500360695572937</v>
      </c>
      <c r="J440" s="602">
        <v>0.28677498688726644</v>
      </c>
      <c r="K440" s="600">
        <v>8.1771247021445586</v>
      </c>
      <c r="L440" s="602">
        <v>0.97009278543522282</v>
      </c>
      <c r="M440" s="600">
        <v>10.097089555585452</v>
      </c>
      <c r="N440" s="602">
        <v>-0.46736703659804135</v>
      </c>
      <c r="O440" s="600">
        <v>10.920728417266186</v>
      </c>
      <c r="P440" s="602">
        <v>-0.55357166655610968</v>
      </c>
      <c r="Q440" s="600">
        <v>10.371151141566175</v>
      </c>
      <c r="R440" s="627">
        <v>-0.46250460280651318</v>
      </c>
    </row>
    <row r="441" spans="2:18" s="4" customFormat="1" ht="15" hidden="1" customHeight="1" outlineLevel="1" x14ac:dyDescent="0.25">
      <c r="B441" s="84" t="s">
        <v>131</v>
      </c>
      <c r="C441" s="625">
        <v>13.198658843252305</v>
      </c>
      <c r="D441" s="602">
        <v>3.7159342627982088</v>
      </c>
      <c r="E441" s="600">
        <v>8.7621704674106429</v>
      </c>
      <c r="F441" s="602">
        <v>-3.4978473420283596</v>
      </c>
      <c r="G441" s="600">
        <v>9.7929181841127892</v>
      </c>
      <c r="H441" s="602">
        <v>-0.11138929929095198</v>
      </c>
      <c r="I441" s="600">
        <v>10.523946998297431</v>
      </c>
      <c r="J441" s="602">
        <v>1.1547768902738191</v>
      </c>
      <c r="K441" s="600">
        <v>7.6556736819266655</v>
      </c>
      <c r="L441" s="602">
        <v>-0.19149484206696687</v>
      </c>
      <c r="M441" s="600">
        <v>10.002731720984221</v>
      </c>
      <c r="N441" s="602">
        <v>0.20350468583992942</v>
      </c>
      <c r="O441" s="600">
        <v>11.991251858979966</v>
      </c>
      <c r="P441" s="602">
        <v>-0.73427989859280451</v>
      </c>
      <c r="Q441" s="600">
        <v>10.726217757747053</v>
      </c>
      <c r="R441" s="627">
        <v>-1.1756245225843287E-2</v>
      </c>
    </row>
    <row r="442" spans="2:18" s="4" customFormat="1" ht="15" hidden="1" customHeight="1" outlineLevel="1" x14ac:dyDescent="0.25">
      <c r="B442" s="84" t="s">
        <v>132</v>
      </c>
      <c r="C442" s="625">
        <v>15.291977611940299</v>
      </c>
      <c r="D442" s="602">
        <v>3.743620804428561</v>
      </c>
      <c r="E442" s="600">
        <v>11.537397913802863</v>
      </c>
      <c r="F442" s="602">
        <v>-0.54075455543159379</v>
      </c>
      <c r="G442" s="600">
        <v>10.462988563528969</v>
      </c>
      <c r="H442" s="602">
        <v>-0.33063264752666122</v>
      </c>
      <c r="I442" s="600">
        <v>10.879107013677428</v>
      </c>
      <c r="J442" s="602">
        <v>0.34063135167571446</v>
      </c>
      <c r="K442" s="600">
        <v>8.2740711146624051</v>
      </c>
      <c r="L442" s="602">
        <v>1.1881772599138021</v>
      </c>
      <c r="M442" s="600">
        <v>10.756849627212571</v>
      </c>
      <c r="N442" s="602">
        <v>0.12741838053472776</v>
      </c>
      <c r="O442" s="600">
        <v>12.749028142339768</v>
      </c>
      <c r="P442" s="602">
        <v>-3.6486888054103161E-2</v>
      </c>
      <c r="Q442" s="600">
        <v>11.462626833345105</v>
      </c>
      <c r="R442" s="627">
        <v>0.12315307696930233</v>
      </c>
    </row>
    <row r="443" spans="2:18" s="4" customFormat="1" ht="15" hidden="1" customHeight="1" outlineLevel="1" x14ac:dyDescent="0.25">
      <c r="B443" s="84" t="s">
        <v>133</v>
      </c>
      <c r="C443" s="625">
        <v>15.421463414634147</v>
      </c>
      <c r="D443" s="602">
        <v>4.5686739162750278</v>
      </c>
      <c r="E443" s="600">
        <v>8.3357548430193713</v>
      </c>
      <c r="F443" s="602">
        <v>-4.4882407338328214</v>
      </c>
      <c r="G443" s="600">
        <v>10.307469895911286</v>
      </c>
      <c r="H443" s="602">
        <v>-0.33804640328039604</v>
      </c>
      <c r="I443" s="600">
        <v>10.368624853518114</v>
      </c>
      <c r="J443" s="602">
        <v>0.20642895760104096</v>
      </c>
      <c r="K443" s="600">
        <v>7.296967455621302</v>
      </c>
      <c r="L443" s="602">
        <v>0.95744162405725408</v>
      </c>
      <c r="M443" s="600">
        <v>10.016421715656868</v>
      </c>
      <c r="N443" s="602">
        <v>-0.37869849072089856</v>
      </c>
      <c r="O443" s="600">
        <v>12.148188412588331</v>
      </c>
      <c r="P443" s="602">
        <v>-1.1233864783963572</v>
      </c>
      <c r="Q443" s="600">
        <v>10.727072776010848</v>
      </c>
      <c r="R443" s="627">
        <v>-0.52952924977463667</v>
      </c>
    </row>
    <row r="444" spans="2:18" s="4" customFormat="1" ht="15" hidden="1" customHeight="1" outlineLevel="1" x14ac:dyDescent="0.25">
      <c r="B444" s="84" t="s">
        <v>151</v>
      </c>
      <c r="C444" s="625">
        <v>10.967790262172285</v>
      </c>
      <c r="D444" s="602">
        <v>0.20329750854909712</v>
      </c>
      <c r="E444" s="600">
        <v>9.1086956521739122</v>
      </c>
      <c r="F444" s="602">
        <v>-2.4217079888019892</v>
      </c>
      <c r="G444" s="600">
        <v>10.063341788431996</v>
      </c>
      <c r="H444" s="602">
        <v>-3.8219205979258319E-2</v>
      </c>
      <c r="I444" s="600">
        <v>10.450617589340194</v>
      </c>
      <c r="J444" s="602">
        <v>0.72120898718965698</v>
      </c>
      <c r="K444" s="600">
        <v>7.0653779663680654</v>
      </c>
      <c r="L444" s="602">
        <v>3.416917515927409E-2</v>
      </c>
      <c r="M444" s="600">
        <v>9.99507639759452</v>
      </c>
      <c r="N444" s="602">
        <v>9.841117455424353E-2</v>
      </c>
      <c r="O444" s="600">
        <v>12.021395228215768</v>
      </c>
      <c r="P444" s="602">
        <v>-1.1278344470627335</v>
      </c>
      <c r="Q444" s="600">
        <v>10.661812928943229</v>
      </c>
      <c r="R444" s="627">
        <v>-0.17414312704773494</v>
      </c>
    </row>
    <row r="445" spans="2:18" s="4" customFormat="1" ht="15" hidden="1" customHeight="1" outlineLevel="1" x14ac:dyDescent="0.25">
      <c r="B445" s="84" t="s">
        <v>122</v>
      </c>
      <c r="C445" s="625">
        <v>12.147234678624812</v>
      </c>
      <c r="D445" s="602">
        <v>2.0391847431964862</v>
      </c>
      <c r="E445" s="600">
        <v>10.065229681978799</v>
      </c>
      <c r="F445" s="602">
        <v>-3.3798667751472919</v>
      </c>
      <c r="G445" s="600">
        <v>9.7547960153472495</v>
      </c>
      <c r="H445" s="602">
        <v>0.19083122337863934</v>
      </c>
      <c r="I445" s="600">
        <v>9.3868001835584103</v>
      </c>
      <c r="J445" s="602">
        <v>-0.28911706858835018</v>
      </c>
      <c r="K445" s="600">
        <v>6.3467294434168489</v>
      </c>
      <c r="L445" s="602">
        <v>-1.6369839116320115</v>
      </c>
      <c r="M445" s="600">
        <v>9.4379307234349632</v>
      </c>
      <c r="N445" s="602">
        <v>-0.62638163961997328</v>
      </c>
      <c r="O445" s="600">
        <v>11.095231134067506</v>
      </c>
      <c r="P445" s="602">
        <v>-1.3755797585849283</v>
      </c>
      <c r="Q445" s="600">
        <v>10.029682298493267</v>
      </c>
      <c r="R445" s="627">
        <v>-0.78867203322932333</v>
      </c>
    </row>
    <row r="446" spans="2:18" s="4" customFormat="1" ht="15" hidden="1" customHeight="1" outlineLevel="1" x14ac:dyDescent="0.25">
      <c r="B446" s="84" t="s">
        <v>123</v>
      </c>
      <c r="C446" s="625">
        <v>14.233310392291809</v>
      </c>
      <c r="D446" s="602">
        <v>3.1163786804115468</v>
      </c>
      <c r="E446" s="600">
        <v>9.9554616384915473</v>
      </c>
      <c r="F446" s="602">
        <v>-3.4499534463877595</v>
      </c>
      <c r="G446" s="600">
        <v>10.114169675090253</v>
      </c>
      <c r="H446" s="602">
        <v>0.18009785687801028</v>
      </c>
      <c r="I446" s="600">
        <v>9.5403756211634025</v>
      </c>
      <c r="J446" s="602">
        <v>0.29775745349174265</v>
      </c>
      <c r="K446" s="600">
        <v>7.302883684923553</v>
      </c>
      <c r="L446" s="602">
        <v>0.8832669262356676</v>
      </c>
      <c r="M446" s="600">
        <v>9.7125464261350718</v>
      </c>
      <c r="N446" s="602">
        <v>-0.16167615662847723</v>
      </c>
      <c r="O446" s="600">
        <v>11.878203717098023</v>
      </c>
      <c r="P446" s="602">
        <v>-0.10923080260080908</v>
      </c>
      <c r="Q446" s="600">
        <v>10.526841352236582</v>
      </c>
      <c r="R446" s="627">
        <v>-0.11746218883034132</v>
      </c>
    </row>
    <row r="447" spans="2:18" s="4" customFormat="1" ht="15.75" collapsed="1" x14ac:dyDescent="0.25">
      <c r="B447" s="107">
        <v>1986</v>
      </c>
      <c r="C447" s="628">
        <v>12.765548257293331</v>
      </c>
      <c r="D447" s="609">
        <v>1.9814470829482538</v>
      </c>
      <c r="E447" s="606">
        <v>9.8159708605573979</v>
      </c>
      <c r="F447" s="609">
        <v>-3.0819662645991297</v>
      </c>
      <c r="G447" s="606">
        <v>10.228116025617918</v>
      </c>
      <c r="H447" s="609">
        <v>-0.27311261990471181</v>
      </c>
      <c r="I447" s="606">
        <v>10.252026222398644</v>
      </c>
      <c r="J447" s="609">
        <v>0.30261712581506472</v>
      </c>
      <c r="K447" s="606">
        <v>7.4633846609416645</v>
      </c>
      <c r="L447" s="609">
        <v>0.62359794838430105</v>
      </c>
      <c r="M447" s="606">
        <v>10.075481443816537</v>
      </c>
      <c r="N447" s="609">
        <v>-0.22798443544173175</v>
      </c>
      <c r="O447" s="606">
        <v>12.086986715996423</v>
      </c>
      <c r="P447" s="609">
        <v>-0.76446066271679136</v>
      </c>
      <c r="Q447" s="606">
        <v>10.766797304447282</v>
      </c>
      <c r="R447" s="629">
        <v>-0.30532400558196038</v>
      </c>
    </row>
    <row r="448" spans="2:18" s="4" customFormat="1" ht="15" hidden="1" customHeight="1" outlineLevel="1" x14ac:dyDescent="0.25">
      <c r="B448" s="84" t="s">
        <v>124</v>
      </c>
      <c r="C448" s="625">
        <v>11.70771899392888</v>
      </c>
      <c r="D448" s="594">
        <v>1.3384392486045673</v>
      </c>
      <c r="E448" s="600">
        <v>11.822666041150057</v>
      </c>
      <c r="F448" s="594">
        <v>1.0366283269298471</v>
      </c>
      <c r="G448" s="600">
        <v>11.7031121751026</v>
      </c>
      <c r="H448" s="594">
        <v>0.63492032825422484</v>
      </c>
      <c r="I448" s="600">
        <v>10.78932365366474</v>
      </c>
      <c r="J448" s="594">
        <v>0.31772924583752271</v>
      </c>
      <c r="K448" s="600">
        <v>7.5076311605723367</v>
      </c>
      <c r="L448" s="594">
        <v>1.175182235127922</v>
      </c>
      <c r="M448" s="600">
        <v>11.021926929934297</v>
      </c>
      <c r="N448" s="594">
        <v>0.63361671030451383</v>
      </c>
      <c r="O448" s="600">
        <v>14.105517356237064</v>
      </c>
      <c r="P448" s="594">
        <v>1.4963065478340809E-2</v>
      </c>
      <c r="Q448" s="600">
        <v>11.924792755137583</v>
      </c>
      <c r="R448" s="626">
        <v>0.42863003233915187</v>
      </c>
    </row>
    <row r="449" spans="2:18" s="4" customFormat="1" ht="15" hidden="1" customHeight="1" outlineLevel="1" x14ac:dyDescent="0.25">
      <c r="B449" s="84" t="s">
        <v>125</v>
      </c>
      <c r="C449" s="625">
        <v>11.124129455141336</v>
      </c>
      <c r="D449" s="602">
        <v>1.1970697423673382</v>
      </c>
      <c r="E449" s="600">
        <v>11.765910753474762</v>
      </c>
      <c r="F449" s="602">
        <v>0.89676458507362611</v>
      </c>
      <c r="G449" s="600">
        <v>11.382344501040247</v>
      </c>
      <c r="H449" s="602">
        <v>-0.27981665751897999</v>
      </c>
      <c r="I449" s="600">
        <v>10.6119879258301</v>
      </c>
      <c r="J449" s="602">
        <v>-0.10379869884388349</v>
      </c>
      <c r="K449" s="600">
        <v>6.0717968548594996</v>
      </c>
      <c r="L449" s="602">
        <v>-0.7944813887102038</v>
      </c>
      <c r="M449" s="600">
        <v>10.660783564838081</v>
      </c>
      <c r="N449" s="602">
        <v>-4.3359075364962862E-2</v>
      </c>
      <c r="O449" s="600">
        <v>14.058904144354491</v>
      </c>
      <c r="P449" s="602">
        <v>-0.2831812827811877</v>
      </c>
      <c r="Q449" s="600">
        <v>11.624779512876447</v>
      </c>
      <c r="R449" s="627">
        <v>-0.16015259727008058</v>
      </c>
    </row>
    <row r="450" spans="2:18" s="4" customFormat="1" ht="15" hidden="1" customHeight="1" outlineLevel="1" x14ac:dyDescent="0.25">
      <c r="B450" s="84" t="s">
        <v>126</v>
      </c>
      <c r="C450" s="625">
        <v>10.389745566692367</v>
      </c>
      <c r="D450" s="602">
        <v>1.2860641241679502</v>
      </c>
      <c r="E450" s="600">
        <v>12.495792841905665</v>
      </c>
      <c r="F450" s="602">
        <v>1.2463398878575251</v>
      </c>
      <c r="G450" s="600">
        <v>10.141663374760704</v>
      </c>
      <c r="H450" s="602">
        <v>-0.44444352565450806</v>
      </c>
      <c r="I450" s="600">
        <v>10.246498433898706</v>
      </c>
      <c r="J450" s="602">
        <v>0.53486400840022519</v>
      </c>
      <c r="K450" s="600">
        <v>6.0881105320567208</v>
      </c>
      <c r="L450" s="602">
        <v>-0.19408053751752607</v>
      </c>
      <c r="M450" s="600">
        <v>10.251613656154337</v>
      </c>
      <c r="N450" s="602">
        <v>0.31748070817745777</v>
      </c>
      <c r="O450" s="600">
        <v>12.458417469866978</v>
      </c>
      <c r="P450" s="602">
        <v>-0.27993276773852571</v>
      </c>
      <c r="Q450" s="600">
        <v>10.916533902025968</v>
      </c>
      <c r="R450" s="627">
        <v>0.17054322459932614</v>
      </c>
    </row>
    <row r="451" spans="2:18" s="4" customFormat="1" ht="15" hidden="1" customHeight="1" outlineLevel="1" x14ac:dyDescent="0.25">
      <c r="B451" s="84" t="s">
        <v>127</v>
      </c>
      <c r="C451" s="625">
        <v>11.698351648351649</v>
      </c>
      <c r="D451" s="602">
        <v>2.1273918452343388</v>
      </c>
      <c r="E451" s="600">
        <v>16.092212289602962</v>
      </c>
      <c r="F451" s="602">
        <v>5.9615699284918513</v>
      </c>
      <c r="G451" s="600">
        <v>10.206967691708837</v>
      </c>
      <c r="H451" s="602">
        <v>0.69640383301318387</v>
      </c>
      <c r="I451" s="600">
        <v>9.1928950012807125</v>
      </c>
      <c r="J451" s="602">
        <v>-0.27023416230181851</v>
      </c>
      <c r="K451" s="600">
        <v>7.2980276440441063</v>
      </c>
      <c r="L451" s="602">
        <v>1.710138455517507</v>
      </c>
      <c r="M451" s="600">
        <v>10.264562032146131</v>
      </c>
      <c r="N451" s="602">
        <v>1.0149122154774037</v>
      </c>
      <c r="O451" s="600">
        <v>13.86010628661151</v>
      </c>
      <c r="P451" s="602">
        <v>1.8485207800340806</v>
      </c>
      <c r="Q451" s="600">
        <v>11.178873899122369</v>
      </c>
      <c r="R451" s="627">
        <v>1.0769739119408737</v>
      </c>
    </row>
    <row r="452" spans="2:18" s="4" customFormat="1" ht="15" hidden="1" customHeight="1" outlineLevel="1" x14ac:dyDescent="0.25">
      <c r="B452" s="84" t="s">
        <v>150</v>
      </c>
      <c r="C452" s="625">
        <v>10.722835560720512</v>
      </c>
      <c r="D452" s="602">
        <v>-2.2285157906308388</v>
      </c>
      <c r="E452" s="600">
        <v>13.94929435483871</v>
      </c>
      <c r="F452" s="602">
        <v>4.7274644048534196</v>
      </c>
      <c r="G452" s="600">
        <v>11.041131664853101</v>
      </c>
      <c r="H452" s="602">
        <v>1.4977662368404641</v>
      </c>
      <c r="I452" s="600">
        <v>9.7517584931477561</v>
      </c>
      <c r="J452" s="602">
        <v>2.6775869982854417E-2</v>
      </c>
      <c r="K452" s="600">
        <v>6.1016768698429598</v>
      </c>
      <c r="L452" s="602">
        <v>-0.12565770034875356</v>
      </c>
      <c r="M452" s="600">
        <v>10.263635647840905</v>
      </c>
      <c r="N452" s="602">
        <v>0.88824739953217779</v>
      </c>
      <c r="O452" s="600">
        <v>12.004022154819992</v>
      </c>
      <c r="P452" s="602">
        <v>-7.1502110079672221E-2</v>
      </c>
      <c r="Q452" s="600">
        <v>10.706369773975762</v>
      </c>
      <c r="R452" s="627">
        <v>0.73616914862846272</v>
      </c>
    </row>
    <row r="453" spans="2:18" s="4" customFormat="1" ht="15" hidden="1" customHeight="1" outlineLevel="1" x14ac:dyDescent="0.25">
      <c r="B453" s="84" t="s">
        <v>130</v>
      </c>
      <c r="C453" s="625">
        <v>9.8687401159725887</v>
      </c>
      <c r="D453" s="602">
        <v>-1.1455154278500093</v>
      </c>
      <c r="E453" s="600">
        <v>14.2644331808629</v>
      </c>
      <c r="F453" s="602">
        <v>2.6976998919444011</v>
      </c>
      <c r="G453" s="600">
        <v>10.749472166434934</v>
      </c>
      <c r="H453" s="602">
        <v>0.37862520482364204</v>
      </c>
      <c r="I453" s="600">
        <v>10.21358570868567</v>
      </c>
      <c r="J453" s="602">
        <v>-0.23955202562565781</v>
      </c>
      <c r="K453" s="600">
        <v>7.2070319167093357</v>
      </c>
      <c r="L453" s="602">
        <v>0.95405997186863178</v>
      </c>
      <c r="M453" s="600">
        <v>10.564456592183493</v>
      </c>
      <c r="N453" s="602">
        <v>0.33199564572443307</v>
      </c>
      <c r="O453" s="600">
        <v>11.474300083822296</v>
      </c>
      <c r="P453" s="602">
        <v>0.11609948868839126</v>
      </c>
      <c r="Q453" s="600">
        <v>10.833655744372688</v>
      </c>
      <c r="R453" s="627">
        <v>0.30079634616442519</v>
      </c>
    </row>
    <row r="454" spans="2:18" s="4" customFormat="1" ht="15" hidden="1" customHeight="1" outlineLevel="1" x14ac:dyDescent="0.25">
      <c r="B454" s="84" t="s">
        <v>131</v>
      </c>
      <c r="C454" s="625">
        <v>9.4827245804540965</v>
      </c>
      <c r="D454" s="602">
        <v>-1.8127538632893323</v>
      </c>
      <c r="E454" s="600">
        <v>12.260017809439002</v>
      </c>
      <c r="F454" s="602">
        <v>-1.4218732162020231</v>
      </c>
      <c r="G454" s="600">
        <v>9.9043074834037412</v>
      </c>
      <c r="H454" s="602">
        <v>0.46548713822464904</v>
      </c>
      <c r="I454" s="600">
        <v>9.3691701080236118</v>
      </c>
      <c r="J454" s="602">
        <v>-0.78855681042037595</v>
      </c>
      <c r="K454" s="600">
        <v>7.8471685239936324</v>
      </c>
      <c r="L454" s="602">
        <v>1.3995422994269404</v>
      </c>
      <c r="M454" s="600">
        <v>9.7992270351442912</v>
      </c>
      <c r="N454" s="602">
        <v>-0.37645378969040522</v>
      </c>
      <c r="O454" s="600">
        <v>12.725531757572771</v>
      </c>
      <c r="P454" s="602">
        <v>1.1407208525814827</v>
      </c>
      <c r="Q454" s="600">
        <v>10.737974002972896</v>
      </c>
      <c r="R454" s="627">
        <v>0.13350488603671984</v>
      </c>
    </row>
    <row r="455" spans="2:18" s="4" customFormat="1" ht="15" hidden="1" customHeight="1" outlineLevel="1" x14ac:dyDescent="0.25">
      <c r="B455" s="84" t="s">
        <v>132</v>
      </c>
      <c r="C455" s="625">
        <v>11.548356807511738</v>
      </c>
      <c r="D455" s="602">
        <v>0.32056852773858147</v>
      </c>
      <c r="E455" s="600">
        <v>12.078152469234457</v>
      </c>
      <c r="F455" s="602">
        <v>-0.64053321144769626</v>
      </c>
      <c r="G455" s="600">
        <v>10.79362121105563</v>
      </c>
      <c r="H455" s="602">
        <v>0.32751386916079106</v>
      </c>
      <c r="I455" s="600">
        <v>10.538475662001714</v>
      </c>
      <c r="J455" s="602">
        <v>-0.18287438197365979</v>
      </c>
      <c r="K455" s="600">
        <v>7.085893854748603</v>
      </c>
      <c r="L455" s="602">
        <v>-0.1044737713556998</v>
      </c>
      <c r="M455" s="600">
        <v>10.629431246677843</v>
      </c>
      <c r="N455" s="602">
        <v>-4.2882402886533555E-2</v>
      </c>
      <c r="O455" s="600">
        <v>12.785515030393871</v>
      </c>
      <c r="P455" s="602">
        <v>0.49395715397959705</v>
      </c>
      <c r="Q455" s="600">
        <v>11.339473756375803</v>
      </c>
      <c r="R455" s="627">
        <v>0.17922778685283447</v>
      </c>
    </row>
    <row r="456" spans="2:18" s="4" customFormat="1" ht="15" hidden="1" customHeight="1" outlineLevel="1" x14ac:dyDescent="0.25">
      <c r="B456" s="84" t="s">
        <v>133</v>
      </c>
      <c r="C456" s="625">
        <v>10.852789498359119</v>
      </c>
      <c r="D456" s="602">
        <v>1.3432633625506192</v>
      </c>
      <c r="E456" s="600">
        <v>12.823995576852193</v>
      </c>
      <c r="F456" s="602">
        <v>3.3954869656392948</v>
      </c>
      <c r="G456" s="600">
        <v>10.645516299191682</v>
      </c>
      <c r="H456" s="602">
        <v>8.1665065267454651E-2</v>
      </c>
      <c r="I456" s="600">
        <v>10.162195895917073</v>
      </c>
      <c r="J456" s="602">
        <v>-0.34475942858560948</v>
      </c>
      <c r="K456" s="600">
        <v>6.3395258315640479</v>
      </c>
      <c r="L456" s="602">
        <v>8.8754330155219385E-2</v>
      </c>
      <c r="M456" s="600">
        <v>10.395120206377767</v>
      </c>
      <c r="N456" s="602">
        <v>0.38626236777545486</v>
      </c>
      <c r="O456" s="600">
        <v>13.271574890984688</v>
      </c>
      <c r="P456" s="602">
        <v>1.1402530363940908</v>
      </c>
      <c r="Q456" s="600">
        <v>11.256602025785485</v>
      </c>
      <c r="R456" s="627">
        <v>0.64782976139706427</v>
      </c>
    </row>
    <row r="457" spans="2:18" s="4" customFormat="1" ht="15" hidden="1" customHeight="1" outlineLevel="1" x14ac:dyDescent="0.25">
      <c r="B457" s="84" t="s">
        <v>151</v>
      </c>
      <c r="C457" s="625">
        <v>10.764492753623188</v>
      </c>
      <c r="D457" s="602">
        <v>-7.1123684732976145E-2</v>
      </c>
      <c r="E457" s="600">
        <v>11.530403640975901</v>
      </c>
      <c r="F457" s="602">
        <v>3.6157259619670121</v>
      </c>
      <c r="G457" s="600">
        <v>10.101560994411255</v>
      </c>
      <c r="H457" s="602">
        <v>-1.819374787653949E-2</v>
      </c>
      <c r="I457" s="600">
        <v>9.7294086021505368</v>
      </c>
      <c r="J457" s="602">
        <v>-0.42349332407381191</v>
      </c>
      <c r="K457" s="600">
        <v>7.0312087912087913</v>
      </c>
      <c r="L457" s="602">
        <v>0.45342020101295155</v>
      </c>
      <c r="M457" s="600">
        <v>9.8966652230402765</v>
      </c>
      <c r="N457" s="602">
        <v>0.33400270648654562</v>
      </c>
      <c r="O457" s="600">
        <v>13.149229675278502</v>
      </c>
      <c r="P457" s="602">
        <v>1.7047718002633925</v>
      </c>
      <c r="Q457" s="600">
        <v>10.835956055990964</v>
      </c>
      <c r="R457" s="627">
        <v>0.73578066100698436</v>
      </c>
    </row>
    <row r="458" spans="2:18" s="4" customFormat="1" ht="15" hidden="1" customHeight="1" outlineLevel="1" x14ac:dyDescent="0.25">
      <c r="B458" s="84" t="s">
        <v>122</v>
      </c>
      <c r="C458" s="625">
        <v>10.108049935428326</v>
      </c>
      <c r="D458" s="602">
        <v>-1.4728575988182495</v>
      </c>
      <c r="E458" s="600">
        <v>13.445096457126091</v>
      </c>
      <c r="F458" s="602">
        <v>5.8372782239903307</v>
      </c>
      <c r="G458" s="600">
        <v>9.5639647919686102</v>
      </c>
      <c r="H458" s="602">
        <v>-0.75689464687639152</v>
      </c>
      <c r="I458" s="600">
        <v>9.6759172521467605</v>
      </c>
      <c r="J458" s="602">
        <v>-0.70681746451835537</v>
      </c>
      <c r="K458" s="600">
        <v>7.9837133550488604</v>
      </c>
      <c r="L458" s="602">
        <v>0.71395464965946598</v>
      </c>
      <c r="M458" s="600">
        <v>10.064312363054936</v>
      </c>
      <c r="N458" s="602">
        <v>0.30682423860956476</v>
      </c>
      <c r="O458" s="600">
        <v>12.470810892652434</v>
      </c>
      <c r="P458" s="602">
        <v>-0.13548961864560383</v>
      </c>
      <c r="Q458" s="600">
        <v>10.81835433172259</v>
      </c>
      <c r="R458" s="627">
        <v>0.18616501856876866</v>
      </c>
    </row>
    <row r="459" spans="2:18" s="4" customFormat="1" ht="15" hidden="1" customHeight="1" outlineLevel="1" x14ac:dyDescent="0.25">
      <c r="B459" s="84" t="s">
        <v>123</v>
      </c>
      <c r="C459" s="625">
        <v>11.116931711880262</v>
      </c>
      <c r="D459" s="602">
        <v>-1.4805472797163759</v>
      </c>
      <c r="E459" s="600">
        <v>13.405415084879307</v>
      </c>
      <c r="F459" s="602">
        <v>4.3864457939063008</v>
      </c>
      <c r="G459" s="600">
        <v>9.9340718182122423</v>
      </c>
      <c r="H459" s="602">
        <v>-0.80976705959484896</v>
      </c>
      <c r="I459" s="600">
        <v>9.2426181676716599</v>
      </c>
      <c r="J459" s="602">
        <v>-1.0852922538593077</v>
      </c>
      <c r="K459" s="600">
        <v>6.4196167586878854</v>
      </c>
      <c r="L459" s="602">
        <v>-1.217081717789597</v>
      </c>
      <c r="M459" s="600">
        <v>9.874222582763549</v>
      </c>
      <c r="N459" s="602">
        <v>-0.26840591113636947</v>
      </c>
      <c r="O459" s="600">
        <v>11.987434519698832</v>
      </c>
      <c r="P459" s="602">
        <v>-0.56649071394602757</v>
      </c>
      <c r="Q459" s="600">
        <v>10.644303541066924</v>
      </c>
      <c r="R459" s="627">
        <v>-0.25084969314845829</v>
      </c>
    </row>
    <row r="460" spans="2:18" s="4" customFormat="1" ht="15.75" collapsed="1" x14ac:dyDescent="0.25">
      <c r="B460" s="107">
        <v>1985</v>
      </c>
      <c r="C460" s="628">
        <v>10.784101174345077</v>
      </c>
      <c r="D460" s="609">
        <v>4.1986006862954284E-2</v>
      </c>
      <c r="E460" s="606">
        <v>12.897937125156528</v>
      </c>
      <c r="F460" s="609">
        <v>2.6050980339946026</v>
      </c>
      <c r="G460" s="606">
        <v>10.50122864552263</v>
      </c>
      <c r="H460" s="609">
        <v>0.13334358805136581</v>
      </c>
      <c r="I460" s="606">
        <v>9.9494090965835795</v>
      </c>
      <c r="J460" s="609">
        <v>-0.27104217561997324</v>
      </c>
      <c r="K460" s="606">
        <v>6.8397867125573635</v>
      </c>
      <c r="L460" s="609">
        <v>0.29430989715928835</v>
      </c>
      <c r="M460" s="606">
        <v>10.303465879258269</v>
      </c>
      <c r="N460" s="609">
        <v>0.29052323841175465</v>
      </c>
      <c r="O460" s="606">
        <v>12.851447378713214</v>
      </c>
      <c r="P460" s="609">
        <v>0.36956104636651332</v>
      </c>
      <c r="Q460" s="606">
        <v>11.072121310029242</v>
      </c>
      <c r="R460" s="629">
        <v>0.34135921766550936</v>
      </c>
    </row>
    <row r="461" spans="2:18" s="4" customFormat="1" ht="15" hidden="1" customHeight="1" outlineLevel="1" x14ac:dyDescent="0.25">
      <c r="B461" s="84" t="s">
        <v>124</v>
      </c>
      <c r="C461" s="625">
        <v>10.369279745324313</v>
      </c>
      <c r="D461" s="594">
        <v>-1.3829872115128286</v>
      </c>
      <c r="E461" s="600">
        <v>10.78603771422021</v>
      </c>
      <c r="F461" s="594">
        <v>-1.4264200356590742</v>
      </c>
      <c r="G461" s="600">
        <v>11.068191846848375</v>
      </c>
      <c r="H461" s="594">
        <v>-6.9130791511824441E-3</v>
      </c>
      <c r="I461" s="600">
        <v>10.471594407827217</v>
      </c>
      <c r="J461" s="594">
        <v>8.1057002066536654E-2</v>
      </c>
      <c r="K461" s="600">
        <v>6.3324489254444147</v>
      </c>
      <c r="L461" s="594">
        <v>-0.23338263105878365</v>
      </c>
      <c r="M461" s="600">
        <v>10.388310219629783</v>
      </c>
      <c r="N461" s="594">
        <v>-0.27181670475611419</v>
      </c>
      <c r="O461" s="600">
        <v>14.090554290758723</v>
      </c>
      <c r="P461" s="594">
        <v>7.2565993987947053E-2</v>
      </c>
      <c r="Q461" s="600">
        <v>11.496162722798431</v>
      </c>
      <c r="R461" s="626">
        <v>-0.14991410727178156</v>
      </c>
    </row>
    <row r="462" spans="2:18" s="4" customFormat="1" ht="15" hidden="1" customHeight="1" outlineLevel="1" x14ac:dyDescent="0.25">
      <c r="B462" s="84" t="s">
        <v>125</v>
      </c>
      <c r="C462" s="625">
        <v>9.9270597127739979</v>
      </c>
      <c r="D462" s="602">
        <v>-1.3683537939071151</v>
      </c>
      <c r="E462" s="600">
        <v>10.869146168401135</v>
      </c>
      <c r="F462" s="602">
        <v>0.88897573247848705</v>
      </c>
      <c r="G462" s="600">
        <v>11.662161158559227</v>
      </c>
      <c r="H462" s="602">
        <v>0.21234815565038367</v>
      </c>
      <c r="I462" s="600">
        <v>10.715786624673983</v>
      </c>
      <c r="J462" s="602">
        <v>0.19793234552713912</v>
      </c>
      <c r="K462" s="600">
        <v>6.8662782435697034</v>
      </c>
      <c r="L462" s="602">
        <v>1.4153368332083422</v>
      </c>
      <c r="M462" s="600">
        <v>10.704142640203044</v>
      </c>
      <c r="N462" s="602">
        <v>0.46804207449419621</v>
      </c>
      <c r="O462" s="600">
        <v>14.342085427135679</v>
      </c>
      <c r="P462" s="602">
        <v>-0.48552676308535325</v>
      </c>
      <c r="Q462" s="600">
        <v>11.784932110146528</v>
      </c>
      <c r="R462" s="627">
        <v>0.27684122003264378</v>
      </c>
    </row>
    <row r="463" spans="2:18" s="4" customFormat="1" ht="15" hidden="1" customHeight="1" outlineLevel="1" x14ac:dyDescent="0.25">
      <c r="B463" s="84" t="s">
        <v>126</v>
      </c>
      <c r="C463" s="625">
        <v>9.103681442524417</v>
      </c>
      <c r="D463" s="602">
        <v>-1.9896423191410531</v>
      </c>
      <c r="E463" s="600">
        <v>11.24945295404814</v>
      </c>
      <c r="F463" s="602">
        <v>0.78058610312958976</v>
      </c>
      <c r="G463" s="600">
        <v>10.586106900415212</v>
      </c>
      <c r="H463" s="602">
        <v>5.3308237090233135E-2</v>
      </c>
      <c r="I463" s="600">
        <v>9.711634425498481</v>
      </c>
      <c r="J463" s="602">
        <v>-0.1168850609235168</v>
      </c>
      <c r="K463" s="600">
        <v>6.2821910695742469</v>
      </c>
      <c r="L463" s="602">
        <v>0.92327624615985115</v>
      </c>
      <c r="M463" s="600">
        <v>9.9341329479768792</v>
      </c>
      <c r="N463" s="602">
        <v>0.10715330558969782</v>
      </c>
      <c r="O463" s="600">
        <v>12.738350237605504</v>
      </c>
      <c r="P463" s="602">
        <v>0.15545394445011063</v>
      </c>
      <c r="Q463" s="600">
        <v>10.745990677426642</v>
      </c>
      <c r="R463" s="627">
        <v>8.5526722674716282E-2</v>
      </c>
    </row>
    <row r="464" spans="2:18" s="4" customFormat="1" ht="15" hidden="1" customHeight="1" outlineLevel="1" x14ac:dyDescent="0.25">
      <c r="B464" s="84" t="s">
        <v>127</v>
      </c>
      <c r="C464" s="625">
        <v>9.5709598031173098</v>
      </c>
      <c r="D464" s="602">
        <v>-2.2614508662334707</v>
      </c>
      <c r="E464" s="600">
        <v>10.130642361111111</v>
      </c>
      <c r="F464" s="602">
        <v>1.0118852561471083</v>
      </c>
      <c r="G464" s="600">
        <v>9.5105638586956527</v>
      </c>
      <c r="H464" s="602">
        <v>-0.32010563490297805</v>
      </c>
      <c r="I464" s="600">
        <v>9.463129163582531</v>
      </c>
      <c r="J464" s="602">
        <v>-0.34030293257942645</v>
      </c>
      <c r="K464" s="600">
        <v>5.5878891885265993</v>
      </c>
      <c r="L464" s="602">
        <v>2.6493561093236195E-2</v>
      </c>
      <c r="M464" s="600">
        <v>9.2496498166687271</v>
      </c>
      <c r="N464" s="602">
        <v>-0.16642190838523341</v>
      </c>
      <c r="O464" s="600">
        <v>12.011585506577429</v>
      </c>
      <c r="P464" s="602">
        <v>-0.87158179712137063</v>
      </c>
      <c r="Q464" s="600">
        <v>10.101899987181495</v>
      </c>
      <c r="R464" s="627">
        <v>-0.29419866104179881</v>
      </c>
    </row>
    <row r="465" spans="2:18" s="4" customFormat="1" ht="15" hidden="1" customHeight="1" outlineLevel="1" x14ac:dyDescent="0.25">
      <c r="B465" s="84" t="s">
        <v>150</v>
      </c>
      <c r="C465" s="625">
        <v>12.951351351351351</v>
      </c>
      <c r="D465" s="602">
        <v>1.710745630655893</v>
      </c>
      <c r="E465" s="600">
        <v>9.22182994998529</v>
      </c>
      <c r="F465" s="602">
        <v>-2.0641221832092995</v>
      </c>
      <c r="G465" s="600">
        <v>9.5433654280126365</v>
      </c>
      <c r="H465" s="602">
        <v>-0.4146476662088272</v>
      </c>
      <c r="I465" s="600">
        <v>9.7249826231649017</v>
      </c>
      <c r="J465" s="602">
        <v>0.11265603436191896</v>
      </c>
      <c r="K465" s="600">
        <v>6.2273345701917133</v>
      </c>
      <c r="L465" s="602">
        <v>0.57474402284722714</v>
      </c>
      <c r="M465" s="600">
        <v>9.3753882483087274</v>
      </c>
      <c r="N465" s="602">
        <v>-0.2621447068722258</v>
      </c>
      <c r="O465" s="600">
        <v>12.075524264899665</v>
      </c>
      <c r="P465" s="602">
        <v>-0.40259814490707946</v>
      </c>
      <c r="Q465" s="600">
        <v>9.9702006253472995</v>
      </c>
      <c r="R465" s="627">
        <v>-0.33159993573405799</v>
      </c>
    </row>
    <row r="466" spans="2:18" s="4" customFormat="1" ht="15" hidden="1" customHeight="1" outlineLevel="1" x14ac:dyDescent="0.25">
      <c r="B466" s="84" t="s">
        <v>130</v>
      </c>
      <c r="C466" s="625">
        <v>11.014255543822598</v>
      </c>
      <c r="D466" s="602">
        <v>-1.6054443909458307</v>
      </c>
      <c r="E466" s="600">
        <v>11.566733288918499</v>
      </c>
      <c r="F466" s="602">
        <v>-0.24987919847080775</v>
      </c>
      <c r="G466" s="600">
        <v>10.370846961611292</v>
      </c>
      <c r="H466" s="602">
        <v>0.13173102372427614</v>
      </c>
      <c r="I466" s="600">
        <v>10.453137734311328</v>
      </c>
      <c r="J466" s="602">
        <v>-4.0457774791422096E-2</v>
      </c>
      <c r="K466" s="600">
        <v>6.252971944840704</v>
      </c>
      <c r="L466" s="602">
        <v>0.39225988987505733</v>
      </c>
      <c r="M466" s="600">
        <v>10.23246094645906</v>
      </c>
      <c r="N466" s="602">
        <v>2.3473144190710116E-2</v>
      </c>
      <c r="O466" s="600">
        <v>11.358200595133905</v>
      </c>
      <c r="P466" s="602">
        <v>1.4760610091291415</v>
      </c>
      <c r="Q466" s="600">
        <v>10.532859398208263</v>
      </c>
      <c r="R466" s="627">
        <v>0.41547568324779505</v>
      </c>
    </row>
    <row r="467" spans="2:18" s="4" customFormat="1" ht="15" hidden="1" customHeight="1" outlineLevel="1" x14ac:dyDescent="0.25">
      <c r="B467" s="84" t="s">
        <v>131</v>
      </c>
      <c r="C467" s="625">
        <v>11.295478443743429</v>
      </c>
      <c r="D467" s="602">
        <v>0.56825047722447231</v>
      </c>
      <c r="E467" s="600">
        <v>13.681891025641026</v>
      </c>
      <c r="F467" s="602">
        <v>3.9972781172231926</v>
      </c>
      <c r="G467" s="600">
        <v>9.4388203451790922</v>
      </c>
      <c r="H467" s="602">
        <v>-2.4112606239896195E-2</v>
      </c>
      <c r="I467" s="600">
        <v>10.157726918443988</v>
      </c>
      <c r="J467" s="602">
        <v>0.27934412577117307</v>
      </c>
      <c r="K467" s="600">
        <v>6.447626224566692</v>
      </c>
      <c r="L467" s="602">
        <v>-1.6383501843454962</v>
      </c>
      <c r="M467" s="600">
        <v>10.175680824834696</v>
      </c>
      <c r="N467" s="602">
        <v>0.5165001908071325</v>
      </c>
      <c r="O467" s="600">
        <v>11.584810904991288</v>
      </c>
      <c r="P467" s="602">
        <v>0.1581578408616533</v>
      </c>
      <c r="Q467" s="600">
        <v>10.604469116936176</v>
      </c>
      <c r="R467" s="627">
        <v>0.35754404336673673</v>
      </c>
    </row>
    <row r="468" spans="2:18" s="4" customFormat="1" ht="15" hidden="1" customHeight="1" outlineLevel="1" x14ac:dyDescent="0.25">
      <c r="B468" s="84" t="s">
        <v>132</v>
      </c>
      <c r="C468" s="625">
        <v>11.227788279773156</v>
      </c>
      <c r="D468" s="602">
        <v>0.92323501516834483</v>
      </c>
      <c r="E468" s="600">
        <v>12.718685680682153</v>
      </c>
      <c r="F468" s="602">
        <v>-8.4145901008110258E-2</v>
      </c>
      <c r="G468" s="600">
        <v>10.466107341894839</v>
      </c>
      <c r="H468" s="602">
        <v>1.392927860847367</v>
      </c>
      <c r="I468" s="600">
        <v>10.721350043975374</v>
      </c>
      <c r="J468" s="602">
        <v>0.4530624683588087</v>
      </c>
      <c r="K468" s="600">
        <v>7.1903676261043028</v>
      </c>
      <c r="L468" s="602">
        <v>0.31782948463412275</v>
      </c>
      <c r="M468" s="600">
        <v>10.672313649564376</v>
      </c>
      <c r="N468" s="602">
        <v>0.76508880010344527</v>
      </c>
      <c r="O468" s="600">
        <v>12.291557876414274</v>
      </c>
      <c r="P468" s="602">
        <v>-0.78244636038066062</v>
      </c>
      <c r="Q468" s="600">
        <v>11.160245969522968</v>
      </c>
      <c r="R468" s="627">
        <v>0.28438439162493445</v>
      </c>
    </row>
    <row r="469" spans="2:18" s="4" customFormat="1" ht="15" hidden="1" customHeight="1" outlineLevel="1" x14ac:dyDescent="0.25">
      <c r="B469" s="84" t="s">
        <v>133</v>
      </c>
      <c r="C469" s="625">
        <v>9.5095261358084997</v>
      </c>
      <c r="D469" s="602">
        <v>-9.1429139918812297E-2</v>
      </c>
      <c r="E469" s="600">
        <v>9.428508611212898</v>
      </c>
      <c r="F469" s="602">
        <v>3.7569965361475237</v>
      </c>
      <c r="G469" s="600">
        <v>10.563851233924227</v>
      </c>
      <c r="H469" s="602">
        <v>1.4641659227883022</v>
      </c>
      <c r="I469" s="600">
        <v>10.506955324502682</v>
      </c>
      <c r="J469" s="602">
        <v>0.71456795397978112</v>
      </c>
      <c r="K469" s="600">
        <v>6.2507715014088285</v>
      </c>
      <c r="L469" s="602">
        <v>0.3795216898605096</v>
      </c>
      <c r="M469" s="600">
        <v>10.008857838602312</v>
      </c>
      <c r="N469" s="602">
        <v>1.3141682497168219</v>
      </c>
      <c r="O469" s="600">
        <v>12.131321854590597</v>
      </c>
      <c r="P469" s="602">
        <v>-0.25437418627785746</v>
      </c>
      <c r="Q469" s="600">
        <v>10.608772264388421</v>
      </c>
      <c r="R469" s="627">
        <v>0.87199988130095818</v>
      </c>
    </row>
    <row r="470" spans="2:18" s="4" customFormat="1" ht="15" hidden="1" customHeight="1" outlineLevel="1" x14ac:dyDescent="0.25">
      <c r="B470" s="84" t="s">
        <v>151</v>
      </c>
      <c r="C470" s="625">
        <v>10.835616438356164</v>
      </c>
      <c r="D470" s="602">
        <v>-0.42948590812411602</v>
      </c>
      <c r="E470" s="600">
        <v>7.9146776790088893</v>
      </c>
      <c r="F470" s="602">
        <v>-3.9269780371540541</v>
      </c>
      <c r="G470" s="600">
        <v>10.119754742287794</v>
      </c>
      <c r="H470" s="602">
        <v>0.51767307695552844</v>
      </c>
      <c r="I470" s="600">
        <v>10.152901926224349</v>
      </c>
      <c r="J470" s="602">
        <v>-0.36333919781251467</v>
      </c>
      <c r="K470" s="600">
        <v>6.5777885901958397</v>
      </c>
      <c r="L470" s="602">
        <v>1.4791630777772236</v>
      </c>
      <c r="M470" s="600">
        <v>9.5626625165537309</v>
      </c>
      <c r="N470" s="602">
        <v>-0.36901651093748633</v>
      </c>
      <c r="O470" s="600">
        <v>11.444457875015109</v>
      </c>
      <c r="P470" s="602">
        <v>-0.75207441060156377</v>
      </c>
      <c r="Q470" s="600">
        <v>10.10017539498398</v>
      </c>
      <c r="R470" s="627">
        <v>-0.46898534835076866</v>
      </c>
    </row>
    <row r="471" spans="2:18" s="4" customFormat="1" ht="15" hidden="1" customHeight="1" outlineLevel="1" x14ac:dyDescent="0.25">
      <c r="B471" s="84" t="s">
        <v>122</v>
      </c>
      <c r="C471" s="625">
        <v>11.580907534246576</v>
      </c>
      <c r="D471" s="602">
        <v>3.6704597730525457</v>
      </c>
      <c r="E471" s="600">
        <v>7.6078182331357604</v>
      </c>
      <c r="F471" s="602">
        <v>-4.5067665443493352</v>
      </c>
      <c r="G471" s="600">
        <v>10.320859438845002</v>
      </c>
      <c r="H471" s="602">
        <v>0.20481369168707886</v>
      </c>
      <c r="I471" s="600">
        <v>10.382734716665116</v>
      </c>
      <c r="J471" s="602">
        <v>0.73486709798507022</v>
      </c>
      <c r="K471" s="600">
        <v>7.2697587053893944</v>
      </c>
      <c r="L471" s="602">
        <v>1.345735550541348</v>
      </c>
      <c r="M471" s="600">
        <v>9.7574881244453717</v>
      </c>
      <c r="N471" s="602">
        <v>-9.9327186518781474E-2</v>
      </c>
      <c r="O471" s="600">
        <v>12.606300511298038</v>
      </c>
      <c r="P471" s="602">
        <v>-0.22293332406612443</v>
      </c>
      <c r="Q471" s="600">
        <v>10.632189313153821</v>
      </c>
      <c r="R471" s="627">
        <v>-0.1049190053614879</v>
      </c>
    </row>
    <row r="472" spans="2:18" s="4" customFormat="1" ht="15" hidden="1" customHeight="1" outlineLevel="1" x14ac:dyDescent="0.25">
      <c r="B472" s="84" t="s">
        <v>123</v>
      </c>
      <c r="C472" s="625">
        <v>12.597478991596638</v>
      </c>
      <c r="D472" s="602">
        <v>1.7447810790326361</v>
      </c>
      <c r="E472" s="600">
        <v>9.0189692909730059</v>
      </c>
      <c r="F472" s="602">
        <v>0.41486510786329767</v>
      </c>
      <c r="G472" s="600">
        <v>10.743838877807091</v>
      </c>
      <c r="H472" s="602">
        <v>-1.3563556538809252E-2</v>
      </c>
      <c r="I472" s="600">
        <v>10.327910421530968</v>
      </c>
      <c r="J472" s="602">
        <v>0.79908899836287972</v>
      </c>
      <c r="K472" s="600">
        <v>7.6366984764774823</v>
      </c>
      <c r="L472" s="602">
        <v>0.94062929408754492</v>
      </c>
      <c r="M472" s="600">
        <v>10.142628493899918</v>
      </c>
      <c r="N472" s="602">
        <v>0.58265551109740343</v>
      </c>
      <c r="O472" s="600">
        <v>12.553925233644859</v>
      </c>
      <c r="P472" s="602">
        <v>0.1305130294107375</v>
      </c>
      <c r="Q472" s="600">
        <v>10.895153234215382</v>
      </c>
      <c r="R472" s="627">
        <v>0.4571515914930746</v>
      </c>
    </row>
    <row r="473" spans="2:18" s="4" customFormat="1" ht="15.75" collapsed="1" x14ac:dyDescent="0.25">
      <c r="B473" s="107">
        <v>1984</v>
      </c>
      <c r="C473" s="628">
        <v>10.742115167482122</v>
      </c>
      <c r="D473" s="609">
        <v>-9.691553914014861E-2</v>
      </c>
      <c r="E473" s="606">
        <v>10.292839091161925</v>
      </c>
      <c r="F473" s="609">
        <v>-6.7254225703726078E-2</v>
      </c>
      <c r="G473" s="606">
        <v>10.367885057471264</v>
      </c>
      <c r="H473" s="609">
        <v>0.27478361804606344</v>
      </c>
      <c r="I473" s="606">
        <v>10.220451272203553</v>
      </c>
      <c r="J473" s="609">
        <v>0.20375381740292831</v>
      </c>
      <c r="K473" s="606">
        <v>6.5454768153980751</v>
      </c>
      <c r="L473" s="609">
        <v>0.56765362527485763</v>
      </c>
      <c r="M473" s="606">
        <v>10.012942640846514</v>
      </c>
      <c r="N473" s="609">
        <v>0.20832111111406171</v>
      </c>
      <c r="O473" s="606">
        <v>12.481886332346701</v>
      </c>
      <c r="P473" s="609">
        <v>-0.16530694602396601</v>
      </c>
      <c r="Q473" s="606">
        <v>10.730762092363733</v>
      </c>
      <c r="R473" s="629">
        <v>9.7929144724780315E-2</v>
      </c>
    </row>
    <row r="474" spans="2:18" s="4" customFormat="1" ht="15" hidden="1" customHeight="1" outlineLevel="1" x14ac:dyDescent="0.25">
      <c r="B474" s="84" t="s">
        <v>124</v>
      </c>
      <c r="C474" s="625">
        <v>11.752266956837142</v>
      </c>
      <c r="D474" s="594">
        <v>-2.7835420617304969</v>
      </c>
      <c r="E474" s="600">
        <v>12.212457749879285</v>
      </c>
      <c r="F474" s="594">
        <v>2.5799627537953924</v>
      </c>
      <c r="G474" s="600">
        <v>11.075104925999558</v>
      </c>
      <c r="H474" s="594">
        <v>0.34161780815947118</v>
      </c>
      <c r="I474" s="600">
        <v>10.39053740576068</v>
      </c>
      <c r="J474" s="594">
        <v>-8.1171291997945261E-2</v>
      </c>
      <c r="K474" s="600">
        <v>6.5658315565031984</v>
      </c>
      <c r="L474" s="594">
        <v>1.1090240366601556E-2</v>
      </c>
      <c r="M474" s="600">
        <v>10.660126924385898</v>
      </c>
      <c r="N474" s="594">
        <v>0.41737510887505991</v>
      </c>
      <c r="O474" s="600">
        <v>14.017988296770776</v>
      </c>
      <c r="P474" s="594">
        <v>1.0415231827698452</v>
      </c>
      <c r="Q474" s="600">
        <v>11.646076830070212</v>
      </c>
      <c r="R474" s="626">
        <v>0.55140240933571327</v>
      </c>
    </row>
    <row r="475" spans="2:18" s="4" customFormat="1" ht="15" hidden="1" customHeight="1" outlineLevel="1" x14ac:dyDescent="0.25">
      <c r="B475" s="84" t="s">
        <v>125</v>
      </c>
      <c r="C475" s="625">
        <v>11.295413506681113</v>
      </c>
      <c r="D475" s="602">
        <v>-4.9172887102152334</v>
      </c>
      <c r="E475" s="600">
        <v>9.9801704359226484</v>
      </c>
      <c r="F475" s="602">
        <v>-1.3666261045089581</v>
      </c>
      <c r="G475" s="600">
        <v>11.449813002908844</v>
      </c>
      <c r="H475" s="602">
        <v>0.60371031136847009</v>
      </c>
      <c r="I475" s="600">
        <v>10.517854279146844</v>
      </c>
      <c r="J475" s="602">
        <v>-0.30058194405794758</v>
      </c>
      <c r="K475" s="600">
        <v>5.4509414103613612</v>
      </c>
      <c r="L475" s="602">
        <v>-0.87099464647700486</v>
      </c>
      <c r="M475" s="600">
        <v>10.236100565708847</v>
      </c>
      <c r="N475" s="602">
        <v>-0.41346996324352681</v>
      </c>
      <c r="O475" s="600">
        <v>14.827612190221032</v>
      </c>
      <c r="P475" s="602">
        <v>0.32154743873904401</v>
      </c>
      <c r="Q475" s="600">
        <v>11.508090890113884</v>
      </c>
      <c r="R475" s="627">
        <v>-0.22082159478410368</v>
      </c>
    </row>
    <row r="476" spans="2:18" s="4" customFormat="1" ht="15" hidden="1" customHeight="1" outlineLevel="1" x14ac:dyDescent="0.25">
      <c r="B476" s="84" t="s">
        <v>126</v>
      </c>
      <c r="C476" s="625">
        <v>11.09332376166547</v>
      </c>
      <c r="D476" s="602">
        <v>-3.1188751107076715</v>
      </c>
      <c r="E476" s="600">
        <v>10.46886685091855</v>
      </c>
      <c r="F476" s="602">
        <v>2.8149565750773862</v>
      </c>
      <c r="G476" s="600">
        <v>10.532798663324979</v>
      </c>
      <c r="H476" s="602">
        <v>0.66956846455286723</v>
      </c>
      <c r="I476" s="600">
        <v>9.8285194864219978</v>
      </c>
      <c r="J476" s="602">
        <v>-6.0158420740959784E-2</v>
      </c>
      <c r="K476" s="600">
        <v>5.3589148234143957</v>
      </c>
      <c r="L476" s="602">
        <v>-0.87485141035183833</v>
      </c>
      <c r="M476" s="600">
        <v>9.8269796423871814</v>
      </c>
      <c r="N476" s="602">
        <v>0.44867066765525898</v>
      </c>
      <c r="O476" s="600">
        <v>12.582896293155393</v>
      </c>
      <c r="P476" s="602">
        <v>-0.48608407416569577</v>
      </c>
      <c r="Q476" s="600">
        <v>10.660463954751926</v>
      </c>
      <c r="R476" s="627">
        <v>0.2352810796243805</v>
      </c>
    </row>
    <row r="477" spans="2:18" s="4" customFormat="1" ht="15" hidden="1" customHeight="1" outlineLevel="1" x14ac:dyDescent="0.25">
      <c r="B477" s="84" t="s">
        <v>127</v>
      </c>
      <c r="C477" s="625">
        <v>11.83241066935078</v>
      </c>
      <c r="D477" s="602">
        <v>0.44909678370317252</v>
      </c>
      <c r="E477" s="600">
        <v>9.1187571049640024</v>
      </c>
      <c r="F477" s="602">
        <v>-1.0929607176576699</v>
      </c>
      <c r="G477" s="600">
        <v>9.8306694935986307</v>
      </c>
      <c r="H477" s="602">
        <v>1.2029813215556207</v>
      </c>
      <c r="I477" s="600">
        <v>9.8034320961619574</v>
      </c>
      <c r="J477" s="602">
        <v>0.66736843156568426</v>
      </c>
      <c r="K477" s="600">
        <v>5.5613956274333631</v>
      </c>
      <c r="L477" s="602">
        <v>0.22997621229115417</v>
      </c>
      <c r="M477" s="600">
        <v>9.4160717250539605</v>
      </c>
      <c r="N477" s="602">
        <v>0.57097032703218886</v>
      </c>
      <c r="O477" s="600">
        <v>12.8831673036988</v>
      </c>
      <c r="P477" s="602">
        <v>0.5747344328814421</v>
      </c>
      <c r="Q477" s="600">
        <v>10.396098648223294</v>
      </c>
      <c r="R477" s="627">
        <v>0.56036136757691146</v>
      </c>
    </row>
    <row r="478" spans="2:18" s="4" customFormat="1" ht="15" hidden="1" customHeight="1" outlineLevel="1" x14ac:dyDescent="0.25">
      <c r="B478" s="84" t="s">
        <v>150</v>
      </c>
      <c r="C478" s="625">
        <v>11.240605720695457</v>
      </c>
      <c r="D478" s="602">
        <v>-1.4490201296446781</v>
      </c>
      <c r="E478" s="600">
        <v>11.28595213319459</v>
      </c>
      <c r="F478" s="602">
        <v>-1.4178005730839764</v>
      </c>
      <c r="G478" s="600">
        <v>9.9580130942214637</v>
      </c>
      <c r="H478" s="602">
        <v>0.9884211679380055</v>
      </c>
      <c r="I478" s="600">
        <v>9.6123265888029827</v>
      </c>
      <c r="J478" s="602">
        <v>-2.6491000681687638E-2</v>
      </c>
      <c r="K478" s="600">
        <v>5.6525905473444862</v>
      </c>
      <c r="L478" s="602">
        <v>-1.6324773088675748E-2</v>
      </c>
      <c r="M478" s="600">
        <v>9.6375329551809532</v>
      </c>
      <c r="N478" s="602">
        <v>0.11517927636515246</v>
      </c>
      <c r="O478" s="600">
        <v>12.478122409806744</v>
      </c>
      <c r="P478" s="602">
        <v>-7.2117667722880086E-2</v>
      </c>
      <c r="Q478" s="600">
        <v>10.301800561081357</v>
      </c>
      <c r="R478" s="627">
        <v>6.3945730598465644E-2</v>
      </c>
    </row>
    <row r="479" spans="2:18" s="4" customFormat="1" ht="15" hidden="1" customHeight="1" outlineLevel="1" x14ac:dyDescent="0.25">
      <c r="B479" s="84" t="s">
        <v>130</v>
      </c>
      <c r="C479" s="625">
        <v>12.619699934768429</v>
      </c>
      <c r="D479" s="602">
        <v>2.7537325688010625</v>
      </c>
      <c r="E479" s="600">
        <v>11.816612487389307</v>
      </c>
      <c r="F479" s="602">
        <v>2.4372721015772338</v>
      </c>
      <c r="G479" s="600">
        <v>10.239115937887016</v>
      </c>
      <c r="H479" s="602">
        <v>-4.7688495912348472E-2</v>
      </c>
      <c r="I479" s="600">
        <v>10.49359550910275</v>
      </c>
      <c r="J479" s="602">
        <v>0.53233142900262465</v>
      </c>
      <c r="K479" s="600">
        <v>5.8607120549656466</v>
      </c>
      <c r="L479" s="602">
        <v>-0.86078451355328145</v>
      </c>
      <c r="M479" s="600">
        <v>10.20898780226835</v>
      </c>
      <c r="N479" s="602">
        <v>0.46007457249629979</v>
      </c>
      <c r="O479" s="600">
        <v>9.8821395860047634</v>
      </c>
      <c r="P479" s="602">
        <v>-2.1266601470839017</v>
      </c>
      <c r="Q479" s="600">
        <v>10.117383714960468</v>
      </c>
      <c r="R479" s="627">
        <v>-0.24618665221701796</v>
      </c>
    </row>
    <row r="480" spans="2:18" s="4" customFormat="1" ht="15" hidden="1" customHeight="1" outlineLevel="1" x14ac:dyDescent="0.25">
      <c r="B480" s="84" t="s">
        <v>131</v>
      </c>
      <c r="C480" s="625">
        <v>10.727227966518956</v>
      </c>
      <c r="D480" s="602">
        <v>1.9201522340700894</v>
      </c>
      <c r="E480" s="600">
        <v>9.684612908417833</v>
      </c>
      <c r="F480" s="602">
        <v>-0.38105381922072645</v>
      </c>
      <c r="G480" s="600">
        <v>9.4629329514189884</v>
      </c>
      <c r="H480" s="602">
        <v>0.22895650249106048</v>
      </c>
      <c r="I480" s="600">
        <v>9.8783827926728147</v>
      </c>
      <c r="J480" s="602">
        <v>-0.20449668358081929</v>
      </c>
      <c r="K480" s="600">
        <v>8.0859764089121882</v>
      </c>
      <c r="L480" s="602">
        <v>2.3383339324874237</v>
      </c>
      <c r="M480" s="600">
        <v>9.6591806340275639</v>
      </c>
      <c r="N480" s="602">
        <v>0.15478907088383664</v>
      </c>
      <c r="O480" s="600">
        <v>11.426653064129635</v>
      </c>
      <c r="P480" s="602">
        <v>4.8347279005668042E-2</v>
      </c>
      <c r="Q480" s="600">
        <v>10.246925073569439</v>
      </c>
      <c r="R480" s="627">
        <v>0.12684768640450805</v>
      </c>
    </row>
    <row r="481" spans="2:18" s="4" customFormat="1" ht="15" hidden="1" customHeight="1" outlineLevel="1" x14ac:dyDescent="0.25">
      <c r="B481" s="84" t="s">
        <v>132</v>
      </c>
      <c r="C481" s="625">
        <v>10.304553264604811</v>
      </c>
      <c r="D481" s="602">
        <v>0.72174952628705391</v>
      </c>
      <c r="E481" s="600">
        <v>12.802831581690263</v>
      </c>
      <c r="F481" s="602">
        <v>2.4130828841726419</v>
      </c>
      <c r="G481" s="600">
        <v>9.0731794810474717</v>
      </c>
      <c r="H481" s="602">
        <v>-0.22512612585332903</v>
      </c>
      <c r="I481" s="600">
        <v>10.268287575616565</v>
      </c>
      <c r="J481" s="602">
        <v>0.97553610297840621</v>
      </c>
      <c r="K481" s="600">
        <v>6.8725381414701801</v>
      </c>
      <c r="L481" s="602">
        <v>-0.29991962072299838</v>
      </c>
      <c r="M481" s="600">
        <v>9.9072248494609312</v>
      </c>
      <c r="N481" s="602">
        <v>0.59454734109719176</v>
      </c>
      <c r="O481" s="600">
        <v>13.074004236794934</v>
      </c>
      <c r="P481" s="602">
        <v>0.39235481349905754</v>
      </c>
      <c r="Q481" s="600">
        <v>10.875861577898034</v>
      </c>
      <c r="R481" s="627">
        <v>0.58634879989299549</v>
      </c>
    </row>
    <row r="482" spans="2:18" s="4" customFormat="1" ht="15" hidden="1" customHeight="1" outlineLevel="1" x14ac:dyDescent="0.25">
      <c r="B482" s="84" t="s">
        <v>133</v>
      </c>
      <c r="C482" s="625">
        <v>9.600955275727312</v>
      </c>
      <c r="D482" s="602">
        <v>-2.4231384302552783E-2</v>
      </c>
      <c r="E482" s="600">
        <v>5.6715120750653742</v>
      </c>
      <c r="F482" s="602">
        <v>1.3915547660708212</v>
      </c>
      <c r="G482" s="600">
        <v>9.099685311135925</v>
      </c>
      <c r="H482" s="602">
        <v>-6.4071231866405398E-2</v>
      </c>
      <c r="I482" s="600">
        <v>9.792387370522901</v>
      </c>
      <c r="J482" s="602">
        <v>-0.24113919694430663</v>
      </c>
      <c r="K482" s="600">
        <v>5.8712498115483189</v>
      </c>
      <c r="L482" s="602">
        <v>-0.30743979798179399</v>
      </c>
      <c r="M482" s="600">
        <v>8.69468958888549</v>
      </c>
      <c r="N482" s="602">
        <v>0.71739501532051531</v>
      </c>
      <c r="O482" s="600">
        <v>12.385696040868455</v>
      </c>
      <c r="P482" s="602">
        <v>0.62113724636954082</v>
      </c>
      <c r="Q482" s="600">
        <v>9.7367723830874624</v>
      </c>
      <c r="R482" s="627">
        <v>0.86870505865333669</v>
      </c>
    </row>
    <row r="483" spans="2:18" s="4" customFormat="1" ht="15" hidden="1" customHeight="1" outlineLevel="1" x14ac:dyDescent="0.25">
      <c r="B483" s="84" t="s">
        <v>151</v>
      </c>
      <c r="C483" s="625">
        <v>11.26510234648028</v>
      </c>
      <c r="D483" s="602">
        <v>1.6177567343459351</v>
      </c>
      <c r="E483" s="600">
        <v>11.841655716162943</v>
      </c>
      <c r="F483" s="602">
        <v>2.5642721422293331</v>
      </c>
      <c r="G483" s="600">
        <v>9.6020816653322658</v>
      </c>
      <c r="H483" s="602">
        <v>-0.27106013548418595</v>
      </c>
      <c r="I483" s="600">
        <v>10.516241124036863</v>
      </c>
      <c r="J483" s="602">
        <v>0.41641777919018352</v>
      </c>
      <c r="K483" s="600">
        <v>5.0986255124186162</v>
      </c>
      <c r="L483" s="602">
        <v>-0.84815969567312433</v>
      </c>
      <c r="M483" s="600">
        <v>9.9316790274912172</v>
      </c>
      <c r="N483" s="602">
        <v>0.40364180777596204</v>
      </c>
      <c r="O483" s="600">
        <v>12.196532285616673</v>
      </c>
      <c r="P483" s="602">
        <v>0.91235460028017101</v>
      </c>
      <c r="Q483" s="600">
        <v>10.569160743334749</v>
      </c>
      <c r="R483" s="627">
        <v>0.54619062207796532</v>
      </c>
    </row>
    <row r="484" spans="2:18" s="4" customFormat="1" ht="15" hidden="1" customHeight="1" outlineLevel="1" x14ac:dyDescent="0.25">
      <c r="B484" s="84" t="s">
        <v>122</v>
      </c>
      <c r="C484" s="625">
        <v>7.91044776119403</v>
      </c>
      <c r="D484" s="602">
        <v>-3.2494254272117669</v>
      </c>
      <c r="E484" s="600">
        <v>12.114584777485096</v>
      </c>
      <c r="F484" s="602">
        <v>2.1456843702285244</v>
      </c>
      <c r="G484" s="600">
        <v>10.116045747157923</v>
      </c>
      <c r="H484" s="602">
        <v>0.33421615574807717</v>
      </c>
      <c r="I484" s="600">
        <v>9.6478676186800456</v>
      </c>
      <c r="J484" s="602">
        <v>-0.36753608792115777</v>
      </c>
      <c r="K484" s="600">
        <v>5.9240231548480464</v>
      </c>
      <c r="L484" s="602">
        <v>-0.61438984404767805</v>
      </c>
      <c r="M484" s="600">
        <v>9.8568153109641532</v>
      </c>
      <c r="N484" s="602">
        <v>0.14710629667111697</v>
      </c>
      <c r="O484" s="600">
        <v>12.829233835364162</v>
      </c>
      <c r="P484" s="602">
        <v>0.22815559522545392</v>
      </c>
      <c r="Q484" s="600">
        <v>10.737108318515309</v>
      </c>
      <c r="R484" s="627">
        <v>0.17165212569476296</v>
      </c>
    </row>
    <row r="485" spans="2:18" s="4" customFormat="1" ht="15" hidden="1" customHeight="1" outlineLevel="1" x14ac:dyDescent="0.25">
      <c r="B485" s="84" t="s">
        <v>123</v>
      </c>
      <c r="C485" s="625">
        <v>10.852697912564002</v>
      </c>
      <c r="D485" s="602">
        <v>0.38135066398715267</v>
      </c>
      <c r="E485" s="600">
        <v>8.6041041831097083</v>
      </c>
      <c r="F485" s="602">
        <v>-1.7463027936344773</v>
      </c>
      <c r="G485" s="600">
        <v>10.7574024343459</v>
      </c>
      <c r="H485" s="602">
        <v>0.68344097067257614</v>
      </c>
      <c r="I485" s="600">
        <v>9.5288214231680879</v>
      </c>
      <c r="J485" s="602">
        <v>-0.78756005006507479</v>
      </c>
      <c r="K485" s="600">
        <v>6.6960691823899374</v>
      </c>
      <c r="L485" s="602">
        <v>1.3505133389071702</v>
      </c>
      <c r="M485" s="600">
        <v>9.5599729828025151</v>
      </c>
      <c r="N485" s="602">
        <v>-0.27204068477313292</v>
      </c>
      <c r="O485" s="600">
        <v>12.423412204234122</v>
      </c>
      <c r="P485" s="602">
        <v>-0.23841336191758877</v>
      </c>
      <c r="Q485" s="600">
        <v>10.438001642722307</v>
      </c>
      <c r="R485" s="627">
        <v>-0.23945239447799338</v>
      </c>
    </row>
    <row r="486" spans="2:18" s="4" customFormat="1" ht="15.75" collapsed="1" x14ac:dyDescent="0.25">
      <c r="B486" s="107">
        <v>1983</v>
      </c>
      <c r="C486" s="628">
        <v>10.839030706622271</v>
      </c>
      <c r="D486" s="609">
        <v>-0.51614037481850517</v>
      </c>
      <c r="E486" s="606">
        <v>10.360093316865651</v>
      </c>
      <c r="F486" s="609">
        <v>1.3170625293317375</v>
      </c>
      <c r="G486" s="606">
        <v>10.093101439425201</v>
      </c>
      <c r="H486" s="609">
        <v>0.35754477581918565</v>
      </c>
      <c r="I486" s="606">
        <v>10.016697454800624</v>
      </c>
      <c r="J486" s="609">
        <v>5.7252663674121962E-2</v>
      </c>
      <c r="K486" s="606">
        <v>5.9778231901232175</v>
      </c>
      <c r="L486" s="609">
        <v>-0.14186259471103924</v>
      </c>
      <c r="M486" s="606">
        <v>9.8046215297324526</v>
      </c>
      <c r="N486" s="609">
        <v>0.31134879009863781</v>
      </c>
      <c r="O486" s="606">
        <v>12.647193278370667</v>
      </c>
      <c r="P486" s="609">
        <v>0.14481926031801251</v>
      </c>
      <c r="Q486" s="606">
        <v>10.632832947638953</v>
      </c>
      <c r="R486" s="629">
        <v>0.2836669593090857</v>
      </c>
    </row>
    <row r="487" spans="2:18" s="4" customFormat="1" ht="15" hidden="1" customHeight="1" outlineLevel="1" x14ac:dyDescent="0.25">
      <c r="B487" s="84" t="s">
        <v>124</v>
      </c>
      <c r="C487" s="625">
        <v>14.535809018567639</v>
      </c>
      <c r="D487" s="594">
        <v>0.72074957338930368</v>
      </c>
      <c r="E487" s="600">
        <v>9.6324949960838921</v>
      </c>
      <c r="F487" s="594">
        <v>-5.4094919260223371</v>
      </c>
      <c r="G487" s="600">
        <v>10.733487117840086</v>
      </c>
      <c r="H487" s="594">
        <v>0.76036331111369471</v>
      </c>
      <c r="I487" s="600">
        <v>10.471708697758626</v>
      </c>
      <c r="J487" s="594">
        <v>0.91059076164068919</v>
      </c>
      <c r="K487" s="600">
        <v>6.5547413161365968</v>
      </c>
      <c r="L487" s="594">
        <v>-0.83971722870265886</v>
      </c>
      <c r="M487" s="600">
        <v>10.242751815510838</v>
      </c>
      <c r="N487" s="594">
        <v>-9.1949953744380863E-2</v>
      </c>
      <c r="O487" s="600">
        <v>12.976465114000931</v>
      </c>
      <c r="P487" s="594">
        <v>-0.15257037576789756</v>
      </c>
      <c r="Q487" s="600">
        <v>11.094674420734499</v>
      </c>
      <c r="R487" s="626">
        <v>-0.20650628942411231</v>
      </c>
    </row>
    <row r="488" spans="2:18" s="4" customFormat="1" ht="15" hidden="1" customHeight="1" outlineLevel="1" x14ac:dyDescent="0.25">
      <c r="B488" s="84" t="s">
        <v>125</v>
      </c>
      <c r="C488" s="625">
        <v>16.212702216896346</v>
      </c>
      <c r="D488" s="602">
        <v>1.8159076564301007</v>
      </c>
      <c r="E488" s="600">
        <v>11.346796540431606</v>
      </c>
      <c r="F488" s="602">
        <v>-1.1412095517120662</v>
      </c>
      <c r="G488" s="600">
        <v>10.846102691540374</v>
      </c>
      <c r="H488" s="602">
        <v>-0.14107400917686164</v>
      </c>
      <c r="I488" s="600">
        <v>10.818436223204792</v>
      </c>
      <c r="J488" s="602">
        <v>1.2976621413450165</v>
      </c>
      <c r="K488" s="600">
        <v>6.321936056838366</v>
      </c>
      <c r="L488" s="602">
        <v>-9.9684134616948583E-3</v>
      </c>
      <c r="M488" s="600">
        <v>10.649570528952374</v>
      </c>
      <c r="N488" s="602">
        <v>0.39463392829700972</v>
      </c>
      <c r="O488" s="600">
        <v>14.506064751481988</v>
      </c>
      <c r="P488" s="602">
        <v>-0.10214925235158923</v>
      </c>
      <c r="Q488" s="600">
        <v>11.728912484897988</v>
      </c>
      <c r="R488" s="627">
        <v>1.2419005443858211E-2</v>
      </c>
    </row>
    <row r="489" spans="2:18" s="4" customFormat="1" ht="15" hidden="1" customHeight="1" outlineLevel="1" x14ac:dyDescent="0.25">
      <c r="B489" s="84" t="s">
        <v>126</v>
      </c>
      <c r="C489" s="625">
        <v>14.212198872373142</v>
      </c>
      <c r="D489" s="602">
        <v>-0.85419861528948715</v>
      </c>
      <c r="E489" s="600">
        <v>7.6539102758411639</v>
      </c>
      <c r="F489" s="602">
        <v>-4.6309512332323797</v>
      </c>
      <c r="G489" s="600">
        <v>9.8632301987721114</v>
      </c>
      <c r="H489" s="602">
        <v>-0.1556704762519967</v>
      </c>
      <c r="I489" s="600">
        <v>9.8886779071629576</v>
      </c>
      <c r="J489" s="602">
        <v>0.85794539493477728</v>
      </c>
      <c r="K489" s="600">
        <v>6.2337662337662341</v>
      </c>
      <c r="L489" s="602">
        <v>5.5521066993343027E-2</v>
      </c>
      <c r="M489" s="600">
        <v>9.3783089747319224</v>
      </c>
      <c r="N489" s="602">
        <v>-0.35613731725344522</v>
      </c>
      <c r="O489" s="600">
        <v>13.068980367321089</v>
      </c>
      <c r="P489" s="602">
        <v>-4.6896678759619448E-2</v>
      </c>
      <c r="Q489" s="600">
        <v>10.425182875127545</v>
      </c>
      <c r="R489" s="627">
        <v>-0.42504484932141473</v>
      </c>
    </row>
    <row r="490" spans="2:18" s="4" customFormat="1" ht="15" hidden="1" customHeight="1" outlineLevel="1" x14ac:dyDescent="0.25">
      <c r="B490" s="84" t="s">
        <v>127</v>
      </c>
      <c r="C490" s="625">
        <v>11.383313885647608</v>
      </c>
      <c r="D490" s="602">
        <v>-5.429842167536437</v>
      </c>
      <c r="E490" s="600">
        <v>10.211717822621672</v>
      </c>
      <c r="F490" s="602">
        <v>2.0301806463476542</v>
      </c>
      <c r="G490" s="600">
        <v>8.6276881720430101</v>
      </c>
      <c r="H490" s="602">
        <v>4.5249473684682684E-2</v>
      </c>
      <c r="I490" s="600">
        <v>9.1360636645962732</v>
      </c>
      <c r="J490" s="602">
        <v>1.1389613312121032</v>
      </c>
      <c r="K490" s="600">
        <v>5.331419415142209</v>
      </c>
      <c r="L490" s="602">
        <v>-0.54944311855051353</v>
      </c>
      <c r="M490" s="600">
        <v>8.8451013980217716</v>
      </c>
      <c r="N490" s="602">
        <v>0.62284687947193618</v>
      </c>
      <c r="O490" s="600">
        <v>12.308432870817358</v>
      </c>
      <c r="P490" s="602">
        <v>1.3983425989671723</v>
      </c>
      <c r="Q490" s="600">
        <v>9.8357372806463825</v>
      </c>
      <c r="R490" s="627">
        <v>0.70473482325716219</v>
      </c>
    </row>
    <row r="491" spans="2:18" s="4" customFormat="1" ht="15" hidden="1" customHeight="1" outlineLevel="1" x14ac:dyDescent="0.25">
      <c r="B491" s="84" t="s">
        <v>150</v>
      </c>
      <c r="C491" s="625">
        <v>12.689625850340136</v>
      </c>
      <c r="D491" s="602">
        <v>-3.0637460186386694</v>
      </c>
      <c r="E491" s="600">
        <v>12.703752706278566</v>
      </c>
      <c r="F491" s="602">
        <v>3.1924458432756744</v>
      </c>
      <c r="G491" s="600">
        <v>8.9695919262834582</v>
      </c>
      <c r="H491" s="602">
        <v>0.77920467003517402</v>
      </c>
      <c r="I491" s="600">
        <v>9.6388175894846704</v>
      </c>
      <c r="J491" s="602">
        <v>0.16469940350207679</v>
      </c>
      <c r="K491" s="600">
        <v>5.6689153204331619</v>
      </c>
      <c r="L491" s="602">
        <v>0.38600168176491767</v>
      </c>
      <c r="M491" s="600">
        <v>9.5223536788158007</v>
      </c>
      <c r="N491" s="602">
        <v>0.72480686386772675</v>
      </c>
      <c r="O491" s="600">
        <v>12.550240077529624</v>
      </c>
      <c r="P491" s="602">
        <v>0.28135883298477715</v>
      </c>
      <c r="Q491" s="600">
        <v>10.237854830482892</v>
      </c>
      <c r="R491" s="627">
        <v>0.60168852351953106</v>
      </c>
    </row>
    <row r="492" spans="2:18" s="4" customFormat="1" ht="15" hidden="1" customHeight="1" outlineLevel="1" x14ac:dyDescent="0.25">
      <c r="B492" s="84" t="s">
        <v>130</v>
      </c>
      <c r="C492" s="625">
        <v>9.8659673659673661</v>
      </c>
      <c r="D492" s="602">
        <v>-0.29804443344266396</v>
      </c>
      <c r="E492" s="600">
        <v>9.379340385812073</v>
      </c>
      <c r="F492" s="602">
        <v>0.96242607179523354</v>
      </c>
      <c r="G492" s="600">
        <v>10.286804433799364</v>
      </c>
      <c r="H492" s="602">
        <v>1.1505444263766407</v>
      </c>
      <c r="I492" s="600">
        <v>9.9612640801001255</v>
      </c>
      <c r="J492" s="602">
        <v>0.57506040299584527</v>
      </c>
      <c r="K492" s="600">
        <v>6.7214965685189281</v>
      </c>
      <c r="L492" s="602">
        <v>-7.2376620747279574E-2</v>
      </c>
      <c r="M492" s="600">
        <v>9.7489132297720502</v>
      </c>
      <c r="N492" s="602">
        <v>0.72750972678149139</v>
      </c>
      <c r="O492" s="600">
        <v>12.008799733088665</v>
      </c>
      <c r="P492" s="602">
        <v>1.4758135490715318</v>
      </c>
      <c r="Q492" s="600">
        <v>10.363570367177486</v>
      </c>
      <c r="R492" s="627">
        <v>0.91620692876036891</v>
      </c>
    </row>
    <row r="493" spans="2:18" s="4" customFormat="1" ht="15" hidden="1" customHeight="1" outlineLevel="1" x14ac:dyDescent="0.25">
      <c r="B493" s="84" t="s">
        <v>131</v>
      </c>
      <c r="C493" s="625">
        <v>8.8070757324488671</v>
      </c>
      <c r="D493" s="602">
        <v>-4.9811853756147642</v>
      </c>
      <c r="E493" s="600">
        <v>10.065666727638559</v>
      </c>
      <c r="F493" s="602">
        <v>0.76882994303070085</v>
      </c>
      <c r="G493" s="600">
        <v>9.2339764489279279</v>
      </c>
      <c r="H493" s="602">
        <v>0.86873110455902491</v>
      </c>
      <c r="I493" s="600">
        <v>10.082879476253634</v>
      </c>
      <c r="J493" s="602">
        <v>0.70293103213652763</v>
      </c>
      <c r="K493" s="600">
        <v>5.7476424764247644</v>
      </c>
      <c r="L493" s="602">
        <v>-0.62433819990373784</v>
      </c>
      <c r="M493" s="600">
        <v>9.5043915631437272</v>
      </c>
      <c r="N493" s="602">
        <v>0.52608510944313913</v>
      </c>
      <c r="O493" s="600">
        <v>11.378305785123967</v>
      </c>
      <c r="P493" s="602">
        <v>-0.19447511375243742</v>
      </c>
      <c r="Q493" s="600">
        <v>10.120077387164931</v>
      </c>
      <c r="R493" s="627">
        <v>0.32336824824699839</v>
      </c>
    </row>
    <row r="494" spans="2:18" s="4" customFormat="1" ht="15" hidden="1" customHeight="1" outlineLevel="1" x14ac:dyDescent="0.25">
      <c r="B494" s="84" t="s">
        <v>132</v>
      </c>
      <c r="C494" s="625">
        <v>9.5828037383177573</v>
      </c>
      <c r="D494" s="602">
        <v>-1.8255509078885517</v>
      </c>
      <c r="E494" s="600">
        <v>10.389748697517621</v>
      </c>
      <c r="F494" s="602">
        <v>-1.978178064379625</v>
      </c>
      <c r="G494" s="600">
        <v>9.2983056069008008</v>
      </c>
      <c r="H494" s="602">
        <v>0.54581861228548689</v>
      </c>
      <c r="I494" s="600">
        <v>9.2927514726381588</v>
      </c>
      <c r="J494" s="602">
        <v>-0.79261279843038679</v>
      </c>
      <c r="K494" s="600">
        <v>7.1724577621931784</v>
      </c>
      <c r="L494" s="602">
        <v>-0.16044041013058141</v>
      </c>
      <c r="M494" s="600">
        <v>9.3126775083637394</v>
      </c>
      <c r="N494" s="602">
        <v>-0.48345232525833026</v>
      </c>
      <c r="O494" s="600">
        <v>12.681649423295877</v>
      </c>
      <c r="P494" s="602">
        <v>0.42734769821072049</v>
      </c>
      <c r="Q494" s="600">
        <v>10.289512778005038</v>
      </c>
      <c r="R494" s="627">
        <v>-0.32141784755948422</v>
      </c>
    </row>
    <row r="495" spans="2:18" s="4" customFormat="1" ht="15" hidden="1" customHeight="1" outlineLevel="1" x14ac:dyDescent="0.25">
      <c r="B495" s="84" t="s">
        <v>133</v>
      </c>
      <c r="C495" s="625">
        <v>9.6251866600298648</v>
      </c>
      <c r="D495" s="602">
        <v>-3.5064493096342737</v>
      </c>
      <c r="E495" s="600">
        <v>4.2799573089945531</v>
      </c>
      <c r="F495" s="602">
        <v>-7.0271793567090013</v>
      </c>
      <c r="G495" s="600">
        <v>9.1637565430023304</v>
      </c>
      <c r="H495" s="602">
        <v>-0.29783566446961807</v>
      </c>
      <c r="I495" s="600">
        <v>10.033526567467208</v>
      </c>
      <c r="J495" s="602">
        <v>0.94601581015223424</v>
      </c>
      <c r="K495" s="600">
        <v>6.1786896095301129</v>
      </c>
      <c r="L495" s="602">
        <v>-6.5243709735555377E-2</v>
      </c>
      <c r="M495" s="600">
        <v>7.9772945735649747</v>
      </c>
      <c r="N495" s="602">
        <v>-1.4432550996126556</v>
      </c>
      <c r="O495" s="600">
        <v>11.764558794498914</v>
      </c>
      <c r="P495" s="602">
        <v>-0.36796756903436645</v>
      </c>
      <c r="Q495" s="600">
        <v>8.8680673244341257</v>
      </c>
      <c r="R495" s="627">
        <v>-1.3934504455884653</v>
      </c>
    </row>
    <row r="496" spans="2:18" s="4" customFormat="1" ht="15" hidden="1" customHeight="1" outlineLevel="1" x14ac:dyDescent="0.25">
      <c r="B496" s="84" t="s">
        <v>151</v>
      </c>
      <c r="C496" s="625">
        <v>9.6473456121343446</v>
      </c>
      <c r="D496" s="602">
        <v>-1.8524098890881486</v>
      </c>
      <c r="E496" s="600">
        <v>9.2773835739336104</v>
      </c>
      <c r="F496" s="602">
        <v>-0.4539345628354674</v>
      </c>
      <c r="G496" s="600">
        <v>9.8731418008164518</v>
      </c>
      <c r="H496" s="602">
        <v>1.140706455988866</v>
      </c>
      <c r="I496" s="600">
        <v>10.09982334484668</v>
      </c>
      <c r="J496" s="602">
        <v>0.89899456440404713</v>
      </c>
      <c r="K496" s="600">
        <v>5.9467852080917405</v>
      </c>
      <c r="L496" s="602">
        <v>0.21901503025316327</v>
      </c>
      <c r="M496" s="600">
        <v>9.5280372197152552</v>
      </c>
      <c r="N496" s="602">
        <v>0.61506786038377825</v>
      </c>
      <c r="O496" s="600">
        <v>11.284177685336502</v>
      </c>
      <c r="P496" s="602">
        <v>0.30737272923092007</v>
      </c>
      <c r="Q496" s="600">
        <v>10.022970121256783</v>
      </c>
      <c r="R496" s="627">
        <v>0.54225385668797088</v>
      </c>
    </row>
    <row r="497" spans="2:18" s="4" customFormat="1" ht="15" hidden="1" customHeight="1" outlineLevel="1" x14ac:dyDescent="0.25">
      <c r="B497" s="84" t="s">
        <v>122</v>
      </c>
      <c r="C497" s="625">
        <v>11.159873188405797</v>
      </c>
      <c r="D497" s="602">
        <v>0.76775880365709703</v>
      </c>
      <c r="E497" s="600">
        <v>9.9689004072565712</v>
      </c>
      <c r="F497" s="602">
        <v>1.8091021922779138</v>
      </c>
      <c r="G497" s="600">
        <v>9.7818295914098456</v>
      </c>
      <c r="H497" s="602">
        <v>0.52778273668680775</v>
      </c>
      <c r="I497" s="600">
        <v>10.015403706601203</v>
      </c>
      <c r="J497" s="602">
        <v>0.33157434406057895</v>
      </c>
      <c r="K497" s="600">
        <v>6.5384129988957245</v>
      </c>
      <c r="L497" s="602">
        <v>0.18360369939716836</v>
      </c>
      <c r="M497" s="600">
        <v>9.7097090142930362</v>
      </c>
      <c r="N497" s="602">
        <v>0.60830331382816816</v>
      </c>
      <c r="O497" s="600">
        <v>12.601078240138708</v>
      </c>
      <c r="P497" s="602">
        <v>1.0268087793520113</v>
      </c>
      <c r="Q497" s="600">
        <v>10.565456192820546</v>
      </c>
      <c r="R497" s="627">
        <v>0.68915064763401901</v>
      </c>
    </row>
    <row r="498" spans="2:18" s="4" customFormat="1" ht="15" hidden="1" customHeight="1" outlineLevel="1" x14ac:dyDescent="0.25">
      <c r="B498" s="84" t="s">
        <v>123</v>
      </c>
      <c r="C498" s="625">
        <v>10.47134724857685</v>
      </c>
      <c r="D498" s="602">
        <v>-1.2597148756716479</v>
      </c>
      <c r="E498" s="600">
        <v>10.350406976744186</v>
      </c>
      <c r="F498" s="602">
        <v>-0.17942755442746794</v>
      </c>
      <c r="G498" s="600">
        <v>10.073961463673324</v>
      </c>
      <c r="H498" s="602">
        <v>0.47065318290564129</v>
      </c>
      <c r="I498" s="600">
        <v>10.316381473233163</v>
      </c>
      <c r="J498" s="602">
        <v>0.3809270031030767</v>
      </c>
      <c r="K498" s="600">
        <v>5.3455558434827672</v>
      </c>
      <c r="L498" s="602">
        <v>-0.79059885615267422</v>
      </c>
      <c r="M498" s="600">
        <v>9.832013667575648</v>
      </c>
      <c r="N498" s="602">
        <v>0.15325910148399124</v>
      </c>
      <c r="O498" s="600">
        <v>12.661825566151711</v>
      </c>
      <c r="P498" s="602">
        <v>1.044073430347872</v>
      </c>
      <c r="Q498" s="600">
        <v>10.677454037200301</v>
      </c>
      <c r="R498" s="627">
        <v>0.33594955469798649</v>
      </c>
    </row>
    <row r="499" spans="2:18" s="4" customFormat="1" ht="15.75" collapsed="1" x14ac:dyDescent="0.25">
      <c r="B499" s="107">
        <v>1982</v>
      </c>
      <c r="C499" s="628">
        <v>11.355171081440776</v>
      </c>
      <c r="D499" s="609">
        <v>-1.5823289185592238</v>
      </c>
      <c r="E499" s="606">
        <v>9.0430307875339135</v>
      </c>
      <c r="F499" s="609">
        <v>-1.439469110744966</v>
      </c>
      <c r="G499" s="606">
        <v>9.7355566636060153</v>
      </c>
      <c r="H499" s="609">
        <v>0.47496768243771648</v>
      </c>
      <c r="I499" s="606">
        <v>9.9594447911265025</v>
      </c>
      <c r="J499" s="609">
        <v>0.587531527235436</v>
      </c>
      <c r="K499" s="606">
        <v>6.1196857848342567</v>
      </c>
      <c r="L499" s="609">
        <v>-0.1735837506242639</v>
      </c>
      <c r="M499" s="606">
        <v>9.4932727396338148</v>
      </c>
      <c r="N499" s="609">
        <v>0.13001791567674914</v>
      </c>
      <c r="O499" s="606">
        <v>12.502374018052654</v>
      </c>
      <c r="P499" s="609">
        <v>0.41296413672601773</v>
      </c>
      <c r="Q499" s="606">
        <v>10.349165988329867</v>
      </c>
      <c r="R499" s="629">
        <v>0.12421145620901086</v>
      </c>
    </row>
    <row r="500" spans="2:18" s="4" customFormat="1" ht="15" hidden="1" customHeight="1" outlineLevel="1" x14ac:dyDescent="0.25">
      <c r="B500" s="84" t="s">
        <v>124</v>
      </c>
      <c r="C500" s="625">
        <v>13.815059445178335</v>
      </c>
      <c r="D500" s="594">
        <v>3.00631404264462</v>
      </c>
      <c r="E500" s="600">
        <v>15.041986922106229</v>
      </c>
      <c r="F500" s="594">
        <v>3.7661590255003983</v>
      </c>
      <c r="G500" s="600">
        <v>9.9731238067263916</v>
      </c>
      <c r="H500" s="594">
        <v>0.9309778559975701</v>
      </c>
      <c r="I500" s="600">
        <v>9.5611179361179364</v>
      </c>
      <c r="J500" s="594">
        <v>0.55640908117363885</v>
      </c>
      <c r="K500" s="600">
        <v>7.3944585448392557</v>
      </c>
      <c r="L500" s="594">
        <v>1.8906294436703721</v>
      </c>
      <c r="M500" s="600">
        <v>10.334701769255219</v>
      </c>
      <c r="N500" s="594">
        <v>1.1013008871476959</v>
      </c>
      <c r="O500" s="600">
        <v>13.129035489768828</v>
      </c>
      <c r="P500" s="594">
        <v>-0.35782783964583054</v>
      </c>
      <c r="Q500" s="600">
        <v>11.301180710158611</v>
      </c>
      <c r="R500" s="626">
        <v>0.56734201945853791</v>
      </c>
    </row>
    <row r="501" spans="2:18" s="4" customFormat="1" ht="15" hidden="1" customHeight="1" outlineLevel="1" x14ac:dyDescent="0.25">
      <c r="B501" s="84" t="s">
        <v>125</v>
      </c>
      <c r="C501" s="625">
        <v>14.396794560466246</v>
      </c>
      <c r="D501" s="602">
        <v>4.0328727181773409</v>
      </c>
      <c r="E501" s="600">
        <v>12.488006092143673</v>
      </c>
      <c r="F501" s="602">
        <v>1.1870645069896373</v>
      </c>
      <c r="G501" s="600">
        <v>10.987176700717235</v>
      </c>
      <c r="H501" s="602">
        <v>1.9510743523120482</v>
      </c>
      <c r="I501" s="600">
        <v>9.5207740818597753</v>
      </c>
      <c r="J501" s="602">
        <v>0.57639111793654507</v>
      </c>
      <c r="K501" s="600">
        <v>6.3319044703000609</v>
      </c>
      <c r="L501" s="602">
        <v>1.4960992268543682</v>
      </c>
      <c r="M501" s="600">
        <v>10.254936600655364</v>
      </c>
      <c r="N501" s="602">
        <v>1.2491384930753995</v>
      </c>
      <c r="O501" s="600">
        <v>14.608214003833577</v>
      </c>
      <c r="P501" s="602">
        <v>1.8424294653880686</v>
      </c>
      <c r="Q501" s="600">
        <v>11.71649347945413</v>
      </c>
      <c r="R501" s="627">
        <v>1.4681547520061198</v>
      </c>
    </row>
    <row r="502" spans="2:18" s="4" customFormat="1" ht="15" hidden="1" customHeight="1" outlineLevel="1" x14ac:dyDescent="0.25">
      <c r="B502" s="84" t="s">
        <v>126</v>
      </c>
      <c r="C502" s="625">
        <v>15.066397487662629</v>
      </c>
      <c r="D502" s="602">
        <v>1.615924820173932</v>
      </c>
      <c r="E502" s="600">
        <v>12.284861509073544</v>
      </c>
      <c r="F502" s="602">
        <v>1.9352727051491456</v>
      </c>
      <c r="G502" s="600">
        <v>10.018900675024108</v>
      </c>
      <c r="H502" s="602">
        <v>1.4188853763168492</v>
      </c>
      <c r="I502" s="600">
        <v>9.0307325122281803</v>
      </c>
      <c r="J502" s="602">
        <v>0.36656765608228525</v>
      </c>
      <c r="K502" s="600">
        <v>6.178245166772891</v>
      </c>
      <c r="L502" s="602">
        <v>1.8865293648860986</v>
      </c>
      <c r="M502" s="600">
        <v>9.7344462919853676</v>
      </c>
      <c r="N502" s="602">
        <v>1.0241966782773417</v>
      </c>
      <c r="O502" s="600">
        <v>13.115877046080708</v>
      </c>
      <c r="P502" s="602">
        <v>0.42836968430540168</v>
      </c>
      <c r="Q502" s="600">
        <v>10.85022772444896</v>
      </c>
      <c r="R502" s="627">
        <v>0.75671020732511174</v>
      </c>
    </row>
    <row r="503" spans="2:18" s="4" customFormat="1" ht="15" hidden="1" customHeight="1" outlineLevel="1" x14ac:dyDescent="0.25">
      <c r="B503" s="84" t="s">
        <v>127</v>
      </c>
      <c r="C503" s="625">
        <v>16.813156053184045</v>
      </c>
      <c r="D503" s="602">
        <v>7.7174068045794932</v>
      </c>
      <c r="E503" s="600">
        <v>8.1815371762740181</v>
      </c>
      <c r="F503" s="602">
        <v>2.1508464320842053</v>
      </c>
      <c r="G503" s="600">
        <v>8.5824386983583274</v>
      </c>
      <c r="H503" s="602">
        <v>3.0194812521793679E-2</v>
      </c>
      <c r="I503" s="600">
        <v>7.99710233338417</v>
      </c>
      <c r="J503" s="602">
        <v>-0.64938859696239959</v>
      </c>
      <c r="K503" s="600">
        <v>5.8808625336927225</v>
      </c>
      <c r="L503" s="602">
        <v>0.38688663007826474</v>
      </c>
      <c r="M503" s="600">
        <v>8.2222545185498355</v>
      </c>
      <c r="N503" s="602">
        <v>0.32330131933009643</v>
      </c>
      <c r="O503" s="600">
        <v>10.910090271850185</v>
      </c>
      <c r="P503" s="602">
        <v>-5.3996202124861004</v>
      </c>
      <c r="Q503" s="600">
        <v>9.1310024573892203</v>
      </c>
      <c r="R503" s="627">
        <v>-1.3327007096569403</v>
      </c>
    </row>
    <row r="504" spans="2:18" s="4" customFormat="1" ht="15" hidden="1" customHeight="1" outlineLevel="1" x14ac:dyDescent="0.25">
      <c r="B504" s="84" t="s">
        <v>150</v>
      </c>
      <c r="C504" s="625">
        <v>15.753371868978805</v>
      </c>
      <c r="D504" s="602">
        <v>6.6407067563136923</v>
      </c>
      <c r="E504" s="600">
        <v>9.5113068630028916</v>
      </c>
      <c r="F504" s="602">
        <v>3.2426371210754512</v>
      </c>
      <c r="G504" s="600">
        <v>8.1903872562482842</v>
      </c>
      <c r="H504" s="602">
        <v>-2.8521080923525233E-2</v>
      </c>
      <c r="I504" s="600">
        <v>9.4741181859825936</v>
      </c>
      <c r="J504" s="602">
        <v>1.1292505594150128</v>
      </c>
      <c r="K504" s="600">
        <v>5.2829136386682443</v>
      </c>
      <c r="L504" s="602">
        <v>-0.49584742327865872</v>
      </c>
      <c r="M504" s="600">
        <v>8.797546814948074</v>
      </c>
      <c r="N504" s="602">
        <v>0.91629909197310866</v>
      </c>
      <c r="O504" s="600">
        <v>12.268881244544847</v>
      </c>
      <c r="P504" s="602">
        <v>-0.15869472809854912</v>
      </c>
      <c r="Q504" s="600">
        <v>9.6361663069633607</v>
      </c>
      <c r="R504" s="627">
        <v>0.79151221891304679</v>
      </c>
    </row>
    <row r="505" spans="2:18" s="4" customFormat="1" ht="15" hidden="1" customHeight="1" outlineLevel="1" x14ac:dyDescent="0.25">
      <c r="B505" s="84" t="s">
        <v>130</v>
      </c>
      <c r="C505" s="625">
        <v>10.16401179941003</v>
      </c>
      <c r="D505" s="602">
        <v>0.66884828029441579</v>
      </c>
      <c r="E505" s="600">
        <v>8.4169143140168394</v>
      </c>
      <c r="F505" s="602">
        <v>2.6413461321986578</v>
      </c>
      <c r="G505" s="600">
        <v>9.1362600074227238</v>
      </c>
      <c r="H505" s="602">
        <v>0.84659001121587174</v>
      </c>
      <c r="I505" s="600">
        <v>9.3862036771042803</v>
      </c>
      <c r="J505" s="602">
        <v>0.93816446141800647</v>
      </c>
      <c r="K505" s="600">
        <v>6.7938731892662076</v>
      </c>
      <c r="L505" s="602">
        <v>1.8660154754372709</v>
      </c>
      <c r="M505" s="600">
        <v>9.0214035029905588</v>
      </c>
      <c r="N505" s="602">
        <v>1.3252942645742873</v>
      </c>
      <c r="O505" s="600">
        <v>10.532986184017133</v>
      </c>
      <c r="P505" s="602">
        <v>-0.2384219134389749</v>
      </c>
      <c r="Q505" s="600">
        <v>9.447363438417117</v>
      </c>
      <c r="R505" s="627">
        <v>0.9173131927407443</v>
      </c>
    </row>
    <row r="506" spans="2:18" s="4" customFormat="1" ht="15" hidden="1" customHeight="1" outlineLevel="1" x14ac:dyDescent="0.25">
      <c r="B506" s="84" t="s">
        <v>131</v>
      </c>
      <c r="C506" s="625">
        <v>13.788261108063631</v>
      </c>
      <c r="D506" s="602">
        <v>3.2092606032680742</v>
      </c>
      <c r="E506" s="600">
        <v>9.2968367846078586</v>
      </c>
      <c r="F506" s="602">
        <v>4.2702594793155084</v>
      </c>
      <c r="G506" s="600">
        <v>8.365245344368903</v>
      </c>
      <c r="H506" s="602">
        <v>0.18117507617293604</v>
      </c>
      <c r="I506" s="600">
        <v>9.3799484441171064</v>
      </c>
      <c r="J506" s="602">
        <v>0.67694818893136777</v>
      </c>
      <c r="K506" s="600">
        <v>6.3719806763285023</v>
      </c>
      <c r="L506" s="602">
        <v>1.4662252806450491</v>
      </c>
      <c r="M506" s="600">
        <v>8.9783064537005881</v>
      </c>
      <c r="N506" s="602">
        <v>1.3038177654007708</v>
      </c>
      <c r="O506" s="600">
        <v>11.572780898876404</v>
      </c>
      <c r="P506" s="602">
        <v>-9.4857231056806768E-2</v>
      </c>
      <c r="Q506" s="600">
        <v>9.796709138917933</v>
      </c>
      <c r="R506" s="627">
        <v>0.84464223655187354</v>
      </c>
    </row>
    <row r="507" spans="2:18" s="4" customFormat="1" ht="15" hidden="1" customHeight="1" outlineLevel="1" x14ac:dyDescent="0.25">
      <c r="B507" s="84" t="s">
        <v>132</v>
      </c>
      <c r="C507" s="625">
        <v>11.408354646206309</v>
      </c>
      <c r="D507" s="602">
        <v>1.3138596310350916</v>
      </c>
      <c r="E507" s="600">
        <v>12.367926761897246</v>
      </c>
      <c r="F507" s="602">
        <v>3.6859028478257745</v>
      </c>
      <c r="G507" s="600">
        <v>8.7524869946153139</v>
      </c>
      <c r="H507" s="602">
        <v>-0.45602597579024007</v>
      </c>
      <c r="I507" s="600">
        <v>10.085364271068546</v>
      </c>
      <c r="J507" s="602">
        <v>0.54732165824648149</v>
      </c>
      <c r="K507" s="600">
        <v>7.3328981723237598</v>
      </c>
      <c r="L507" s="602">
        <v>1.1901137488063256</v>
      </c>
      <c r="M507" s="600">
        <v>9.7961298336220697</v>
      </c>
      <c r="N507" s="602">
        <v>0.68094088013369714</v>
      </c>
      <c r="O507" s="600">
        <v>12.254301725085156</v>
      </c>
      <c r="P507" s="602">
        <v>-0.65801536213687406</v>
      </c>
      <c r="Q507" s="600">
        <v>10.610930625564523</v>
      </c>
      <c r="R507" s="627">
        <v>0.34470695192406353</v>
      </c>
    </row>
    <row r="508" spans="2:18" s="4" customFormat="1" ht="15" hidden="1" customHeight="1" outlineLevel="1" x14ac:dyDescent="0.25">
      <c r="B508" s="84" t="s">
        <v>133</v>
      </c>
      <c r="C508" s="625">
        <v>13.131635969664138</v>
      </c>
      <c r="D508" s="602">
        <v>6.6445757777478835</v>
      </c>
      <c r="E508" s="600">
        <v>11.307136665703554</v>
      </c>
      <c r="F508" s="602">
        <v>2.8044176324709262</v>
      </c>
      <c r="G508" s="600">
        <v>9.4615922074719485</v>
      </c>
      <c r="H508" s="602">
        <v>0.83736680881045977</v>
      </c>
      <c r="I508" s="600">
        <v>9.0875107573149734</v>
      </c>
      <c r="J508" s="602">
        <v>-0.16107374853347523</v>
      </c>
      <c r="K508" s="600">
        <v>6.2439333192656683</v>
      </c>
      <c r="L508" s="602">
        <v>1.1436868114595882</v>
      </c>
      <c r="M508" s="600">
        <v>9.4205496731776304</v>
      </c>
      <c r="N508" s="602">
        <v>0.84064749566022101</v>
      </c>
      <c r="O508" s="600">
        <v>12.13252636353328</v>
      </c>
      <c r="P508" s="602">
        <v>1.2046602486708675</v>
      </c>
      <c r="Q508" s="600">
        <v>10.261517770022591</v>
      </c>
      <c r="R508" s="627">
        <v>1.0343405718079843</v>
      </c>
    </row>
    <row r="509" spans="2:18" s="4" customFormat="1" ht="15" hidden="1" customHeight="1" outlineLevel="1" x14ac:dyDescent="0.25">
      <c r="B509" s="84" t="s">
        <v>151</v>
      </c>
      <c r="C509" s="625">
        <v>11.499755501222493</v>
      </c>
      <c r="D509" s="602">
        <v>-1.2878092656168842</v>
      </c>
      <c r="E509" s="600">
        <v>9.7313181367690778</v>
      </c>
      <c r="F509" s="602">
        <v>-1.1033008080010553</v>
      </c>
      <c r="G509" s="600">
        <v>8.7324353448275858</v>
      </c>
      <c r="H509" s="602">
        <v>0.21463987283986441</v>
      </c>
      <c r="I509" s="600">
        <v>9.2008287804426327</v>
      </c>
      <c r="J509" s="602">
        <v>-3.8252798701872592E-2</v>
      </c>
      <c r="K509" s="600">
        <v>5.7277701778385772</v>
      </c>
      <c r="L509" s="602">
        <v>1.4739892851790417</v>
      </c>
      <c r="M509" s="600">
        <v>8.9129693593314769</v>
      </c>
      <c r="N509" s="602">
        <v>-9.6264064846280917E-3</v>
      </c>
      <c r="O509" s="600">
        <v>10.976804956105582</v>
      </c>
      <c r="P509" s="602">
        <v>0.2661386168783384</v>
      </c>
      <c r="Q509" s="600">
        <v>9.4807162645688123</v>
      </c>
      <c r="R509" s="627">
        <v>6.6491641566337023E-2</v>
      </c>
    </row>
    <row r="510" spans="2:18" s="4" customFormat="1" ht="15" hidden="1" customHeight="1" outlineLevel="1" x14ac:dyDescent="0.25">
      <c r="B510" s="84" t="s">
        <v>122</v>
      </c>
      <c r="C510" s="625">
        <v>10.3921143847487</v>
      </c>
      <c r="D510" s="602">
        <v>-0.99548251447610703</v>
      </c>
      <c r="E510" s="600">
        <v>8.1597982149786574</v>
      </c>
      <c r="F510" s="602">
        <v>-1.5500049023306133</v>
      </c>
      <c r="G510" s="600">
        <v>9.2540468547230379</v>
      </c>
      <c r="H510" s="602">
        <v>1.0811977953817404</v>
      </c>
      <c r="I510" s="600">
        <v>9.6838293625406244</v>
      </c>
      <c r="J510" s="602">
        <v>0.66994155728198379</v>
      </c>
      <c r="K510" s="600">
        <v>6.3548092994985561</v>
      </c>
      <c r="L510" s="602">
        <v>0.7272539332293908</v>
      </c>
      <c r="M510" s="600">
        <v>9.1014057004648681</v>
      </c>
      <c r="N510" s="602">
        <v>0.42587513749625749</v>
      </c>
      <c r="O510" s="600">
        <v>11.574269460786697</v>
      </c>
      <c r="P510" s="602">
        <v>-0.11510488904240113</v>
      </c>
      <c r="Q510" s="600">
        <v>9.8763055451865274</v>
      </c>
      <c r="R510" s="627">
        <v>0.15104492632672795</v>
      </c>
    </row>
    <row r="511" spans="2:18" s="4" customFormat="1" ht="15" hidden="1" customHeight="1" outlineLevel="1" x14ac:dyDescent="0.25">
      <c r="B511" s="84" t="s">
        <v>123</v>
      </c>
      <c r="C511" s="625">
        <v>11.731062124248497</v>
      </c>
      <c r="D511" s="602">
        <v>-1.8348827576412656</v>
      </c>
      <c r="E511" s="600">
        <v>10.529834531171653</v>
      </c>
      <c r="F511" s="602">
        <v>-2.7474230949231817</v>
      </c>
      <c r="G511" s="600">
        <v>9.6033082807676831</v>
      </c>
      <c r="H511" s="602">
        <v>0.4855892844817884</v>
      </c>
      <c r="I511" s="600">
        <v>9.935454470130086</v>
      </c>
      <c r="J511" s="602">
        <v>1.0680394890231728</v>
      </c>
      <c r="K511" s="600">
        <v>6.1361546996354415</v>
      </c>
      <c r="L511" s="602">
        <v>0.66696593208473942</v>
      </c>
      <c r="M511" s="600">
        <v>9.6787545660916567</v>
      </c>
      <c r="N511" s="602">
        <v>0.18486807021014862</v>
      </c>
      <c r="O511" s="600">
        <v>11.617752135803839</v>
      </c>
      <c r="P511" s="602">
        <v>-1.993833163750363</v>
      </c>
      <c r="Q511" s="600">
        <v>10.341504482502314</v>
      </c>
      <c r="R511" s="627">
        <v>-0.62375150809533686</v>
      </c>
    </row>
    <row r="512" spans="2:18" s="4" customFormat="1" ht="15.75" collapsed="1" x14ac:dyDescent="0.25">
      <c r="B512" s="107">
        <v>1981</v>
      </c>
      <c r="C512" s="628">
        <v>12.9375</v>
      </c>
      <c r="D512" s="609">
        <v>2.5745970570696972</v>
      </c>
      <c r="E512" s="606">
        <v>10.48249989827888</v>
      </c>
      <c r="F512" s="609">
        <v>1.5424761940009279</v>
      </c>
      <c r="G512" s="606">
        <v>9.2605889811682989</v>
      </c>
      <c r="H512" s="609">
        <v>0.59828343429065178</v>
      </c>
      <c r="I512" s="606">
        <v>9.3719132638910665</v>
      </c>
      <c r="J512" s="609">
        <v>0.46513735735184625</v>
      </c>
      <c r="K512" s="606">
        <v>6.2932695354585206</v>
      </c>
      <c r="L512" s="609">
        <v>1.1647871860669889</v>
      </c>
      <c r="M512" s="606">
        <v>9.3632548239570657</v>
      </c>
      <c r="N512" s="609">
        <v>0.75540039041102425</v>
      </c>
      <c r="O512" s="606">
        <v>12.089409881326636</v>
      </c>
      <c r="P512" s="609">
        <v>-0.53184264566377237</v>
      </c>
      <c r="Q512" s="606">
        <v>10.224954532120856</v>
      </c>
      <c r="R512" s="629">
        <v>0.36205516388032599</v>
      </c>
    </row>
    <row r="513" spans="2:18" s="4" customFormat="1" ht="15" hidden="1" customHeight="1" outlineLevel="1" x14ac:dyDescent="0.25">
      <c r="B513" s="84" t="s">
        <v>124</v>
      </c>
      <c r="C513" s="625">
        <v>10.808745402533715</v>
      </c>
      <c r="D513" s="594">
        <v>-0.74387703581293252</v>
      </c>
      <c r="E513" s="600">
        <v>11.275827896605831</v>
      </c>
      <c r="F513" s="594">
        <v>0.43637774312925259</v>
      </c>
      <c r="G513" s="600">
        <v>9.0421459507288215</v>
      </c>
      <c r="H513" s="594">
        <v>-0.63301283791559726</v>
      </c>
      <c r="I513" s="600">
        <v>9.0047088549442975</v>
      </c>
      <c r="J513" s="594">
        <v>-0.51154452832934361</v>
      </c>
      <c r="K513" s="600">
        <v>5.5038291011688836</v>
      </c>
      <c r="L513" s="594">
        <v>0.46602914364074621</v>
      </c>
      <c r="M513" s="600">
        <v>9.2334008821075226</v>
      </c>
      <c r="N513" s="594">
        <v>-0.15338084531974339</v>
      </c>
      <c r="O513" s="600">
        <v>13.486863329414659</v>
      </c>
      <c r="P513" s="594">
        <v>1.0915675314050759</v>
      </c>
      <c r="Q513" s="600">
        <v>10.733838690700074</v>
      </c>
      <c r="R513" s="626">
        <v>0.38514793829702398</v>
      </c>
    </row>
    <row r="514" spans="2:18" s="4" customFormat="1" ht="15" hidden="1" customHeight="1" outlineLevel="1" x14ac:dyDescent="0.25">
      <c r="B514" s="84" t="s">
        <v>125</v>
      </c>
      <c r="C514" s="625">
        <v>10.363921842288905</v>
      </c>
      <c r="D514" s="602">
        <v>0.99038320527721346</v>
      </c>
      <c r="E514" s="600">
        <v>11.300941585154035</v>
      </c>
      <c r="F514" s="602">
        <v>4.3155618832377831</v>
      </c>
      <c r="G514" s="600">
        <v>9.036102348405187</v>
      </c>
      <c r="H514" s="602">
        <v>-2.295747002829529E-4</v>
      </c>
      <c r="I514" s="600">
        <v>8.9443829639232302</v>
      </c>
      <c r="J514" s="602">
        <v>-0.75286393034924792</v>
      </c>
      <c r="K514" s="600">
        <v>4.8358052434456926</v>
      </c>
      <c r="L514" s="602">
        <v>-0.77475727735759126</v>
      </c>
      <c r="M514" s="600">
        <v>9.0057981075799649</v>
      </c>
      <c r="N514" s="602">
        <v>0.38337258296449228</v>
      </c>
      <c r="O514" s="600">
        <v>12.765784538445509</v>
      </c>
      <c r="P514" s="602">
        <v>-2.7283683012607085E-2</v>
      </c>
      <c r="Q514" s="600">
        <v>10.24833872744801</v>
      </c>
      <c r="R514" s="627">
        <v>0.31390594462325083</v>
      </c>
    </row>
    <row r="515" spans="2:18" s="4" customFormat="1" ht="15" hidden="1" customHeight="1" outlineLevel="1" x14ac:dyDescent="0.25">
      <c r="B515" s="84" t="s">
        <v>126</v>
      </c>
      <c r="C515" s="625">
        <v>13.450472667488697</v>
      </c>
      <c r="D515" s="602">
        <v>5.325655862408091</v>
      </c>
      <c r="E515" s="600">
        <v>10.349588803924398</v>
      </c>
      <c r="F515" s="602">
        <v>0.99179063878678342</v>
      </c>
      <c r="G515" s="600">
        <v>8.6000152987072589</v>
      </c>
      <c r="H515" s="602">
        <v>-0.5111924072425964</v>
      </c>
      <c r="I515" s="600">
        <v>8.664164856145895</v>
      </c>
      <c r="J515" s="602">
        <v>-0.85781815136049744</v>
      </c>
      <c r="K515" s="600">
        <v>4.2917158018867925</v>
      </c>
      <c r="L515" s="602">
        <v>-0.95604904808258873</v>
      </c>
      <c r="M515" s="600">
        <v>8.7102496137080259</v>
      </c>
      <c r="N515" s="602">
        <v>-0.22274652603127265</v>
      </c>
      <c r="O515" s="600">
        <v>12.687507361775307</v>
      </c>
      <c r="P515" s="602">
        <v>1.559406029834852</v>
      </c>
      <c r="Q515" s="600">
        <v>10.093517517123848</v>
      </c>
      <c r="R515" s="627">
        <v>0.43732420697434904</v>
      </c>
    </row>
    <row r="516" spans="2:18" s="4" customFormat="1" ht="15" hidden="1" customHeight="1" outlineLevel="1" x14ac:dyDescent="0.25">
      <c r="B516" s="84" t="s">
        <v>127</v>
      </c>
      <c r="C516" s="625">
        <v>9.0957492486045517</v>
      </c>
      <c r="D516" s="602">
        <v>-2.7283195982663599E-2</v>
      </c>
      <c r="E516" s="600">
        <v>6.0306907441898128</v>
      </c>
      <c r="F516" s="602">
        <v>-3.6737381994188931</v>
      </c>
      <c r="G516" s="600">
        <v>8.5522438858365337</v>
      </c>
      <c r="H516" s="602">
        <v>0.25891457933194673</v>
      </c>
      <c r="I516" s="600">
        <v>8.6464909303465696</v>
      </c>
      <c r="J516" s="602">
        <v>0.23891339962685088</v>
      </c>
      <c r="K516" s="600">
        <v>5.4939759036144578</v>
      </c>
      <c r="L516" s="602">
        <v>0.58983151858771965</v>
      </c>
      <c r="M516" s="600">
        <v>7.898953199219739</v>
      </c>
      <c r="N516" s="602">
        <v>-0.36945386659235968</v>
      </c>
      <c r="O516" s="600">
        <v>16.309710484336286</v>
      </c>
      <c r="P516" s="602">
        <v>4.6623656468875296</v>
      </c>
      <c r="Q516" s="600">
        <v>10.463703167046161</v>
      </c>
      <c r="R516" s="627">
        <v>1.2677301063629063</v>
      </c>
    </row>
    <row r="517" spans="2:18" s="4" customFormat="1" ht="15" hidden="1" customHeight="1" outlineLevel="1" x14ac:dyDescent="0.25">
      <c r="B517" s="84" t="s">
        <v>150</v>
      </c>
      <c r="C517" s="625">
        <v>9.1126651126651126</v>
      </c>
      <c r="D517" s="602">
        <v>0.23227848358738434</v>
      </c>
      <c r="E517" s="600">
        <v>6.2686697419274404</v>
      </c>
      <c r="F517" s="602">
        <v>-1.9310418658591493</v>
      </c>
      <c r="G517" s="600">
        <v>8.2189083371718095</v>
      </c>
      <c r="H517" s="602">
        <v>8.7666771719717929E-2</v>
      </c>
      <c r="I517" s="600">
        <v>8.3448676265675807</v>
      </c>
      <c r="J517" s="602">
        <v>-0.65189961481172887</v>
      </c>
      <c r="K517" s="600">
        <v>5.778761061946903</v>
      </c>
      <c r="L517" s="602">
        <v>1.368105027151687</v>
      </c>
      <c r="M517" s="600">
        <v>7.8812477229749653</v>
      </c>
      <c r="N517" s="602">
        <v>-0.32293914061851581</v>
      </c>
      <c r="O517" s="600">
        <v>12.427575972643396</v>
      </c>
      <c r="P517" s="602">
        <v>1.8473985008885592</v>
      </c>
      <c r="Q517" s="600">
        <v>8.8446540880503139</v>
      </c>
      <c r="R517" s="627">
        <v>4.3640702098864281E-2</v>
      </c>
    </row>
    <row r="518" spans="2:18" s="4" customFormat="1" ht="15" hidden="1" customHeight="1" outlineLevel="1" x14ac:dyDescent="0.25">
      <c r="B518" s="84" t="s">
        <v>130</v>
      </c>
      <c r="C518" s="625">
        <v>9.4951635191156143</v>
      </c>
      <c r="D518" s="602">
        <v>2.0120821656238936</v>
      </c>
      <c r="E518" s="600">
        <v>5.7755681818181817</v>
      </c>
      <c r="F518" s="602">
        <v>-1.8228418125032269</v>
      </c>
      <c r="G518" s="600">
        <v>8.2896699962068521</v>
      </c>
      <c r="H518" s="602">
        <v>-1.3292017297837457</v>
      </c>
      <c r="I518" s="600">
        <v>8.4480392156862738</v>
      </c>
      <c r="J518" s="602">
        <v>-1.710095077087578</v>
      </c>
      <c r="K518" s="600">
        <v>4.9278577138289368</v>
      </c>
      <c r="L518" s="602">
        <v>0.15604424232634617</v>
      </c>
      <c r="M518" s="600">
        <v>7.6961092384162715</v>
      </c>
      <c r="N518" s="602">
        <v>-1.2850558065558619</v>
      </c>
      <c r="O518" s="600">
        <v>10.771408097456108</v>
      </c>
      <c r="P518" s="602">
        <v>-1.108364887787932</v>
      </c>
      <c r="Q518" s="600">
        <v>8.5300502456763727</v>
      </c>
      <c r="R518" s="627">
        <v>-1.2868284850807754</v>
      </c>
    </row>
    <row r="519" spans="2:18" s="4" customFormat="1" ht="15" hidden="1" customHeight="1" outlineLevel="1" x14ac:dyDescent="0.25">
      <c r="B519" s="84" t="s">
        <v>131</v>
      </c>
      <c r="C519" s="625">
        <v>10.579000504795557</v>
      </c>
      <c r="D519" s="602">
        <v>2.1826207486078957</v>
      </c>
      <c r="E519" s="600">
        <v>5.0265773052923501</v>
      </c>
      <c r="F519" s="602">
        <v>-4.021081749164229</v>
      </c>
      <c r="G519" s="600">
        <v>8.1840702681959669</v>
      </c>
      <c r="H519" s="602">
        <v>-0.18290967403113711</v>
      </c>
      <c r="I519" s="600">
        <v>8.7030002551857386</v>
      </c>
      <c r="J519" s="602">
        <v>-0.98204724584689274</v>
      </c>
      <c r="K519" s="600">
        <v>4.9057553956834532</v>
      </c>
      <c r="L519" s="602">
        <v>0.29084856338531662</v>
      </c>
      <c r="M519" s="600">
        <v>7.6744886882998173</v>
      </c>
      <c r="N519" s="602">
        <v>-1.1123176767412524</v>
      </c>
      <c r="O519" s="600">
        <v>11.667638129933211</v>
      </c>
      <c r="P519" s="602">
        <v>1.1168166655704912</v>
      </c>
      <c r="Q519" s="600">
        <v>8.9520669023660595</v>
      </c>
      <c r="R519" s="627">
        <v>-0.37910162453470697</v>
      </c>
    </row>
    <row r="520" spans="2:18" s="4" customFormat="1" ht="15" hidden="1" customHeight="1" outlineLevel="1" x14ac:dyDescent="0.25">
      <c r="B520" s="84" t="s">
        <v>132</v>
      </c>
      <c r="C520" s="625">
        <v>10.094495015171217</v>
      </c>
      <c r="D520" s="602">
        <v>3.8387513634178925</v>
      </c>
      <c r="E520" s="600">
        <v>8.6820239140714719</v>
      </c>
      <c r="F520" s="602">
        <v>-0.5792794847436209</v>
      </c>
      <c r="G520" s="600">
        <v>9.2085129704055539</v>
      </c>
      <c r="H520" s="602">
        <v>-1.5825995618914845E-2</v>
      </c>
      <c r="I520" s="600">
        <v>9.5380426128220641</v>
      </c>
      <c r="J520" s="602">
        <v>-0.32514458698213922</v>
      </c>
      <c r="K520" s="600">
        <v>6.1427844235174343</v>
      </c>
      <c r="L520" s="602">
        <v>0.52285315203977145</v>
      </c>
      <c r="M520" s="600">
        <v>9.1151889534883725</v>
      </c>
      <c r="N520" s="602">
        <v>-5.7372450886111537E-2</v>
      </c>
      <c r="O520" s="600">
        <v>12.91231708722203</v>
      </c>
      <c r="P520" s="602">
        <v>0.18756848884167887</v>
      </c>
      <c r="Q520" s="600">
        <v>10.266223673640459</v>
      </c>
      <c r="R520" s="627">
        <v>5.0308642099665235E-2</v>
      </c>
    </row>
    <row r="521" spans="2:18" s="4" customFormat="1" ht="15" hidden="1" customHeight="1" outlineLevel="1" x14ac:dyDescent="0.25">
      <c r="B521" s="84" t="s">
        <v>133</v>
      </c>
      <c r="C521" s="625">
        <v>6.4870601919162549</v>
      </c>
      <c r="D521" s="602">
        <v>-0.52730561046636559</v>
      </c>
      <c r="E521" s="600">
        <v>8.5027190332326281</v>
      </c>
      <c r="F521" s="602">
        <v>-0.45311354333799869</v>
      </c>
      <c r="G521" s="600">
        <v>8.6242253986614887</v>
      </c>
      <c r="H521" s="602">
        <v>0.1373435601580173</v>
      </c>
      <c r="I521" s="600">
        <v>9.2485845058484486</v>
      </c>
      <c r="J521" s="602">
        <v>-0.91432900551065899</v>
      </c>
      <c r="K521" s="600">
        <v>5.1002465078060801</v>
      </c>
      <c r="L521" s="602">
        <v>0.16236239893865267</v>
      </c>
      <c r="M521" s="600">
        <v>8.5799021775174094</v>
      </c>
      <c r="N521" s="602">
        <v>-0.3830952935327705</v>
      </c>
      <c r="O521" s="600">
        <v>10.927866114862413</v>
      </c>
      <c r="P521" s="602">
        <v>-1.1110839823508076</v>
      </c>
      <c r="Q521" s="600">
        <v>9.2271771982146067</v>
      </c>
      <c r="R521" s="627">
        <v>-0.63141323484511602</v>
      </c>
    </row>
    <row r="522" spans="2:18" s="4" customFormat="1" ht="15" hidden="1" customHeight="1" outlineLevel="1" x14ac:dyDescent="0.25">
      <c r="B522" s="84" t="s">
        <v>151</v>
      </c>
      <c r="C522" s="625">
        <v>12.787564766839377</v>
      </c>
      <c r="D522" s="602">
        <v>4.5602561638401671</v>
      </c>
      <c r="E522" s="600">
        <v>10.834618944770133</v>
      </c>
      <c r="F522" s="602">
        <v>1.7377428778530959</v>
      </c>
      <c r="G522" s="600">
        <v>8.5177954719877214</v>
      </c>
      <c r="H522" s="602">
        <v>4.914349660554862E-2</v>
      </c>
      <c r="I522" s="600">
        <v>9.2390815791445053</v>
      </c>
      <c r="J522" s="602">
        <v>7.6543319070667692E-2</v>
      </c>
      <c r="K522" s="600">
        <v>4.2537808926595355</v>
      </c>
      <c r="L522" s="602">
        <v>-0.32245887251889815</v>
      </c>
      <c r="M522" s="600">
        <v>8.922595765816105</v>
      </c>
      <c r="N522" s="602">
        <v>0.40828501438889653</v>
      </c>
      <c r="O522" s="600">
        <v>10.710666339227243</v>
      </c>
      <c r="P522" s="602">
        <v>-1.3071828635930576</v>
      </c>
      <c r="Q522" s="600">
        <v>9.4142246230024753</v>
      </c>
      <c r="R522" s="627">
        <v>-0.11133801164023538</v>
      </c>
    </row>
    <row r="523" spans="2:18" s="4" customFormat="1" ht="15" hidden="1" customHeight="1" outlineLevel="1" x14ac:dyDescent="0.25">
      <c r="B523" s="84" t="s">
        <v>122</v>
      </c>
      <c r="C523" s="625">
        <v>11.387596899224807</v>
      </c>
      <c r="D523" s="602">
        <v>2.7174417205889352</v>
      </c>
      <c r="E523" s="600">
        <v>9.7098031173092707</v>
      </c>
      <c r="F523" s="602">
        <v>-0.17153111957048317</v>
      </c>
      <c r="G523" s="600">
        <v>8.1728490593412975</v>
      </c>
      <c r="H523" s="602">
        <v>-0.89764207852908484</v>
      </c>
      <c r="I523" s="600">
        <v>9.0138878052586406</v>
      </c>
      <c r="J523" s="602">
        <v>0.59109464172473558</v>
      </c>
      <c r="K523" s="600">
        <v>5.6275553662691653</v>
      </c>
      <c r="L523" s="602">
        <v>0.93310510448906037</v>
      </c>
      <c r="M523" s="600">
        <v>8.6755305629686106</v>
      </c>
      <c r="N523" s="602">
        <v>1.5290184536929985E-2</v>
      </c>
      <c r="O523" s="600">
        <v>11.689374349829098</v>
      </c>
      <c r="P523" s="602">
        <v>-0.85740220366608</v>
      </c>
      <c r="Q523" s="600">
        <v>9.7252606188597994</v>
      </c>
      <c r="R523" s="627">
        <v>-0.19298955994981171</v>
      </c>
    </row>
    <row r="524" spans="2:18" s="4" customFormat="1" ht="15" hidden="1" customHeight="1" outlineLevel="1" x14ac:dyDescent="0.25">
      <c r="B524" s="84" t="s">
        <v>123</v>
      </c>
      <c r="C524" s="625">
        <v>13.565944881889763</v>
      </c>
      <c r="D524" s="602">
        <v>2.660404160928481</v>
      </c>
      <c r="E524" s="600">
        <v>13.277257626094835</v>
      </c>
      <c r="F524" s="602">
        <v>3.5868031939273521</v>
      </c>
      <c r="G524" s="600">
        <v>9.1177189962858947</v>
      </c>
      <c r="H524" s="602">
        <v>0.33191672428443475</v>
      </c>
      <c r="I524" s="600">
        <v>8.8674149811069132</v>
      </c>
      <c r="J524" s="602">
        <v>3.7288428958699882E-2</v>
      </c>
      <c r="K524" s="600">
        <v>5.469188767550702</v>
      </c>
      <c r="L524" s="602">
        <v>0.48765146536532189</v>
      </c>
      <c r="M524" s="600">
        <v>9.4938864958815081</v>
      </c>
      <c r="N524" s="602">
        <v>0.73529340592641823</v>
      </c>
      <c r="O524" s="600">
        <v>13.611585299554202</v>
      </c>
      <c r="P524" s="602">
        <v>1.9413865569056519</v>
      </c>
      <c r="Q524" s="600">
        <v>10.965255990597651</v>
      </c>
      <c r="R524" s="627">
        <v>1.1323794063952466</v>
      </c>
    </row>
    <row r="525" spans="2:18" s="4" customFormat="1" ht="15.75" collapsed="1" x14ac:dyDescent="0.25">
      <c r="B525" s="107">
        <v>1980</v>
      </c>
      <c r="C525" s="628">
        <v>10.362902942930303</v>
      </c>
      <c r="D525" s="609">
        <v>1.7125032094193102</v>
      </c>
      <c r="E525" s="606">
        <v>8.9400237042779516</v>
      </c>
      <c r="F525" s="609">
        <v>-0.17819992186596068</v>
      </c>
      <c r="G525" s="606">
        <v>8.6623055468776471</v>
      </c>
      <c r="H525" s="609">
        <v>-0.19852634399302715</v>
      </c>
      <c r="I525" s="606">
        <v>8.9067759065392202</v>
      </c>
      <c r="J525" s="609">
        <v>-0.46587367545681069</v>
      </c>
      <c r="K525" s="606">
        <v>5.1284823493915317</v>
      </c>
      <c r="L525" s="609">
        <v>0.13843614974981477</v>
      </c>
      <c r="M525" s="606">
        <v>8.6078544335460414</v>
      </c>
      <c r="N525" s="609">
        <v>-0.17780573566186852</v>
      </c>
      <c r="O525" s="606">
        <v>12.621252526990409</v>
      </c>
      <c r="P525" s="609">
        <v>0.74534506807265188</v>
      </c>
      <c r="Q525" s="606">
        <v>9.8628993682405302</v>
      </c>
      <c r="R525" s="629">
        <v>0.12991230459589964</v>
      </c>
    </row>
    <row r="526" spans="2:18" s="4" customFormat="1" ht="15" hidden="1" customHeight="1" outlineLevel="1" x14ac:dyDescent="0.25">
      <c r="B526" s="84" t="s">
        <v>124</v>
      </c>
      <c r="C526" s="625">
        <v>11.552622438346647</v>
      </c>
      <c r="D526" s="594">
        <v>1.6438597209196697</v>
      </c>
      <c r="E526" s="600">
        <v>10.839450153476578</v>
      </c>
      <c r="F526" s="594">
        <v>-0.69747583673961167</v>
      </c>
      <c r="G526" s="600">
        <v>9.6751587886444188</v>
      </c>
      <c r="H526" s="594">
        <v>0.18907079815690331</v>
      </c>
      <c r="I526" s="600">
        <v>9.5162533832736411</v>
      </c>
      <c r="J526" s="594">
        <v>-0.38238771326144949</v>
      </c>
      <c r="K526" s="600">
        <v>5.0377999575281374</v>
      </c>
      <c r="L526" s="594">
        <v>-6.6878601879469812E-2</v>
      </c>
      <c r="M526" s="600">
        <v>9.386781727427266</v>
      </c>
      <c r="N526" s="594">
        <v>-0.12619196745241723</v>
      </c>
      <c r="O526" s="600">
        <v>12.395295798009583</v>
      </c>
      <c r="P526" s="594">
        <v>0.33037059488102294</v>
      </c>
      <c r="Q526" s="600">
        <v>10.34869075240305</v>
      </c>
      <c r="R526" s="626">
        <v>1.8494349741116523E-2</v>
      </c>
    </row>
    <row r="527" spans="2:18" s="4" customFormat="1" ht="15" hidden="1" customHeight="1" outlineLevel="1" x14ac:dyDescent="0.25">
      <c r="B527" s="84" t="s">
        <v>125</v>
      </c>
      <c r="C527" s="625">
        <v>9.3735386370116913</v>
      </c>
      <c r="D527" s="602">
        <v>0.97534179253385567</v>
      </c>
      <c r="E527" s="600">
        <v>6.9853797019162522</v>
      </c>
      <c r="F527" s="602">
        <v>-3.9954258956631721</v>
      </c>
      <c r="G527" s="600">
        <v>9.03633192310547</v>
      </c>
      <c r="H527" s="602">
        <v>-1.1060793778143729</v>
      </c>
      <c r="I527" s="600">
        <v>9.6972468942724781</v>
      </c>
      <c r="J527" s="602">
        <v>0.27716657298733693</v>
      </c>
      <c r="K527" s="600">
        <v>5.6105625208032839</v>
      </c>
      <c r="L527" s="602">
        <v>0.64672174292421936</v>
      </c>
      <c r="M527" s="600">
        <v>8.6224255246154726</v>
      </c>
      <c r="N527" s="602">
        <v>-0.63957139395203733</v>
      </c>
      <c r="O527" s="600">
        <v>12.793068221458116</v>
      </c>
      <c r="P527" s="602">
        <v>0.50728687059842414</v>
      </c>
      <c r="Q527" s="600">
        <v>9.9344327828247589</v>
      </c>
      <c r="R527" s="627">
        <v>-0.23224412539628325</v>
      </c>
    </row>
    <row r="528" spans="2:18" s="4" customFormat="1" ht="15" hidden="1" customHeight="1" outlineLevel="1" x14ac:dyDescent="0.25">
      <c r="B528" s="84" t="s">
        <v>126</v>
      </c>
      <c r="C528" s="625">
        <v>8.1248168050806058</v>
      </c>
      <c r="D528" s="602">
        <v>-1.5948027792800854</v>
      </c>
      <c r="E528" s="600">
        <v>9.3577981651376145</v>
      </c>
      <c r="F528" s="602">
        <v>-0.81009879177711852</v>
      </c>
      <c r="G528" s="600">
        <v>9.1112077059498553</v>
      </c>
      <c r="H528" s="602">
        <v>-0.10288253073653486</v>
      </c>
      <c r="I528" s="600">
        <v>9.5219830075063925</v>
      </c>
      <c r="J528" s="602">
        <v>0.38221750555224254</v>
      </c>
      <c r="K528" s="600">
        <v>5.2477648499693812</v>
      </c>
      <c r="L528" s="602">
        <v>0.54358030061315787</v>
      </c>
      <c r="M528" s="600">
        <v>8.9329961397392985</v>
      </c>
      <c r="N528" s="602">
        <v>7.0246747731369297E-2</v>
      </c>
      <c r="O528" s="600">
        <v>11.128101331940455</v>
      </c>
      <c r="P528" s="602">
        <v>-0.11931059734862082</v>
      </c>
      <c r="Q528" s="600">
        <v>9.656193310149499</v>
      </c>
      <c r="R528" s="627">
        <v>4.9820963311084654E-2</v>
      </c>
    </row>
    <row r="529" spans="2:18" s="4" customFormat="1" ht="15" hidden="1" customHeight="1" outlineLevel="1" x14ac:dyDescent="0.25">
      <c r="B529" s="84" t="s">
        <v>127</v>
      </c>
      <c r="C529" s="625">
        <v>9.1230324445872153</v>
      </c>
      <c r="D529" s="602">
        <v>0.44045370442973564</v>
      </c>
      <c r="E529" s="600">
        <v>9.7044289436087059</v>
      </c>
      <c r="F529" s="602">
        <v>-1.0926177596879967</v>
      </c>
      <c r="G529" s="600">
        <v>8.293329306504587</v>
      </c>
      <c r="H529" s="602">
        <v>4.2100328496825767E-2</v>
      </c>
      <c r="I529" s="600">
        <v>8.4075775307197187</v>
      </c>
      <c r="J529" s="602">
        <v>-0.64392319650492702</v>
      </c>
      <c r="K529" s="600">
        <v>4.9041443850267381</v>
      </c>
      <c r="L529" s="602">
        <v>0.85017513494829444</v>
      </c>
      <c r="M529" s="600">
        <v>8.2684070658120987</v>
      </c>
      <c r="N529" s="602">
        <v>-0.27429382957495818</v>
      </c>
      <c r="O529" s="600">
        <v>11.647344837448756</v>
      </c>
      <c r="P529" s="602">
        <v>-1.2744071974480384</v>
      </c>
      <c r="Q529" s="600">
        <v>9.1959730606832544</v>
      </c>
      <c r="R529" s="627">
        <v>-0.39581112608482627</v>
      </c>
    </row>
    <row r="530" spans="2:18" s="4" customFormat="1" ht="15" hidden="1" customHeight="1" outlineLevel="1" x14ac:dyDescent="0.25">
      <c r="B530" s="84" t="s">
        <v>150</v>
      </c>
      <c r="C530" s="625">
        <v>8.8803866290777282</v>
      </c>
      <c r="D530" s="602">
        <v>-2.0177407117462423</v>
      </c>
      <c r="E530" s="600">
        <v>8.1997116077865897</v>
      </c>
      <c r="F530" s="602">
        <v>-1.4607791897594229</v>
      </c>
      <c r="G530" s="600">
        <v>8.1312415654520915</v>
      </c>
      <c r="H530" s="602">
        <v>-0.18687069203914675</v>
      </c>
      <c r="I530" s="600">
        <v>8.9967672413793096</v>
      </c>
      <c r="J530" s="602">
        <v>-0.4740447556945746</v>
      </c>
      <c r="K530" s="600">
        <v>4.410656034795216</v>
      </c>
      <c r="L530" s="602">
        <v>0.55514145216028465</v>
      </c>
      <c r="M530" s="600">
        <v>8.2041868635934811</v>
      </c>
      <c r="N530" s="602">
        <v>-0.41965528841768496</v>
      </c>
      <c r="O530" s="600">
        <v>10.580177471754837</v>
      </c>
      <c r="P530" s="602">
        <v>-2.7868802308593477</v>
      </c>
      <c r="Q530" s="600">
        <v>8.8010133859514497</v>
      </c>
      <c r="R530" s="627">
        <v>-0.82047181588720441</v>
      </c>
    </row>
    <row r="531" spans="2:18" s="4" customFormat="1" ht="15" hidden="1" customHeight="1" outlineLevel="1" x14ac:dyDescent="0.25">
      <c r="B531" s="84" t="s">
        <v>130</v>
      </c>
      <c r="C531" s="625">
        <v>7.4830813534917207</v>
      </c>
      <c r="D531" s="602">
        <v>-1.5332407357357001</v>
      </c>
      <c r="E531" s="600">
        <v>7.5984099943214085</v>
      </c>
      <c r="F531" s="602">
        <v>-2.3333980413928765</v>
      </c>
      <c r="G531" s="600">
        <v>9.6188717259905978</v>
      </c>
      <c r="H531" s="602">
        <v>1.2738709157491463</v>
      </c>
      <c r="I531" s="600">
        <v>10.158134292773852</v>
      </c>
      <c r="J531" s="602">
        <v>-3.2268016079779471E-3</v>
      </c>
      <c r="K531" s="600">
        <v>4.7718134715025906</v>
      </c>
      <c r="L531" s="602">
        <v>1.6641211638102829</v>
      </c>
      <c r="M531" s="600">
        <v>8.9811650449721334</v>
      </c>
      <c r="N531" s="602">
        <v>7.6495174516638897E-2</v>
      </c>
      <c r="O531" s="600">
        <v>11.87977298524404</v>
      </c>
      <c r="P531" s="602">
        <v>0.50217774234946155</v>
      </c>
      <c r="Q531" s="600">
        <v>9.8168787307571481</v>
      </c>
      <c r="R531" s="627">
        <v>0.27717688283541264</v>
      </c>
    </row>
    <row r="532" spans="2:18" s="4" customFormat="1" ht="15" hidden="1" customHeight="1" outlineLevel="1" x14ac:dyDescent="0.25">
      <c r="B532" s="84" t="s">
        <v>131</v>
      </c>
      <c r="C532" s="625">
        <v>8.3963797561876614</v>
      </c>
      <c r="D532" s="602">
        <v>1.2953812922859713</v>
      </c>
      <c r="E532" s="600">
        <v>9.0476590544565791</v>
      </c>
      <c r="F532" s="602">
        <v>2.5724521291015785</v>
      </c>
      <c r="G532" s="600">
        <v>8.3669799422271041</v>
      </c>
      <c r="H532" s="602">
        <v>-0.47147096742208561</v>
      </c>
      <c r="I532" s="600">
        <v>9.6850475010326313</v>
      </c>
      <c r="J532" s="602">
        <v>0.17414158944567504</v>
      </c>
      <c r="K532" s="600">
        <v>4.6149068322981366</v>
      </c>
      <c r="L532" s="602">
        <v>0.94321960268749727</v>
      </c>
      <c r="M532" s="600">
        <v>8.7868063650410697</v>
      </c>
      <c r="N532" s="602">
        <v>0.51826362655473801</v>
      </c>
      <c r="O532" s="600">
        <v>10.55082146436272</v>
      </c>
      <c r="P532" s="602">
        <v>-1.1042702565474958</v>
      </c>
      <c r="Q532" s="600">
        <v>9.3311685269007665</v>
      </c>
      <c r="R532" s="627">
        <v>-5.7882715514114835E-3</v>
      </c>
    </row>
    <row r="533" spans="2:18" s="4" customFormat="1" ht="15" hidden="1" customHeight="1" outlineLevel="1" x14ac:dyDescent="0.25">
      <c r="B533" s="84" t="s">
        <v>132</v>
      </c>
      <c r="C533" s="625">
        <v>6.2557436517533249</v>
      </c>
      <c r="D533" s="602">
        <v>0.47356280068949541</v>
      </c>
      <c r="E533" s="600">
        <v>9.2613033988150928</v>
      </c>
      <c r="F533" s="602">
        <v>-0.82982643977939397</v>
      </c>
      <c r="G533" s="600">
        <v>9.2243389660244688</v>
      </c>
      <c r="H533" s="602">
        <v>1.1135180455834615E-3</v>
      </c>
      <c r="I533" s="600">
        <v>9.8631871998042033</v>
      </c>
      <c r="J533" s="602">
        <v>0.47016902603307642</v>
      </c>
      <c r="K533" s="600">
        <v>5.6199312714776628</v>
      </c>
      <c r="L533" s="602">
        <v>0.90956719098446737</v>
      </c>
      <c r="M533" s="600">
        <v>9.1725614043744841</v>
      </c>
      <c r="N533" s="602">
        <v>0.31562976789933472</v>
      </c>
      <c r="O533" s="600">
        <v>12.724748598380351</v>
      </c>
      <c r="P533" s="602">
        <v>-0.10851150138960897</v>
      </c>
      <c r="Q533" s="600">
        <v>10.215915031540794</v>
      </c>
      <c r="R533" s="627">
        <v>0.17555194065268331</v>
      </c>
    </row>
    <row r="534" spans="2:18" s="4" customFormat="1" ht="15" hidden="1" customHeight="1" outlineLevel="1" x14ac:dyDescent="0.25">
      <c r="B534" s="84" t="s">
        <v>133</v>
      </c>
      <c r="C534" s="625">
        <v>7.0143658023826205</v>
      </c>
      <c r="D534" s="602">
        <v>-0.82717329567281972</v>
      </c>
      <c r="E534" s="600">
        <v>8.9558325765706268</v>
      </c>
      <c r="F534" s="602">
        <v>1.1012709388314192</v>
      </c>
      <c r="G534" s="600">
        <v>8.4868818385034714</v>
      </c>
      <c r="H534" s="602">
        <v>-0.7287868891242546</v>
      </c>
      <c r="I534" s="600">
        <v>10.162913511359108</v>
      </c>
      <c r="J534" s="602">
        <v>0.51716587910042655</v>
      </c>
      <c r="K534" s="600">
        <v>4.9378841088674275</v>
      </c>
      <c r="L534" s="602">
        <v>1.0014270270358963</v>
      </c>
      <c r="M534" s="600">
        <v>8.9629974710501799</v>
      </c>
      <c r="N534" s="602">
        <v>0.32685082963669387</v>
      </c>
      <c r="O534" s="600">
        <v>12.03895009721322</v>
      </c>
      <c r="P534" s="602">
        <v>0.12609291125021471</v>
      </c>
      <c r="Q534" s="600">
        <v>9.8585904330597227</v>
      </c>
      <c r="R534" s="627">
        <v>0.23726353493131569</v>
      </c>
    </row>
    <row r="535" spans="2:18" s="4" customFormat="1" ht="15" hidden="1" customHeight="1" outlineLevel="1" x14ac:dyDescent="0.25">
      <c r="B535" s="84" t="s">
        <v>151</v>
      </c>
      <c r="C535" s="625">
        <v>8.2273086029992104</v>
      </c>
      <c r="D535" s="602">
        <v>-0.6201803187142314</v>
      </c>
      <c r="E535" s="600">
        <v>9.0968760669170372</v>
      </c>
      <c r="F535" s="602">
        <v>-0.98075408911571493</v>
      </c>
      <c r="G535" s="600">
        <v>8.4686519753821727</v>
      </c>
      <c r="H535" s="602">
        <v>-2.2059256642700475E-2</v>
      </c>
      <c r="I535" s="600">
        <v>9.1625382600738376</v>
      </c>
      <c r="J535" s="602">
        <v>0.16541920909233809</v>
      </c>
      <c r="K535" s="600">
        <v>4.5762397651784337</v>
      </c>
      <c r="L535" s="602">
        <v>0.73989940899172657</v>
      </c>
      <c r="M535" s="600">
        <v>8.5143107514272085</v>
      </c>
      <c r="N535" s="602">
        <v>2.9993581129714286E-2</v>
      </c>
      <c r="O535" s="600">
        <v>12.017849202820301</v>
      </c>
      <c r="P535" s="602">
        <v>0.8568170244634743</v>
      </c>
      <c r="Q535" s="600">
        <v>9.5255626346427107</v>
      </c>
      <c r="R535" s="627">
        <v>0.25336731917252209</v>
      </c>
    </row>
    <row r="536" spans="2:18" s="4" customFormat="1" ht="15" hidden="1" customHeight="1" outlineLevel="1" x14ac:dyDescent="0.25">
      <c r="B536" s="84" t="s">
        <v>122</v>
      </c>
      <c r="C536" s="625">
        <v>8.6701551786358717</v>
      </c>
      <c r="D536" s="602">
        <v>-0.63993162172330287</v>
      </c>
      <c r="E536" s="600">
        <v>9.8813342368797539</v>
      </c>
      <c r="F536" s="602">
        <v>0.80178716381323945</v>
      </c>
      <c r="G536" s="600">
        <v>9.0704911378703823</v>
      </c>
      <c r="H536" s="602">
        <v>-0.59260965496752149</v>
      </c>
      <c r="I536" s="600">
        <v>8.4227931635339051</v>
      </c>
      <c r="J536" s="602">
        <v>-0.86016771427387262</v>
      </c>
      <c r="K536" s="600">
        <v>4.6944502617801049</v>
      </c>
      <c r="L536" s="602">
        <v>-0.28955400374908713</v>
      </c>
      <c r="M536" s="600">
        <v>8.6602403784316806</v>
      </c>
      <c r="N536" s="602">
        <v>-0.33227647027852214</v>
      </c>
      <c r="O536" s="600">
        <v>12.546776553495178</v>
      </c>
      <c r="P536" s="602">
        <v>2.0212704235689252</v>
      </c>
      <c r="Q536" s="600">
        <v>9.9182501788096111</v>
      </c>
      <c r="R536" s="627">
        <v>0.4183279163366258</v>
      </c>
    </row>
    <row r="537" spans="2:18" s="4" customFormat="1" ht="15" hidden="1" customHeight="1" outlineLevel="1" x14ac:dyDescent="0.25">
      <c r="B537" s="84" t="s">
        <v>123</v>
      </c>
      <c r="C537" s="625">
        <v>10.905540720961282</v>
      </c>
      <c r="D537" s="602">
        <v>1.3607327551006847</v>
      </c>
      <c r="E537" s="600">
        <v>9.690454432167483</v>
      </c>
      <c r="F537" s="602">
        <v>-0.72154754929172071</v>
      </c>
      <c r="G537" s="600">
        <v>8.7858022720014599</v>
      </c>
      <c r="H537" s="602">
        <v>-0.77830532666337504</v>
      </c>
      <c r="I537" s="600">
        <v>8.8301265521482133</v>
      </c>
      <c r="J537" s="602">
        <v>-0.53356156963052292</v>
      </c>
      <c r="K537" s="600">
        <v>4.9815373021853802</v>
      </c>
      <c r="L537" s="602">
        <v>0.38913683531986365</v>
      </c>
      <c r="M537" s="600">
        <v>8.7585930899550899</v>
      </c>
      <c r="N537" s="602">
        <v>-0.41223856075636256</v>
      </c>
      <c r="O537" s="600">
        <v>11.67019874264855</v>
      </c>
      <c r="P537" s="602">
        <v>-0.1703623689542475</v>
      </c>
      <c r="Q537" s="600">
        <v>9.8328765842024044</v>
      </c>
      <c r="R537" s="627">
        <v>-0.27049307342183226</v>
      </c>
    </row>
    <row r="538" spans="2:18" s="4" customFormat="1" ht="15.75" collapsed="1" x14ac:dyDescent="0.25">
      <c r="B538" s="107">
        <v>1979</v>
      </c>
      <c r="C538" s="628">
        <v>8.6503997335109926</v>
      </c>
      <c r="D538" s="609">
        <v>2.9769164628195455E-2</v>
      </c>
      <c r="E538" s="606">
        <v>9.1182236261439122</v>
      </c>
      <c r="F538" s="609">
        <v>-0.6021510117976927</v>
      </c>
      <c r="G538" s="606">
        <v>8.8608318908706742</v>
      </c>
      <c r="H538" s="609">
        <v>-0.23671456143197922</v>
      </c>
      <c r="I538" s="606">
        <v>9.3726495819960309</v>
      </c>
      <c r="J538" s="609">
        <v>-5.1470981881536204E-2</v>
      </c>
      <c r="K538" s="606">
        <v>4.9900461996417169</v>
      </c>
      <c r="L538" s="609">
        <v>0.60533913379440563</v>
      </c>
      <c r="M538" s="606">
        <v>8.7856601692079099</v>
      </c>
      <c r="N538" s="609">
        <v>-6.6544043171781198E-2</v>
      </c>
      <c r="O538" s="606">
        <v>11.875907458917757</v>
      </c>
      <c r="P538" s="609">
        <v>4.7910111240765829E-2</v>
      </c>
      <c r="Q538" s="606">
        <v>9.7329870636446305</v>
      </c>
      <c r="R538" s="629">
        <v>-9.8803408363146161E-3</v>
      </c>
    </row>
    <row r="539" spans="2:18" s="4" customFormat="1" ht="15" hidden="1" customHeight="1" outlineLevel="1" x14ac:dyDescent="0.25">
      <c r="B539" s="84" t="s">
        <v>124</v>
      </c>
      <c r="C539" s="625">
        <v>9.9087627174269777</v>
      </c>
      <c r="D539" s="594"/>
      <c r="E539" s="600">
        <v>11.53692599021619</v>
      </c>
      <c r="F539" s="594"/>
      <c r="G539" s="600">
        <v>9.4860879904875155</v>
      </c>
      <c r="H539" s="594"/>
      <c r="I539" s="600">
        <v>9.8986410965350906</v>
      </c>
      <c r="J539" s="594"/>
      <c r="K539" s="600">
        <v>5.1046785594076072</v>
      </c>
      <c r="L539" s="594"/>
      <c r="M539" s="600">
        <v>9.5129736948796833</v>
      </c>
      <c r="N539" s="594"/>
      <c r="O539" s="600">
        <v>12.06492520312856</v>
      </c>
      <c r="P539" s="594"/>
      <c r="Q539" s="600">
        <v>10.330196402661933</v>
      </c>
      <c r="R539" s="626"/>
    </row>
    <row r="540" spans="2:18" s="4" customFormat="1" ht="15" hidden="1" customHeight="1" outlineLevel="1" x14ac:dyDescent="0.25">
      <c r="B540" s="84" t="s">
        <v>125</v>
      </c>
      <c r="C540" s="625">
        <v>8.3981968444778357</v>
      </c>
      <c r="D540" s="602"/>
      <c r="E540" s="600">
        <v>10.980805597579424</v>
      </c>
      <c r="F540" s="602"/>
      <c r="G540" s="600">
        <v>10.142411300919843</v>
      </c>
      <c r="H540" s="602"/>
      <c r="I540" s="600">
        <v>9.4200803212851412</v>
      </c>
      <c r="J540" s="602"/>
      <c r="K540" s="600">
        <v>4.9638407778790645</v>
      </c>
      <c r="L540" s="602"/>
      <c r="M540" s="600">
        <v>9.26199691856751</v>
      </c>
      <c r="N540" s="602"/>
      <c r="O540" s="600">
        <v>12.285781350859692</v>
      </c>
      <c r="P540" s="602"/>
      <c r="Q540" s="600">
        <v>10.166676908221042</v>
      </c>
      <c r="R540" s="627"/>
    </row>
    <row r="541" spans="2:18" s="4" customFormat="1" ht="15" hidden="1" customHeight="1" outlineLevel="1" x14ac:dyDescent="0.25">
      <c r="B541" s="84" t="s">
        <v>126</v>
      </c>
      <c r="C541" s="625">
        <v>9.7196195843606912</v>
      </c>
      <c r="D541" s="602"/>
      <c r="E541" s="600">
        <v>10.167896956914733</v>
      </c>
      <c r="F541" s="602"/>
      <c r="G541" s="600">
        <v>9.2140902366863902</v>
      </c>
      <c r="H541" s="602"/>
      <c r="I541" s="600">
        <v>9.1397655019541499</v>
      </c>
      <c r="J541" s="602"/>
      <c r="K541" s="600">
        <v>4.7041845493562233</v>
      </c>
      <c r="L541" s="602"/>
      <c r="M541" s="600">
        <v>8.8627493920079292</v>
      </c>
      <c r="N541" s="602"/>
      <c r="O541" s="600">
        <v>11.247411929289076</v>
      </c>
      <c r="P541" s="602"/>
      <c r="Q541" s="600">
        <v>9.6063723468384143</v>
      </c>
      <c r="R541" s="627"/>
    </row>
    <row r="542" spans="2:18" s="4" customFormat="1" ht="15" hidden="1" customHeight="1" outlineLevel="1" x14ac:dyDescent="0.25">
      <c r="B542" s="84" t="s">
        <v>127</v>
      </c>
      <c r="C542" s="625">
        <v>8.6825787401574797</v>
      </c>
      <c r="D542" s="602"/>
      <c r="E542" s="600">
        <v>10.797046703296703</v>
      </c>
      <c r="F542" s="602"/>
      <c r="G542" s="600">
        <v>8.2512289780077612</v>
      </c>
      <c r="H542" s="602"/>
      <c r="I542" s="600">
        <v>9.0515007272246457</v>
      </c>
      <c r="J542" s="602"/>
      <c r="K542" s="600">
        <v>4.0539692500784437</v>
      </c>
      <c r="L542" s="602"/>
      <c r="M542" s="600">
        <v>8.5427008953870569</v>
      </c>
      <c r="N542" s="602"/>
      <c r="O542" s="600">
        <v>12.921752034896794</v>
      </c>
      <c r="P542" s="602"/>
      <c r="Q542" s="600">
        <v>9.5917841867680806</v>
      </c>
      <c r="R542" s="627"/>
    </row>
    <row r="543" spans="2:18" s="4" customFormat="1" ht="15" hidden="1" customHeight="1" outlineLevel="1" x14ac:dyDescent="0.25">
      <c r="B543" s="84" t="s">
        <v>150</v>
      </c>
      <c r="C543" s="625">
        <v>10.89812734082397</v>
      </c>
      <c r="D543" s="602"/>
      <c r="E543" s="600">
        <v>9.6604907975460126</v>
      </c>
      <c r="F543" s="602"/>
      <c r="G543" s="600">
        <v>8.3181122574912383</v>
      </c>
      <c r="H543" s="602"/>
      <c r="I543" s="600">
        <v>9.4708119970738842</v>
      </c>
      <c r="J543" s="602"/>
      <c r="K543" s="600">
        <v>3.8555145826349313</v>
      </c>
      <c r="L543" s="602"/>
      <c r="M543" s="600">
        <v>8.6238421520111661</v>
      </c>
      <c r="N543" s="602"/>
      <c r="O543" s="600">
        <v>13.367057702614185</v>
      </c>
      <c r="P543" s="602"/>
      <c r="Q543" s="600">
        <v>9.6214852018386541</v>
      </c>
      <c r="R543" s="627"/>
    </row>
    <row r="544" spans="2:18" s="4" customFormat="1" ht="15" hidden="1" customHeight="1" outlineLevel="1" x14ac:dyDescent="0.25">
      <c r="B544" s="84" t="s">
        <v>130</v>
      </c>
      <c r="C544" s="625">
        <v>9.0163220892274207</v>
      </c>
      <c r="D544" s="602"/>
      <c r="E544" s="600">
        <v>9.9318080357142851</v>
      </c>
      <c r="F544" s="602"/>
      <c r="G544" s="600">
        <v>8.3450008102414515</v>
      </c>
      <c r="H544" s="602"/>
      <c r="I544" s="600">
        <v>10.16136109438183</v>
      </c>
      <c r="J544" s="602"/>
      <c r="K544" s="600">
        <v>3.1076923076923078</v>
      </c>
      <c r="L544" s="602"/>
      <c r="M544" s="600">
        <v>8.9046698704554945</v>
      </c>
      <c r="N544" s="602"/>
      <c r="O544" s="600">
        <v>11.377595242894579</v>
      </c>
      <c r="P544" s="602"/>
      <c r="Q544" s="600">
        <v>9.5397018479217355</v>
      </c>
      <c r="R544" s="627"/>
    </row>
    <row r="545" spans="2:18" s="4" customFormat="1" ht="15" hidden="1" customHeight="1" outlineLevel="1" x14ac:dyDescent="0.25">
      <c r="B545" s="84" t="s">
        <v>131</v>
      </c>
      <c r="C545" s="625">
        <v>7.1009984639016901</v>
      </c>
      <c r="D545" s="602"/>
      <c r="E545" s="600">
        <v>6.4752069253550006</v>
      </c>
      <c r="F545" s="602"/>
      <c r="G545" s="600">
        <v>8.8384509096491897</v>
      </c>
      <c r="H545" s="602"/>
      <c r="I545" s="600">
        <v>9.5109059115869563</v>
      </c>
      <c r="J545" s="602"/>
      <c r="K545" s="600">
        <v>3.6716872296106393</v>
      </c>
      <c r="L545" s="602"/>
      <c r="M545" s="600">
        <v>8.2685427384863317</v>
      </c>
      <c r="N545" s="602"/>
      <c r="O545" s="600">
        <v>11.655091720910216</v>
      </c>
      <c r="P545" s="602"/>
      <c r="Q545" s="600">
        <v>9.336956798452178</v>
      </c>
      <c r="R545" s="627"/>
    </row>
    <row r="546" spans="2:18" s="4" customFormat="1" ht="15" hidden="1" customHeight="1" outlineLevel="1" x14ac:dyDescent="0.25">
      <c r="B546" s="84" t="s">
        <v>132</v>
      </c>
      <c r="C546" s="625">
        <v>5.7821808510638295</v>
      </c>
      <c r="D546" s="602"/>
      <c r="E546" s="600">
        <v>10.091129838594487</v>
      </c>
      <c r="F546" s="602"/>
      <c r="G546" s="600">
        <v>9.2232254479788853</v>
      </c>
      <c r="H546" s="602"/>
      <c r="I546" s="600">
        <v>9.3930181737711269</v>
      </c>
      <c r="J546" s="602"/>
      <c r="K546" s="600">
        <v>4.7103640804931954</v>
      </c>
      <c r="L546" s="602"/>
      <c r="M546" s="600">
        <v>8.8569316364751494</v>
      </c>
      <c r="N546" s="602"/>
      <c r="O546" s="600">
        <v>12.83326009976996</v>
      </c>
      <c r="P546" s="602"/>
      <c r="Q546" s="600">
        <v>10.040363090888111</v>
      </c>
      <c r="R546" s="627"/>
    </row>
    <row r="547" spans="2:18" s="4" customFormat="1" ht="15" hidden="1" customHeight="1" outlineLevel="1" x14ac:dyDescent="0.25">
      <c r="B547" s="84" t="s">
        <v>133</v>
      </c>
      <c r="C547" s="625">
        <v>7.8415390980554402</v>
      </c>
      <c r="D547" s="602"/>
      <c r="E547" s="600">
        <v>7.8545616377392076</v>
      </c>
      <c r="F547" s="602"/>
      <c r="G547" s="600">
        <v>9.215668727627726</v>
      </c>
      <c r="H547" s="602"/>
      <c r="I547" s="600">
        <v>9.645747632258681</v>
      </c>
      <c r="J547" s="602"/>
      <c r="K547" s="600">
        <v>3.9364570818315312</v>
      </c>
      <c r="L547" s="602"/>
      <c r="M547" s="600">
        <v>8.636146641413486</v>
      </c>
      <c r="N547" s="602"/>
      <c r="O547" s="600">
        <v>11.912857185963006</v>
      </c>
      <c r="P547" s="602"/>
      <c r="Q547" s="600">
        <v>9.621326898128407</v>
      </c>
      <c r="R547" s="627"/>
    </row>
    <row r="548" spans="2:18" s="4" customFormat="1" ht="15" hidden="1" customHeight="1" outlineLevel="1" x14ac:dyDescent="0.25">
      <c r="B548" s="84" t="s">
        <v>151</v>
      </c>
      <c r="C548" s="625">
        <v>8.8474889217134418</v>
      </c>
      <c r="D548" s="602"/>
      <c r="E548" s="600">
        <v>10.077630156032752</v>
      </c>
      <c r="F548" s="602"/>
      <c r="G548" s="600">
        <v>8.4907112320248732</v>
      </c>
      <c r="H548" s="602"/>
      <c r="I548" s="600">
        <v>8.9971190509814996</v>
      </c>
      <c r="J548" s="602"/>
      <c r="K548" s="600">
        <v>3.8363403561867071</v>
      </c>
      <c r="L548" s="602"/>
      <c r="M548" s="600">
        <v>8.4843171702974942</v>
      </c>
      <c r="N548" s="602"/>
      <c r="O548" s="600">
        <v>11.161032178356827</v>
      </c>
      <c r="P548" s="602"/>
      <c r="Q548" s="600">
        <v>9.2721953154701886</v>
      </c>
      <c r="R548" s="627"/>
    </row>
    <row r="549" spans="2:18" s="4" customFormat="1" ht="15" hidden="1" customHeight="1" outlineLevel="1" x14ac:dyDescent="0.25">
      <c r="B549" s="84" t="s">
        <v>122</v>
      </c>
      <c r="C549" s="625">
        <v>9.3100868003591746</v>
      </c>
      <c r="D549" s="602"/>
      <c r="E549" s="600">
        <v>9.0795470730665144</v>
      </c>
      <c r="F549" s="602"/>
      <c r="G549" s="600">
        <v>9.6631007928379038</v>
      </c>
      <c r="H549" s="602"/>
      <c r="I549" s="600">
        <v>9.2829608778077777</v>
      </c>
      <c r="J549" s="602"/>
      <c r="K549" s="600">
        <v>4.9840042655291921</v>
      </c>
      <c r="L549" s="602"/>
      <c r="M549" s="600">
        <v>8.9925168487102027</v>
      </c>
      <c r="N549" s="602"/>
      <c r="O549" s="600">
        <v>10.525506129926253</v>
      </c>
      <c r="P549" s="602"/>
      <c r="Q549" s="600">
        <v>9.4999222624729853</v>
      </c>
      <c r="R549" s="627"/>
    </row>
    <row r="550" spans="2:18" s="4" customFormat="1" ht="15" hidden="1" customHeight="1" outlineLevel="1" x14ac:dyDescent="0.25">
      <c r="B550" s="84" t="s">
        <v>123</v>
      </c>
      <c r="C550" s="625">
        <v>9.5448079658605973</v>
      </c>
      <c r="D550" s="602"/>
      <c r="E550" s="600">
        <v>10.412001981459204</v>
      </c>
      <c r="F550" s="602"/>
      <c r="G550" s="600">
        <v>9.564107598664835</v>
      </c>
      <c r="H550" s="602"/>
      <c r="I550" s="600">
        <v>9.3636881217787362</v>
      </c>
      <c r="J550" s="602"/>
      <c r="K550" s="600">
        <v>4.5924004668655165</v>
      </c>
      <c r="L550" s="602"/>
      <c r="M550" s="600">
        <v>9.1708316507114525</v>
      </c>
      <c r="N550" s="602"/>
      <c r="O550" s="600">
        <v>11.840561111602797</v>
      </c>
      <c r="P550" s="602"/>
      <c r="Q550" s="600">
        <v>10.103369657624237</v>
      </c>
      <c r="R550" s="627"/>
    </row>
    <row r="551" spans="2:18" s="4" customFormat="1" ht="15.75" collapsed="1" x14ac:dyDescent="0.25">
      <c r="B551" s="107">
        <v>1978</v>
      </c>
      <c r="C551" s="628">
        <v>8.6206305688827971</v>
      </c>
      <c r="D551" s="609"/>
      <c r="E551" s="606">
        <v>9.7203746379416049</v>
      </c>
      <c r="F551" s="609"/>
      <c r="G551" s="606">
        <v>9.0975464523026535</v>
      </c>
      <c r="H551" s="609"/>
      <c r="I551" s="606">
        <v>9.4241205638775671</v>
      </c>
      <c r="J551" s="609"/>
      <c r="K551" s="606">
        <v>4.3847070658473113</v>
      </c>
      <c r="L551" s="609"/>
      <c r="M551" s="606">
        <v>8.8522042123796911</v>
      </c>
      <c r="N551" s="609"/>
      <c r="O551" s="606">
        <v>11.827997347676991</v>
      </c>
      <c r="P551" s="609"/>
      <c r="Q551" s="606">
        <v>9.7428674044809451</v>
      </c>
      <c r="R551" s="629"/>
    </row>
    <row r="552" spans="2:18" s="4" customFormat="1" ht="6" customHeight="1" x14ac:dyDescent="0.25">
      <c r="B552" s="84"/>
      <c r="C552" s="613"/>
      <c r="D552" s="613"/>
      <c r="E552" s="613"/>
      <c r="F552" s="613"/>
      <c r="G552" s="613"/>
      <c r="H552" s="613"/>
      <c r="I552" s="613"/>
      <c r="J552" s="613"/>
      <c r="K552" s="613"/>
      <c r="L552" s="613"/>
      <c r="M552" s="613"/>
      <c r="N552" s="613"/>
      <c r="O552" s="613"/>
      <c r="P552" s="613"/>
      <c r="Q552" s="613"/>
      <c r="R552" s="613"/>
    </row>
    <row r="553" spans="2:18" s="4" customFormat="1" x14ac:dyDescent="0.25">
      <c r="B553" s="138" t="s">
        <v>106</v>
      </c>
      <c r="C553" s="616"/>
      <c r="D553" s="616"/>
      <c r="E553" s="615"/>
      <c r="F553" s="615"/>
      <c r="G553" s="615"/>
      <c r="H553" s="615"/>
      <c r="I553" s="615"/>
      <c r="J553" s="615"/>
      <c r="K553" s="615"/>
      <c r="L553" s="615"/>
      <c r="M553" s="615"/>
      <c r="N553" s="615"/>
      <c r="O553" s="615"/>
      <c r="P553" s="615"/>
      <c r="Q553" s="615"/>
      <c r="R553" s="615"/>
    </row>
    <row r="554" spans="2:18" s="4" customFormat="1" x14ac:dyDescent="0.25">
      <c r="B554" s="84"/>
      <c r="C554" s="613"/>
      <c r="D554" s="613"/>
      <c r="E554" s="613"/>
      <c r="F554" s="613"/>
      <c r="G554" s="613"/>
      <c r="H554" s="613"/>
      <c r="I554" s="613"/>
      <c r="J554" s="613"/>
      <c r="K554" s="613"/>
      <c r="L554" s="613"/>
      <c r="M554" s="613"/>
      <c r="N554" s="613"/>
      <c r="O554" s="613"/>
      <c r="P554" s="613"/>
      <c r="Q554" s="613"/>
      <c r="R554" s="613"/>
    </row>
    <row r="555" spans="2:18" s="4" customFormat="1" x14ac:dyDescent="0.25">
      <c r="B555" s="84"/>
      <c r="C555" s="613"/>
      <c r="D555" s="613"/>
      <c r="E555" s="613"/>
      <c r="F555" s="613"/>
      <c r="G555" s="613"/>
      <c r="H555" s="613"/>
      <c r="I555" s="613"/>
      <c r="J555" s="613"/>
      <c r="K555" s="613"/>
      <c r="L555" s="613"/>
      <c r="M555" s="613"/>
      <c r="N555" s="613"/>
      <c r="O555" s="613"/>
      <c r="P555" s="613"/>
      <c r="Q555" s="613"/>
      <c r="R555" s="613"/>
    </row>
    <row r="556" spans="2:18" s="4" customFormat="1" x14ac:dyDescent="0.25">
      <c r="B556" s="84"/>
      <c r="C556" s="613"/>
      <c r="D556" s="613"/>
      <c r="E556" s="613"/>
      <c r="F556" s="613"/>
      <c r="G556" s="613"/>
      <c r="H556" s="613"/>
      <c r="I556" s="613"/>
      <c r="J556" s="613"/>
      <c r="K556" s="613"/>
      <c r="L556" s="613"/>
      <c r="M556" s="613"/>
      <c r="N556" s="613"/>
      <c r="O556" s="613"/>
      <c r="P556" s="613"/>
      <c r="Q556" s="613"/>
      <c r="R556" s="613"/>
    </row>
    <row r="557" spans="2:18" s="4" customFormat="1" x14ac:dyDescent="0.25">
      <c r="B557" s="84"/>
      <c r="C557" s="613"/>
      <c r="D557" s="613"/>
      <c r="E557" s="613"/>
      <c r="F557" s="613"/>
      <c r="G557" s="613"/>
      <c r="H557" s="613"/>
      <c r="I557" s="613"/>
      <c r="J557" s="613"/>
      <c r="K557" s="613"/>
      <c r="L557" s="613"/>
      <c r="M557" s="613"/>
      <c r="N557" s="613"/>
      <c r="O557" s="613"/>
      <c r="P557" s="613"/>
      <c r="Q557" s="613"/>
      <c r="R557" s="613"/>
    </row>
    <row r="558" spans="2:18" x14ac:dyDescent="0.25">
      <c r="B558" s="122"/>
      <c r="C558" s="617"/>
      <c r="D558" s="613"/>
      <c r="E558" s="617"/>
      <c r="F558" s="613"/>
      <c r="G558" s="617"/>
      <c r="H558" s="613"/>
      <c r="I558" s="617"/>
      <c r="J558" s="613"/>
      <c r="K558" s="617"/>
      <c r="L558" s="613"/>
      <c r="M558" s="617"/>
      <c r="N558" s="613"/>
      <c r="O558" s="617"/>
      <c r="P558" s="613"/>
      <c r="Q558" s="617"/>
      <c r="R558" s="613"/>
    </row>
    <row r="559" spans="2:18" x14ac:dyDescent="0.25">
      <c r="B559" s="122"/>
      <c r="C559" s="617"/>
      <c r="D559" s="613"/>
      <c r="E559" s="617"/>
      <c r="F559" s="613"/>
      <c r="G559" s="617"/>
      <c r="H559" s="613"/>
      <c r="I559" s="617"/>
      <c r="J559" s="613"/>
      <c r="K559" s="617"/>
      <c r="L559" s="613"/>
      <c r="M559" s="617"/>
      <c r="N559" s="613"/>
      <c r="O559" s="617"/>
      <c r="P559" s="613"/>
      <c r="Q559" s="617"/>
      <c r="R559" s="613"/>
    </row>
    <row r="560" spans="2:18" x14ac:dyDescent="0.25">
      <c r="B560" s="122"/>
      <c r="C560" s="617"/>
      <c r="D560" s="613"/>
      <c r="E560" s="617"/>
      <c r="F560" s="613"/>
      <c r="G560" s="617"/>
      <c r="H560" s="613"/>
      <c r="I560" s="617"/>
      <c r="J560" s="613"/>
      <c r="K560" s="617"/>
      <c r="L560" s="613"/>
      <c r="M560" s="617"/>
      <c r="N560" s="613"/>
      <c r="O560" s="617"/>
      <c r="P560" s="613"/>
      <c r="Q560" s="617"/>
      <c r="R560" s="613"/>
    </row>
    <row r="561" spans="2:18" x14ac:dyDescent="0.25">
      <c r="B561" s="122"/>
      <c r="C561" s="617"/>
      <c r="D561" s="613"/>
      <c r="E561" s="617"/>
      <c r="F561" s="613"/>
      <c r="G561" s="617"/>
      <c r="H561" s="613"/>
      <c r="I561" s="617"/>
      <c r="J561" s="613"/>
      <c r="K561" s="617"/>
      <c r="L561" s="613"/>
      <c r="M561" s="617"/>
      <c r="N561" s="613"/>
      <c r="O561" s="617"/>
      <c r="P561" s="613"/>
      <c r="Q561" s="617"/>
      <c r="R561" s="613"/>
    </row>
    <row r="562" spans="2:18" x14ac:dyDescent="0.25">
      <c r="B562" s="122"/>
      <c r="C562" s="617"/>
      <c r="D562" s="613"/>
      <c r="E562" s="617"/>
      <c r="F562" s="613"/>
      <c r="G562" s="617"/>
      <c r="H562" s="613"/>
      <c r="I562" s="617"/>
      <c r="J562" s="613"/>
      <c r="K562" s="617"/>
      <c r="L562" s="613"/>
      <c r="M562" s="617"/>
      <c r="N562" s="613"/>
      <c r="O562" s="617"/>
      <c r="P562" s="613"/>
      <c r="Q562" s="617"/>
      <c r="R562" s="613"/>
    </row>
    <row r="563" spans="2:18" x14ac:dyDescent="0.25">
      <c r="B563" s="122"/>
      <c r="C563" s="617"/>
      <c r="D563" s="613"/>
      <c r="E563" s="617"/>
      <c r="F563" s="613"/>
      <c r="G563" s="617"/>
      <c r="H563" s="613"/>
      <c r="I563" s="617"/>
      <c r="J563" s="613"/>
      <c r="K563" s="617"/>
      <c r="L563" s="613"/>
      <c r="M563" s="617"/>
      <c r="N563" s="613"/>
      <c r="O563" s="617"/>
      <c r="P563" s="613"/>
      <c r="Q563" s="617"/>
      <c r="R563" s="613"/>
    </row>
    <row r="564" spans="2:18" ht="15.75" x14ac:dyDescent="0.25">
      <c r="B564" s="124"/>
      <c r="C564" s="618"/>
      <c r="D564" s="630"/>
      <c r="E564" s="618"/>
      <c r="F564" s="630"/>
      <c r="G564" s="618"/>
      <c r="H564" s="630"/>
      <c r="I564" s="618"/>
      <c r="J564" s="630"/>
      <c r="K564" s="618"/>
      <c r="L564" s="630"/>
      <c r="M564" s="618"/>
      <c r="N564" s="630"/>
      <c r="O564" s="618"/>
      <c r="P564" s="630"/>
      <c r="Q564" s="618"/>
      <c r="R564" s="630"/>
    </row>
    <row r="565" spans="2:18" x14ac:dyDescent="0.25">
      <c r="B565" s="122"/>
      <c r="C565" s="617"/>
      <c r="D565" s="613"/>
      <c r="E565" s="617"/>
      <c r="F565" s="613"/>
      <c r="G565" s="617"/>
      <c r="H565" s="613"/>
      <c r="I565" s="617"/>
      <c r="J565" s="613"/>
      <c r="K565" s="617"/>
      <c r="L565" s="613"/>
      <c r="M565" s="617"/>
      <c r="N565" s="613"/>
      <c r="O565" s="617"/>
      <c r="P565" s="613"/>
      <c r="Q565" s="617"/>
      <c r="R565" s="613"/>
    </row>
    <row r="566" spans="2:18" x14ac:dyDescent="0.25">
      <c r="B566" s="122"/>
      <c r="C566" s="617"/>
      <c r="D566" s="613"/>
      <c r="E566" s="617"/>
      <c r="F566" s="613"/>
      <c r="G566" s="617"/>
      <c r="H566" s="613"/>
      <c r="I566" s="617"/>
      <c r="J566" s="613"/>
      <c r="K566" s="617"/>
      <c r="L566" s="613"/>
      <c r="M566" s="617"/>
      <c r="N566" s="613"/>
      <c r="O566" s="617"/>
      <c r="P566" s="613"/>
      <c r="Q566" s="617"/>
      <c r="R566" s="613"/>
    </row>
    <row r="567" spans="2:18" x14ac:dyDescent="0.25">
      <c r="B567" s="122"/>
      <c r="C567" s="617"/>
      <c r="D567" s="613"/>
      <c r="E567" s="617"/>
      <c r="F567" s="613"/>
      <c r="G567" s="617"/>
      <c r="H567" s="613"/>
      <c r="I567" s="617"/>
      <c r="J567" s="613"/>
      <c r="K567" s="617"/>
      <c r="L567" s="613"/>
      <c r="M567" s="617"/>
      <c r="N567" s="613"/>
      <c r="O567" s="617"/>
      <c r="P567" s="613"/>
      <c r="Q567" s="617"/>
      <c r="R567" s="613"/>
    </row>
    <row r="568" spans="2:18" x14ac:dyDescent="0.25">
      <c r="B568" s="122"/>
      <c r="C568" s="617"/>
      <c r="D568" s="613"/>
      <c r="E568" s="617"/>
      <c r="F568" s="613"/>
      <c r="G568" s="617"/>
      <c r="H568" s="613"/>
      <c r="I568" s="617"/>
      <c r="J568" s="613"/>
      <c r="K568" s="617"/>
      <c r="L568" s="613"/>
      <c r="M568" s="617"/>
      <c r="N568" s="613"/>
      <c r="O568" s="617"/>
      <c r="P568" s="613"/>
      <c r="Q568" s="617"/>
      <c r="R568" s="613"/>
    </row>
    <row r="569" spans="2:18" x14ac:dyDescent="0.25">
      <c r="B569" s="122"/>
      <c r="C569" s="617"/>
      <c r="D569" s="613"/>
      <c r="E569" s="617"/>
      <c r="F569" s="613"/>
      <c r="G569" s="617"/>
      <c r="H569" s="613"/>
      <c r="I569" s="617"/>
      <c r="J569" s="613"/>
      <c r="K569" s="617"/>
      <c r="L569" s="613"/>
      <c r="M569" s="617"/>
      <c r="N569" s="613"/>
      <c r="O569" s="617"/>
      <c r="P569" s="613"/>
      <c r="Q569" s="617"/>
      <c r="R569" s="613"/>
    </row>
    <row r="570" spans="2:18" x14ac:dyDescent="0.25">
      <c r="B570" s="122"/>
      <c r="C570" s="617"/>
      <c r="D570" s="613"/>
      <c r="E570" s="617"/>
      <c r="F570" s="613"/>
      <c r="G570" s="617"/>
      <c r="H570" s="613"/>
      <c r="I570" s="617"/>
      <c r="J570" s="613"/>
      <c r="K570" s="617"/>
      <c r="L570" s="613"/>
      <c r="M570" s="617"/>
      <c r="N570" s="613"/>
      <c r="O570" s="617"/>
      <c r="P570" s="613"/>
      <c r="Q570" s="617"/>
      <c r="R570" s="613"/>
    </row>
    <row r="571" spans="2:18" x14ac:dyDescent="0.25">
      <c r="B571" s="122"/>
      <c r="C571" s="617"/>
      <c r="D571" s="613"/>
      <c r="E571" s="617"/>
      <c r="F571" s="613"/>
      <c r="G571" s="617"/>
      <c r="H571" s="613"/>
      <c r="I571" s="617"/>
      <c r="J571" s="613"/>
      <c r="K571" s="617"/>
      <c r="L571" s="613"/>
      <c r="M571" s="617"/>
      <c r="N571" s="613"/>
      <c r="O571" s="617"/>
      <c r="P571" s="613"/>
      <c r="Q571" s="617"/>
      <c r="R571" s="613"/>
    </row>
    <row r="572" spans="2:18" x14ac:dyDescent="0.25">
      <c r="B572" s="122"/>
      <c r="C572" s="617"/>
      <c r="D572" s="613"/>
      <c r="E572" s="617"/>
      <c r="F572" s="613"/>
      <c r="G572" s="617"/>
      <c r="H572" s="613"/>
      <c r="I572" s="617"/>
      <c r="J572" s="613"/>
      <c r="K572" s="617"/>
      <c r="L572" s="613"/>
      <c r="M572" s="617"/>
      <c r="N572" s="613"/>
      <c r="O572" s="617"/>
      <c r="P572" s="613"/>
      <c r="Q572" s="617"/>
      <c r="R572" s="613"/>
    </row>
    <row r="573" spans="2:18" x14ac:dyDescent="0.25">
      <c r="B573" s="122"/>
      <c r="C573" s="617"/>
      <c r="D573" s="613"/>
      <c r="E573" s="617"/>
      <c r="F573" s="613"/>
      <c r="G573" s="617"/>
      <c r="H573" s="613"/>
      <c r="I573" s="617"/>
      <c r="J573" s="613"/>
      <c r="K573" s="617"/>
      <c r="L573" s="613"/>
      <c r="M573" s="617"/>
      <c r="N573" s="613"/>
      <c r="O573" s="617"/>
      <c r="P573" s="613"/>
      <c r="Q573" s="617"/>
      <c r="R573" s="613"/>
    </row>
    <row r="574" spans="2:18" x14ac:dyDescent="0.25">
      <c r="B574" s="122"/>
      <c r="C574" s="617"/>
      <c r="D574" s="613"/>
      <c r="E574" s="617"/>
      <c r="F574" s="613"/>
      <c r="G574" s="617"/>
      <c r="H574" s="613"/>
      <c r="I574" s="617"/>
      <c r="J574" s="613"/>
      <c r="K574" s="617"/>
      <c r="L574" s="613"/>
      <c r="M574" s="617"/>
      <c r="N574" s="613"/>
      <c r="O574" s="617"/>
      <c r="P574" s="613"/>
      <c r="Q574" s="617"/>
      <c r="R574" s="613"/>
    </row>
    <row r="575" spans="2:18" x14ac:dyDescent="0.25">
      <c r="B575" s="122"/>
      <c r="C575" s="617"/>
      <c r="D575" s="613"/>
      <c r="E575" s="617"/>
      <c r="F575" s="613"/>
      <c r="G575" s="617"/>
      <c r="H575" s="613"/>
      <c r="I575" s="617"/>
      <c r="J575" s="613"/>
      <c r="K575" s="617"/>
      <c r="L575" s="613"/>
      <c r="M575" s="617"/>
      <c r="N575" s="613"/>
      <c r="O575" s="617"/>
      <c r="P575" s="613"/>
      <c r="Q575" s="617"/>
      <c r="R575" s="613"/>
    </row>
    <row r="576" spans="2:18" x14ac:dyDescent="0.25">
      <c r="B576" s="122"/>
      <c r="C576" s="617"/>
      <c r="D576" s="613"/>
      <c r="E576" s="617"/>
      <c r="F576" s="613"/>
      <c r="G576" s="617"/>
      <c r="H576" s="613"/>
      <c r="I576" s="617"/>
      <c r="J576" s="613"/>
      <c r="K576" s="617"/>
      <c r="L576" s="613"/>
      <c r="M576" s="617"/>
      <c r="N576" s="613"/>
      <c r="O576" s="617"/>
      <c r="P576" s="613"/>
      <c r="Q576" s="617"/>
      <c r="R576" s="613"/>
    </row>
    <row r="577" spans="2:18" ht="15.75" x14ac:dyDescent="0.25">
      <c r="B577" s="124"/>
      <c r="C577" s="618"/>
      <c r="D577" s="630"/>
      <c r="E577" s="618"/>
      <c r="F577" s="630"/>
      <c r="G577" s="618"/>
      <c r="H577" s="630"/>
      <c r="I577" s="618"/>
      <c r="J577" s="630"/>
      <c r="K577" s="618"/>
      <c r="L577" s="630"/>
      <c r="M577" s="618"/>
      <c r="N577" s="630"/>
      <c r="O577" s="618"/>
      <c r="P577" s="630"/>
      <c r="Q577" s="618"/>
      <c r="R577" s="630"/>
    </row>
    <row r="578" spans="2:18" x14ac:dyDescent="0.25">
      <c r="B578" s="122"/>
      <c r="C578" s="617"/>
      <c r="D578" s="613"/>
      <c r="E578" s="617"/>
      <c r="F578" s="613"/>
      <c r="G578" s="617"/>
      <c r="H578" s="613"/>
      <c r="I578" s="617"/>
      <c r="J578" s="613"/>
      <c r="K578" s="617"/>
      <c r="L578" s="613"/>
      <c r="M578" s="617"/>
      <c r="N578" s="613"/>
      <c r="O578" s="617"/>
      <c r="P578" s="613"/>
      <c r="Q578" s="617"/>
      <c r="R578" s="613"/>
    </row>
    <row r="579" spans="2:18" x14ac:dyDescent="0.25">
      <c r="B579" s="122"/>
      <c r="C579" s="617"/>
      <c r="D579" s="613"/>
      <c r="E579" s="617"/>
      <c r="F579" s="613"/>
      <c r="G579" s="617"/>
      <c r="H579" s="613"/>
      <c r="I579" s="617"/>
      <c r="J579" s="613"/>
      <c r="K579" s="617"/>
      <c r="L579" s="613"/>
      <c r="M579" s="617"/>
      <c r="N579" s="613"/>
      <c r="O579" s="617"/>
      <c r="P579" s="613"/>
      <c r="Q579" s="617"/>
      <c r="R579" s="613"/>
    </row>
    <row r="580" spans="2:18" x14ac:dyDescent="0.25">
      <c r="B580" s="122"/>
      <c r="C580" s="617"/>
      <c r="D580" s="613"/>
      <c r="E580" s="617"/>
      <c r="F580" s="613"/>
      <c r="G580" s="617"/>
      <c r="H580" s="613"/>
      <c r="I580" s="617"/>
      <c r="J580" s="613"/>
      <c r="K580" s="617"/>
      <c r="L580" s="613"/>
      <c r="M580" s="617"/>
      <c r="N580" s="613"/>
      <c r="O580" s="617"/>
      <c r="P580" s="613"/>
      <c r="Q580" s="617"/>
      <c r="R580" s="613"/>
    </row>
    <row r="581" spans="2:18" x14ac:dyDescent="0.25">
      <c r="B581" s="122"/>
      <c r="C581" s="617"/>
      <c r="D581" s="613"/>
      <c r="E581" s="617"/>
      <c r="F581" s="613"/>
      <c r="G581" s="617"/>
      <c r="H581" s="613"/>
      <c r="I581" s="617"/>
      <c r="J581" s="613"/>
      <c r="K581" s="617"/>
      <c r="L581" s="613"/>
      <c r="M581" s="617"/>
      <c r="N581" s="613"/>
      <c r="O581" s="617"/>
      <c r="P581" s="613"/>
      <c r="Q581" s="617"/>
      <c r="R581" s="613"/>
    </row>
    <row r="582" spans="2:18" x14ac:dyDescent="0.25">
      <c r="B582" s="122"/>
      <c r="C582" s="617"/>
      <c r="D582" s="613"/>
      <c r="E582" s="617"/>
      <c r="F582" s="613"/>
      <c r="G582" s="617"/>
      <c r="H582" s="613"/>
      <c r="I582" s="617"/>
      <c r="J582" s="613"/>
      <c r="K582" s="617"/>
      <c r="L582" s="613"/>
      <c r="M582" s="617"/>
      <c r="N582" s="613"/>
      <c r="O582" s="617"/>
      <c r="P582" s="613"/>
      <c r="Q582" s="617"/>
      <c r="R582" s="613"/>
    </row>
    <row r="583" spans="2:18" x14ac:dyDescent="0.25">
      <c r="B583" s="122"/>
      <c r="C583" s="617"/>
      <c r="D583" s="613"/>
      <c r="E583" s="617"/>
      <c r="F583" s="613"/>
      <c r="G583" s="617"/>
      <c r="H583" s="613"/>
      <c r="I583" s="617"/>
      <c r="J583" s="613"/>
      <c r="K583" s="617"/>
      <c r="L583" s="613"/>
      <c r="M583" s="617"/>
      <c r="N583" s="613"/>
      <c r="O583" s="617"/>
      <c r="P583" s="613"/>
      <c r="Q583" s="617"/>
      <c r="R583" s="613"/>
    </row>
    <row r="584" spans="2:18" x14ac:dyDescent="0.25">
      <c r="B584" s="122"/>
      <c r="C584" s="617"/>
      <c r="D584" s="613"/>
      <c r="E584" s="617"/>
      <c r="F584" s="613"/>
      <c r="G584" s="617"/>
      <c r="H584" s="613"/>
      <c r="I584" s="617"/>
      <c r="J584" s="613"/>
      <c r="K584" s="617"/>
      <c r="L584" s="613"/>
      <c r="M584" s="617"/>
      <c r="N584" s="613"/>
      <c r="O584" s="617"/>
      <c r="P584" s="613"/>
      <c r="Q584" s="617"/>
      <c r="R584" s="613"/>
    </row>
    <row r="585" spans="2:18" x14ac:dyDescent="0.25">
      <c r="B585" s="122"/>
      <c r="C585" s="617"/>
      <c r="D585" s="613"/>
      <c r="E585" s="617"/>
      <c r="F585" s="613"/>
      <c r="G585" s="617"/>
      <c r="H585" s="613"/>
      <c r="I585" s="617"/>
      <c r="J585" s="613"/>
      <c r="K585" s="617"/>
      <c r="L585" s="613"/>
      <c r="M585" s="617"/>
      <c r="N585" s="613"/>
      <c r="O585" s="617"/>
      <c r="P585" s="613"/>
      <c r="Q585" s="617"/>
      <c r="R585" s="613"/>
    </row>
    <row r="586" spans="2:18" x14ac:dyDescent="0.25">
      <c r="B586" s="122"/>
      <c r="C586" s="617"/>
      <c r="D586" s="613"/>
      <c r="E586" s="617"/>
      <c r="F586" s="613"/>
      <c r="G586" s="617"/>
      <c r="H586" s="613"/>
      <c r="I586" s="617"/>
      <c r="J586" s="613"/>
      <c r="K586" s="617"/>
      <c r="L586" s="613"/>
      <c r="M586" s="617"/>
      <c r="N586" s="613"/>
      <c r="O586" s="617"/>
      <c r="P586" s="613"/>
      <c r="Q586" s="617"/>
      <c r="R586" s="613"/>
    </row>
    <row r="587" spans="2:18" x14ac:dyDescent="0.25">
      <c r="B587" s="122"/>
      <c r="C587" s="617"/>
      <c r="D587" s="613"/>
      <c r="E587" s="617"/>
      <c r="F587" s="613"/>
      <c r="G587" s="617"/>
      <c r="H587" s="613"/>
      <c r="I587" s="617"/>
      <c r="J587" s="613"/>
      <c r="K587" s="617"/>
      <c r="L587" s="613"/>
      <c r="M587" s="617"/>
      <c r="N587" s="613"/>
      <c r="O587" s="617"/>
      <c r="P587" s="613"/>
      <c r="Q587" s="617"/>
      <c r="R587" s="613"/>
    </row>
    <row r="588" spans="2:18" x14ac:dyDescent="0.25">
      <c r="B588" s="122"/>
      <c r="C588" s="617"/>
      <c r="D588" s="613"/>
      <c r="E588" s="617"/>
      <c r="F588" s="613"/>
      <c r="G588" s="617"/>
      <c r="H588" s="613"/>
      <c r="I588" s="617"/>
      <c r="J588" s="613"/>
      <c r="K588" s="617"/>
      <c r="L588" s="613"/>
      <c r="M588" s="617"/>
      <c r="N588" s="613"/>
      <c r="O588" s="617"/>
      <c r="P588" s="613"/>
      <c r="Q588" s="617"/>
      <c r="R588" s="613"/>
    </row>
    <row r="589" spans="2:18" x14ac:dyDescent="0.25">
      <c r="B589" s="122"/>
      <c r="C589" s="617"/>
      <c r="D589" s="613"/>
      <c r="E589" s="617"/>
      <c r="F589" s="613"/>
      <c r="G589" s="617"/>
      <c r="H589" s="613"/>
      <c r="I589" s="617"/>
      <c r="J589" s="613"/>
      <c r="K589" s="617"/>
      <c r="L589" s="613"/>
      <c r="M589" s="617"/>
      <c r="N589" s="613"/>
      <c r="O589" s="617"/>
      <c r="P589" s="613"/>
      <c r="Q589" s="617"/>
      <c r="R589" s="613"/>
    </row>
    <row r="590" spans="2:18" ht="15.75" x14ac:dyDescent="0.25">
      <c r="B590" s="124"/>
      <c r="C590" s="618"/>
      <c r="D590" s="630"/>
      <c r="E590" s="618"/>
      <c r="F590" s="630"/>
      <c r="G590" s="618"/>
      <c r="H590" s="630"/>
      <c r="I590" s="618"/>
      <c r="J590" s="630"/>
      <c r="K590" s="618"/>
      <c r="L590" s="630"/>
      <c r="M590" s="618"/>
      <c r="N590" s="630"/>
      <c r="O590" s="618"/>
      <c r="P590" s="630"/>
      <c r="Q590" s="618"/>
      <c r="R590" s="630"/>
    </row>
    <row r="591" spans="2:18" x14ac:dyDescent="0.25">
      <c r="B591" s="122"/>
      <c r="C591" s="617"/>
      <c r="D591" s="613"/>
      <c r="E591" s="617"/>
      <c r="F591" s="613"/>
      <c r="G591" s="617"/>
      <c r="H591" s="613"/>
      <c r="I591" s="617"/>
      <c r="J591" s="613"/>
      <c r="K591" s="617"/>
      <c r="L591" s="613"/>
      <c r="M591" s="617"/>
      <c r="N591" s="613"/>
      <c r="O591" s="617"/>
      <c r="P591" s="613"/>
      <c r="Q591" s="617"/>
      <c r="R591" s="613"/>
    </row>
    <row r="592" spans="2:18" x14ac:dyDescent="0.25">
      <c r="B592" s="122"/>
      <c r="C592" s="617"/>
      <c r="D592" s="613"/>
      <c r="E592" s="617"/>
      <c r="F592" s="613"/>
      <c r="G592" s="617"/>
      <c r="H592" s="613"/>
      <c r="I592" s="617"/>
      <c r="J592" s="613"/>
      <c r="K592" s="617"/>
      <c r="L592" s="613"/>
      <c r="M592" s="617"/>
      <c r="N592" s="613"/>
      <c r="O592" s="617"/>
      <c r="P592" s="613"/>
      <c r="Q592" s="617"/>
      <c r="R592" s="613"/>
    </row>
    <row r="593" spans="2:18" x14ac:dyDescent="0.25">
      <c r="B593" s="122"/>
      <c r="C593" s="617"/>
      <c r="D593" s="613"/>
      <c r="E593" s="617"/>
      <c r="F593" s="613"/>
      <c r="G593" s="617"/>
      <c r="H593" s="613"/>
      <c r="I593" s="617"/>
      <c r="J593" s="613"/>
      <c r="K593" s="617"/>
      <c r="L593" s="613"/>
      <c r="M593" s="617"/>
      <c r="N593" s="613"/>
      <c r="O593" s="617"/>
      <c r="P593" s="613"/>
      <c r="Q593" s="617"/>
      <c r="R593" s="613"/>
    </row>
    <row r="594" spans="2:18" x14ac:dyDescent="0.25">
      <c r="B594" s="122"/>
      <c r="C594" s="617"/>
      <c r="D594" s="613"/>
      <c r="E594" s="617"/>
      <c r="F594" s="613"/>
      <c r="G594" s="617"/>
      <c r="H594" s="613"/>
      <c r="I594" s="617"/>
      <c r="J594" s="613"/>
      <c r="K594" s="617"/>
      <c r="L594" s="613"/>
      <c r="M594" s="617"/>
      <c r="N594" s="613"/>
      <c r="O594" s="617"/>
      <c r="P594" s="613"/>
      <c r="Q594" s="617"/>
      <c r="R594" s="613"/>
    </row>
    <row r="595" spans="2:18" x14ac:dyDescent="0.25">
      <c r="B595" s="122"/>
      <c r="C595" s="617"/>
      <c r="D595" s="613"/>
      <c r="E595" s="617"/>
      <c r="F595" s="613"/>
      <c r="G595" s="617"/>
      <c r="H595" s="613"/>
      <c r="I595" s="617"/>
      <c r="J595" s="613"/>
      <c r="K595" s="617"/>
      <c r="L595" s="613"/>
      <c r="M595" s="617"/>
      <c r="N595" s="613"/>
      <c r="O595" s="617"/>
      <c r="P595" s="613"/>
      <c r="Q595" s="617"/>
      <c r="R595" s="613"/>
    </row>
    <row r="596" spans="2:18" x14ac:dyDescent="0.25">
      <c r="B596" s="122"/>
      <c r="C596" s="617"/>
      <c r="D596" s="613"/>
      <c r="E596" s="617"/>
      <c r="F596" s="613"/>
      <c r="G596" s="617"/>
      <c r="H596" s="613"/>
      <c r="I596" s="617"/>
      <c r="J596" s="613"/>
      <c r="K596" s="617"/>
      <c r="L596" s="613"/>
      <c r="M596" s="617"/>
      <c r="N596" s="613"/>
      <c r="O596" s="617"/>
      <c r="P596" s="613"/>
      <c r="Q596" s="617"/>
      <c r="R596" s="613"/>
    </row>
    <row r="597" spans="2:18" x14ac:dyDescent="0.25">
      <c r="B597" s="122"/>
      <c r="C597" s="617"/>
      <c r="D597" s="613"/>
      <c r="E597" s="617"/>
      <c r="F597" s="613"/>
      <c r="G597" s="617"/>
      <c r="H597" s="613"/>
      <c r="I597" s="617"/>
      <c r="J597" s="613"/>
      <c r="K597" s="617"/>
      <c r="L597" s="613"/>
      <c r="M597" s="617"/>
      <c r="N597" s="613"/>
      <c r="O597" s="617"/>
      <c r="P597" s="613"/>
      <c r="Q597" s="617"/>
      <c r="R597" s="613"/>
    </row>
    <row r="598" spans="2:18" x14ac:dyDescent="0.25">
      <c r="B598" s="122"/>
      <c r="C598" s="617"/>
      <c r="D598" s="613"/>
      <c r="E598" s="617"/>
      <c r="F598" s="613"/>
      <c r="G598" s="617"/>
      <c r="H598" s="613"/>
      <c r="I598" s="617"/>
      <c r="J598" s="613"/>
      <c r="K598" s="617"/>
      <c r="L598" s="613"/>
      <c r="M598" s="617"/>
      <c r="N598" s="613"/>
      <c r="O598" s="617"/>
      <c r="P598" s="613"/>
      <c r="Q598" s="617"/>
      <c r="R598" s="613"/>
    </row>
    <row r="599" spans="2:18" x14ac:dyDescent="0.25">
      <c r="B599" s="122"/>
      <c r="C599" s="617"/>
      <c r="D599" s="613"/>
      <c r="E599" s="617"/>
      <c r="F599" s="613"/>
      <c r="G599" s="617"/>
      <c r="H599" s="613"/>
      <c r="I599" s="617"/>
      <c r="J599" s="613"/>
      <c r="K599" s="617"/>
      <c r="L599" s="613"/>
      <c r="M599" s="617"/>
      <c r="N599" s="613"/>
      <c r="O599" s="617"/>
      <c r="P599" s="613"/>
      <c r="Q599" s="617"/>
      <c r="R599" s="613"/>
    </row>
    <row r="600" spans="2:18" x14ac:dyDescent="0.25">
      <c r="B600" s="122"/>
      <c r="C600" s="617"/>
      <c r="D600" s="613"/>
      <c r="E600" s="617"/>
      <c r="F600" s="613"/>
      <c r="G600" s="617"/>
      <c r="H600" s="613"/>
      <c r="I600" s="617"/>
      <c r="J600" s="613"/>
      <c r="K600" s="617"/>
      <c r="L600" s="613"/>
      <c r="M600" s="617"/>
      <c r="N600" s="613"/>
      <c r="O600" s="617"/>
      <c r="P600" s="613"/>
      <c r="Q600" s="617"/>
      <c r="R600" s="613"/>
    </row>
    <row r="601" spans="2:18" x14ac:dyDescent="0.25">
      <c r="B601" s="122"/>
      <c r="C601" s="617"/>
      <c r="D601" s="613"/>
      <c r="E601" s="617"/>
      <c r="F601" s="613"/>
      <c r="G601" s="617"/>
      <c r="H601" s="613"/>
      <c r="I601" s="617"/>
      <c r="J601" s="613"/>
      <c r="K601" s="617"/>
      <c r="L601" s="613"/>
      <c r="M601" s="617"/>
      <c r="N601" s="613"/>
      <c r="O601" s="617"/>
      <c r="P601" s="613"/>
      <c r="Q601" s="617"/>
      <c r="R601" s="613"/>
    </row>
    <row r="602" spans="2:18" x14ac:dyDescent="0.25">
      <c r="B602" s="122"/>
      <c r="C602" s="617"/>
      <c r="D602" s="613"/>
      <c r="E602" s="617"/>
      <c r="F602" s="613"/>
      <c r="G602" s="617"/>
      <c r="H602" s="613"/>
      <c r="I602" s="617"/>
      <c r="J602" s="613"/>
      <c r="K602" s="617"/>
      <c r="L602" s="613"/>
      <c r="M602" s="617"/>
      <c r="N602" s="613"/>
      <c r="O602" s="617"/>
      <c r="P602" s="613"/>
      <c r="Q602" s="617"/>
      <c r="R602" s="613"/>
    </row>
    <row r="603" spans="2:18" ht="15.75" x14ac:dyDescent="0.25">
      <c r="B603" s="124"/>
      <c r="C603" s="618"/>
      <c r="D603" s="630"/>
      <c r="E603" s="618"/>
      <c r="F603" s="630"/>
      <c r="G603" s="618"/>
      <c r="H603" s="630"/>
      <c r="I603" s="618"/>
      <c r="J603" s="630"/>
      <c r="K603" s="618"/>
      <c r="L603" s="630"/>
      <c r="M603" s="618"/>
      <c r="N603" s="630"/>
      <c r="O603" s="618"/>
      <c r="P603" s="630"/>
      <c r="Q603" s="618"/>
      <c r="R603" s="630"/>
    </row>
    <row r="604" spans="2:18" x14ac:dyDescent="0.25">
      <c r="B604" s="122"/>
      <c r="C604" s="617"/>
      <c r="D604" s="613"/>
      <c r="E604" s="617"/>
      <c r="F604" s="613"/>
      <c r="G604" s="617"/>
      <c r="H604" s="613"/>
      <c r="I604" s="617"/>
      <c r="J604" s="613"/>
      <c r="K604" s="617"/>
      <c r="L604" s="613"/>
      <c r="M604" s="617"/>
      <c r="N604" s="613"/>
      <c r="O604" s="617"/>
      <c r="P604" s="613"/>
      <c r="Q604" s="617"/>
      <c r="R604" s="613"/>
    </row>
    <row r="605" spans="2:18" x14ac:dyDescent="0.25">
      <c r="B605" s="122"/>
      <c r="C605" s="617"/>
      <c r="D605" s="613"/>
      <c r="E605" s="617"/>
      <c r="F605" s="613"/>
      <c r="G605" s="617"/>
      <c r="H605" s="613"/>
      <c r="I605" s="617"/>
      <c r="J605" s="613"/>
      <c r="K605" s="617"/>
      <c r="L605" s="613"/>
      <c r="M605" s="617"/>
      <c r="N605" s="613"/>
      <c r="O605" s="617"/>
      <c r="P605" s="613"/>
      <c r="Q605" s="617"/>
      <c r="R605" s="613"/>
    </row>
    <row r="606" spans="2:18" x14ac:dyDescent="0.25">
      <c r="B606" s="122"/>
      <c r="C606" s="617"/>
      <c r="D606" s="613"/>
      <c r="E606" s="617"/>
      <c r="F606" s="613"/>
      <c r="G606" s="617"/>
      <c r="H606" s="613"/>
      <c r="I606" s="617"/>
      <c r="J606" s="613"/>
      <c r="K606" s="617"/>
      <c r="L606" s="613"/>
      <c r="M606" s="617"/>
      <c r="N606" s="613"/>
      <c r="O606" s="617"/>
      <c r="P606" s="613"/>
      <c r="Q606" s="617"/>
      <c r="R606" s="613"/>
    </row>
    <row r="607" spans="2:18" x14ac:dyDescent="0.25">
      <c r="B607" s="122"/>
      <c r="C607" s="617"/>
      <c r="D607" s="613"/>
      <c r="E607" s="617"/>
      <c r="F607" s="613"/>
      <c r="G607" s="617"/>
      <c r="H607" s="613"/>
      <c r="I607" s="617"/>
      <c r="J607" s="613"/>
      <c r="K607" s="617"/>
      <c r="L607" s="613"/>
      <c r="M607" s="617"/>
      <c r="N607" s="613"/>
      <c r="O607" s="617"/>
      <c r="P607" s="613"/>
      <c r="Q607" s="617"/>
      <c r="R607" s="613"/>
    </row>
    <row r="608" spans="2:18" x14ac:dyDescent="0.25">
      <c r="B608" s="122"/>
      <c r="C608" s="617"/>
      <c r="D608" s="613"/>
      <c r="E608" s="617"/>
      <c r="F608" s="613"/>
      <c r="G608" s="617"/>
      <c r="H608" s="613"/>
      <c r="I608" s="617"/>
      <c r="J608" s="613"/>
      <c r="K608" s="617"/>
      <c r="L608" s="613"/>
      <c r="M608" s="617"/>
      <c r="N608" s="613"/>
      <c r="O608" s="617"/>
      <c r="P608" s="613"/>
      <c r="Q608" s="617"/>
      <c r="R608" s="613"/>
    </row>
    <row r="609" spans="2:18" x14ac:dyDescent="0.25">
      <c r="B609" s="122"/>
      <c r="C609" s="617"/>
      <c r="D609" s="613"/>
      <c r="E609" s="617"/>
      <c r="F609" s="613"/>
      <c r="G609" s="617"/>
      <c r="H609" s="613"/>
      <c r="I609" s="617"/>
      <c r="J609" s="613"/>
      <c r="K609" s="617"/>
      <c r="L609" s="613"/>
      <c r="M609" s="617"/>
      <c r="N609" s="613"/>
      <c r="O609" s="617"/>
      <c r="P609" s="613"/>
      <c r="Q609" s="617"/>
      <c r="R609" s="613"/>
    </row>
    <row r="610" spans="2:18" x14ac:dyDescent="0.25">
      <c r="B610" s="122"/>
      <c r="C610" s="617"/>
      <c r="D610" s="613"/>
      <c r="E610" s="617"/>
      <c r="F610" s="613"/>
      <c r="G610" s="617"/>
      <c r="H610" s="613"/>
      <c r="I610" s="617"/>
      <c r="J610" s="613"/>
      <c r="K610" s="617"/>
      <c r="L610" s="613"/>
      <c r="M610" s="617"/>
      <c r="N610" s="613"/>
      <c r="O610" s="617"/>
      <c r="P610" s="613"/>
      <c r="Q610" s="617"/>
      <c r="R610" s="613"/>
    </row>
    <row r="611" spans="2:18" x14ac:dyDescent="0.25">
      <c r="B611" s="122"/>
      <c r="C611" s="617"/>
      <c r="D611" s="613"/>
      <c r="E611" s="617"/>
      <c r="F611" s="613"/>
      <c r="G611" s="617"/>
      <c r="H611" s="613"/>
      <c r="I611" s="617"/>
      <c r="J611" s="613"/>
      <c r="K611" s="617"/>
      <c r="L611" s="613"/>
      <c r="M611" s="617"/>
      <c r="N611" s="613"/>
      <c r="O611" s="617"/>
      <c r="P611" s="613"/>
      <c r="Q611" s="617"/>
      <c r="R611" s="613"/>
    </row>
    <row r="612" spans="2:18" x14ac:dyDescent="0.25">
      <c r="B612" s="122"/>
      <c r="C612" s="617"/>
      <c r="D612" s="613"/>
      <c r="E612" s="617"/>
      <c r="F612" s="613"/>
      <c r="G612" s="617"/>
      <c r="H612" s="613"/>
      <c r="I612" s="617"/>
      <c r="J612" s="613"/>
      <c r="K612" s="617"/>
      <c r="L612" s="613"/>
      <c r="M612" s="617"/>
      <c r="N612" s="613"/>
      <c r="O612" s="617"/>
      <c r="P612" s="613"/>
      <c r="Q612" s="617"/>
      <c r="R612" s="613"/>
    </row>
    <row r="613" spans="2:18" x14ac:dyDescent="0.25">
      <c r="B613" s="122"/>
      <c r="C613" s="617"/>
      <c r="D613" s="613"/>
      <c r="E613" s="617"/>
      <c r="F613" s="613"/>
      <c r="G613" s="617"/>
      <c r="H613" s="613"/>
      <c r="I613" s="617"/>
      <c r="J613" s="613"/>
      <c r="K613" s="617"/>
      <c r="L613" s="613"/>
      <c r="M613" s="617"/>
      <c r="N613" s="613"/>
      <c r="O613" s="617"/>
      <c r="P613" s="613"/>
      <c r="Q613" s="617"/>
      <c r="R613" s="613"/>
    </row>
    <row r="614" spans="2:18" x14ac:dyDescent="0.25">
      <c r="B614" s="122"/>
      <c r="C614" s="617"/>
      <c r="D614" s="613"/>
      <c r="E614" s="617"/>
      <c r="F614" s="613"/>
      <c r="G614" s="617"/>
      <c r="H614" s="613"/>
      <c r="I614" s="617"/>
      <c r="J614" s="613"/>
      <c r="K614" s="617"/>
      <c r="L614" s="613"/>
      <c r="M614" s="617"/>
      <c r="N614" s="613"/>
      <c r="O614" s="617"/>
      <c r="P614" s="613"/>
      <c r="Q614" s="617"/>
      <c r="R614" s="613"/>
    </row>
    <row r="615" spans="2:18" x14ac:dyDescent="0.25">
      <c r="B615" s="122"/>
      <c r="C615" s="617"/>
      <c r="D615" s="613"/>
      <c r="E615" s="617"/>
      <c r="F615" s="613"/>
      <c r="G615" s="617"/>
      <c r="H615" s="613"/>
      <c r="I615" s="617"/>
      <c r="J615" s="613"/>
      <c r="K615" s="617"/>
      <c r="L615" s="613"/>
      <c r="M615" s="617"/>
      <c r="N615" s="613"/>
      <c r="O615" s="617"/>
      <c r="P615" s="613"/>
      <c r="Q615" s="617"/>
      <c r="R615" s="613"/>
    </row>
    <row r="616" spans="2:18" ht="15.75" x14ac:dyDescent="0.25">
      <c r="B616" s="124"/>
      <c r="C616" s="618"/>
      <c r="D616" s="630"/>
      <c r="E616" s="618"/>
      <c r="F616" s="630"/>
      <c r="G616" s="618"/>
      <c r="H616" s="630"/>
      <c r="I616" s="618"/>
      <c r="J616" s="630"/>
      <c r="K616" s="618"/>
      <c r="L616" s="630"/>
      <c r="M616" s="618"/>
      <c r="N616" s="630"/>
      <c r="O616" s="618"/>
      <c r="P616" s="630"/>
      <c r="Q616" s="618"/>
      <c r="R616" s="630"/>
    </row>
    <row r="617" spans="2:18" x14ac:dyDescent="0.25">
      <c r="B617" s="122"/>
      <c r="C617" s="617"/>
      <c r="D617" s="613"/>
      <c r="E617" s="617"/>
      <c r="F617" s="613"/>
      <c r="G617" s="617"/>
      <c r="H617" s="613"/>
      <c r="I617" s="617"/>
      <c r="J617" s="613"/>
      <c r="K617" s="617"/>
      <c r="L617" s="613"/>
      <c r="M617" s="617"/>
      <c r="N617" s="613"/>
      <c r="O617" s="617"/>
      <c r="P617" s="613"/>
      <c r="Q617" s="617"/>
      <c r="R617" s="613"/>
    </row>
    <row r="618" spans="2:18" x14ac:dyDescent="0.25">
      <c r="B618" s="122"/>
      <c r="C618" s="617"/>
      <c r="D618" s="613"/>
      <c r="E618" s="617"/>
      <c r="F618" s="613"/>
      <c r="G618" s="617"/>
      <c r="H618" s="613"/>
      <c r="I618" s="617"/>
      <c r="J618" s="613"/>
      <c r="K618" s="617"/>
      <c r="L618" s="613"/>
      <c r="M618" s="617"/>
      <c r="N618" s="613"/>
      <c r="O618" s="617"/>
      <c r="P618" s="613"/>
      <c r="Q618" s="617"/>
      <c r="R618" s="613"/>
    </row>
    <row r="619" spans="2:18" x14ac:dyDescent="0.25">
      <c r="B619" s="122"/>
      <c r="C619" s="617"/>
      <c r="D619" s="613"/>
      <c r="E619" s="617"/>
      <c r="F619" s="613"/>
      <c r="G619" s="617"/>
      <c r="H619" s="613"/>
      <c r="I619" s="617"/>
      <c r="J619" s="613"/>
      <c r="K619" s="617"/>
      <c r="L619" s="613"/>
      <c r="M619" s="617"/>
      <c r="N619" s="613"/>
      <c r="O619" s="617"/>
      <c r="P619" s="613"/>
      <c r="Q619" s="617"/>
      <c r="R619" s="613"/>
    </row>
    <row r="620" spans="2:18" x14ac:dyDescent="0.25">
      <c r="B620" s="122"/>
      <c r="C620" s="617"/>
      <c r="D620" s="613"/>
      <c r="E620" s="617"/>
      <c r="F620" s="613"/>
      <c r="G620" s="617"/>
      <c r="H620" s="613"/>
      <c r="I620" s="617"/>
      <c r="J620" s="613"/>
      <c r="K620" s="617"/>
      <c r="L620" s="613"/>
      <c r="M620" s="617"/>
      <c r="N620" s="613"/>
      <c r="O620" s="617"/>
      <c r="P620" s="613"/>
      <c r="Q620" s="617"/>
      <c r="R620" s="613"/>
    </row>
    <row r="621" spans="2:18" x14ac:dyDescent="0.25">
      <c r="B621" s="122"/>
      <c r="C621" s="617"/>
      <c r="D621" s="613"/>
      <c r="E621" s="617"/>
      <c r="F621" s="613"/>
      <c r="G621" s="617"/>
      <c r="H621" s="613"/>
      <c r="I621" s="617"/>
      <c r="J621" s="613"/>
      <c r="K621" s="617"/>
      <c r="L621" s="613"/>
      <c r="M621" s="617"/>
      <c r="N621" s="613"/>
      <c r="O621" s="617"/>
      <c r="P621" s="613"/>
      <c r="Q621" s="617"/>
      <c r="R621" s="613"/>
    </row>
    <row r="622" spans="2:18" x14ac:dyDescent="0.25">
      <c r="B622" s="122"/>
      <c r="C622" s="617"/>
      <c r="D622" s="613"/>
      <c r="E622" s="617"/>
      <c r="F622" s="613"/>
      <c r="G622" s="617"/>
      <c r="H622" s="613"/>
      <c r="I622" s="617"/>
      <c r="J622" s="613"/>
      <c r="K622" s="617"/>
      <c r="L622" s="613"/>
      <c r="M622" s="617"/>
      <c r="N622" s="613"/>
      <c r="O622" s="617"/>
      <c r="P622" s="613"/>
      <c r="Q622" s="617"/>
      <c r="R622" s="613"/>
    </row>
    <row r="623" spans="2:18" x14ac:dyDescent="0.25">
      <c r="B623" s="122"/>
      <c r="C623" s="617"/>
      <c r="D623" s="613"/>
      <c r="E623" s="617"/>
      <c r="F623" s="613"/>
      <c r="G623" s="617"/>
      <c r="H623" s="613"/>
      <c r="I623" s="617"/>
      <c r="J623" s="613"/>
      <c r="K623" s="617"/>
      <c r="L623" s="613"/>
      <c r="M623" s="617"/>
      <c r="N623" s="613"/>
      <c r="O623" s="617"/>
      <c r="P623" s="613"/>
      <c r="Q623" s="617"/>
      <c r="R623" s="613"/>
    </row>
    <row r="624" spans="2:18" x14ac:dyDescent="0.25">
      <c r="B624" s="122"/>
      <c r="C624" s="617"/>
      <c r="D624" s="613"/>
      <c r="E624" s="617"/>
      <c r="F624" s="613"/>
      <c r="G624" s="617"/>
      <c r="H624" s="613"/>
      <c r="I624" s="617"/>
      <c r="J624" s="613"/>
      <c r="K624" s="617"/>
      <c r="L624" s="613"/>
      <c r="M624" s="617"/>
      <c r="N624" s="613"/>
      <c r="O624" s="617"/>
      <c r="P624" s="613"/>
      <c r="Q624" s="617"/>
      <c r="R624" s="613"/>
    </row>
    <row r="625" spans="2:18" x14ac:dyDescent="0.25">
      <c r="B625" s="122"/>
      <c r="C625" s="617"/>
      <c r="D625" s="613"/>
      <c r="E625" s="617"/>
      <c r="F625" s="613"/>
      <c r="G625" s="617"/>
      <c r="H625" s="613"/>
      <c r="I625" s="617"/>
      <c r="J625" s="613"/>
      <c r="K625" s="617"/>
      <c r="L625" s="613"/>
      <c r="M625" s="617"/>
      <c r="N625" s="613"/>
      <c r="O625" s="617"/>
      <c r="P625" s="613"/>
      <c r="Q625" s="617"/>
      <c r="R625" s="613"/>
    </row>
    <row r="626" spans="2:18" x14ac:dyDescent="0.25">
      <c r="B626" s="122"/>
      <c r="C626" s="617"/>
      <c r="D626" s="613"/>
      <c r="E626" s="617"/>
      <c r="F626" s="613"/>
      <c r="G626" s="617"/>
      <c r="H626" s="613"/>
      <c r="I626" s="617"/>
      <c r="J626" s="613"/>
      <c r="K626" s="617"/>
      <c r="L626" s="613"/>
      <c r="M626" s="617"/>
      <c r="N626" s="613"/>
      <c r="O626" s="617"/>
      <c r="P626" s="613"/>
      <c r="Q626" s="617"/>
      <c r="R626" s="613"/>
    </row>
    <row r="627" spans="2:18" x14ac:dyDescent="0.25">
      <c r="B627" s="122"/>
      <c r="C627" s="617"/>
      <c r="D627" s="613"/>
      <c r="E627" s="617"/>
      <c r="F627" s="613"/>
      <c r="G627" s="617"/>
      <c r="H627" s="613"/>
      <c r="I627" s="617"/>
      <c r="J627" s="613"/>
      <c r="K627" s="617"/>
      <c r="L627" s="613"/>
      <c r="M627" s="617"/>
      <c r="N627" s="613"/>
      <c r="O627" s="617"/>
      <c r="P627" s="613"/>
      <c r="Q627" s="617"/>
      <c r="R627" s="613"/>
    </row>
    <row r="628" spans="2:18" x14ac:dyDescent="0.25">
      <c r="B628" s="122"/>
      <c r="C628" s="617"/>
      <c r="D628" s="613"/>
      <c r="E628" s="617"/>
      <c r="F628" s="613"/>
      <c r="G628" s="617"/>
      <c r="H628" s="613"/>
      <c r="I628" s="617"/>
      <c r="J628" s="613"/>
      <c r="K628" s="617"/>
      <c r="L628" s="613"/>
      <c r="M628" s="617"/>
      <c r="N628" s="613"/>
      <c r="O628" s="617"/>
      <c r="P628" s="613"/>
      <c r="Q628" s="617"/>
      <c r="R628" s="613"/>
    </row>
    <row r="629" spans="2:18" ht="15.75" x14ac:dyDescent="0.25">
      <c r="B629" s="124"/>
      <c r="C629" s="618"/>
      <c r="D629" s="630"/>
      <c r="E629" s="618"/>
      <c r="F629" s="630"/>
      <c r="G629" s="618"/>
      <c r="H629" s="630"/>
      <c r="I629" s="618"/>
      <c r="J629" s="630"/>
      <c r="K629" s="618"/>
      <c r="L629" s="630"/>
      <c r="M629" s="618"/>
      <c r="N629" s="630"/>
      <c r="O629" s="618"/>
      <c r="P629" s="630"/>
      <c r="Q629" s="618"/>
      <c r="R629" s="630"/>
    </row>
    <row r="630" spans="2:18" x14ac:dyDescent="0.25">
      <c r="B630" s="122"/>
      <c r="C630" s="617"/>
      <c r="D630" s="613"/>
      <c r="E630" s="617"/>
      <c r="F630" s="613"/>
      <c r="G630" s="617"/>
      <c r="H630" s="613"/>
      <c r="I630" s="617"/>
      <c r="J630" s="613"/>
      <c r="K630" s="617"/>
      <c r="L630" s="613"/>
      <c r="M630" s="617"/>
      <c r="N630" s="613"/>
      <c r="O630" s="617"/>
      <c r="P630" s="613"/>
      <c r="Q630" s="617"/>
      <c r="R630" s="613"/>
    </row>
    <row r="631" spans="2:18" x14ac:dyDescent="0.25">
      <c r="B631" s="122"/>
      <c r="C631" s="617"/>
      <c r="D631" s="613"/>
      <c r="E631" s="617"/>
      <c r="F631" s="613"/>
      <c r="G631" s="617"/>
      <c r="H631" s="613"/>
      <c r="I631" s="617"/>
      <c r="J631" s="613"/>
      <c r="K631" s="617"/>
      <c r="L631" s="613"/>
      <c r="M631" s="617"/>
      <c r="N631" s="613"/>
      <c r="O631" s="617"/>
      <c r="P631" s="613"/>
      <c r="Q631" s="617"/>
      <c r="R631" s="613"/>
    </row>
    <row r="632" spans="2:18" x14ac:dyDescent="0.25">
      <c r="B632" s="122"/>
      <c r="C632" s="617"/>
      <c r="D632" s="613"/>
      <c r="E632" s="617"/>
      <c r="F632" s="613"/>
      <c r="G632" s="617"/>
      <c r="H632" s="613"/>
      <c r="I632" s="617"/>
      <c r="J632" s="613"/>
      <c r="K632" s="617"/>
      <c r="L632" s="613"/>
      <c r="M632" s="617"/>
      <c r="N632" s="613"/>
      <c r="O632" s="617"/>
      <c r="P632" s="613"/>
      <c r="Q632" s="617"/>
      <c r="R632" s="613"/>
    </row>
    <row r="633" spans="2:18" x14ac:dyDescent="0.25">
      <c r="B633" s="122"/>
      <c r="C633" s="617"/>
      <c r="D633" s="613"/>
      <c r="E633" s="617"/>
      <c r="F633" s="613"/>
      <c r="G633" s="617"/>
      <c r="H633" s="613"/>
      <c r="I633" s="617"/>
      <c r="J633" s="613"/>
      <c r="K633" s="617"/>
      <c r="L633" s="613"/>
      <c r="M633" s="617"/>
      <c r="N633" s="613"/>
      <c r="O633" s="617"/>
      <c r="P633" s="613"/>
      <c r="Q633" s="617"/>
      <c r="R633" s="613"/>
    </row>
    <row r="634" spans="2:18" x14ac:dyDescent="0.25">
      <c r="B634" s="122"/>
      <c r="C634" s="617"/>
      <c r="D634" s="613"/>
      <c r="E634" s="617"/>
      <c r="F634" s="613"/>
      <c r="G634" s="617"/>
      <c r="H634" s="613"/>
      <c r="I634" s="617"/>
      <c r="J634" s="613"/>
      <c r="K634" s="617"/>
      <c r="L634" s="613"/>
      <c r="M634" s="617"/>
      <c r="N634" s="613"/>
      <c r="O634" s="617"/>
      <c r="P634" s="613"/>
      <c r="Q634" s="617"/>
      <c r="R634" s="613"/>
    </row>
    <row r="635" spans="2:18" x14ac:dyDescent="0.25">
      <c r="B635" s="122"/>
      <c r="C635" s="617"/>
      <c r="D635" s="613"/>
      <c r="E635" s="617"/>
      <c r="F635" s="613"/>
      <c r="G635" s="617"/>
      <c r="H635" s="613"/>
      <c r="I635" s="617"/>
      <c r="J635" s="613"/>
      <c r="K635" s="617"/>
      <c r="L635" s="613"/>
      <c r="M635" s="617"/>
      <c r="N635" s="613"/>
      <c r="O635" s="617"/>
      <c r="P635" s="613"/>
      <c r="Q635" s="617"/>
      <c r="R635" s="613"/>
    </row>
    <row r="636" spans="2:18" x14ac:dyDescent="0.25">
      <c r="B636" s="122"/>
      <c r="C636" s="617"/>
      <c r="D636" s="613"/>
      <c r="E636" s="617"/>
      <c r="F636" s="613"/>
      <c r="G636" s="617"/>
      <c r="H636" s="613"/>
      <c r="I636" s="617"/>
      <c r="J636" s="613"/>
      <c r="K636" s="617"/>
      <c r="L636" s="613"/>
      <c r="M636" s="617"/>
      <c r="N636" s="613"/>
      <c r="O636" s="617"/>
      <c r="P636" s="613"/>
      <c r="Q636" s="617"/>
      <c r="R636" s="613"/>
    </row>
    <row r="637" spans="2:18" x14ac:dyDescent="0.25">
      <c r="B637" s="122"/>
      <c r="C637" s="617"/>
      <c r="D637" s="613"/>
      <c r="E637" s="617"/>
      <c r="F637" s="613"/>
      <c r="G637" s="617"/>
      <c r="H637" s="613"/>
      <c r="I637" s="617"/>
      <c r="J637" s="613"/>
      <c r="K637" s="617"/>
      <c r="L637" s="613"/>
      <c r="M637" s="617"/>
      <c r="N637" s="613"/>
      <c r="O637" s="617"/>
      <c r="P637" s="613"/>
      <c r="Q637" s="617"/>
      <c r="R637" s="613"/>
    </row>
    <row r="638" spans="2:18" x14ac:dyDescent="0.25">
      <c r="B638" s="122"/>
      <c r="C638" s="617"/>
      <c r="D638" s="613"/>
      <c r="E638" s="617"/>
      <c r="F638" s="613"/>
      <c r="G638" s="617"/>
      <c r="H638" s="613"/>
      <c r="I638" s="617"/>
      <c r="J638" s="613"/>
      <c r="K638" s="617"/>
      <c r="L638" s="613"/>
      <c r="M638" s="617"/>
      <c r="N638" s="613"/>
      <c r="O638" s="617"/>
      <c r="P638" s="613"/>
      <c r="Q638" s="617"/>
      <c r="R638" s="613"/>
    </row>
    <row r="639" spans="2:18" x14ac:dyDescent="0.25">
      <c r="B639" s="122"/>
      <c r="C639" s="617"/>
      <c r="D639" s="613"/>
      <c r="E639" s="617"/>
      <c r="F639" s="613"/>
      <c r="G639" s="617"/>
      <c r="H639" s="613"/>
      <c r="I639" s="617"/>
      <c r="J639" s="613"/>
      <c r="K639" s="617"/>
      <c r="L639" s="613"/>
      <c r="M639" s="617"/>
      <c r="N639" s="613"/>
      <c r="O639" s="617"/>
      <c r="P639" s="613"/>
      <c r="Q639" s="617"/>
      <c r="R639" s="613"/>
    </row>
    <row r="640" spans="2:18" x14ac:dyDescent="0.25">
      <c r="B640" s="122"/>
      <c r="C640" s="617"/>
      <c r="D640" s="613"/>
      <c r="E640" s="617"/>
      <c r="F640" s="613"/>
      <c r="G640" s="617"/>
      <c r="H640" s="613"/>
      <c r="I640" s="617"/>
      <c r="J640" s="613"/>
      <c r="K640" s="617"/>
      <c r="L640" s="613"/>
      <c r="M640" s="617"/>
      <c r="N640" s="613"/>
      <c r="O640" s="617"/>
      <c r="P640" s="613"/>
      <c r="Q640" s="617"/>
      <c r="R640" s="613"/>
    </row>
    <row r="641" spans="2:18" x14ac:dyDescent="0.25">
      <c r="B641" s="122"/>
      <c r="C641" s="617"/>
      <c r="D641" s="613"/>
      <c r="E641" s="617"/>
      <c r="F641" s="613"/>
      <c r="G641" s="617"/>
      <c r="H641" s="613"/>
      <c r="I641" s="617"/>
      <c r="J641" s="613"/>
      <c r="K641" s="617"/>
      <c r="L641" s="613"/>
      <c r="M641" s="617"/>
      <c r="N641" s="613"/>
      <c r="O641" s="617"/>
      <c r="P641" s="613"/>
      <c r="Q641" s="617"/>
      <c r="R641" s="613"/>
    </row>
    <row r="642" spans="2:18" ht="15.75" x14ac:dyDescent="0.25">
      <c r="B642" s="124"/>
      <c r="C642" s="618"/>
      <c r="D642" s="630"/>
      <c r="E642" s="618"/>
      <c r="F642" s="630"/>
      <c r="G642" s="618"/>
      <c r="H642" s="630"/>
      <c r="I642" s="618"/>
      <c r="J642" s="630"/>
      <c r="K642" s="618"/>
      <c r="L642" s="630"/>
      <c r="M642" s="618"/>
      <c r="N642" s="630"/>
      <c r="O642" s="618"/>
      <c r="P642" s="630"/>
      <c r="Q642" s="618"/>
      <c r="R642" s="63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0F1E7-C1BF-4918-919E-15B383A6763E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13" customWidth="1"/>
    <col min="7" max="7" width="12.5703125" style="513" customWidth="1"/>
    <col min="8" max="8" width="10.7109375" style="513" customWidth="1"/>
    <col min="9" max="9" width="13.7109375" style="513" customWidth="1"/>
    <col min="10" max="10" width="10.7109375" style="513" customWidth="1"/>
    <col min="11" max="11" width="12.85546875" style="513" customWidth="1"/>
    <col min="12" max="12" width="10.7109375" style="513" customWidth="1"/>
    <col min="13" max="13" width="11.140625" style="513" customWidth="1"/>
    <col min="14" max="14" width="10.7109375" style="513" customWidth="1"/>
  </cols>
  <sheetData>
    <row r="1" spans="2:14" ht="30" customHeight="1" x14ac:dyDescent="0.25"/>
    <row r="3" spans="2:14" s="4" customFormat="1" ht="45" customHeight="1" thickBot="1" x14ac:dyDescent="0.3">
      <c r="B3" s="757" t="s">
        <v>306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</row>
    <row r="4" spans="2:14" s="4" customFormat="1" ht="6" customHeight="1" thickBot="1" x14ac:dyDescent="0.3">
      <c r="B4" s="86"/>
      <c r="C4" s="590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</row>
    <row r="5" spans="2:14" s="4" customFormat="1" ht="30.75" thickBot="1" x14ac:dyDescent="0.3">
      <c r="B5" s="88"/>
      <c r="C5" s="619" t="s">
        <v>191</v>
      </c>
      <c r="D5" s="620" t="s">
        <v>149</v>
      </c>
      <c r="E5" s="621" t="s">
        <v>158</v>
      </c>
      <c r="F5" s="620" t="s">
        <v>149</v>
      </c>
      <c r="G5" s="621" t="s">
        <v>163</v>
      </c>
      <c r="H5" s="620" t="s">
        <v>149</v>
      </c>
      <c r="I5" s="621" t="s">
        <v>142</v>
      </c>
      <c r="J5" s="620" t="s">
        <v>149</v>
      </c>
      <c r="K5" s="621" t="s">
        <v>146</v>
      </c>
      <c r="L5" s="620" t="s">
        <v>149</v>
      </c>
      <c r="M5" s="621" t="s">
        <v>147</v>
      </c>
      <c r="N5" s="622" t="s">
        <v>149</v>
      </c>
    </row>
    <row r="6" spans="2:14" s="4" customFormat="1" x14ac:dyDescent="0.25">
      <c r="B6" s="84" t="s">
        <v>124</v>
      </c>
      <c r="C6" s="623">
        <v>4.520193861066236</v>
      </c>
      <c r="D6" s="594">
        <v>0.94518323633185419</v>
      </c>
      <c r="E6" s="595">
        <v>7.4026348291477975</v>
      </c>
      <c r="F6" s="594">
        <v>-0.41363101000399993</v>
      </c>
      <c r="G6" s="595">
        <v>8.5504674494105011</v>
      </c>
      <c r="H6" s="594">
        <v>-0.4842224831949018</v>
      </c>
      <c r="I6" s="595">
        <v>8.2342000758316534</v>
      </c>
      <c r="J6" s="594">
        <v>-0.34007270218732621</v>
      </c>
      <c r="K6" s="595">
        <v>9.5046196683964048</v>
      </c>
      <c r="L6" s="594">
        <v>-1.7170675688204682</v>
      </c>
      <c r="M6" s="595">
        <v>8.5387708039385242</v>
      </c>
      <c r="N6" s="594">
        <v>-0.6540359773337574</v>
      </c>
    </row>
    <row r="7" spans="2:14" s="4" customFormat="1" x14ac:dyDescent="0.25">
      <c r="B7" s="84" t="s">
        <v>125</v>
      </c>
      <c r="C7" s="623">
        <v>4.2010471204188482</v>
      </c>
      <c r="D7" s="594">
        <v>-0.1746754229337526</v>
      </c>
      <c r="E7" s="595">
        <v>6.756983997830214</v>
      </c>
      <c r="F7" s="594">
        <v>-1.3238864623962234</v>
      </c>
      <c r="G7" s="595">
        <v>7.8143139190523199</v>
      </c>
      <c r="H7" s="594">
        <v>-0.39746355720276849</v>
      </c>
      <c r="I7" s="595">
        <v>7.5191952453618187</v>
      </c>
      <c r="J7" s="594">
        <v>-0.5267270569232787</v>
      </c>
      <c r="K7" s="595">
        <v>9.0948418156808799</v>
      </c>
      <c r="L7" s="594">
        <v>-1.4349036187408135</v>
      </c>
      <c r="M7" s="595">
        <v>7.875248663434042</v>
      </c>
      <c r="N7" s="594">
        <v>-0.77073960469437441</v>
      </c>
    </row>
    <row r="8" spans="2:14" s="4" customFormat="1" x14ac:dyDescent="0.25">
      <c r="B8" s="84" t="s">
        <v>126</v>
      </c>
      <c r="C8" s="623">
        <v>4.2068965517241379</v>
      </c>
      <c r="D8" s="594">
        <v>0.84310344827586192</v>
      </c>
      <c r="E8" s="595">
        <v>5.9823366428076659</v>
      </c>
      <c r="F8" s="594">
        <v>-0.49235224139397893</v>
      </c>
      <c r="G8" s="595">
        <v>7.3935570641731783</v>
      </c>
      <c r="H8" s="594">
        <v>0.55458702516579184</v>
      </c>
      <c r="I8" s="595">
        <v>7.0657730240311158</v>
      </c>
      <c r="J8" s="594">
        <v>0.41875145664553592</v>
      </c>
      <c r="K8" s="595">
        <v>7.3854792787092691</v>
      </c>
      <c r="L8" s="594">
        <v>-0.85710111072738471</v>
      </c>
      <c r="M8" s="595">
        <v>7.1449750515948693</v>
      </c>
      <c r="N8" s="594">
        <v>9.6322627703922414E-2</v>
      </c>
    </row>
    <row r="9" spans="2:14" s="4" customFormat="1" x14ac:dyDescent="0.25">
      <c r="B9" s="84" t="s">
        <v>127</v>
      </c>
      <c r="C9" s="623">
        <v>4.5059288537549405</v>
      </c>
      <c r="D9" s="594">
        <v>1.8089082653366617E-2</v>
      </c>
      <c r="E9" s="595">
        <v>5.9960886571056067</v>
      </c>
      <c r="F9" s="594">
        <v>-0.45595034069290463</v>
      </c>
      <c r="G9" s="595">
        <v>6.8088950062368276</v>
      </c>
      <c r="H9" s="594">
        <v>-4.1000228037168185E-2</v>
      </c>
      <c r="I9" s="595">
        <v>6.6254937735815638</v>
      </c>
      <c r="J9" s="594">
        <v>-9.7207350094487666E-2</v>
      </c>
      <c r="K9" s="595">
        <v>6.5631857366771156</v>
      </c>
      <c r="L9" s="594">
        <v>-0.68163990145138342</v>
      </c>
      <c r="M9" s="595">
        <v>6.6089450883971432</v>
      </c>
      <c r="N9" s="594">
        <v>-0.2488202895754883</v>
      </c>
    </row>
    <row r="10" spans="2:14" s="4" customFormat="1" x14ac:dyDescent="0.25">
      <c r="B10" s="84" t="s">
        <v>150</v>
      </c>
      <c r="C10" s="623">
        <v>3.2213662044170519</v>
      </c>
      <c r="D10" s="594">
        <v>-0.45528050216977434</v>
      </c>
      <c r="E10" s="595">
        <v>5.9601580135440182</v>
      </c>
      <c r="F10" s="594">
        <v>-7.7623336938296816E-2</v>
      </c>
      <c r="G10" s="595">
        <v>6.5479740471791343</v>
      </c>
      <c r="H10" s="594">
        <v>-0.18923545311881451</v>
      </c>
      <c r="I10" s="595">
        <v>6.3442365700137744</v>
      </c>
      <c r="J10" s="594">
        <v>-0.18700383264788734</v>
      </c>
      <c r="K10" s="595">
        <v>6.5688629352137502</v>
      </c>
      <c r="L10" s="594">
        <v>-0.6854800971102426</v>
      </c>
      <c r="M10" s="595">
        <v>6.398238527249851</v>
      </c>
      <c r="N10" s="594">
        <v>-0.30714856910650834</v>
      </c>
    </row>
    <row r="11" spans="2:14" s="4" customFormat="1" x14ac:dyDescent="0.25">
      <c r="B11" s="84" t="s">
        <v>130</v>
      </c>
      <c r="C11" s="623">
        <v>3.339485186983973</v>
      </c>
      <c r="D11" s="594">
        <v>-0.42387359164198113</v>
      </c>
      <c r="E11" s="595">
        <v>5.7259721942373565</v>
      </c>
      <c r="F11" s="594">
        <v>-0.447174569274714</v>
      </c>
      <c r="G11" s="595">
        <v>6.6946790210337008</v>
      </c>
      <c r="H11" s="594">
        <v>-0.42248925844801111</v>
      </c>
      <c r="I11" s="595">
        <v>6.4329833230389131</v>
      </c>
      <c r="J11" s="594">
        <v>-0.43425472138181664</v>
      </c>
      <c r="K11" s="595">
        <v>6.1948333092798382</v>
      </c>
      <c r="L11" s="594">
        <v>-0.63871395394561326</v>
      </c>
      <c r="M11" s="595">
        <v>6.3739991421218187</v>
      </c>
      <c r="N11" s="594">
        <v>-0.48425288145189782</v>
      </c>
    </row>
    <row r="12" spans="2:14" s="4" customFormat="1" x14ac:dyDescent="0.25">
      <c r="B12" s="84" t="s">
        <v>131</v>
      </c>
      <c r="C12" s="623">
        <v>4.3879504504504503</v>
      </c>
      <c r="D12" s="594">
        <v>0.145851127651353</v>
      </c>
      <c r="E12" s="595">
        <v>4.8538597525044196</v>
      </c>
      <c r="F12" s="594">
        <v>-0.83604689860409831</v>
      </c>
      <c r="G12" s="595">
        <v>6.8736028601867067</v>
      </c>
      <c r="H12" s="594">
        <v>-7.9326561195798284E-2</v>
      </c>
      <c r="I12" s="595">
        <v>6.5452758904360016</v>
      </c>
      <c r="J12" s="594">
        <v>-0.14249329333175176</v>
      </c>
      <c r="K12" s="595">
        <v>6.7726372265786212</v>
      </c>
      <c r="L12" s="594">
        <v>-0.51840844409704889</v>
      </c>
      <c r="M12" s="595">
        <v>6.6065737938401279</v>
      </c>
      <c r="N12" s="594">
        <v>-0.24507825548255369</v>
      </c>
    </row>
    <row r="13" spans="2:14" s="4" customFormat="1" x14ac:dyDescent="0.25">
      <c r="B13" s="84" t="s">
        <v>132</v>
      </c>
      <c r="C13" s="623" t="s">
        <v>166</v>
      </c>
      <c r="D13" s="594" t="s">
        <v>166</v>
      </c>
      <c r="E13" s="595" t="s">
        <v>166</v>
      </c>
      <c r="F13" s="594" t="s">
        <v>166</v>
      </c>
      <c r="G13" s="595" t="s">
        <v>166</v>
      </c>
      <c r="H13" s="594" t="s">
        <v>166</v>
      </c>
      <c r="I13" s="595" t="s">
        <v>166</v>
      </c>
      <c r="J13" s="594" t="s">
        <v>166</v>
      </c>
      <c r="K13" s="595" t="s">
        <v>166</v>
      </c>
      <c r="L13" s="594" t="s">
        <v>166</v>
      </c>
      <c r="M13" s="595" t="s">
        <v>166</v>
      </c>
      <c r="N13" s="594" t="s">
        <v>166</v>
      </c>
    </row>
    <row r="14" spans="2:14" s="4" customFormat="1" x14ac:dyDescent="0.25">
      <c r="B14" s="84" t="s">
        <v>133</v>
      </c>
      <c r="C14" s="623" t="s">
        <v>166</v>
      </c>
      <c r="D14" s="594" t="s">
        <v>166</v>
      </c>
      <c r="E14" s="595" t="s">
        <v>166</v>
      </c>
      <c r="F14" s="594" t="s">
        <v>166</v>
      </c>
      <c r="G14" s="595" t="s">
        <v>166</v>
      </c>
      <c r="H14" s="594" t="s">
        <v>166</v>
      </c>
      <c r="I14" s="595" t="s">
        <v>166</v>
      </c>
      <c r="J14" s="594" t="s">
        <v>166</v>
      </c>
      <c r="K14" s="595" t="s">
        <v>166</v>
      </c>
      <c r="L14" s="594" t="s">
        <v>166</v>
      </c>
      <c r="M14" s="595" t="s">
        <v>166</v>
      </c>
      <c r="N14" s="594" t="s">
        <v>166</v>
      </c>
    </row>
    <row r="15" spans="2:14" s="4" customFormat="1" x14ac:dyDescent="0.25">
      <c r="B15" s="84" t="s">
        <v>151</v>
      </c>
      <c r="C15" s="62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5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</row>
    <row r="16" spans="2:14" s="4" customFormat="1" x14ac:dyDescent="0.25">
      <c r="B16" s="84" t="s">
        <v>122</v>
      </c>
      <c r="C16" s="62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5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</row>
    <row r="17" spans="2:14" s="4" customFormat="1" x14ac:dyDescent="0.25">
      <c r="B17" s="84" t="s">
        <v>123</v>
      </c>
      <c r="C17" s="62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5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</row>
    <row r="18" spans="2:14" s="62" customFormat="1" ht="32.25" customHeight="1" x14ac:dyDescent="0.25">
      <c r="B18" s="100" t="s">
        <v>299</v>
      </c>
      <c r="C18" s="624">
        <v>4.0275940706955531</v>
      </c>
      <c r="D18" s="597">
        <v>0.15675213447164849</v>
      </c>
      <c r="E18" s="598">
        <v>6.0477545696329047</v>
      </c>
      <c r="F18" s="597">
        <v>-0.51943040677397345</v>
      </c>
      <c r="G18" s="598">
        <v>7.1903083163063037</v>
      </c>
      <c r="H18" s="597">
        <v>-0.11949516270146709</v>
      </c>
      <c r="I18" s="598">
        <v>6.9177447412620969</v>
      </c>
      <c r="J18" s="597">
        <v>-0.15961021661053376</v>
      </c>
      <c r="K18" s="598">
        <v>7.2886382277471347</v>
      </c>
      <c r="L18" s="597">
        <v>-0.83956938264827752</v>
      </c>
      <c r="M18" s="598">
        <v>7.0102215993200607</v>
      </c>
      <c r="N18" s="597">
        <v>-0.33363698959065058</v>
      </c>
    </row>
    <row r="19" spans="2:14" s="4" customFormat="1" ht="15" customHeight="1" outlineLevel="1" x14ac:dyDescent="0.25">
      <c r="B19" s="84" t="s">
        <v>124</v>
      </c>
      <c r="C19" s="625">
        <v>3.5750106247343818</v>
      </c>
      <c r="D19" s="594">
        <v>-0.33987240164690258</v>
      </c>
      <c r="E19" s="600">
        <v>7.8162658391517974</v>
      </c>
      <c r="F19" s="594">
        <v>0.79239579826330164</v>
      </c>
      <c r="G19" s="600">
        <v>9.0346899326054029</v>
      </c>
      <c r="H19" s="594">
        <v>0.22682828070364636</v>
      </c>
      <c r="I19" s="600">
        <v>8.5742727780189796</v>
      </c>
      <c r="J19" s="594">
        <v>0.2990882004964206</v>
      </c>
      <c r="K19" s="600">
        <v>11.221687237216873</v>
      </c>
      <c r="L19" s="594">
        <v>0.83557184073430513</v>
      </c>
      <c r="M19" s="600">
        <v>9.1928067812722816</v>
      </c>
      <c r="N19" s="594">
        <v>0.39106738313482303</v>
      </c>
    </row>
    <row r="20" spans="2:14" s="4" customFormat="1" ht="15" customHeight="1" outlineLevel="1" x14ac:dyDescent="0.25">
      <c r="B20" s="84" t="s">
        <v>125</v>
      </c>
      <c r="C20" s="625">
        <v>4.3757225433526008</v>
      </c>
      <c r="D20" s="602">
        <v>8.2983835519553573E-2</v>
      </c>
      <c r="E20" s="600">
        <v>8.0808704602264374</v>
      </c>
      <c r="F20" s="602">
        <v>1.4292222339232552</v>
      </c>
      <c r="G20" s="600">
        <v>8.2117774762550884</v>
      </c>
      <c r="H20" s="602">
        <v>7.9446021443983383E-2</v>
      </c>
      <c r="I20" s="600">
        <v>8.0459223022850974</v>
      </c>
      <c r="J20" s="602">
        <v>0.31684605955313483</v>
      </c>
      <c r="K20" s="600">
        <v>10.529745434421693</v>
      </c>
      <c r="L20" s="602">
        <v>0.98043630410470684</v>
      </c>
      <c r="M20" s="600">
        <v>8.6459882681284164</v>
      </c>
      <c r="N20" s="602">
        <v>0.49441928309508754</v>
      </c>
    </row>
    <row r="21" spans="2:14" s="4" customFormat="1" ht="15" customHeight="1" outlineLevel="1" x14ac:dyDescent="0.25">
      <c r="B21" s="84" t="s">
        <v>126</v>
      </c>
      <c r="C21" s="625">
        <v>3.363793103448276</v>
      </c>
      <c r="D21" s="602">
        <v>-1.0610711089838301</v>
      </c>
      <c r="E21" s="600">
        <v>6.4746888842016448</v>
      </c>
      <c r="F21" s="602">
        <v>0.2487662919424185</v>
      </c>
      <c r="G21" s="600">
        <v>6.8389700390073864</v>
      </c>
      <c r="H21" s="602">
        <v>-0.683398322163141</v>
      </c>
      <c r="I21" s="600">
        <v>6.6470215673855799</v>
      </c>
      <c r="J21" s="602">
        <v>-0.54989580968718688</v>
      </c>
      <c r="K21" s="600">
        <v>8.2425803894366538</v>
      </c>
      <c r="L21" s="602">
        <v>0.11842399476879706</v>
      </c>
      <c r="M21" s="600">
        <v>7.0486524238909469</v>
      </c>
      <c r="N21" s="602">
        <v>-0.3743528391953701</v>
      </c>
    </row>
    <row r="22" spans="2:14" s="4" customFormat="1" ht="15" customHeight="1" outlineLevel="1" x14ac:dyDescent="0.25">
      <c r="B22" s="84" t="s">
        <v>127</v>
      </c>
      <c r="C22" s="625">
        <v>4.4878397711015738</v>
      </c>
      <c r="D22" s="602">
        <v>7.5526338265753168E-2</v>
      </c>
      <c r="E22" s="600">
        <v>6.4520389977985113</v>
      </c>
      <c r="F22" s="602">
        <v>0.80872689588768321</v>
      </c>
      <c r="G22" s="600">
        <v>6.8498952342739958</v>
      </c>
      <c r="H22" s="602">
        <v>0.1679405232414668</v>
      </c>
      <c r="I22" s="600">
        <v>6.7227011236760514</v>
      </c>
      <c r="J22" s="602">
        <v>0.28112362235350297</v>
      </c>
      <c r="K22" s="600">
        <v>7.244825638128499</v>
      </c>
      <c r="L22" s="602">
        <v>0.54339166855190779</v>
      </c>
      <c r="M22" s="600">
        <v>6.8577653779726315</v>
      </c>
      <c r="N22" s="602">
        <v>0.34849618651871239</v>
      </c>
    </row>
    <row r="23" spans="2:14" s="4" customFormat="1" ht="15" customHeight="1" outlineLevel="1" x14ac:dyDescent="0.25">
      <c r="B23" s="84" t="s">
        <v>150</v>
      </c>
      <c r="C23" s="625">
        <v>3.6766467065868262</v>
      </c>
      <c r="D23" s="602">
        <v>-8.8371643809157518E-3</v>
      </c>
      <c r="E23" s="600">
        <v>6.037781350482315</v>
      </c>
      <c r="F23" s="602">
        <v>0.38733163666383597</v>
      </c>
      <c r="G23" s="600">
        <v>6.7372095002979488</v>
      </c>
      <c r="H23" s="602">
        <v>-0.28645191339664144</v>
      </c>
      <c r="I23" s="600">
        <v>6.5312404026616617</v>
      </c>
      <c r="J23" s="602">
        <v>-0.15584350984108131</v>
      </c>
      <c r="K23" s="600">
        <v>7.2543430323239928</v>
      </c>
      <c r="L23" s="602">
        <v>1.1014385676096383</v>
      </c>
      <c r="M23" s="600">
        <v>6.7053870963563593</v>
      </c>
      <c r="N23" s="602">
        <v>0.16566839850453263</v>
      </c>
    </row>
    <row r="24" spans="2:14" s="4" customFormat="1" ht="15" customHeight="1" outlineLevel="1" x14ac:dyDescent="0.25">
      <c r="B24" s="84" t="s">
        <v>130</v>
      </c>
      <c r="C24" s="625">
        <v>3.7633587786259541</v>
      </c>
      <c r="D24" s="602">
        <v>0.37626200443240565</v>
      </c>
      <c r="E24" s="600">
        <v>6.1731467635120705</v>
      </c>
      <c r="F24" s="602">
        <v>0.29841359836555359</v>
      </c>
      <c r="G24" s="600">
        <v>7.1171682794817119</v>
      </c>
      <c r="H24" s="602">
        <v>0.50723516435434579</v>
      </c>
      <c r="I24" s="600">
        <v>6.8672380444207297</v>
      </c>
      <c r="J24" s="602">
        <v>0.48001620230689301</v>
      </c>
      <c r="K24" s="600">
        <v>6.8335472632254515</v>
      </c>
      <c r="L24" s="602">
        <v>0.87793636951423792</v>
      </c>
      <c r="M24" s="600">
        <v>6.8582520235737165</v>
      </c>
      <c r="N24" s="602">
        <v>0.59699575086217482</v>
      </c>
    </row>
    <row r="25" spans="2:14" s="4" customFormat="1" ht="15" customHeight="1" outlineLevel="1" x14ac:dyDescent="0.25">
      <c r="B25" s="84" t="s">
        <v>131</v>
      </c>
      <c r="C25" s="625">
        <v>4.2420993227990973</v>
      </c>
      <c r="D25" s="602">
        <v>0.59859799653915013</v>
      </c>
      <c r="E25" s="600">
        <v>5.6899066511085179</v>
      </c>
      <c r="F25" s="602">
        <v>3.1506434677821105E-2</v>
      </c>
      <c r="G25" s="600">
        <v>6.952929421382505</v>
      </c>
      <c r="H25" s="602">
        <v>-0.1535731697654743</v>
      </c>
      <c r="I25" s="600">
        <v>6.6877691837677533</v>
      </c>
      <c r="J25" s="602">
        <v>-8.4540420718582254E-2</v>
      </c>
      <c r="K25" s="600">
        <v>7.2910456706756701</v>
      </c>
      <c r="L25" s="602">
        <v>0.47084691865348383</v>
      </c>
      <c r="M25" s="600">
        <v>6.8516520493226816</v>
      </c>
      <c r="N25" s="602">
        <v>6.6051536200654404E-2</v>
      </c>
    </row>
    <row r="26" spans="2:14" s="4" customFormat="1" ht="15" customHeight="1" outlineLevel="1" x14ac:dyDescent="0.25">
      <c r="B26" s="84" t="s">
        <v>132</v>
      </c>
      <c r="C26" s="625">
        <v>4.9987220447284342</v>
      </c>
      <c r="D26" s="602">
        <v>0.84621782413192292</v>
      </c>
      <c r="E26" s="600">
        <v>5.4543676107850638</v>
      </c>
      <c r="F26" s="602">
        <v>-0.42492545653751979</v>
      </c>
      <c r="G26" s="600">
        <v>6.900497512437811</v>
      </c>
      <c r="H26" s="602">
        <v>-0.34851983277152154</v>
      </c>
      <c r="I26" s="600">
        <v>6.615924791681504</v>
      </c>
      <c r="J26" s="602">
        <v>-0.33201997201029876</v>
      </c>
      <c r="K26" s="600">
        <v>7.3977133210558623</v>
      </c>
      <c r="L26" s="602">
        <v>0.233848572089979</v>
      </c>
      <c r="M26" s="600">
        <v>6.8275872814717093</v>
      </c>
      <c r="N26" s="602">
        <v>-0.18052337023554621</v>
      </c>
    </row>
    <row r="27" spans="2:14" s="4" customFormat="1" ht="15" customHeight="1" outlineLevel="1" x14ac:dyDescent="0.25">
      <c r="B27" s="84" t="s">
        <v>133</v>
      </c>
      <c r="C27" s="625">
        <v>4.7412415488629378</v>
      </c>
      <c r="D27" s="602">
        <v>1.1209516937904742</v>
      </c>
      <c r="E27" s="600">
        <v>5.6970422130755241</v>
      </c>
      <c r="F27" s="602">
        <v>-0.18141355311720897</v>
      </c>
      <c r="G27" s="600">
        <v>7.3678810678146816</v>
      </c>
      <c r="H27" s="602">
        <v>-0.26732802271462486</v>
      </c>
      <c r="I27" s="600">
        <v>7.0161856821455739</v>
      </c>
      <c r="J27" s="602">
        <v>-0.18449017349432495</v>
      </c>
      <c r="K27" s="600">
        <v>7.1668093200190208</v>
      </c>
      <c r="L27" s="602">
        <v>0.31325763988290856</v>
      </c>
      <c r="M27" s="600">
        <v>7.054435897745523</v>
      </c>
      <c r="N27" s="602">
        <v>-4.8600641222197538E-2</v>
      </c>
    </row>
    <row r="28" spans="2:14" s="4" customFormat="1" ht="15" customHeight="1" outlineLevel="1" x14ac:dyDescent="0.25">
      <c r="B28" s="84" t="s">
        <v>151</v>
      </c>
      <c r="C28" s="625">
        <v>4.2420506164828033</v>
      </c>
      <c r="D28" s="602">
        <v>0.60809198252416952</v>
      </c>
      <c r="E28" s="600">
        <v>5.5960400301302053</v>
      </c>
      <c r="F28" s="602">
        <v>0.18090629243506751</v>
      </c>
      <c r="G28" s="600">
        <v>7.0941295342022839</v>
      </c>
      <c r="H28" s="602">
        <v>-0.35758638166248691</v>
      </c>
      <c r="I28" s="600">
        <v>6.7904640328917916</v>
      </c>
      <c r="J28" s="602">
        <v>-0.180453609390133</v>
      </c>
      <c r="K28" s="600">
        <v>7.2227653631284916</v>
      </c>
      <c r="L28" s="602">
        <v>-9.9739066877415183E-2</v>
      </c>
      <c r="M28" s="600">
        <v>6.8983040302611771</v>
      </c>
      <c r="N28" s="602">
        <v>-0.16800759368941254</v>
      </c>
    </row>
    <row r="29" spans="2:14" s="4" customFormat="1" ht="15" customHeight="1" outlineLevel="1" x14ac:dyDescent="0.25">
      <c r="B29" s="84" t="s">
        <v>122</v>
      </c>
      <c r="C29" s="625">
        <v>3.9645631067961165</v>
      </c>
      <c r="D29" s="602">
        <v>-0.42731395138170969</v>
      </c>
      <c r="E29" s="600">
        <v>6.6395835569389288</v>
      </c>
      <c r="F29" s="602">
        <v>-0.35161581122083696</v>
      </c>
      <c r="G29" s="600">
        <v>7.9853974502758005</v>
      </c>
      <c r="H29" s="602">
        <v>0.29760215626822184</v>
      </c>
      <c r="I29" s="600">
        <v>7.6072855378804389</v>
      </c>
      <c r="J29" s="602">
        <v>0.14739669265504141</v>
      </c>
      <c r="K29" s="600">
        <v>9.3314551529843417</v>
      </c>
      <c r="L29" s="602">
        <v>8.8627533242060963E-2</v>
      </c>
      <c r="M29" s="600">
        <v>7.9814591005388804</v>
      </c>
      <c r="N29" s="602">
        <v>0.10187517700079951</v>
      </c>
    </row>
    <row r="30" spans="2:14" s="4" customFormat="1" ht="15" customHeight="1" outlineLevel="1" x14ac:dyDescent="0.25">
      <c r="B30" s="84" t="s">
        <v>123</v>
      </c>
      <c r="C30" s="625">
        <v>4.2991000529380621</v>
      </c>
      <c r="D30" s="602">
        <v>0.42083091361328773</v>
      </c>
      <c r="E30" s="600">
        <v>6.8161755934629609</v>
      </c>
      <c r="F30" s="602">
        <v>-0.91293800816719717</v>
      </c>
      <c r="G30" s="600">
        <v>7.9941027390583876</v>
      </c>
      <c r="H30" s="602">
        <v>0.25232733475590408</v>
      </c>
      <c r="I30" s="600">
        <v>7.665607702502534</v>
      </c>
      <c r="J30" s="602">
        <v>8.946930200306813E-2</v>
      </c>
      <c r="K30" s="600">
        <v>9.0070601013758154</v>
      </c>
      <c r="L30" s="602">
        <v>5.6366100562760479E-2</v>
      </c>
      <c r="M30" s="600">
        <v>7.9931054802592811</v>
      </c>
      <c r="N30" s="602">
        <v>6.3030112392311821E-2</v>
      </c>
    </row>
    <row r="31" spans="2:14" s="4" customFormat="1" ht="15.75" x14ac:dyDescent="0.25">
      <c r="B31" s="107">
        <v>2018</v>
      </c>
      <c r="C31" s="628">
        <v>4.0893882990946278</v>
      </c>
      <c r="D31" s="609">
        <v>0.15303451826528436</v>
      </c>
      <c r="E31" s="606">
        <v>6.3140782013511227</v>
      </c>
      <c r="F31" s="609">
        <v>0.1509054065102502</v>
      </c>
      <c r="G31" s="606">
        <v>7.357195299060562</v>
      </c>
      <c r="H31" s="609">
        <v>-6.6176513088699096E-2</v>
      </c>
      <c r="I31" s="606">
        <v>7.0858364088869932</v>
      </c>
      <c r="J31" s="609">
        <v>-1.0192678289982382E-2</v>
      </c>
      <c r="K31" s="606">
        <v>8.0232608984554172</v>
      </c>
      <c r="L31" s="609">
        <v>0.47211432845557866</v>
      </c>
      <c r="M31" s="606">
        <v>7.3216807955305336</v>
      </c>
      <c r="N31" s="609">
        <v>0.10509539831048453</v>
      </c>
    </row>
    <row r="32" spans="2:14" s="4" customFormat="1" ht="15" hidden="1" customHeight="1" outlineLevel="1" x14ac:dyDescent="0.25">
      <c r="B32" s="84" t="s">
        <v>124</v>
      </c>
      <c r="C32" s="625">
        <v>3.9148830263812844</v>
      </c>
      <c r="D32" s="594">
        <v>0.50012256026130153</v>
      </c>
      <c r="E32" s="600">
        <v>7.0238700408884958</v>
      </c>
      <c r="F32" s="594">
        <v>-0.58360786529777187</v>
      </c>
      <c r="G32" s="600">
        <v>8.8078616519017565</v>
      </c>
      <c r="H32" s="594">
        <v>-0.31704117985837676</v>
      </c>
      <c r="I32" s="600">
        <v>8.275184577522559</v>
      </c>
      <c r="J32" s="594">
        <v>-0.31590357795323598</v>
      </c>
      <c r="K32" s="600">
        <v>10.386115396482568</v>
      </c>
      <c r="L32" s="594">
        <v>0.71884887460853797</v>
      </c>
      <c r="M32" s="600">
        <v>8.8017393981374585</v>
      </c>
      <c r="N32" s="594">
        <v>-6.9941803020986626E-2</v>
      </c>
    </row>
    <row r="33" spans="2:14" s="4" customFormat="1" ht="15" hidden="1" customHeight="1" outlineLevel="1" x14ac:dyDescent="0.25">
      <c r="B33" s="84" t="s">
        <v>125</v>
      </c>
      <c r="C33" s="625">
        <v>4.2927387078330472</v>
      </c>
      <c r="D33" s="602">
        <v>3.3141778850321657E-2</v>
      </c>
      <c r="E33" s="600">
        <v>6.6516482263031822</v>
      </c>
      <c r="F33" s="602">
        <v>-0.41581732192929266</v>
      </c>
      <c r="G33" s="600">
        <v>8.132331454811105</v>
      </c>
      <c r="H33" s="602">
        <v>-0.49632351594912905</v>
      </c>
      <c r="I33" s="600">
        <v>7.7290762427319626</v>
      </c>
      <c r="J33" s="602">
        <v>-0.42888900831539711</v>
      </c>
      <c r="K33" s="600">
        <v>9.5493091303169866</v>
      </c>
      <c r="L33" s="602">
        <v>-0.65833816863525207</v>
      </c>
      <c r="M33" s="600">
        <v>8.1515689850333288</v>
      </c>
      <c r="N33" s="602">
        <v>-0.49449961398483389</v>
      </c>
    </row>
    <row r="34" spans="2:14" s="4" customFormat="1" ht="15" hidden="1" customHeight="1" outlineLevel="1" x14ac:dyDescent="0.25">
      <c r="B34" s="84" t="s">
        <v>126</v>
      </c>
      <c r="C34" s="625">
        <v>4.424864212432106</v>
      </c>
      <c r="D34" s="602">
        <v>8.7712002939470679E-2</v>
      </c>
      <c r="E34" s="600">
        <v>6.2259225922592263</v>
      </c>
      <c r="F34" s="602">
        <v>-3.4614721173609198E-2</v>
      </c>
      <c r="G34" s="600">
        <v>7.5223683611705274</v>
      </c>
      <c r="H34" s="602">
        <v>-0.21205720059544308</v>
      </c>
      <c r="I34" s="600">
        <v>7.1969173770727668</v>
      </c>
      <c r="J34" s="602">
        <v>-0.19612293616828502</v>
      </c>
      <c r="K34" s="600">
        <v>8.1241563946678568</v>
      </c>
      <c r="L34" s="602">
        <v>-0.13704801222058016</v>
      </c>
      <c r="M34" s="600">
        <v>7.423005263086317</v>
      </c>
      <c r="N34" s="602">
        <v>-0.19210890028564087</v>
      </c>
    </row>
    <row r="35" spans="2:14" s="4" customFormat="1" ht="15" hidden="1" customHeight="1" outlineLevel="1" x14ac:dyDescent="0.25">
      <c r="B35" s="84" t="s">
        <v>127</v>
      </c>
      <c r="C35" s="625">
        <v>4.4123134328358207</v>
      </c>
      <c r="D35" s="602">
        <v>0.45998923736502206</v>
      </c>
      <c r="E35" s="600">
        <v>5.6433121019108281</v>
      </c>
      <c r="F35" s="602">
        <v>-0.38353436598475543</v>
      </c>
      <c r="G35" s="600">
        <v>6.681954711032529</v>
      </c>
      <c r="H35" s="602">
        <v>-0.48194077590333784</v>
      </c>
      <c r="I35" s="600">
        <v>6.4415775013225485</v>
      </c>
      <c r="J35" s="602">
        <v>-0.44118603968128856</v>
      </c>
      <c r="K35" s="600">
        <v>6.7014339695765912</v>
      </c>
      <c r="L35" s="602">
        <v>-0.32126326653212534</v>
      </c>
      <c r="M35" s="600">
        <v>6.5092691914539191</v>
      </c>
      <c r="N35" s="602">
        <v>-0.40865353896881107</v>
      </c>
    </row>
    <row r="36" spans="2:14" s="4" customFormat="1" ht="15" hidden="1" customHeight="1" outlineLevel="1" x14ac:dyDescent="0.25">
      <c r="B36" s="84" t="s">
        <v>150</v>
      </c>
      <c r="C36" s="625">
        <v>3.685483870967742</v>
      </c>
      <c r="D36" s="602">
        <v>-0.48735563520509739</v>
      </c>
      <c r="E36" s="600">
        <v>5.650449713818479</v>
      </c>
      <c r="F36" s="602">
        <v>-0.85255855893158383</v>
      </c>
      <c r="G36" s="600">
        <v>7.0236614136945903</v>
      </c>
      <c r="H36" s="602">
        <v>4.2648451620658889E-2</v>
      </c>
      <c r="I36" s="600">
        <v>6.687083912502743</v>
      </c>
      <c r="J36" s="602">
        <v>-0.12244545350270197</v>
      </c>
      <c r="K36" s="600">
        <v>6.1529044647143545</v>
      </c>
      <c r="L36" s="602">
        <v>-0.4738931313363004</v>
      </c>
      <c r="M36" s="600">
        <v>6.5397186978518267</v>
      </c>
      <c r="N36" s="602">
        <v>-0.22120113770829697</v>
      </c>
    </row>
    <row r="37" spans="2:14" s="4" customFormat="1" ht="15" hidden="1" customHeight="1" outlineLevel="1" x14ac:dyDescent="0.25">
      <c r="B37" s="84" t="s">
        <v>130</v>
      </c>
      <c r="C37" s="625">
        <v>3.3870967741935485</v>
      </c>
      <c r="D37" s="602">
        <v>-1.080417350100237</v>
      </c>
      <c r="E37" s="600">
        <v>5.8747331651465169</v>
      </c>
      <c r="F37" s="602">
        <v>-0.40385804973278638</v>
      </c>
      <c r="G37" s="600">
        <v>6.6099331151273661</v>
      </c>
      <c r="H37" s="602">
        <v>-0.32317678572447051</v>
      </c>
      <c r="I37" s="600">
        <v>6.3872218421138367</v>
      </c>
      <c r="J37" s="602">
        <v>-0.38321096584567282</v>
      </c>
      <c r="K37" s="600">
        <v>5.9556108937112135</v>
      </c>
      <c r="L37" s="602">
        <v>-0.58557040664286841</v>
      </c>
      <c r="M37" s="600">
        <v>6.2612562727115417</v>
      </c>
      <c r="N37" s="602">
        <v>-0.44665135500014497</v>
      </c>
    </row>
    <row r="38" spans="2:14" s="4" customFormat="1" ht="15" hidden="1" customHeight="1" outlineLevel="1" x14ac:dyDescent="0.25">
      <c r="B38" s="84" t="s">
        <v>131</v>
      </c>
      <c r="C38" s="625">
        <v>3.6435013262599472</v>
      </c>
      <c r="D38" s="602">
        <v>-0.71299734748010613</v>
      </c>
      <c r="E38" s="600">
        <v>5.6584002164306968</v>
      </c>
      <c r="F38" s="602">
        <v>0.35195475495091078</v>
      </c>
      <c r="G38" s="600">
        <v>7.1065025911479793</v>
      </c>
      <c r="H38" s="602">
        <v>0.1296719451584547</v>
      </c>
      <c r="I38" s="600">
        <v>6.7723096044863356</v>
      </c>
      <c r="J38" s="602">
        <v>0.16329850029032489</v>
      </c>
      <c r="K38" s="600">
        <v>6.8201987520221863</v>
      </c>
      <c r="L38" s="602">
        <v>1.8782244258634506E-2</v>
      </c>
      <c r="M38" s="600">
        <v>6.7856005131220272</v>
      </c>
      <c r="N38" s="602">
        <v>0.11959855358078997</v>
      </c>
    </row>
    <row r="39" spans="2:14" s="4" customFormat="1" ht="15" hidden="1" customHeight="1" outlineLevel="1" x14ac:dyDescent="0.25">
      <c r="B39" s="84" t="s">
        <v>132</v>
      </c>
      <c r="C39" s="625">
        <v>4.1525042205965113</v>
      </c>
      <c r="D39" s="602">
        <v>0.28266752511140059</v>
      </c>
      <c r="E39" s="600">
        <v>5.8792930673225836</v>
      </c>
      <c r="F39" s="602">
        <v>-0.32083104065135348</v>
      </c>
      <c r="G39" s="600">
        <v>7.2490173452093325</v>
      </c>
      <c r="H39" s="602">
        <v>0.15923143730028055</v>
      </c>
      <c r="I39" s="600">
        <v>6.9479447636918028</v>
      </c>
      <c r="J39" s="602">
        <v>9.0139368117386098E-2</v>
      </c>
      <c r="K39" s="600">
        <v>7.1638647489658833</v>
      </c>
      <c r="L39" s="602">
        <v>-0.26357789502577411</v>
      </c>
      <c r="M39" s="600">
        <v>7.0081106517072556</v>
      </c>
      <c r="N39" s="602">
        <v>-5.9138995071057465E-3</v>
      </c>
    </row>
    <row r="40" spans="2:14" s="4" customFormat="1" ht="15" hidden="1" customHeight="1" outlineLevel="1" x14ac:dyDescent="0.25">
      <c r="B40" s="84" t="s">
        <v>133</v>
      </c>
      <c r="C40" s="625">
        <v>3.6202898550724636</v>
      </c>
      <c r="D40" s="602">
        <v>-0.69354917214235945</v>
      </c>
      <c r="E40" s="600">
        <v>5.878455766192733</v>
      </c>
      <c r="F40" s="602">
        <v>-0.22958758805712431</v>
      </c>
      <c r="G40" s="600">
        <v>7.6352090905293064</v>
      </c>
      <c r="H40" s="602">
        <v>0.60113366059571227</v>
      </c>
      <c r="I40" s="600">
        <v>7.2006758556398989</v>
      </c>
      <c r="J40" s="602">
        <v>0.3895546920237809</v>
      </c>
      <c r="K40" s="600">
        <v>6.8535516801361123</v>
      </c>
      <c r="L40" s="602">
        <v>-0.28517664356331007</v>
      </c>
      <c r="M40" s="600">
        <v>7.1030365389677206</v>
      </c>
      <c r="N40" s="602">
        <v>0.2013158950164069</v>
      </c>
    </row>
    <row r="41" spans="2:14" s="4" customFormat="1" ht="15" hidden="1" customHeight="1" outlineLevel="1" x14ac:dyDescent="0.25">
      <c r="B41" s="84" t="s">
        <v>151</v>
      </c>
      <c r="C41" s="625">
        <v>3.6339586339586338</v>
      </c>
      <c r="D41" s="602">
        <v>5.2840594356839965E-3</v>
      </c>
      <c r="E41" s="600">
        <v>5.4151337376951378</v>
      </c>
      <c r="F41" s="602">
        <v>-0.47668364210195069</v>
      </c>
      <c r="G41" s="600">
        <v>7.4517159158647708</v>
      </c>
      <c r="H41" s="602">
        <v>0.32646279972383585</v>
      </c>
      <c r="I41" s="600">
        <v>6.9709176422819246</v>
      </c>
      <c r="J41" s="602">
        <v>0.16962645875713811</v>
      </c>
      <c r="K41" s="600">
        <v>7.3225044300059068</v>
      </c>
      <c r="L41" s="602">
        <v>-0.29011679007721547</v>
      </c>
      <c r="M41" s="600">
        <v>7.0663116239505896</v>
      </c>
      <c r="N41" s="602">
        <v>4.2681639398446158E-2</v>
      </c>
    </row>
    <row r="42" spans="2:14" s="4" customFormat="1" ht="15" hidden="1" customHeight="1" outlineLevel="1" x14ac:dyDescent="0.25">
      <c r="B42" s="84" t="s">
        <v>122</v>
      </c>
      <c r="C42" s="625">
        <v>4.3918770581778261</v>
      </c>
      <c r="D42" s="602">
        <v>0.52620541638678153</v>
      </c>
      <c r="E42" s="600">
        <v>6.9911993681597657</v>
      </c>
      <c r="F42" s="602">
        <v>0.82288703130810337</v>
      </c>
      <c r="G42" s="600">
        <v>7.6877952940075787</v>
      </c>
      <c r="H42" s="602">
        <v>7.2682495620730592E-3</v>
      </c>
      <c r="I42" s="600">
        <v>7.4598888452253975</v>
      </c>
      <c r="J42" s="602">
        <v>0.17757830742780634</v>
      </c>
      <c r="K42" s="600">
        <v>9.2428276197422807</v>
      </c>
      <c r="L42" s="602">
        <v>0.12455849890084991</v>
      </c>
      <c r="M42" s="600">
        <v>7.8795839235380809</v>
      </c>
      <c r="N42" s="602">
        <v>0.13980697186521862</v>
      </c>
    </row>
    <row r="43" spans="2:14" s="4" customFormat="1" ht="15" hidden="1" customHeight="1" outlineLevel="1" x14ac:dyDescent="0.25">
      <c r="B43" s="84" t="s">
        <v>123</v>
      </c>
      <c r="C43" s="625">
        <v>3.8782691393247744</v>
      </c>
      <c r="D43" s="602">
        <v>-2.5882577743395974E-2</v>
      </c>
      <c r="E43" s="600">
        <v>7.729113601630158</v>
      </c>
      <c r="F43" s="602">
        <v>0.84796713831172532</v>
      </c>
      <c r="G43" s="600">
        <v>7.7417754043024836</v>
      </c>
      <c r="H43" s="602">
        <v>-0.28932298112661137</v>
      </c>
      <c r="I43" s="600">
        <v>7.5761384004994659</v>
      </c>
      <c r="J43" s="602">
        <v>-9.9637891911059207E-2</v>
      </c>
      <c r="K43" s="600">
        <v>8.9506940008130549</v>
      </c>
      <c r="L43" s="602">
        <v>0.12249409999207295</v>
      </c>
      <c r="M43" s="600">
        <v>7.9300753678669693</v>
      </c>
      <c r="N43" s="602">
        <v>-6.5385083031005209E-2</v>
      </c>
    </row>
    <row r="44" spans="2:14" s="4" customFormat="1" ht="15.75" collapsed="1" x14ac:dyDescent="0.25">
      <c r="B44" s="107">
        <v>2017</v>
      </c>
      <c r="C44" s="628">
        <v>3.9363537808293434</v>
      </c>
      <c r="D44" s="609">
        <v>-8.3862921073405428E-2</v>
      </c>
      <c r="E44" s="606">
        <v>6.1631727948408725</v>
      </c>
      <c r="F44" s="609">
        <v>-0.15082783184825033</v>
      </c>
      <c r="G44" s="606">
        <v>7.4233718121492611</v>
      </c>
      <c r="H44" s="609">
        <v>-5.9999782940866275E-2</v>
      </c>
      <c r="I44" s="606">
        <v>7.0960290871769756</v>
      </c>
      <c r="J44" s="609">
        <v>-7.9007810549376778E-2</v>
      </c>
      <c r="K44" s="606">
        <v>7.5511465699998386</v>
      </c>
      <c r="L44" s="609">
        <v>-0.25953857557278148</v>
      </c>
      <c r="M44" s="606">
        <v>7.2165853972200491</v>
      </c>
      <c r="N44" s="609">
        <v>-0.12829994028732372</v>
      </c>
    </row>
    <row r="45" spans="2:14" s="4" customFormat="1" ht="15" hidden="1" customHeight="1" outlineLevel="1" x14ac:dyDescent="0.25">
      <c r="B45" s="84" t="s">
        <v>124</v>
      </c>
      <c r="C45" s="625">
        <v>3.4147604661199829</v>
      </c>
      <c r="D45" s="594">
        <v>0.58449665327777289</v>
      </c>
      <c r="E45" s="600">
        <v>7.6074779061862676</v>
      </c>
      <c r="F45" s="594">
        <v>-0.50517641480138753</v>
      </c>
      <c r="G45" s="600">
        <v>9.1249028317601333</v>
      </c>
      <c r="H45" s="594">
        <v>-0.11193223907654115</v>
      </c>
      <c r="I45" s="600">
        <v>8.591088155475795</v>
      </c>
      <c r="J45" s="594">
        <v>-0.16765277151315061</v>
      </c>
      <c r="K45" s="600">
        <v>9.6672665218740299</v>
      </c>
      <c r="L45" s="594">
        <v>-0.97433056942680452</v>
      </c>
      <c r="M45" s="600">
        <v>8.8716812011584452</v>
      </c>
      <c r="N45" s="594">
        <v>-0.37757331559300233</v>
      </c>
    </row>
    <row r="46" spans="2:14" s="4" customFormat="1" ht="15" hidden="1" customHeight="1" outlineLevel="1" x14ac:dyDescent="0.25">
      <c r="B46" s="84" t="s">
        <v>125</v>
      </c>
      <c r="C46" s="625">
        <v>4.2595969289827256</v>
      </c>
      <c r="D46" s="602">
        <v>1.3500414869796598</v>
      </c>
      <c r="E46" s="600">
        <v>7.0674655482324749</v>
      </c>
      <c r="F46" s="602">
        <v>-0.22822900903803678</v>
      </c>
      <c r="G46" s="600">
        <v>8.628654970760234</v>
      </c>
      <c r="H46" s="602">
        <v>-0.33040475609482378</v>
      </c>
      <c r="I46" s="600">
        <v>8.1579652510473597</v>
      </c>
      <c r="J46" s="602">
        <v>-0.21442355272686697</v>
      </c>
      <c r="K46" s="600">
        <v>10.207647298952239</v>
      </c>
      <c r="L46" s="602">
        <v>-0.7635887921839366</v>
      </c>
      <c r="M46" s="600">
        <v>8.6460685990181627</v>
      </c>
      <c r="N46" s="602">
        <v>-0.35823825513776697</v>
      </c>
    </row>
    <row r="47" spans="2:14" s="4" customFormat="1" ht="15" hidden="1" customHeight="1" outlineLevel="1" x14ac:dyDescent="0.25">
      <c r="B47" s="84" t="s">
        <v>126</v>
      </c>
      <c r="C47" s="625">
        <v>4.3371522094926354</v>
      </c>
      <c r="D47" s="602">
        <v>1.3137489915501681</v>
      </c>
      <c r="E47" s="600">
        <v>6.2605373134328355</v>
      </c>
      <c r="F47" s="602">
        <v>-0.60782973435373755</v>
      </c>
      <c r="G47" s="600">
        <v>7.7344255617659705</v>
      </c>
      <c r="H47" s="602">
        <v>-1.6669692569138306E-2</v>
      </c>
      <c r="I47" s="600">
        <v>7.3930403132410518</v>
      </c>
      <c r="J47" s="602">
        <v>-2.3562512771886368E-2</v>
      </c>
      <c r="K47" s="600">
        <v>8.2612044068884369</v>
      </c>
      <c r="L47" s="602">
        <v>-1.0063656275144268</v>
      </c>
      <c r="M47" s="600">
        <v>7.6151141633719579</v>
      </c>
      <c r="N47" s="602">
        <v>-0.23201574599360075</v>
      </c>
    </row>
    <row r="48" spans="2:14" s="4" customFormat="1" ht="15" hidden="1" customHeight="1" outlineLevel="1" x14ac:dyDescent="0.25">
      <c r="B48" s="84" t="s">
        <v>127</v>
      </c>
      <c r="C48" s="625">
        <v>3.9523241954707986</v>
      </c>
      <c r="D48" s="602">
        <v>1.0549215980682014</v>
      </c>
      <c r="E48" s="600">
        <v>6.0268464678955835</v>
      </c>
      <c r="F48" s="602">
        <v>0.82707422127121433</v>
      </c>
      <c r="G48" s="600">
        <v>7.1638954869358669</v>
      </c>
      <c r="H48" s="602">
        <v>-0.12925630677962463</v>
      </c>
      <c r="I48" s="600">
        <v>6.882763541003837</v>
      </c>
      <c r="J48" s="602">
        <v>5.4073853208189249E-2</v>
      </c>
      <c r="K48" s="600">
        <v>7.0226972361087165</v>
      </c>
      <c r="L48" s="602">
        <v>0.10404674331114272</v>
      </c>
      <c r="M48" s="600">
        <v>6.9179227304227302</v>
      </c>
      <c r="N48" s="602">
        <v>6.7841605490333912E-2</v>
      </c>
    </row>
    <row r="49" spans="2:14" s="4" customFormat="1" ht="15" hidden="1" customHeight="1" outlineLevel="1" x14ac:dyDescent="0.25">
      <c r="B49" s="84" t="s">
        <v>150</v>
      </c>
      <c r="C49" s="625">
        <v>4.1728395061728394</v>
      </c>
      <c r="D49" s="602">
        <v>0.88371166865790496</v>
      </c>
      <c r="E49" s="600">
        <v>6.5030082727500629</v>
      </c>
      <c r="F49" s="602">
        <v>2.2784938923856597</v>
      </c>
      <c r="G49" s="600">
        <v>6.9810129620739314</v>
      </c>
      <c r="H49" s="602">
        <v>0.19935795496671016</v>
      </c>
      <c r="I49" s="600">
        <v>6.809529366005445</v>
      </c>
      <c r="J49" s="602">
        <v>0.4869747612126778</v>
      </c>
      <c r="K49" s="600">
        <v>6.6267975960506549</v>
      </c>
      <c r="L49" s="602">
        <v>0.78392095687662078</v>
      </c>
      <c r="M49" s="600">
        <v>6.7609198355601237</v>
      </c>
      <c r="N49" s="602">
        <v>0.57262885399559948</v>
      </c>
    </row>
    <row r="50" spans="2:14" s="4" customFormat="1" ht="15" hidden="1" customHeight="1" outlineLevel="1" x14ac:dyDescent="0.25">
      <c r="B50" s="84" t="s">
        <v>130</v>
      </c>
      <c r="C50" s="625">
        <v>4.4675141242937855</v>
      </c>
      <c r="D50" s="602">
        <v>1.0661858510490037</v>
      </c>
      <c r="E50" s="600">
        <v>6.2785912148793033</v>
      </c>
      <c r="F50" s="602">
        <v>1.0534837650225697</v>
      </c>
      <c r="G50" s="600">
        <v>6.9331099008518366</v>
      </c>
      <c r="H50" s="602">
        <v>0.24298418057944282</v>
      </c>
      <c r="I50" s="600">
        <v>6.7704328079595095</v>
      </c>
      <c r="J50" s="602">
        <v>0.34018156961777191</v>
      </c>
      <c r="K50" s="600">
        <v>6.541181300354082</v>
      </c>
      <c r="L50" s="602">
        <v>0.69136854533759351</v>
      </c>
      <c r="M50" s="600">
        <v>6.7079076277116867</v>
      </c>
      <c r="N50" s="602">
        <v>0.44325662067920302</v>
      </c>
    </row>
    <row r="51" spans="2:14" s="4" customFormat="1" ht="15" hidden="1" customHeight="1" outlineLevel="1" x14ac:dyDescent="0.25">
      <c r="B51" s="84" t="s">
        <v>131</v>
      </c>
      <c r="C51" s="625">
        <v>4.3564986737400533</v>
      </c>
      <c r="D51" s="602">
        <v>1.1600217089704055</v>
      </c>
      <c r="E51" s="600">
        <v>5.306445461479786</v>
      </c>
      <c r="F51" s="602">
        <v>0.51813152238595084</v>
      </c>
      <c r="G51" s="600">
        <v>6.9768306459895246</v>
      </c>
      <c r="H51" s="602">
        <v>0.4598032059220083</v>
      </c>
      <c r="I51" s="600">
        <v>6.6090111041960107</v>
      </c>
      <c r="J51" s="602">
        <v>0.44530663748564425</v>
      </c>
      <c r="K51" s="600">
        <v>6.8014165077635518</v>
      </c>
      <c r="L51" s="602">
        <v>0.64598723422646032</v>
      </c>
      <c r="M51" s="600">
        <v>6.6660019595412372</v>
      </c>
      <c r="N51" s="602">
        <v>0.50451391653992061</v>
      </c>
    </row>
    <row r="52" spans="2:14" s="4" customFormat="1" ht="15" hidden="1" customHeight="1" outlineLevel="1" x14ac:dyDescent="0.25">
      <c r="B52" s="84" t="s">
        <v>132</v>
      </c>
      <c r="C52" s="625">
        <v>3.8698366954851107</v>
      </c>
      <c r="D52" s="602">
        <v>1.186886035983401</v>
      </c>
      <c r="E52" s="600">
        <v>6.2001241079739371</v>
      </c>
      <c r="F52" s="602">
        <v>0.64224912263325429</v>
      </c>
      <c r="G52" s="600">
        <v>7.0897859079090519</v>
      </c>
      <c r="H52" s="602">
        <v>0.42429452895009856</v>
      </c>
      <c r="I52" s="600">
        <v>6.8578053955744167</v>
      </c>
      <c r="J52" s="602">
        <v>0.48736609309286028</v>
      </c>
      <c r="K52" s="600">
        <v>7.4274426439916574</v>
      </c>
      <c r="L52" s="602">
        <v>0.80200127195515503</v>
      </c>
      <c r="M52" s="600">
        <v>7.0140245512143613</v>
      </c>
      <c r="N52" s="602">
        <v>0.57530980420096611</v>
      </c>
    </row>
    <row r="53" spans="2:14" s="4" customFormat="1" ht="15" hidden="1" customHeight="1" outlineLevel="1" x14ac:dyDescent="0.25">
      <c r="B53" s="84" t="s">
        <v>133</v>
      </c>
      <c r="C53" s="625">
        <v>4.313839027214823</v>
      </c>
      <c r="D53" s="602">
        <v>-0.10712739375159774</v>
      </c>
      <c r="E53" s="600">
        <v>6.1080433542498573</v>
      </c>
      <c r="F53" s="602">
        <v>-0.2820392903782416</v>
      </c>
      <c r="G53" s="600">
        <v>7.0340754299335941</v>
      </c>
      <c r="H53" s="602">
        <v>0.20361987385241687</v>
      </c>
      <c r="I53" s="600">
        <v>6.811121163616118</v>
      </c>
      <c r="J53" s="602">
        <v>9.7758321170849705E-2</v>
      </c>
      <c r="K53" s="600">
        <v>7.1387283236994223</v>
      </c>
      <c r="L53" s="602">
        <v>0.26347588587125337</v>
      </c>
      <c r="M53" s="600">
        <v>6.9017206439513137</v>
      </c>
      <c r="N53" s="602">
        <v>0.14678250955107686</v>
      </c>
    </row>
    <row r="54" spans="2:14" s="4" customFormat="1" ht="15" hidden="1" customHeight="1" outlineLevel="1" x14ac:dyDescent="0.25">
      <c r="B54" s="84" t="s">
        <v>151</v>
      </c>
      <c r="C54" s="625">
        <v>3.6286745745229498</v>
      </c>
      <c r="D54" s="602">
        <v>-0.86853904776807189</v>
      </c>
      <c r="E54" s="600">
        <v>5.8918173797970885</v>
      </c>
      <c r="F54" s="602">
        <v>4.160407595761928E-2</v>
      </c>
      <c r="G54" s="600">
        <v>7.1252531161409349</v>
      </c>
      <c r="H54" s="602">
        <v>0.84036299953497551</v>
      </c>
      <c r="I54" s="600">
        <v>6.8012911835247865</v>
      </c>
      <c r="J54" s="602">
        <v>0.63181665895005956</v>
      </c>
      <c r="K54" s="600">
        <v>7.6126212200831223</v>
      </c>
      <c r="L54" s="602">
        <v>0.85346770983790865</v>
      </c>
      <c r="M54" s="600">
        <v>7.0236299845521435</v>
      </c>
      <c r="N54" s="602">
        <v>0.69627249800529345</v>
      </c>
    </row>
    <row r="55" spans="2:14" s="4" customFormat="1" ht="15" hidden="1" customHeight="1" outlineLevel="1" x14ac:dyDescent="0.25">
      <c r="B55" s="84" t="s">
        <v>122</v>
      </c>
      <c r="C55" s="625">
        <v>3.8656716417910446</v>
      </c>
      <c r="D55" s="602">
        <v>0.32935323383084558</v>
      </c>
      <c r="E55" s="600">
        <v>6.1683123368516624</v>
      </c>
      <c r="F55" s="602">
        <v>-0.17947327293687376</v>
      </c>
      <c r="G55" s="600">
        <v>7.6805270444455056</v>
      </c>
      <c r="H55" s="602">
        <v>7.6071445190692977E-2</v>
      </c>
      <c r="I55" s="600">
        <v>7.2823105377975912</v>
      </c>
      <c r="J55" s="602">
        <v>4.3711206166315186E-2</v>
      </c>
      <c r="K55" s="600">
        <v>9.1182691208414308</v>
      </c>
      <c r="L55" s="602">
        <v>0.3578344285177657</v>
      </c>
      <c r="M55" s="600">
        <v>7.7397769516728623</v>
      </c>
      <c r="N55" s="602">
        <v>0.1500988729809869</v>
      </c>
    </row>
    <row r="56" spans="2:14" s="4" customFormat="1" ht="15" hidden="1" customHeight="1" outlineLevel="1" x14ac:dyDescent="0.25">
      <c r="B56" s="84" t="s">
        <v>123</v>
      </c>
      <c r="C56" s="625">
        <v>3.9041517170681703</v>
      </c>
      <c r="D56" s="602">
        <v>-0.75792587992807503</v>
      </c>
      <c r="E56" s="600">
        <v>6.8811464633184327</v>
      </c>
      <c r="F56" s="602">
        <v>-0.27211804155287744</v>
      </c>
      <c r="G56" s="600">
        <v>8.0310983854290949</v>
      </c>
      <c r="H56" s="602">
        <v>-0.11506707857493303</v>
      </c>
      <c r="I56" s="600">
        <v>7.6757762924105251</v>
      </c>
      <c r="J56" s="602">
        <v>-0.19012616977491881</v>
      </c>
      <c r="K56" s="600">
        <v>8.8281999008209819</v>
      </c>
      <c r="L56" s="602">
        <v>-0.30530525381819373</v>
      </c>
      <c r="M56" s="600">
        <v>7.9954604508979745</v>
      </c>
      <c r="N56" s="602">
        <v>-0.19970599540238254</v>
      </c>
    </row>
    <row r="57" spans="2:14" s="4" customFormat="1" ht="15.75" collapsed="1" x14ac:dyDescent="0.25">
      <c r="B57" s="107">
        <v>2016</v>
      </c>
      <c r="C57" s="628">
        <v>4.0202167019027488</v>
      </c>
      <c r="D57" s="609">
        <v>0.63056952188729687</v>
      </c>
      <c r="E57" s="606">
        <v>6.3140006266891229</v>
      </c>
      <c r="F57" s="609">
        <v>0.23232201870549929</v>
      </c>
      <c r="G57" s="606">
        <v>7.4833715950901274</v>
      </c>
      <c r="H57" s="609">
        <v>0.1656642522937446</v>
      </c>
      <c r="I57" s="606">
        <v>7.1750368977263523</v>
      </c>
      <c r="J57" s="609">
        <v>0.17388680536508883</v>
      </c>
      <c r="K57" s="606">
        <v>7.8106851455726201</v>
      </c>
      <c r="L57" s="609">
        <v>0.17476972420431647</v>
      </c>
      <c r="M57" s="606">
        <v>7.3448853375073728</v>
      </c>
      <c r="N57" s="609">
        <v>0.17982690556247594</v>
      </c>
    </row>
    <row r="58" spans="2:14" s="4" customFormat="1" ht="15" hidden="1" customHeight="1" outlineLevel="1" x14ac:dyDescent="0.25">
      <c r="B58" s="84" t="s">
        <v>124</v>
      </c>
      <c r="C58" s="625">
        <v>2.83026381284221</v>
      </c>
      <c r="D58" s="594">
        <v>-1.8185373155075784</v>
      </c>
      <c r="E58" s="600">
        <v>8.1126543209876552</v>
      </c>
      <c r="F58" s="594">
        <v>-1.2512526821311418</v>
      </c>
      <c r="G58" s="600">
        <v>9.2368350708366744</v>
      </c>
      <c r="H58" s="594">
        <v>-0.44495093669468311</v>
      </c>
      <c r="I58" s="600">
        <v>8.7587409269889456</v>
      </c>
      <c r="J58" s="594">
        <v>-0.70886657226889227</v>
      </c>
      <c r="K58" s="600">
        <v>10.641597091300834</v>
      </c>
      <c r="L58" s="594">
        <v>-1.1633793713756955</v>
      </c>
      <c r="M58" s="600">
        <v>9.2492545167514475</v>
      </c>
      <c r="N58" s="594">
        <v>-0.76547245704783151</v>
      </c>
    </row>
    <row r="59" spans="2:14" s="4" customFormat="1" ht="15" hidden="1" customHeight="1" outlineLevel="1" x14ac:dyDescent="0.25">
      <c r="B59" s="84" t="s">
        <v>125</v>
      </c>
      <c r="C59" s="625">
        <v>2.9095554420030658</v>
      </c>
      <c r="D59" s="602">
        <v>-0.7253129790495656</v>
      </c>
      <c r="E59" s="600">
        <v>7.2956945572705116</v>
      </c>
      <c r="F59" s="602">
        <v>-1.476891112511419</v>
      </c>
      <c r="G59" s="600">
        <v>8.9590597268550578</v>
      </c>
      <c r="H59" s="602">
        <v>-1.0458122009104898E-2</v>
      </c>
      <c r="I59" s="600">
        <v>8.3723888037742267</v>
      </c>
      <c r="J59" s="602">
        <v>-0.34042778048187294</v>
      </c>
      <c r="K59" s="600">
        <v>10.971236091136175</v>
      </c>
      <c r="L59" s="602">
        <v>-0.94444754436378453</v>
      </c>
      <c r="M59" s="600">
        <v>9.0043068541559297</v>
      </c>
      <c r="N59" s="602">
        <v>-0.43471447132694507</v>
      </c>
    </row>
    <row r="60" spans="2:14" s="4" customFormat="1" ht="15" hidden="1" customHeight="1" outlineLevel="1" x14ac:dyDescent="0.25">
      <c r="B60" s="84" t="s">
        <v>126</v>
      </c>
      <c r="C60" s="625">
        <v>3.0234032179424672</v>
      </c>
      <c r="D60" s="602">
        <v>-0.51049033948050182</v>
      </c>
      <c r="E60" s="600">
        <v>6.868367047786573</v>
      </c>
      <c r="F60" s="602">
        <v>-1.3587751616739068</v>
      </c>
      <c r="G60" s="600">
        <v>7.7510952543351088</v>
      </c>
      <c r="H60" s="602">
        <v>-0.10256638430859688</v>
      </c>
      <c r="I60" s="600">
        <v>7.4166028260129382</v>
      </c>
      <c r="J60" s="602">
        <v>-0.32725130790721302</v>
      </c>
      <c r="K60" s="600">
        <v>9.2675700344028638</v>
      </c>
      <c r="L60" s="602">
        <v>-3.5840882913642957E-2</v>
      </c>
      <c r="M60" s="600">
        <v>7.8471299093655587</v>
      </c>
      <c r="N60" s="602">
        <v>-0.30282203904873928</v>
      </c>
    </row>
    <row r="61" spans="2:14" s="4" customFormat="1" ht="15" hidden="1" customHeight="1" outlineLevel="1" x14ac:dyDescent="0.25">
      <c r="B61" s="84" t="s">
        <v>127</v>
      </c>
      <c r="C61" s="625">
        <v>2.8974025974025972</v>
      </c>
      <c r="D61" s="602">
        <v>3.186314490662312E-2</v>
      </c>
      <c r="E61" s="600">
        <v>5.1997722466243692</v>
      </c>
      <c r="F61" s="602">
        <v>-1.6952118164522956</v>
      </c>
      <c r="G61" s="600">
        <v>7.2931517937154915</v>
      </c>
      <c r="H61" s="602">
        <v>-8.3507066549926456E-2</v>
      </c>
      <c r="I61" s="600">
        <v>6.8286896877956478</v>
      </c>
      <c r="J61" s="602">
        <v>-0.35122255013706827</v>
      </c>
      <c r="K61" s="600">
        <v>6.9186504927975738</v>
      </c>
      <c r="L61" s="602">
        <v>-9.3891051066475661E-2</v>
      </c>
      <c r="M61" s="600">
        <v>6.8500811249323963</v>
      </c>
      <c r="N61" s="602">
        <v>-0.28460659745738326</v>
      </c>
    </row>
    <row r="62" spans="2:14" s="4" customFormat="1" ht="15" hidden="1" customHeight="1" outlineLevel="1" x14ac:dyDescent="0.25">
      <c r="B62" s="84" t="s">
        <v>150</v>
      </c>
      <c r="C62" s="625">
        <v>3.2891278375149344</v>
      </c>
      <c r="D62" s="602">
        <v>-0.76393820022091496</v>
      </c>
      <c r="E62" s="600">
        <v>4.2245143803644032</v>
      </c>
      <c r="F62" s="602">
        <v>-2.3002669607434685</v>
      </c>
      <c r="G62" s="600">
        <v>6.7816550071072212</v>
      </c>
      <c r="H62" s="602">
        <v>-0.11357033316125609</v>
      </c>
      <c r="I62" s="600">
        <v>6.3225546047927672</v>
      </c>
      <c r="J62" s="602">
        <v>-0.46410279618013028</v>
      </c>
      <c r="K62" s="600">
        <v>5.8428766391740341</v>
      </c>
      <c r="L62" s="602">
        <v>0.15268753724348105</v>
      </c>
      <c r="M62" s="600">
        <v>6.1882909815645242</v>
      </c>
      <c r="N62" s="602">
        <v>-0.28194156773098289</v>
      </c>
    </row>
    <row r="63" spans="2:14" s="4" customFormat="1" ht="15" hidden="1" customHeight="1" outlineLevel="1" x14ac:dyDescent="0.25">
      <c r="B63" s="84" t="s">
        <v>130</v>
      </c>
      <c r="C63" s="625">
        <v>3.4013282732447818</v>
      </c>
      <c r="D63" s="602">
        <v>0.39989970181621048</v>
      </c>
      <c r="E63" s="600">
        <v>5.2251074498567336</v>
      </c>
      <c r="F63" s="602">
        <v>-0.90372331336793987</v>
      </c>
      <c r="G63" s="600">
        <v>6.6901257202723938</v>
      </c>
      <c r="H63" s="602">
        <v>0.19778632889454073</v>
      </c>
      <c r="I63" s="600">
        <v>6.4302512383417376</v>
      </c>
      <c r="J63" s="602">
        <v>9.0000218715338143E-2</v>
      </c>
      <c r="K63" s="600">
        <v>5.8498127550164885</v>
      </c>
      <c r="L63" s="602">
        <v>0.18469647594672089</v>
      </c>
      <c r="M63" s="600">
        <v>6.2646510070324837</v>
      </c>
      <c r="N63" s="602">
        <v>0.1180194822189069</v>
      </c>
    </row>
    <row r="64" spans="2:14" s="4" customFormat="1" ht="15" hidden="1" customHeight="1" outlineLevel="1" x14ac:dyDescent="0.25">
      <c r="B64" s="84" t="s">
        <v>131</v>
      </c>
      <c r="C64" s="625">
        <v>3.1964769647696478</v>
      </c>
      <c r="D64" s="602">
        <v>3.0803544030672647E-2</v>
      </c>
      <c r="E64" s="600">
        <v>4.7883139390938352</v>
      </c>
      <c r="F64" s="602">
        <v>-0.94464708210516157</v>
      </c>
      <c r="G64" s="600">
        <v>6.5170274400675163</v>
      </c>
      <c r="H64" s="602">
        <v>0.15371825677809259</v>
      </c>
      <c r="I64" s="600">
        <v>6.1637044667103664</v>
      </c>
      <c r="J64" s="602">
        <v>6.1257339862521576E-3</v>
      </c>
      <c r="K64" s="600">
        <v>6.1554292735370915</v>
      </c>
      <c r="L64" s="602">
        <v>-0.19949728568430203</v>
      </c>
      <c r="M64" s="600">
        <v>6.1614880430013166</v>
      </c>
      <c r="N64" s="602">
        <v>-5.4745387196525996E-2</v>
      </c>
    </row>
    <row r="65" spans="2:14" s="4" customFormat="1" ht="15" hidden="1" customHeight="1" outlineLevel="1" x14ac:dyDescent="0.25">
      <c r="B65" s="84" t="s">
        <v>132</v>
      </c>
      <c r="C65" s="625">
        <v>2.6829506595017096</v>
      </c>
      <c r="D65" s="602">
        <v>-2.8913747277951263E-2</v>
      </c>
      <c r="E65" s="600">
        <v>5.5578749853406828</v>
      </c>
      <c r="F65" s="602">
        <v>-0.31450304906893312</v>
      </c>
      <c r="G65" s="600">
        <v>6.6654913789589534</v>
      </c>
      <c r="H65" s="602">
        <v>0.10921379687060995</v>
      </c>
      <c r="I65" s="600">
        <v>6.3704393024815564</v>
      </c>
      <c r="J65" s="602">
        <v>3.2689185369865648E-2</v>
      </c>
      <c r="K65" s="600">
        <v>6.6254413720365024</v>
      </c>
      <c r="L65" s="602">
        <v>0.18755447225400257</v>
      </c>
      <c r="M65" s="600">
        <v>6.4387147470133952</v>
      </c>
      <c r="N65" s="602">
        <v>7.235480437477193E-2</v>
      </c>
    </row>
    <row r="66" spans="2:14" s="4" customFormat="1" ht="15" hidden="1" customHeight="1" outlineLevel="1" x14ac:dyDescent="0.25">
      <c r="B66" s="84" t="s">
        <v>133</v>
      </c>
      <c r="C66" s="625">
        <v>4.4209664209664208</v>
      </c>
      <c r="D66" s="602">
        <v>2.1217004695265564</v>
      </c>
      <c r="E66" s="600">
        <v>6.3900826446280989</v>
      </c>
      <c r="F66" s="602">
        <v>-0.43719704885849087</v>
      </c>
      <c r="G66" s="600">
        <v>6.8304555560811773</v>
      </c>
      <c r="H66" s="602">
        <v>0.30292674686222743</v>
      </c>
      <c r="I66" s="600">
        <v>6.7133628424452683</v>
      </c>
      <c r="J66" s="602">
        <v>0.29545121177358169</v>
      </c>
      <c r="K66" s="600">
        <v>6.875252437828169</v>
      </c>
      <c r="L66" s="602">
        <v>0.2934147737510191</v>
      </c>
      <c r="M66" s="600">
        <v>6.7549381344002368</v>
      </c>
      <c r="N66" s="602">
        <v>0.29276991280480757</v>
      </c>
    </row>
    <row r="67" spans="2:14" s="4" customFormat="1" ht="15" hidden="1" customHeight="1" outlineLevel="1" x14ac:dyDescent="0.25">
      <c r="B67" s="84" t="s">
        <v>151</v>
      </c>
      <c r="C67" s="625">
        <v>4.4972136222910217</v>
      </c>
      <c r="D67" s="602">
        <v>2.392171605484299</v>
      </c>
      <c r="E67" s="600">
        <v>5.8502133038394692</v>
      </c>
      <c r="F67" s="602">
        <v>-3.7425229834870066E-2</v>
      </c>
      <c r="G67" s="600">
        <v>6.2848901166059594</v>
      </c>
      <c r="H67" s="602">
        <v>-5.7696307259611501E-2</v>
      </c>
      <c r="I67" s="600">
        <v>6.1694745245747269</v>
      </c>
      <c r="J67" s="602">
        <v>2.9310556036710622E-2</v>
      </c>
      <c r="K67" s="600">
        <v>6.7591535102452136</v>
      </c>
      <c r="L67" s="602">
        <v>-0.11356912307961409</v>
      </c>
      <c r="M67" s="600">
        <v>6.32735748654685</v>
      </c>
      <c r="N67" s="602">
        <v>-2.4984612103616577E-2</v>
      </c>
    </row>
    <row r="68" spans="2:14" s="4" customFormat="1" ht="15" hidden="1" customHeight="1" outlineLevel="1" x14ac:dyDescent="0.25">
      <c r="B68" s="84" t="s">
        <v>122</v>
      </c>
      <c r="C68" s="625">
        <v>3.536318407960199</v>
      </c>
      <c r="D68" s="602">
        <v>0.73317653265337546</v>
      </c>
      <c r="E68" s="600">
        <v>6.3477856097885361</v>
      </c>
      <c r="F68" s="602">
        <v>-0.61765110202837192</v>
      </c>
      <c r="G68" s="600">
        <v>7.6044555992548126</v>
      </c>
      <c r="H68" s="602">
        <v>-0.29464943053219006</v>
      </c>
      <c r="I68" s="600">
        <v>7.238599331631276</v>
      </c>
      <c r="J68" s="602">
        <v>-0.2983414702085776</v>
      </c>
      <c r="K68" s="600">
        <v>8.7604346923236651</v>
      </c>
      <c r="L68" s="602">
        <v>0.60450777900030239</v>
      </c>
      <c r="M68" s="600">
        <v>7.5896780786918754</v>
      </c>
      <c r="N68" s="602">
        <v>-0.10434832394838889</v>
      </c>
    </row>
    <row r="69" spans="2:14" s="4" customFormat="1" ht="15" hidden="1" customHeight="1" outlineLevel="1" x14ac:dyDescent="0.25">
      <c r="B69" s="84" t="s">
        <v>123</v>
      </c>
      <c r="C69" s="625">
        <v>4.6620775969962454</v>
      </c>
      <c r="D69" s="602">
        <v>1.8350254545078615</v>
      </c>
      <c r="E69" s="600">
        <v>7.1532645048713102</v>
      </c>
      <c r="F69" s="602">
        <v>-0.78413115456107718</v>
      </c>
      <c r="G69" s="600">
        <v>8.146165464004028</v>
      </c>
      <c r="H69" s="602">
        <v>0.31552302476010397</v>
      </c>
      <c r="I69" s="600">
        <v>7.8659024621854439</v>
      </c>
      <c r="J69" s="602">
        <v>0.24346404363855889</v>
      </c>
      <c r="K69" s="600">
        <v>9.1335051546391757</v>
      </c>
      <c r="L69" s="602">
        <v>-0.28302387597955203</v>
      </c>
      <c r="M69" s="600">
        <v>8.1951664463003571</v>
      </c>
      <c r="N69" s="602">
        <v>9.5826685067009976E-2</v>
      </c>
    </row>
    <row r="70" spans="2:14" s="4" customFormat="1" ht="15.75" collapsed="1" x14ac:dyDescent="0.25">
      <c r="B70" s="107">
        <v>2015</v>
      </c>
      <c r="C70" s="628">
        <v>3.389647180015452</v>
      </c>
      <c r="D70" s="609">
        <v>0.31562440377660916</v>
      </c>
      <c r="E70" s="606">
        <v>6.0816786079836236</v>
      </c>
      <c r="F70" s="609">
        <v>-1.0028147140702615</v>
      </c>
      <c r="G70" s="606">
        <v>7.3177073427963828</v>
      </c>
      <c r="H70" s="609">
        <v>-1.6144862988864972E-2</v>
      </c>
      <c r="I70" s="606">
        <v>7.0011500923612635</v>
      </c>
      <c r="J70" s="609">
        <v>-0.14948155413835806</v>
      </c>
      <c r="K70" s="606">
        <v>7.6359154213683036</v>
      </c>
      <c r="L70" s="609">
        <v>-3.5126175007076377E-2</v>
      </c>
      <c r="M70" s="606">
        <v>7.1650584319448969</v>
      </c>
      <c r="N70" s="609">
        <v>-0.12636357485928773</v>
      </c>
    </row>
    <row r="71" spans="2:14" s="4" customFormat="1" ht="15" hidden="1" customHeight="1" outlineLevel="1" x14ac:dyDescent="0.25">
      <c r="B71" s="84" t="s">
        <v>124</v>
      </c>
      <c r="C71" s="625">
        <v>4.6488011283497883</v>
      </c>
      <c r="D71" s="594">
        <v>1.8771872954967623</v>
      </c>
      <c r="E71" s="600">
        <v>9.363907003118797</v>
      </c>
      <c r="F71" s="594">
        <v>-6.5009047058108393E-2</v>
      </c>
      <c r="G71" s="600">
        <v>9.6817860075313575</v>
      </c>
      <c r="H71" s="594">
        <v>0.13104508055925024</v>
      </c>
      <c r="I71" s="600">
        <v>9.4676074992578378</v>
      </c>
      <c r="J71" s="594">
        <v>0.16235577886667585</v>
      </c>
      <c r="K71" s="600">
        <v>11.80497646267653</v>
      </c>
      <c r="L71" s="594">
        <v>0.80262205508702777</v>
      </c>
      <c r="M71" s="600">
        <v>10.014726973799279</v>
      </c>
      <c r="N71" s="594">
        <v>0.27070663578724741</v>
      </c>
    </row>
    <row r="72" spans="2:14" s="4" customFormat="1" ht="15" hidden="1" customHeight="1" outlineLevel="1" x14ac:dyDescent="0.25">
      <c r="B72" s="84" t="s">
        <v>125</v>
      </c>
      <c r="C72" s="625">
        <v>3.6348684210526314</v>
      </c>
      <c r="D72" s="602">
        <v>1.0153258015100119</v>
      </c>
      <c r="E72" s="600">
        <v>8.7725856697819307</v>
      </c>
      <c r="F72" s="602">
        <v>0.25496795852530418</v>
      </c>
      <c r="G72" s="600">
        <v>8.9695178488641627</v>
      </c>
      <c r="H72" s="602">
        <v>-0.33859090955739646</v>
      </c>
      <c r="I72" s="600">
        <v>8.7128165842560996</v>
      </c>
      <c r="J72" s="602">
        <v>-0.23714084184778095</v>
      </c>
      <c r="K72" s="600">
        <v>11.91568363549996</v>
      </c>
      <c r="L72" s="602">
        <v>9.4373245030071828E-2</v>
      </c>
      <c r="M72" s="600">
        <v>9.4390213254828748</v>
      </c>
      <c r="N72" s="602">
        <v>-0.1634451644688113</v>
      </c>
    </row>
    <row r="73" spans="2:14" s="4" customFormat="1" ht="15" hidden="1" customHeight="1" outlineLevel="1" x14ac:dyDescent="0.25">
      <c r="B73" s="84" t="s">
        <v>126</v>
      </c>
      <c r="C73" s="625">
        <v>3.5338935574229691</v>
      </c>
      <c r="D73" s="602">
        <v>1.8626155600580152</v>
      </c>
      <c r="E73" s="600">
        <v>8.2271422094604798</v>
      </c>
      <c r="F73" s="602">
        <v>0.75607739464566492</v>
      </c>
      <c r="G73" s="600">
        <v>7.8536616386437057</v>
      </c>
      <c r="H73" s="602">
        <v>-0.44446391173999089</v>
      </c>
      <c r="I73" s="600">
        <v>7.7438541339201512</v>
      </c>
      <c r="J73" s="602">
        <v>-0.22679454277938138</v>
      </c>
      <c r="K73" s="600">
        <v>9.3034109173165067</v>
      </c>
      <c r="L73" s="602">
        <v>0.55624156790711865</v>
      </c>
      <c r="M73" s="600">
        <v>8.1499519484142979</v>
      </c>
      <c r="N73" s="602">
        <v>-1.7360572898905247E-2</v>
      </c>
    </row>
    <row r="74" spans="2:14" s="4" customFormat="1" ht="15" hidden="1" customHeight="1" outlineLevel="1" x14ac:dyDescent="0.25">
      <c r="B74" s="84" t="s">
        <v>127</v>
      </c>
      <c r="C74" s="625">
        <v>2.8655394524959741</v>
      </c>
      <c r="D74" s="602">
        <v>0.42675157370809513</v>
      </c>
      <c r="E74" s="600">
        <v>6.8949840630766648</v>
      </c>
      <c r="F74" s="602">
        <v>0.45342832264405253</v>
      </c>
      <c r="G74" s="600">
        <v>7.3766588602654179</v>
      </c>
      <c r="H74" s="602">
        <v>0.26219191426914268</v>
      </c>
      <c r="I74" s="600">
        <v>7.179912237932716</v>
      </c>
      <c r="J74" s="602">
        <v>0.24276066672199637</v>
      </c>
      <c r="K74" s="600">
        <v>7.0125415438640495</v>
      </c>
      <c r="L74" s="602">
        <v>-5.9072102314156716E-2</v>
      </c>
      <c r="M74" s="600">
        <v>7.1346877223897796</v>
      </c>
      <c r="N74" s="602">
        <v>0.16287215508297948</v>
      </c>
    </row>
    <row r="75" spans="2:14" s="4" customFormat="1" ht="15" hidden="1" customHeight="1" outlineLevel="1" x14ac:dyDescent="0.25">
      <c r="B75" s="84" t="s">
        <v>150</v>
      </c>
      <c r="C75" s="625">
        <v>4.0530660377358494</v>
      </c>
      <c r="D75" s="602">
        <v>1.7110272845766246</v>
      </c>
      <c r="E75" s="600">
        <v>6.5247813411078717</v>
      </c>
      <c r="F75" s="602">
        <v>0.25251158771079041</v>
      </c>
      <c r="G75" s="600">
        <v>6.8952253402684773</v>
      </c>
      <c r="H75" s="602">
        <v>-0.26401921719601429</v>
      </c>
      <c r="I75" s="600">
        <v>6.7866574009728975</v>
      </c>
      <c r="J75" s="602">
        <v>-0.12549807794816026</v>
      </c>
      <c r="K75" s="600">
        <v>5.6901891019305531</v>
      </c>
      <c r="L75" s="602">
        <v>-0.23774485612388663</v>
      </c>
      <c r="M75" s="600">
        <v>6.4702325492955071</v>
      </c>
      <c r="N75" s="602">
        <v>-0.18168572494593427</v>
      </c>
    </row>
    <row r="76" spans="2:14" s="4" customFormat="1" ht="15" hidden="1" customHeight="1" outlineLevel="1" x14ac:dyDescent="0.25">
      <c r="B76" s="84" t="s">
        <v>130</v>
      </c>
      <c r="C76" s="625">
        <v>3.0014285714285713</v>
      </c>
      <c r="D76" s="602">
        <v>1.033933351543294</v>
      </c>
      <c r="E76" s="600">
        <v>6.1288307632246735</v>
      </c>
      <c r="F76" s="602">
        <v>0.27992310763444017</v>
      </c>
      <c r="G76" s="600">
        <v>6.4923393913778531</v>
      </c>
      <c r="H76" s="602">
        <v>0.15270402739019762</v>
      </c>
      <c r="I76" s="600">
        <v>6.3402510196263995</v>
      </c>
      <c r="J76" s="602">
        <v>0.161457625326479</v>
      </c>
      <c r="K76" s="600">
        <v>5.6651162790697676</v>
      </c>
      <c r="L76" s="602">
        <v>0.18516952289174782</v>
      </c>
      <c r="M76" s="600">
        <v>6.1466315248135768</v>
      </c>
      <c r="N76" s="602">
        <v>0.16156791280671001</v>
      </c>
    </row>
    <row r="77" spans="2:14" s="4" customFormat="1" ht="15" hidden="1" customHeight="1" outlineLevel="1" x14ac:dyDescent="0.25">
      <c r="B77" s="84" t="s">
        <v>131</v>
      </c>
      <c r="C77" s="625">
        <v>3.1656734207389752</v>
      </c>
      <c r="D77" s="602">
        <v>1.0997159739304645</v>
      </c>
      <c r="E77" s="600">
        <v>5.7329610211989968</v>
      </c>
      <c r="F77" s="602">
        <v>-0.14693305861942552</v>
      </c>
      <c r="G77" s="600">
        <v>6.3633091832894237</v>
      </c>
      <c r="H77" s="602">
        <v>-0.21745575440847364</v>
      </c>
      <c r="I77" s="600">
        <v>6.1575787327241143</v>
      </c>
      <c r="J77" s="602">
        <v>-0.26459738346309436</v>
      </c>
      <c r="K77" s="600">
        <v>6.3549265592213935</v>
      </c>
      <c r="L77" s="602">
        <v>-0.11116455789947199</v>
      </c>
      <c r="M77" s="600">
        <v>6.2162334301978426</v>
      </c>
      <c r="N77" s="602">
        <v>-0.2181178689341472</v>
      </c>
    </row>
    <row r="78" spans="2:14" s="4" customFormat="1" ht="15" hidden="1" customHeight="1" outlineLevel="1" x14ac:dyDescent="0.25">
      <c r="B78" s="84" t="s">
        <v>132</v>
      </c>
      <c r="C78" s="625">
        <v>2.7118644067796609</v>
      </c>
      <c r="D78" s="602">
        <v>-0.22745881375709542</v>
      </c>
      <c r="E78" s="600">
        <v>5.8723780344096159</v>
      </c>
      <c r="F78" s="602">
        <v>0.32064857177836181</v>
      </c>
      <c r="G78" s="600">
        <v>6.5562775820883434</v>
      </c>
      <c r="H78" s="602">
        <v>-1.9412505085538712E-3</v>
      </c>
      <c r="I78" s="600">
        <v>6.3377501171116908</v>
      </c>
      <c r="J78" s="602">
        <v>-5.1398504935553646E-2</v>
      </c>
      <c r="K78" s="600">
        <v>6.4378868997824998</v>
      </c>
      <c r="L78" s="602">
        <v>0.31842964543698749</v>
      </c>
      <c r="M78" s="600">
        <v>6.3663599426386233</v>
      </c>
      <c r="N78" s="602">
        <v>5.3765541269173767E-2</v>
      </c>
    </row>
    <row r="79" spans="2:14" s="4" customFormat="1" ht="15" hidden="1" customHeight="1" outlineLevel="1" x14ac:dyDescent="0.25">
      <c r="B79" s="84" t="s">
        <v>133</v>
      </c>
      <c r="C79" s="625">
        <v>2.2992659514398643</v>
      </c>
      <c r="D79" s="602">
        <v>0.42922985035683192</v>
      </c>
      <c r="E79" s="600">
        <v>6.8272796934865898</v>
      </c>
      <c r="F79" s="602">
        <v>0.48415480611949668</v>
      </c>
      <c r="G79" s="600">
        <v>6.5275288092189498</v>
      </c>
      <c r="H79" s="602">
        <v>-0.30724685978371902</v>
      </c>
      <c r="I79" s="600">
        <v>6.4179116306716866</v>
      </c>
      <c r="J79" s="602">
        <v>-0.24085553363511103</v>
      </c>
      <c r="K79" s="600">
        <v>6.5818376640771499</v>
      </c>
      <c r="L79" s="602">
        <v>0.51923734304986269</v>
      </c>
      <c r="M79" s="600">
        <v>6.4621682215954293</v>
      </c>
      <c r="N79" s="602">
        <v>-4.3200948565963238E-2</v>
      </c>
    </row>
    <row r="80" spans="2:14" s="4" customFormat="1" ht="15" hidden="1" customHeight="1" outlineLevel="1" x14ac:dyDescent="0.25">
      <c r="B80" s="84" t="s">
        <v>151</v>
      </c>
      <c r="C80" s="625">
        <v>2.1050420168067228</v>
      </c>
      <c r="D80" s="602">
        <v>-0.27679145670042615</v>
      </c>
      <c r="E80" s="600">
        <v>5.8876385336743393</v>
      </c>
      <c r="F80" s="602">
        <v>-0.41858068937873405</v>
      </c>
      <c r="G80" s="600">
        <v>6.3425864238655709</v>
      </c>
      <c r="H80" s="602">
        <v>-0.25376081068042122</v>
      </c>
      <c r="I80" s="600">
        <v>6.1401639685380163</v>
      </c>
      <c r="J80" s="602">
        <v>-0.31644427801180974</v>
      </c>
      <c r="K80" s="600">
        <v>6.8727226333248277</v>
      </c>
      <c r="L80" s="602">
        <v>0.31499887267963</v>
      </c>
      <c r="M80" s="600">
        <v>6.3523420986504666</v>
      </c>
      <c r="N80" s="602">
        <v>-0.13185951735568935</v>
      </c>
    </row>
    <row r="81" spans="2:14" s="4" customFormat="1" ht="15" hidden="1" customHeight="1" outlineLevel="1" x14ac:dyDescent="0.25">
      <c r="B81" s="84" t="s">
        <v>122</v>
      </c>
      <c r="C81" s="625">
        <v>2.8031418753068236</v>
      </c>
      <c r="D81" s="602">
        <v>-1.4666422973550466</v>
      </c>
      <c r="E81" s="600">
        <v>6.965436711816908</v>
      </c>
      <c r="F81" s="602">
        <v>-0.16374224590187225</v>
      </c>
      <c r="G81" s="600">
        <v>7.8991050297870027</v>
      </c>
      <c r="H81" s="602">
        <v>0.24923351510125169</v>
      </c>
      <c r="I81" s="600">
        <v>7.5369408018398536</v>
      </c>
      <c r="J81" s="602">
        <v>4.4182337006006378E-2</v>
      </c>
      <c r="K81" s="600">
        <v>8.1559269133233627</v>
      </c>
      <c r="L81" s="602">
        <v>-0.45512760873743119</v>
      </c>
      <c r="M81" s="600">
        <v>7.6940264026402643</v>
      </c>
      <c r="N81" s="602">
        <v>-9.8697209669198038E-2</v>
      </c>
    </row>
    <row r="82" spans="2:14" s="4" customFormat="1" ht="15" hidden="1" customHeight="1" outlineLevel="1" x14ac:dyDescent="0.25">
      <c r="B82" s="84" t="s">
        <v>123</v>
      </c>
      <c r="C82" s="625">
        <v>2.8270521424883839</v>
      </c>
      <c r="D82" s="602">
        <v>-0.66555869495003961</v>
      </c>
      <c r="E82" s="600">
        <v>7.9373956594323873</v>
      </c>
      <c r="F82" s="602">
        <v>-0.20694155317050811</v>
      </c>
      <c r="G82" s="600">
        <v>7.830642439243924</v>
      </c>
      <c r="H82" s="602">
        <v>-0.35647923345835686</v>
      </c>
      <c r="I82" s="600">
        <v>7.622438418546885</v>
      </c>
      <c r="J82" s="602">
        <v>-0.41408583736049742</v>
      </c>
      <c r="K82" s="600">
        <v>9.4165290306187277</v>
      </c>
      <c r="L82" s="602">
        <v>-2.9531804446452981E-2</v>
      </c>
      <c r="M82" s="600">
        <v>8.0993397612333471</v>
      </c>
      <c r="N82" s="602">
        <v>-0.29715733576393433</v>
      </c>
    </row>
    <row r="83" spans="2:14" s="4" customFormat="1" ht="15.75" collapsed="1" x14ac:dyDescent="0.25">
      <c r="B83" s="107">
        <v>2014</v>
      </c>
      <c r="C83" s="628">
        <v>3.0740227762388428</v>
      </c>
      <c r="D83" s="609">
        <v>0.50241097632434961</v>
      </c>
      <c r="E83" s="606">
        <v>7.084493322053885</v>
      </c>
      <c r="F83" s="609">
        <v>4.811701543367608E-2</v>
      </c>
      <c r="G83" s="606">
        <v>7.3338522057852478</v>
      </c>
      <c r="H83" s="609">
        <v>-0.11042756808625764</v>
      </c>
      <c r="I83" s="606">
        <v>7.1506316464996216</v>
      </c>
      <c r="J83" s="609">
        <v>-0.11654043707553807</v>
      </c>
      <c r="K83" s="606">
        <v>7.67104159637538</v>
      </c>
      <c r="L83" s="609">
        <v>6.0698094190560603E-2</v>
      </c>
      <c r="M83" s="606">
        <v>7.2914220068041846</v>
      </c>
      <c r="N83" s="609">
        <v>-6.6333023312437511E-2</v>
      </c>
    </row>
    <row r="84" spans="2:14" s="4" customFormat="1" ht="15" hidden="1" customHeight="1" outlineLevel="1" x14ac:dyDescent="0.25">
      <c r="B84" s="84" t="s">
        <v>124</v>
      </c>
      <c r="C84" s="625">
        <v>2.771613832853026</v>
      </c>
      <c r="D84" s="594">
        <v>0.16923787198649887</v>
      </c>
      <c r="E84" s="600">
        <v>9.4289160501769054</v>
      </c>
      <c r="F84" s="594">
        <v>7.0511321773381042E-5</v>
      </c>
      <c r="G84" s="600">
        <v>9.5507409269721073</v>
      </c>
      <c r="H84" s="594">
        <v>0.3303653245124103</v>
      </c>
      <c r="I84" s="600">
        <v>9.305251720391162</v>
      </c>
      <c r="J84" s="594">
        <v>0.27138322060812214</v>
      </c>
      <c r="K84" s="600">
        <v>11.002354407589502</v>
      </c>
      <c r="L84" s="594">
        <v>-0.84646508974484647</v>
      </c>
      <c r="M84" s="600">
        <v>9.7440203380120316</v>
      </c>
      <c r="N84" s="594">
        <v>6.0779829903733429E-2</v>
      </c>
    </row>
    <row r="85" spans="2:14" s="4" customFormat="1" ht="15" hidden="1" customHeight="1" outlineLevel="1" x14ac:dyDescent="0.25">
      <c r="B85" s="84" t="s">
        <v>125</v>
      </c>
      <c r="C85" s="625">
        <v>2.6195426195426195</v>
      </c>
      <c r="D85" s="602">
        <v>-1.1249272507853743</v>
      </c>
      <c r="E85" s="600">
        <v>8.5176177112566265</v>
      </c>
      <c r="F85" s="602">
        <v>-0.64326951148626677</v>
      </c>
      <c r="G85" s="600">
        <v>9.3081087584215592</v>
      </c>
      <c r="H85" s="602">
        <v>-0.26225156032194441</v>
      </c>
      <c r="I85" s="600">
        <v>8.9499574261038806</v>
      </c>
      <c r="J85" s="602">
        <v>-0.37814949495682981</v>
      </c>
      <c r="K85" s="600">
        <v>11.821310390469888</v>
      </c>
      <c r="L85" s="602">
        <v>0.21850097513199884</v>
      </c>
      <c r="M85" s="600">
        <v>9.6024664899516861</v>
      </c>
      <c r="N85" s="602">
        <v>-0.26523645858845413</v>
      </c>
    </row>
    <row r="86" spans="2:14" s="4" customFormat="1" ht="15" hidden="1" customHeight="1" outlineLevel="1" x14ac:dyDescent="0.25">
      <c r="B86" s="84" t="s">
        <v>126</v>
      </c>
      <c r="C86" s="625">
        <v>1.6712779973649539</v>
      </c>
      <c r="D86" s="602">
        <v>-1.2065791454921888</v>
      </c>
      <c r="E86" s="600">
        <v>7.4710648148148149</v>
      </c>
      <c r="F86" s="602">
        <v>-0.12583226234268619</v>
      </c>
      <c r="G86" s="600">
        <v>8.2981255503836966</v>
      </c>
      <c r="H86" s="602">
        <v>-0.40907799997621019</v>
      </c>
      <c r="I86" s="600">
        <v>7.9706486766995326</v>
      </c>
      <c r="J86" s="602">
        <v>-0.38159936490404789</v>
      </c>
      <c r="K86" s="600">
        <v>8.7471693494093881</v>
      </c>
      <c r="L86" s="602">
        <v>2.3318965700402927E-2</v>
      </c>
      <c r="M86" s="600">
        <v>8.1673125213132032</v>
      </c>
      <c r="N86" s="602">
        <v>-0.28392858489715778</v>
      </c>
    </row>
    <row r="87" spans="2:14" s="4" customFormat="1" ht="15" hidden="1" customHeight="1" outlineLevel="1" x14ac:dyDescent="0.25">
      <c r="B87" s="84" t="s">
        <v>127</v>
      </c>
      <c r="C87" s="625">
        <v>2.4387878787878789</v>
      </c>
      <c r="D87" s="602">
        <v>0.44088431484657908</v>
      </c>
      <c r="E87" s="600">
        <v>6.4415557404326123</v>
      </c>
      <c r="F87" s="602">
        <v>-0.4837404001864174</v>
      </c>
      <c r="G87" s="600">
        <v>7.1144669459962753</v>
      </c>
      <c r="H87" s="602">
        <v>-0.33845319703113841</v>
      </c>
      <c r="I87" s="600">
        <v>6.9371515712107197</v>
      </c>
      <c r="J87" s="602">
        <v>-0.32348184741526431</v>
      </c>
      <c r="K87" s="600">
        <v>7.0716136461782062</v>
      </c>
      <c r="L87" s="602">
        <v>0.33487083908973503</v>
      </c>
      <c r="M87" s="600">
        <v>6.9718155673068001</v>
      </c>
      <c r="N87" s="602">
        <v>-0.15063631390243426</v>
      </c>
    </row>
    <row r="88" spans="2:14" s="4" customFormat="1" ht="15" hidden="1" customHeight="1" outlineLevel="1" x14ac:dyDescent="0.25">
      <c r="B88" s="84" t="s">
        <v>150</v>
      </c>
      <c r="C88" s="625">
        <v>2.3420387531592248</v>
      </c>
      <c r="D88" s="602">
        <v>-0.33755894799020059</v>
      </c>
      <c r="E88" s="600">
        <v>6.2722697533970813</v>
      </c>
      <c r="F88" s="602">
        <v>-0.2779007288240587</v>
      </c>
      <c r="G88" s="600">
        <v>7.1592445574644916</v>
      </c>
      <c r="H88" s="602">
        <v>-0.20150614447137372</v>
      </c>
      <c r="I88" s="600">
        <v>6.9121554789210577</v>
      </c>
      <c r="J88" s="602">
        <v>-0.27812844581429985</v>
      </c>
      <c r="K88" s="600">
        <v>5.9279339580544397</v>
      </c>
      <c r="L88" s="602">
        <v>-0.25334919844423442</v>
      </c>
      <c r="M88" s="600">
        <v>6.6519182742414413</v>
      </c>
      <c r="N88" s="602">
        <v>-0.29827994670094604</v>
      </c>
    </row>
    <row r="89" spans="2:14" s="4" customFormat="1" ht="15" hidden="1" customHeight="1" outlineLevel="1" x14ac:dyDescent="0.25">
      <c r="B89" s="84" t="s">
        <v>130</v>
      </c>
      <c r="C89" s="625">
        <v>1.9674952198852773</v>
      </c>
      <c r="D89" s="602">
        <v>-0.84980207741202007</v>
      </c>
      <c r="E89" s="600">
        <v>5.8489076555902333</v>
      </c>
      <c r="F89" s="602">
        <v>-0.55764681739470934</v>
      </c>
      <c r="G89" s="600">
        <v>6.3396353639876555</v>
      </c>
      <c r="H89" s="602">
        <v>-0.58445356812461746</v>
      </c>
      <c r="I89" s="600">
        <v>6.1787933942999205</v>
      </c>
      <c r="J89" s="602">
        <v>-0.60077700468260353</v>
      </c>
      <c r="K89" s="600">
        <v>5.4799467561780197</v>
      </c>
      <c r="L89" s="602">
        <v>-0.94296887393073003</v>
      </c>
      <c r="M89" s="600">
        <v>5.9850636120068668</v>
      </c>
      <c r="N89" s="602">
        <v>-0.70573901328724009</v>
      </c>
    </row>
    <row r="90" spans="2:14" s="4" customFormat="1" ht="15" hidden="1" customHeight="1" outlineLevel="1" x14ac:dyDescent="0.25">
      <c r="B90" s="84" t="s">
        <v>131</v>
      </c>
      <c r="C90" s="625">
        <v>2.0659574468085107</v>
      </c>
      <c r="D90" s="602">
        <v>2.1181327405525696E-2</v>
      </c>
      <c r="E90" s="600">
        <v>5.8798940798184223</v>
      </c>
      <c r="F90" s="602">
        <v>-0.23154889199415951</v>
      </c>
      <c r="G90" s="600">
        <v>6.5807649376978974</v>
      </c>
      <c r="H90" s="602">
        <v>0.33897564658840285</v>
      </c>
      <c r="I90" s="600">
        <v>6.4221761161872086</v>
      </c>
      <c r="J90" s="602">
        <v>0.30362247066260917</v>
      </c>
      <c r="K90" s="600">
        <v>6.4660911171208655</v>
      </c>
      <c r="L90" s="602">
        <v>0.44577150658006737</v>
      </c>
      <c r="M90" s="600">
        <v>6.4343512991319898</v>
      </c>
      <c r="N90" s="602">
        <v>0.33377792240798509</v>
      </c>
    </row>
    <row r="91" spans="2:14" s="4" customFormat="1" ht="15" hidden="1" customHeight="1" outlineLevel="1" x14ac:dyDescent="0.25">
      <c r="B91" s="84" t="s">
        <v>132</v>
      </c>
      <c r="C91" s="625">
        <v>2.9393232205367563</v>
      </c>
      <c r="D91" s="602">
        <v>0.70337706060009753</v>
      </c>
      <c r="E91" s="600">
        <v>5.5517294626312541</v>
      </c>
      <c r="F91" s="602">
        <v>-1.1164342962217431</v>
      </c>
      <c r="G91" s="600">
        <v>6.5582188325968973</v>
      </c>
      <c r="H91" s="602">
        <v>-0.10965520131704931</v>
      </c>
      <c r="I91" s="600">
        <v>6.3891486220472444</v>
      </c>
      <c r="J91" s="602">
        <v>-0.16769007866906804</v>
      </c>
      <c r="K91" s="600">
        <v>6.1194572543455124</v>
      </c>
      <c r="L91" s="602">
        <v>-0.82723338896326393</v>
      </c>
      <c r="M91" s="600">
        <v>6.3125944013694495</v>
      </c>
      <c r="N91" s="602">
        <v>-0.34360939542515734</v>
      </c>
    </row>
    <row r="92" spans="2:14" s="4" customFormat="1" ht="15" hidden="1" customHeight="1" outlineLevel="1" x14ac:dyDescent="0.25">
      <c r="B92" s="84" t="s">
        <v>133</v>
      </c>
      <c r="C92" s="625">
        <v>1.8700361010830324</v>
      </c>
      <c r="D92" s="602">
        <v>-4.0256627906580356E-2</v>
      </c>
      <c r="E92" s="600">
        <v>6.3431248873670931</v>
      </c>
      <c r="F92" s="602">
        <v>-0.1468484932895171</v>
      </c>
      <c r="G92" s="600">
        <v>6.8347756690026689</v>
      </c>
      <c r="H92" s="602">
        <v>3.2125194083921116E-2</v>
      </c>
      <c r="I92" s="600">
        <v>6.6587671643067976</v>
      </c>
      <c r="J92" s="602">
        <v>5.7974542712253552E-3</v>
      </c>
      <c r="K92" s="600">
        <v>6.0626003210272872</v>
      </c>
      <c r="L92" s="602">
        <v>-0.31853039557336071</v>
      </c>
      <c r="M92" s="600">
        <v>6.5053691701613925</v>
      </c>
      <c r="N92" s="602">
        <v>-8.4974284293560132E-2</v>
      </c>
    </row>
    <row r="93" spans="2:14" s="4" customFormat="1" ht="15" hidden="1" customHeight="1" outlineLevel="1" x14ac:dyDescent="0.25">
      <c r="B93" s="84" t="s">
        <v>151</v>
      </c>
      <c r="C93" s="625">
        <v>2.3818334735071489</v>
      </c>
      <c r="D93" s="602">
        <v>0.56040490207857752</v>
      </c>
      <c r="E93" s="600">
        <v>6.3062192230530734</v>
      </c>
      <c r="F93" s="602">
        <v>-3.2468338161422139E-2</v>
      </c>
      <c r="G93" s="600">
        <v>6.5963472345459921</v>
      </c>
      <c r="H93" s="602">
        <v>-0.53988259845712161</v>
      </c>
      <c r="I93" s="600">
        <v>6.456608246549826</v>
      </c>
      <c r="J93" s="602">
        <v>-0.44867496340411783</v>
      </c>
      <c r="K93" s="600">
        <v>6.5577237606451977</v>
      </c>
      <c r="L93" s="602">
        <v>-0.208626950255276</v>
      </c>
      <c r="M93" s="600">
        <v>6.484201616006156</v>
      </c>
      <c r="N93" s="602">
        <v>-0.38459516925726422</v>
      </c>
    </row>
    <row r="94" spans="2:14" s="4" customFormat="1" ht="15" hidden="1" customHeight="1" outlineLevel="1" x14ac:dyDescent="0.25">
      <c r="B94" s="84" t="s">
        <v>122</v>
      </c>
      <c r="C94" s="625">
        <v>4.2697841726618702</v>
      </c>
      <c r="D94" s="602">
        <v>2.3999494619180686</v>
      </c>
      <c r="E94" s="600">
        <v>7.1291789577187803</v>
      </c>
      <c r="F94" s="602">
        <v>-0.43093223060644537</v>
      </c>
      <c r="G94" s="600">
        <v>7.649871514685751</v>
      </c>
      <c r="H94" s="602">
        <v>-0.20157700397642042</v>
      </c>
      <c r="I94" s="600">
        <v>7.4927584648338472</v>
      </c>
      <c r="J94" s="602">
        <v>-0.17312955981762723</v>
      </c>
      <c r="K94" s="600">
        <v>8.6110545220607939</v>
      </c>
      <c r="L94" s="602">
        <v>-0.14528104449906643</v>
      </c>
      <c r="M94" s="600">
        <v>7.7927236123094623</v>
      </c>
      <c r="N94" s="602">
        <v>-0.15059990129919409</v>
      </c>
    </row>
    <row r="95" spans="2:14" s="4" customFormat="1" ht="15" hidden="1" customHeight="1" outlineLevel="1" x14ac:dyDescent="0.25">
      <c r="B95" s="84" t="s">
        <v>123</v>
      </c>
      <c r="C95" s="625">
        <v>3.4926108374384235</v>
      </c>
      <c r="D95" s="602">
        <v>0.37567841526682155</v>
      </c>
      <c r="E95" s="600">
        <v>8.1443372126028954</v>
      </c>
      <c r="F95" s="602">
        <v>6.4169848586159262E-2</v>
      </c>
      <c r="G95" s="600">
        <v>8.1871216727022809</v>
      </c>
      <c r="H95" s="602">
        <v>-0.13461225853837711</v>
      </c>
      <c r="I95" s="600">
        <v>8.0365242559073824</v>
      </c>
      <c r="J95" s="602">
        <v>-8.1535731329376304E-2</v>
      </c>
      <c r="K95" s="600">
        <v>9.4460608350651807</v>
      </c>
      <c r="L95" s="602">
        <v>0.40155289855724341</v>
      </c>
      <c r="M95" s="600">
        <v>8.3964970969972814</v>
      </c>
      <c r="N95" s="602">
        <v>2.0142922954939024E-2</v>
      </c>
    </row>
    <row r="96" spans="2:14" s="4" customFormat="1" ht="15.75" collapsed="1" x14ac:dyDescent="0.25">
      <c r="B96" s="107">
        <v>2013</v>
      </c>
      <c r="C96" s="628">
        <v>2.5716117999144932</v>
      </c>
      <c r="D96" s="609">
        <v>4.9277076865058778E-2</v>
      </c>
      <c r="E96" s="606">
        <v>7.036376306620209</v>
      </c>
      <c r="F96" s="609">
        <v>-0.33723538192288061</v>
      </c>
      <c r="G96" s="606">
        <v>7.4442797738715054</v>
      </c>
      <c r="H96" s="609">
        <v>-0.2130843033853651</v>
      </c>
      <c r="I96" s="606">
        <v>7.2671720835751596</v>
      </c>
      <c r="J96" s="609">
        <v>-0.21936797045467937</v>
      </c>
      <c r="K96" s="606">
        <v>7.6103435021848194</v>
      </c>
      <c r="L96" s="609">
        <v>-0.36807308146870721</v>
      </c>
      <c r="M96" s="606">
        <v>7.3577550301166221</v>
      </c>
      <c r="N96" s="609">
        <v>-0.25001157142161645</v>
      </c>
    </row>
    <row r="97" spans="2:14" s="4" customFormat="1" ht="15" hidden="1" customHeight="1" outlineLevel="1" x14ac:dyDescent="0.25">
      <c r="B97" s="84" t="s">
        <v>124</v>
      </c>
      <c r="C97" s="625">
        <v>2.6023759608665271</v>
      </c>
      <c r="D97" s="594">
        <v>1.1174714630230274</v>
      </c>
      <c r="E97" s="600">
        <v>9.428845538855132</v>
      </c>
      <c r="F97" s="594">
        <v>0.48495014581879303</v>
      </c>
      <c r="G97" s="600">
        <v>9.220375602459697</v>
      </c>
      <c r="H97" s="594">
        <v>0.13094669127879577</v>
      </c>
      <c r="I97" s="600">
        <v>9.0338684997830399</v>
      </c>
      <c r="J97" s="594">
        <v>0.26883691210589333</v>
      </c>
      <c r="K97" s="600">
        <v>11.848819497334349</v>
      </c>
      <c r="L97" s="594">
        <v>0.92746126303893206</v>
      </c>
      <c r="M97" s="600">
        <v>9.6832405081082982</v>
      </c>
      <c r="N97" s="594">
        <v>0.34838174496268159</v>
      </c>
    </row>
    <row r="98" spans="2:14" s="4" customFormat="1" ht="15" hidden="1" customHeight="1" outlineLevel="1" x14ac:dyDescent="0.25">
      <c r="B98" s="84" t="s">
        <v>125</v>
      </c>
      <c r="C98" s="625">
        <v>3.7444698703279937</v>
      </c>
      <c r="D98" s="602">
        <v>1.4810741311414217</v>
      </c>
      <c r="E98" s="600">
        <v>9.1608872227428932</v>
      </c>
      <c r="F98" s="602">
        <v>0.35074761950997591</v>
      </c>
      <c r="G98" s="600">
        <v>9.5703603187435036</v>
      </c>
      <c r="H98" s="602">
        <v>0.63994802165975173</v>
      </c>
      <c r="I98" s="600">
        <v>9.3281069210607104</v>
      </c>
      <c r="J98" s="602">
        <v>0.655941208231404</v>
      </c>
      <c r="K98" s="600">
        <v>11.602809415337889</v>
      </c>
      <c r="L98" s="602">
        <v>-0.20130209837948065</v>
      </c>
      <c r="M98" s="600">
        <v>9.8677029485401402</v>
      </c>
      <c r="N98" s="602">
        <v>0.44832819112155953</v>
      </c>
    </row>
    <row r="99" spans="2:14" s="4" customFormat="1" ht="15" hidden="1" customHeight="1" outlineLevel="1" x14ac:dyDescent="0.25">
      <c r="B99" s="84" t="s">
        <v>126</v>
      </c>
      <c r="C99" s="625">
        <v>2.8778571428571427</v>
      </c>
      <c r="D99" s="602">
        <v>0.92964505901004024</v>
      </c>
      <c r="E99" s="600">
        <v>7.5968970771575011</v>
      </c>
      <c r="F99" s="602">
        <v>-0.67338498158050353</v>
      </c>
      <c r="G99" s="600">
        <v>8.7072035503599068</v>
      </c>
      <c r="H99" s="602">
        <v>0.4232529330759558</v>
      </c>
      <c r="I99" s="600">
        <v>8.3522480416035805</v>
      </c>
      <c r="J99" s="602">
        <v>0.28532327441722494</v>
      </c>
      <c r="K99" s="600">
        <v>8.7238503837089851</v>
      </c>
      <c r="L99" s="602">
        <v>-0.17627180722763569</v>
      </c>
      <c r="M99" s="600">
        <v>8.451241106210361</v>
      </c>
      <c r="N99" s="602">
        <v>0.14886001084644107</v>
      </c>
    </row>
    <row r="100" spans="2:14" s="4" customFormat="1" ht="15" hidden="1" customHeight="1" outlineLevel="1" x14ac:dyDescent="0.25">
      <c r="B100" s="84" t="s">
        <v>127</v>
      </c>
      <c r="C100" s="625">
        <v>1.9979035639412999</v>
      </c>
      <c r="D100" s="602">
        <v>-1.2165124944528607</v>
      </c>
      <c r="E100" s="600">
        <v>6.9252961406190297</v>
      </c>
      <c r="F100" s="602">
        <v>-0.74449465436005013</v>
      </c>
      <c r="G100" s="600">
        <v>7.4529201430274137</v>
      </c>
      <c r="H100" s="602">
        <v>0.50592714345168144</v>
      </c>
      <c r="I100" s="600">
        <v>7.260633418625984</v>
      </c>
      <c r="J100" s="602">
        <v>0.30855338825731771</v>
      </c>
      <c r="K100" s="600">
        <v>6.7367428070884712</v>
      </c>
      <c r="L100" s="602">
        <v>-0.36975414026782438</v>
      </c>
      <c r="M100" s="600">
        <v>7.1224518812092343</v>
      </c>
      <c r="N100" s="602">
        <v>0.12723102675593978</v>
      </c>
    </row>
    <row r="101" spans="2:14" s="4" customFormat="1" ht="15" hidden="1" customHeight="1" outlineLevel="1" x14ac:dyDescent="0.25">
      <c r="B101" s="84" t="s">
        <v>150</v>
      </c>
      <c r="C101" s="625">
        <v>2.6795977011494254</v>
      </c>
      <c r="D101" s="602">
        <v>0.9825327116316056</v>
      </c>
      <c r="E101" s="600">
        <v>6.55017048222114</v>
      </c>
      <c r="F101" s="602">
        <v>-0.54311824047124357</v>
      </c>
      <c r="G101" s="600">
        <v>7.3607507019358653</v>
      </c>
      <c r="H101" s="602">
        <v>0.55768276006529049</v>
      </c>
      <c r="I101" s="600">
        <v>7.1902839247353576</v>
      </c>
      <c r="J101" s="602">
        <v>0.47603930536769656</v>
      </c>
      <c r="K101" s="600">
        <v>6.1812831564986741</v>
      </c>
      <c r="L101" s="602">
        <v>2.8103306943169315E-2</v>
      </c>
      <c r="M101" s="600">
        <v>6.9501982209423874</v>
      </c>
      <c r="N101" s="602">
        <v>0.37961456335483845</v>
      </c>
    </row>
    <row r="102" spans="2:14" s="4" customFormat="1" ht="15" hidden="1" customHeight="1" outlineLevel="1" x14ac:dyDescent="0.25">
      <c r="B102" s="84" t="s">
        <v>130</v>
      </c>
      <c r="C102" s="625">
        <v>2.8172972972972974</v>
      </c>
      <c r="D102" s="602">
        <v>1.0468605671741171</v>
      </c>
      <c r="E102" s="600">
        <v>6.4065544729849426</v>
      </c>
      <c r="F102" s="602">
        <v>-0.81132486155103667</v>
      </c>
      <c r="G102" s="600">
        <v>6.9240889321122729</v>
      </c>
      <c r="H102" s="602">
        <v>9.2079444550907219E-2</v>
      </c>
      <c r="I102" s="600">
        <v>6.779570398982524</v>
      </c>
      <c r="J102" s="602">
        <v>9.1385052948167456E-3</v>
      </c>
      <c r="K102" s="600">
        <v>6.4229156301087498</v>
      </c>
      <c r="L102" s="602">
        <v>0.29089565610231993</v>
      </c>
      <c r="M102" s="600">
        <v>6.6908026252941069</v>
      </c>
      <c r="N102" s="602">
        <v>8.4801814849948087E-2</v>
      </c>
    </row>
    <row r="103" spans="2:14" s="4" customFormat="1" ht="15" hidden="1" customHeight="1" outlineLevel="1" x14ac:dyDescent="0.25">
      <c r="B103" s="84" t="s">
        <v>131</v>
      </c>
      <c r="C103" s="625">
        <v>2.044776119402985</v>
      </c>
      <c r="D103" s="602">
        <v>-7.3363415480736105E-2</v>
      </c>
      <c r="E103" s="600">
        <v>6.1114429718125818</v>
      </c>
      <c r="F103" s="602">
        <v>0.39876468338152016</v>
      </c>
      <c r="G103" s="600">
        <v>6.2417892911094945</v>
      </c>
      <c r="H103" s="602">
        <v>0.1559061687663359</v>
      </c>
      <c r="I103" s="600">
        <v>6.1185536455245995</v>
      </c>
      <c r="J103" s="602">
        <v>0.16455057773440451</v>
      </c>
      <c r="K103" s="600">
        <v>6.0203196105407981</v>
      </c>
      <c r="L103" s="602">
        <v>4.9686884026792555E-2</v>
      </c>
      <c r="M103" s="600">
        <v>6.1005733767240047</v>
      </c>
      <c r="N103" s="602">
        <v>0.1419745587911807</v>
      </c>
    </row>
    <row r="104" spans="2:14" s="4" customFormat="1" ht="15" hidden="1" customHeight="1" outlineLevel="1" x14ac:dyDescent="0.25">
      <c r="B104" s="84" t="s">
        <v>132</v>
      </c>
      <c r="C104" s="625">
        <v>2.2359461599366588</v>
      </c>
      <c r="D104" s="602">
        <v>-0.89255851296053734</v>
      </c>
      <c r="E104" s="600">
        <v>6.6681637588529972</v>
      </c>
      <c r="F104" s="602">
        <v>0.15068928740182486</v>
      </c>
      <c r="G104" s="600">
        <v>6.6678740339139466</v>
      </c>
      <c r="H104" s="602">
        <v>4.6649054095685649E-2</v>
      </c>
      <c r="I104" s="600">
        <v>6.5568387007163125</v>
      </c>
      <c r="J104" s="602">
        <v>-2.4591307184283373E-2</v>
      </c>
      <c r="K104" s="600">
        <v>6.9466906433087763</v>
      </c>
      <c r="L104" s="602">
        <v>0.30544857250869484</v>
      </c>
      <c r="M104" s="600">
        <v>6.6562037967946068</v>
      </c>
      <c r="N104" s="602">
        <v>5.9234099824910125E-2</v>
      </c>
    </row>
    <row r="105" spans="2:14" s="4" customFormat="1" ht="15" hidden="1" customHeight="1" outlineLevel="1" x14ac:dyDescent="0.25">
      <c r="B105" s="84" t="s">
        <v>133</v>
      </c>
      <c r="C105" s="625">
        <v>1.9102927289896128</v>
      </c>
      <c r="D105" s="602">
        <v>-0.52416014208297668</v>
      </c>
      <c r="E105" s="600">
        <v>6.4899733806566102</v>
      </c>
      <c r="F105" s="602">
        <v>-0.20420794545976317</v>
      </c>
      <c r="G105" s="600">
        <v>6.8026504749187477</v>
      </c>
      <c r="H105" s="602">
        <v>-0.54842916727242574</v>
      </c>
      <c r="I105" s="600">
        <v>6.6529697100355722</v>
      </c>
      <c r="J105" s="602">
        <v>-0.50600195837995798</v>
      </c>
      <c r="K105" s="600">
        <v>6.3811307166006479</v>
      </c>
      <c r="L105" s="602">
        <v>0.23924392414781792</v>
      </c>
      <c r="M105" s="600">
        <v>6.5903434544549526</v>
      </c>
      <c r="N105" s="602">
        <v>-0.33256503769751333</v>
      </c>
    </row>
    <row r="106" spans="2:14" s="4" customFormat="1" ht="15" hidden="1" customHeight="1" outlineLevel="1" x14ac:dyDescent="0.25">
      <c r="B106" s="84" t="s">
        <v>151</v>
      </c>
      <c r="C106" s="625">
        <v>1.8214285714285714</v>
      </c>
      <c r="D106" s="602">
        <v>-8.629232039636614E-3</v>
      </c>
      <c r="E106" s="600">
        <v>6.3386875612144955</v>
      </c>
      <c r="F106" s="602">
        <v>-0.16879442659263511</v>
      </c>
      <c r="G106" s="600">
        <v>7.1362298330031138</v>
      </c>
      <c r="H106" s="602">
        <v>1.0014400555917371</v>
      </c>
      <c r="I106" s="600">
        <v>6.9052832099539438</v>
      </c>
      <c r="J106" s="602">
        <v>0.81048148500784833</v>
      </c>
      <c r="K106" s="600">
        <v>6.7663507109004737</v>
      </c>
      <c r="L106" s="602">
        <v>0.7315875716122342</v>
      </c>
      <c r="M106" s="600">
        <v>6.8687967852634202</v>
      </c>
      <c r="N106" s="602">
        <v>0.7910804874766999</v>
      </c>
    </row>
    <row r="107" spans="2:14" s="4" customFormat="1" ht="15" hidden="1" customHeight="1" outlineLevel="1" x14ac:dyDescent="0.25">
      <c r="B107" s="84" t="s">
        <v>122</v>
      </c>
      <c r="C107" s="625">
        <v>1.8698347107438016</v>
      </c>
      <c r="D107" s="602">
        <v>-0.72762291637484244</v>
      </c>
      <c r="E107" s="600">
        <v>7.5601111883252257</v>
      </c>
      <c r="F107" s="602">
        <v>-3.9919448929675916E-2</v>
      </c>
      <c r="G107" s="600">
        <v>7.8514485186621714</v>
      </c>
      <c r="H107" s="602">
        <v>-0.31326872271713935</v>
      </c>
      <c r="I107" s="600">
        <v>7.6658880246514745</v>
      </c>
      <c r="J107" s="602">
        <v>-0.26552377752332834</v>
      </c>
      <c r="K107" s="600">
        <v>8.7563355665598603</v>
      </c>
      <c r="L107" s="602">
        <v>-0.90142796620367172</v>
      </c>
      <c r="M107" s="600">
        <v>7.9433235136086564</v>
      </c>
      <c r="N107" s="602">
        <v>-0.40599887681859936</v>
      </c>
    </row>
    <row r="108" spans="2:14" s="4" customFormat="1" ht="15" hidden="1" customHeight="1" outlineLevel="1" x14ac:dyDescent="0.25">
      <c r="B108" s="84" t="s">
        <v>123</v>
      </c>
      <c r="C108" s="625">
        <v>3.1169324221716019</v>
      </c>
      <c r="D108" s="602">
        <v>-0.1636999888955919</v>
      </c>
      <c r="E108" s="600">
        <v>8.0801673640167362</v>
      </c>
      <c r="F108" s="602">
        <v>0.16806044577774237</v>
      </c>
      <c r="G108" s="600">
        <v>8.321733931240658</v>
      </c>
      <c r="H108" s="602">
        <v>0.42360610333960391</v>
      </c>
      <c r="I108" s="600">
        <v>8.1180599872367587</v>
      </c>
      <c r="J108" s="602">
        <v>0.27127529277645035</v>
      </c>
      <c r="K108" s="600">
        <v>9.0445079365079373</v>
      </c>
      <c r="L108" s="602">
        <v>-0.62328977964214438</v>
      </c>
      <c r="M108" s="600">
        <v>8.3763541740423424</v>
      </c>
      <c r="N108" s="602">
        <v>5.7369402468738784E-2</v>
      </c>
    </row>
    <row r="109" spans="2:14" s="4" customFormat="1" ht="15.75" collapsed="1" x14ac:dyDescent="0.25">
      <c r="B109" s="107">
        <v>2012</v>
      </c>
      <c r="C109" s="628">
        <v>2.5223347230494344</v>
      </c>
      <c r="D109" s="609">
        <v>0.32239764581174368</v>
      </c>
      <c r="E109" s="606">
        <v>7.3736116885430896</v>
      </c>
      <c r="F109" s="609">
        <v>-7.5948496328353876E-2</v>
      </c>
      <c r="G109" s="606">
        <v>7.6573640772568705</v>
      </c>
      <c r="H109" s="609">
        <v>0.27762462773186947</v>
      </c>
      <c r="I109" s="606">
        <v>7.486540054029839</v>
      </c>
      <c r="J109" s="609">
        <v>0.21979545717893778</v>
      </c>
      <c r="K109" s="606">
        <v>7.9784165836535266</v>
      </c>
      <c r="L109" s="609">
        <v>0.13761330419058559</v>
      </c>
      <c r="M109" s="606">
        <v>7.6077666015382386</v>
      </c>
      <c r="N109" s="609">
        <v>0.19073854802550372</v>
      </c>
    </row>
    <row r="110" spans="2:14" s="4" customFormat="1" ht="15" hidden="1" customHeight="1" outlineLevel="1" x14ac:dyDescent="0.25">
      <c r="B110" s="84" t="s">
        <v>124</v>
      </c>
      <c r="C110" s="625">
        <v>1.4849044978434998</v>
      </c>
      <c r="D110" s="594">
        <v>-3.0277790802606388</v>
      </c>
      <c r="E110" s="600">
        <v>8.943895393036339</v>
      </c>
      <c r="F110" s="594">
        <v>0.35232608454249537</v>
      </c>
      <c r="G110" s="600">
        <v>9.0894289111809012</v>
      </c>
      <c r="H110" s="594">
        <v>-0.38103932883918468</v>
      </c>
      <c r="I110" s="600">
        <v>8.7650315876771465</v>
      </c>
      <c r="J110" s="594">
        <v>-0.46715574382463743</v>
      </c>
      <c r="K110" s="600">
        <v>10.921358234295417</v>
      </c>
      <c r="L110" s="594">
        <v>1.0151231840641941</v>
      </c>
      <c r="M110" s="600">
        <v>9.3348587631456166</v>
      </c>
      <c r="N110" s="594">
        <v>-0.11687253879344084</v>
      </c>
    </row>
    <row r="111" spans="2:14" s="4" customFormat="1" ht="15" hidden="1" customHeight="1" outlineLevel="1" x14ac:dyDescent="0.25">
      <c r="B111" s="84" t="s">
        <v>125</v>
      </c>
      <c r="C111" s="625">
        <v>2.263395739186572</v>
      </c>
      <c r="D111" s="602">
        <v>-2.8813569749268173</v>
      </c>
      <c r="E111" s="600">
        <v>8.8101396032329173</v>
      </c>
      <c r="F111" s="602">
        <v>0.49748736079130751</v>
      </c>
      <c r="G111" s="600">
        <v>8.9304122970837518</v>
      </c>
      <c r="H111" s="602">
        <v>-0.31721981474589001</v>
      </c>
      <c r="I111" s="600">
        <v>8.6721657128293064</v>
      </c>
      <c r="J111" s="602">
        <v>-0.31713840417480554</v>
      </c>
      <c r="K111" s="600">
        <v>11.80411151371737</v>
      </c>
      <c r="L111" s="602">
        <v>1.0397915234361328</v>
      </c>
      <c r="M111" s="600">
        <v>9.4193747574185807</v>
      </c>
      <c r="N111" s="602">
        <v>-0.10231446993116222</v>
      </c>
    </row>
    <row r="112" spans="2:14" s="4" customFormat="1" ht="15" hidden="1" customHeight="1" outlineLevel="1" x14ac:dyDescent="0.25">
      <c r="B112" s="84" t="s">
        <v>126</v>
      </c>
      <c r="C112" s="625">
        <v>1.9482120838471024</v>
      </c>
      <c r="D112" s="602">
        <v>-2.7072424616074429</v>
      </c>
      <c r="E112" s="600">
        <v>8.2702820587380046</v>
      </c>
      <c r="F112" s="602">
        <v>0.58445716296671257</v>
      </c>
      <c r="G112" s="600">
        <v>8.283950617283951</v>
      </c>
      <c r="H112" s="602">
        <v>7.4024248634270151E-2</v>
      </c>
      <c r="I112" s="600">
        <v>8.0669247671863555</v>
      </c>
      <c r="J112" s="602">
        <v>4.1474736149732294E-2</v>
      </c>
      <c r="K112" s="600">
        <v>8.9001221909366208</v>
      </c>
      <c r="L112" s="602">
        <v>0.24169877938903284</v>
      </c>
      <c r="M112" s="600">
        <v>8.3023810953639199</v>
      </c>
      <c r="N112" s="602">
        <v>7.4291966397005638E-2</v>
      </c>
    </row>
    <row r="113" spans="2:14" s="4" customFormat="1" ht="15" hidden="1" customHeight="1" outlineLevel="1" x14ac:dyDescent="0.25">
      <c r="B113" s="84" t="s">
        <v>127</v>
      </c>
      <c r="C113" s="625">
        <v>3.2144160583941606</v>
      </c>
      <c r="D113" s="602">
        <v>0.10898474849000728</v>
      </c>
      <c r="E113" s="600">
        <v>7.6697907949790798</v>
      </c>
      <c r="F113" s="602">
        <v>0.98876877987382539</v>
      </c>
      <c r="G113" s="600">
        <v>6.9469929995757322</v>
      </c>
      <c r="H113" s="602">
        <v>0.78585307300658513</v>
      </c>
      <c r="I113" s="600">
        <v>6.9520800303686663</v>
      </c>
      <c r="J113" s="602">
        <v>0.78211860317483772</v>
      </c>
      <c r="K113" s="600">
        <v>7.1064969473562956</v>
      </c>
      <c r="L113" s="602">
        <v>0.56550349757463625</v>
      </c>
      <c r="M113" s="600">
        <v>6.9952208544532946</v>
      </c>
      <c r="N113" s="602">
        <v>0.71159209191148864</v>
      </c>
    </row>
    <row r="114" spans="2:14" s="4" customFormat="1" ht="15" hidden="1" customHeight="1" outlineLevel="1" x14ac:dyDescent="0.25">
      <c r="B114" s="84" t="s">
        <v>150</v>
      </c>
      <c r="C114" s="625">
        <v>1.6970649895178198</v>
      </c>
      <c r="D114" s="602">
        <v>-2.8591850104821805</v>
      </c>
      <c r="E114" s="600">
        <v>7.0932887226923835</v>
      </c>
      <c r="F114" s="602">
        <v>-1.0556724689971499</v>
      </c>
      <c r="G114" s="600">
        <v>6.8030679418705748</v>
      </c>
      <c r="H114" s="602">
        <v>0.62951542938845861</v>
      </c>
      <c r="I114" s="600">
        <v>6.714244619367661</v>
      </c>
      <c r="J114" s="602">
        <v>0.3145546891333586</v>
      </c>
      <c r="K114" s="600">
        <v>6.1531798495555048</v>
      </c>
      <c r="L114" s="602">
        <v>-1.0599062878068022</v>
      </c>
      <c r="M114" s="600">
        <v>6.5705836575875489</v>
      </c>
      <c r="N114" s="602">
        <v>-6.7834122074665437E-2</v>
      </c>
    </row>
    <row r="115" spans="2:14" s="4" customFormat="1" ht="15" hidden="1" customHeight="1" outlineLevel="1" x14ac:dyDescent="0.25">
      <c r="B115" s="84" t="s">
        <v>130</v>
      </c>
      <c r="C115" s="625">
        <v>1.7704367301231803</v>
      </c>
      <c r="D115" s="602">
        <v>-0.69037831689876317</v>
      </c>
      <c r="E115" s="600">
        <v>7.2178793345359793</v>
      </c>
      <c r="F115" s="602">
        <v>0.57615194871760345</v>
      </c>
      <c r="G115" s="600">
        <v>6.8320094875613657</v>
      </c>
      <c r="H115" s="602">
        <v>0.14854163492863126</v>
      </c>
      <c r="I115" s="600">
        <v>6.7704318936877073</v>
      </c>
      <c r="J115" s="602">
        <v>0.15557161868829272</v>
      </c>
      <c r="K115" s="600">
        <v>6.1320199740064298</v>
      </c>
      <c r="L115" s="602">
        <v>0.2731424044230204</v>
      </c>
      <c r="M115" s="600">
        <v>6.6060008104441588</v>
      </c>
      <c r="N115" s="602">
        <v>0.24814122696265795</v>
      </c>
    </row>
    <row r="116" spans="2:14" s="4" customFormat="1" ht="15" hidden="1" customHeight="1" outlineLevel="1" x14ac:dyDescent="0.25">
      <c r="B116" s="84" t="s">
        <v>131</v>
      </c>
      <c r="C116" s="625">
        <v>2.1181395348837211</v>
      </c>
      <c r="D116" s="602">
        <v>-0.47132124943000431</v>
      </c>
      <c r="E116" s="600">
        <v>5.7126782884310616</v>
      </c>
      <c r="F116" s="602">
        <v>-0.12894474821815294</v>
      </c>
      <c r="G116" s="600">
        <v>6.0858831223431586</v>
      </c>
      <c r="H116" s="602">
        <v>-7.8684515124512799E-2</v>
      </c>
      <c r="I116" s="600">
        <v>5.9540030677901949</v>
      </c>
      <c r="J116" s="602">
        <v>-9.5479285150981141E-2</v>
      </c>
      <c r="K116" s="600">
        <v>5.9706327265140056</v>
      </c>
      <c r="L116" s="602">
        <v>0.10431052873429536</v>
      </c>
      <c r="M116" s="600">
        <v>5.958598817932824</v>
      </c>
      <c r="N116" s="602">
        <v>-3.318160658407443E-2</v>
      </c>
    </row>
    <row r="117" spans="2:14" s="4" customFormat="1" ht="15" hidden="1" customHeight="1" outlineLevel="1" x14ac:dyDescent="0.25">
      <c r="B117" s="84" t="s">
        <v>132</v>
      </c>
      <c r="C117" s="625">
        <v>3.1285046728971961</v>
      </c>
      <c r="D117" s="602">
        <v>0.65450225451751054</v>
      </c>
      <c r="E117" s="600">
        <v>6.5174744714511723</v>
      </c>
      <c r="F117" s="602">
        <v>0.72557255178671021</v>
      </c>
      <c r="G117" s="600">
        <v>6.621224979818261</v>
      </c>
      <c r="H117" s="602">
        <v>0.42011459592334077</v>
      </c>
      <c r="I117" s="600">
        <v>6.5814300079005958</v>
      </c>
      <c r="J117" s="602">
        <v>0.48977713948723256</v>
      </c>
      <c r="K117" s="600">
        <v>6.6412420708000814</v>
      </c>
      <c r="L117" s="602">
        <v>0.19988300636002165</v>
      </c>
      <c r="M117" s="600">
        <v>6.5969696969696967</v>
      </c>
      <c r="N117" s="602">
        <v>0.40455213588585703</v>
      </c>
    </row>
    <row r="118" spans="2:14" s="4" customFormat="1" ht="15" hidden="1" customHeight="1" outlineLevel="1" x14ac:dyDescent="0.25">
      <c r="B118" s="84" t="s">
        <v>133</v>
      </c>
      <c r="C118" s="625">
        <v>2.4344528710725895</v>
      </c>
      <c r="D118" s="602">
        <v>-0.82495573107794806</v>
      </c>
      <c r="E118" s="600">
        <v>6.6941813261163734</v>
      </c>
      <c r="F118" s="602">
        <v>6.9017499117683734E-2</v>
      </c>
      <c r="G118" s="600">
        <v>7.3510796421911735</v>
      </c>
      <c r="H118" s="602">
        <v>1.1826016938270767</v>
      </c>
      <c r="I118" s="600">
        <v>7.1589716684155302</v>
      </c>
      <c r="J118" s="602">
        <v>0.99232993691742521</v>
      </c>
      <c r="K118" s="600">
        <v>6.14188679245283</v>
      </c>
      <c r="L118" s="602">
        <v>-2.7509350449477665E-2</v>
      </c>
      <c r="M118" s="600">
        <v>6.922908492152466</v>
      </c>
      <c r="N118" s="602">
        <v>0.75548775859142214</v>
      </c>
    </row>
    <row r="119" spans="2:14" s="4" customFormat="1" ht="15" hidden="1" customHeight="1" outlineLevel="1" x14ac:dyDescent="0.25">
      <c r="B119" s="84" t="s">
        <v>151</v>
      </c>
      <c r="C119" s="625">
        <v>1.830057803468208</v>
      </c>
      <c r="D119" s="602">
        <v>-0.71030677986512547</v>
      </c>
      <c r="E119" s="600">
        <v>6.5074819878071306</v>
      </c>
      <c r="F119" s="602">
        <v>0.54948942275136847</v>
      </c>
      <c r="G119" s="600">
        <v>6.1347897774113767</v>
      </c>
      <c r="H119" s="602">
        <v>-0.28486875139028278</v>
      </c>
      <c r="I119" s="600">
        <v>6.0948017249460955</v>
      </c>
      <c r="J119" s="602">
        <v>-0.17910911463451473</v>
      </c>
      <c r="K119" s="600">
        <v>6.0347631392882395</v>
      </c>
      <c r="L119" s="602">
        <v>-0.16224678913475721</v>
      </c>
      <c r="M119" s="600">
        <v>6.0777162977867203</v>
      </c>
      <c r="N119" s="602">
        <v>-0.17188685509521129</v>
      </c>
    </row>
    <row r="120" spans="2:14" s="4" customFormat="1" ht="15" hidden="1" customHeight="1" outlineLevel="1" x14ac:dyDescent="0.25">
      <c r="B120" s="84" t="s">
        <v>122</v>
      </c>
      <c r="C120" s="625">
        <v>2.597457627118644</v>
      </c>
      <c r="D120" s="602">
        <v>-0.24468627890191419</v>
      </c>
      <c r="E120" s="600">
        <v>7.6000306372549016</v>
      </c>
      <c r="F120" s="602">
        <v>-0.18800537678446982</v>
      </c>
      <c r="G120" s="600">
        <v>8.1647172413793108</v>
      </c>
      <c r="H120" s="602">
        <v>0.71261848379296122</v>
      </c>
      <c r="I120" s="600">
        <v>7.9314118021748028</v>
      </c>
      <c r="J120" s="602">
        <v>0.58283616616200629</v>
      </c>
      <c r="K120" s="600">
        <v>9.6577635327635321</v>
      </c>
      <c r="L120" s="602">
        <v>0.31217706118761512</v>
      </c>
      <c r="M120" s="600">
        <v>8.3493223904272558</v>
      </c>
      <c r="N120" s="602">
        <v>0.40672312532790134</v>
      </c>
    </row>
    <row r="121" spans="2:14" s="4" customFormat="1" ht="15" hidden="1" customHeight="1" outlineLevel="1" x14ac:dyDescent="0.25">
      <c r="B121" s="84" t="s">
        <v>123</v>
      </c>
      <c r="C121" s="625">
        <v>3.2806324110671938</v>
      </c>
      <c r="D121" s="602">
        <v>0.79282753301841336</v>
      </c>
      <c r="E121" s="600">
        <v>7.9121069182389938</v>
      </c>
      <c r="F121" s="602">
        <v>-0.20502733441594323</v>
      </c>
      <c r="G121" s="600">
        <v>7.8981278279010541</v>
      </c>
      <c r="H121" s="602">
        <v>0.61672798980403698</v>
      </c>
      <c r="I121" s="600">
        <v>7.8467846944603084</v>
      </c>
      <c r="J121" s="602">
        <v>0.58110650397691366</v>
      </c>
      <c r="K121" s="600">
        <v>9.6677977161500817</v>
      </c>
      <c r="L121" s="602">
        <v>0.88655809246441564</v>
      </c>
      <c r="M121" s="600">
        <v>8.3189847715736036</v>
      </c>
      <c r="N121" s="602">
        <v>0.57889781053284306</v>
      </c>
    </row>
    <row r="122" spans="2:14" s="4" customFormat="1" ht="15.75" collapsed="1" x14ac:dyDescent="0.25">
      <c r="B122" s="107">
        <v>2011</v>
      </c>
      <c r="C122" s="628">
        <v>2.1999370772376907</v>
      </c>
      <c r="D122" s="609">
        <v>-1.1484936688626664</v>
      </c>
      <c r="E122" s="606">
        <v>7.4495601848714434</v>
      </c>
      <c r="F122" s="609">
        <v>0.22726708524863426</v>
      </c>
      <c r="G122" s="606">
        <v>7.379739449525001</v>
      </c>
      <c r="H122" s="609">
        <v>0.30836337845660644</v>
      </c>
      <c r="I122" s="606">
        <v>7.2667445968509012</v>
      </c>
      <c r="J122" s="609">
        <v>0.25374373351232027</v>
      </c>
      <c r="K122" s="606">
        <v>7.840803279462941</v>
      </c>
      <c r="L122" s="609">
        <v>0.25446858923214677</v>
      </c>
      <c r="M122" s="606">
        <v>7.4170280535127349</v>
      </c>
      <c r="N122" s="609">
        <v>0.22729099249380447</v>
      </c>
    </row>
    <row r="123" spans="2:14" s="4" customFormat="1" ht="15" hidden="1" customHeight="1" outlineLevel="1" x14ac:dyDescent="0.25">
      <c r="B123" s="84" t="s">
        <v>124</v>
      </c>
      <c r="C123" s="625">
        <v>4.5126835781041388</v>
      </c>
      <c r="D123" s="594">
        <v>0.45698948001602613</v>
      </c>
      <c r="E123" s="600">
        <v>8.5915693084938436</v>
      </c>
      <c r="F123" s="594">
        <v>-0.76788106425867753</v>
      </c>
      <c r="G123" s="600">
        <v>9.4704682400200859</v>
      </c>
      <c r="H123" s="594">
        <v>-0.52990545205764228</v>
      </c>
      <c r="I123" s="600">
        <v>9.2321873315017839</v>
      </c>
      <c r="J123" s="594">
        <v>-0.46039537927729768</v>
      </c>
      <c r="K123" s="600">
        <v>9.9062350502312224</v>
      </c>
      <c r="L123" s="594">
        <v>-1.5147239215928021</v>
      </c>
      <c r="M123" s="600">
        <v>9.4517313019390574</v>
      </c>
      <c r="N123" s="594">
        <v>-0.84672650433368624</v>
      </c>
    </row>
    <row r="124" spans="2:14" s="4" customFormat="1" ht="15" hidden="1" customHeight="1" outlineLevel="1" x14ac:dyDescent="0.25">
      <c r="B124" s="84" t="s">
        <v>125</v>
      </c>
      <c r="C124" s="625">
        <v>5.1447527141133893</v>
      </c>
      <c r="D124" s="602">
        <v>0.55221653741879706</v>
      </c>
      <c r="E124" s="600">
        <v>8.3126522424416098</v>
      </c>
      <c r="F124" s="602">
        <v>0.74369746481609589</v>
      </c>
      <c r="G124" s="600">
        <v>9.2476321118296418</v>
      </c>
      <c r="H124" s="602">
        <v>0.94720153783890026</v>
      </c>
      <c r="I124" s="600">
        <v>8.9893041170041119</v>
      </c>
      <c r="J124" s="602">
        <v>0.95584566663248971</v>
      </c>
      <c r="K124" s="600">
        <v>10.764319990281237</v>
      </c>
      <c r="L124" s="602">
        <v>-0.25187991442520641</v>
      </c>
      <c r="M124" s="600">
        <v>9.5216892273497429</v>
      </c>
      <c r="N124" s="602">
        <v>0.53520456954670514</v>
      </c>
    </row>
    <row r="125" spans="2:14" s="4" customFormat="1" ht="15" hidden="1" customHeight="1" outlineLevel="1" x14ac:dyDescent="0.25">
      <c r="B125" s="84" t="s">
        <v>126</v>
      </c>
      <c r="C125" s="625">
        <v>4.6554545454545453</v>
      </c>
      <c r="D125" s="602">
        <v>0.84323068683893432</v>
      </c>
      <c r="E125" s="600">
        <v>7.685824895771292</v>
      </c>
      <c r="F125" s="602">
        <v>0.19956696765289905</v>
      </c>
      <c r="G125" s="600">
        <v>8.2099263686496808</v>
      </c>
      <c r="H125" s="602">
        <v>-0.28873034776822948</v>
      </c>
      <c r="I125" s="600">
        <v>8.0254500310366232</v>
      </c>
      <c r="J125" s="602">
        <v>-0.15029425423499099</v>
      </c>
      <c r="K125" s="600">
        <v>8.658423411547588</v>
      </c>
      <c r="L125" s="602">
        <v>-0.14076749910829101</v>
      </c>
      <c r="M125" s="600">
        <v>8.2280891289669142</v>
      </c>
      <c r="N125" s="602">
        <v>-0.16987678552786178</v>
      </c>
    </row>
    <row r="126" spans="2:14" s="4" customFormat="1" ht="15" hidden="1" customHeight="1" outlineLevel="1" x14ac:dyDescent="0.25">
      <c r="B126" s="84" t="s">
        <v>127</v>
      </c>
      <c r="C126" s="625">
        <v>3.1054313099041533</v>
      </c>
      <c r="D126" s="602">
        <v>-0.20089780401989721</v>
      </c>
      <c r="E126" s="600">
        <v>6.6810220151052544</v>
      </c>
      <c r="F126" s="602">
        <v>0.49399768572284675</v>
      </c>
      <c r="G126" s="600">
        <v>6.1611399265691471</v>
      </c>
      <c r="H126" s="602">
        <v>-0.24367536005505652</v>
      </c>
      <c r="I126" s="600">
        <v>6.1699614271938286</v>
      </c>
      <c r="J126" s="602">
        <v>-0.14759137688483115</v>
      </c>
      <c r="K126" s="600">
        <v>6.5409934497816593</v>
      </c>
      <c r="L126" s="602">
        <v>-4.9393315252992842E-2</v>
      </c>
      <c r="M126" s="600">
        <v>6.2836287625418059</v>
      </c>
      <c r="N126" s="602">
        <v>-0.1205745887788412</v>
      </c>
    </row>
    <row r="127" spans="2:14" s="4" customFormat="1" ht="15" hidden="1" customHeight="1" outlineLevel="1" x14ac:dyDescent="0.25">
      <c r="B127" s="84" t="s">
        <v>150</v>
      </c>
      <c r="C127" s="625">
        <v>4.5562500000000004</v>
      </c>
      <c r="D127" s="602">
        <v>1.8712683150183156</v>
      </c>
      <c r="E127" s="600">
        <v>8.1489611916895335</v>
      </c>
      <c r="F127" s="602">
        <v>1.6556576202609623</v>
      </c>
      <c r="G127" s="600">
        <v>6.1735525124821162</v>
      </c>
      <c r="H127" s="602">
        <v>-0.58560565917194474</v>
      </c>
      <c r="I127" s="600">
        <v>6.3996899302343024</v>
      </c>
      <c r="J127" s="602">
        <v>-0.28424999670386519</v>
      </c>
      <c r="K127" s="600">
        <v>7.213086137362307</v>
      </c>
      <c r="L127" s="602">
        <v>0.37364760678413944</v>
      </c>
      <c r="M127" s="600">
        <v>6.6384177796622144</v>
      </c>
      <c r="N127" s="602">
        <v>-9.8623151216810534E-2</v>
      </c>
    </row>
    <row r="128" spans="2:14" s="4" customFormat="1" ht="15" hidden="1" customHeight="1" outlineLevel="1" x14ac:dyDescent="0.25">
      <c r="B128" s="84" t="s">
        <v>130</v>
      </c>
      <c r="C128" s="625">
        <v>2.4608150470219434</v>
      </c>
      <c r="D128" s="602">
        <v>-1.9431258396775637</v>
      </c>
      <c r="E128" s="600">
        <v>6.6417273858183759</v>
      </c>
      <c r="F128" s="602">
        <v>0.54071276331762963</v>
      </c>
      <c r="G128" s="600">
        <v>6.6834678526327345</v>
      </c>
      <c r="H128" s="602">
        <v>0.14708417016305386</v>
      </c>
      <c r="I128" s="600">
        <v>6.6148602749994145</v>
      </c>
      <c r="J128" s="602">
        <v>0.16318294860964766</v>
      </c>
      <c r="K128" s="600">
        <v>5.8588775695834094</v>
      </c>
      <c r="L128" s="602">
        <v>-0.75085249667709686</v>
      </c>
      <c r="M128" s="600">
        <v>6.3578595834815008</v>
      </c>
      <c r="N128" s="602">
        <v>-0.15110179876335739</v>
      </c>
    </row>
    <row r="129" spans="2:14" s="4" customFormat="1" ht="15" hidden="1" customHeight="1" outlineLevel="1" x14ac:dyDescent="0.25">
      <c r="B129" s="84" t="s">
        <v>131</v>
      </c>
      <c r="C129" s="625">
        <v>2.5894607843137254</v>
      </c>
      <c r="D129" s="602">
        <v>-1.2105392156862744</v>
      </c>
      <c r="E129" s="600">
        <v>5.8416230366492146</v>
      </c>
      <c r="F129" s="602">
        <v>3.2481901541228986E-2</v>
      </c>
      <c r="G129" s="600">
        <v>6.1645676374676714</v>
      </c>
      <c r="H129" s="602">
        <v>-0.1014324129063553</v>
      </c>
      <c r="I129" s="600">
        <v>6.0494823529411761</v>
      </c>
      <c r="J129" s="602">
        <v>-0.12672808993176155</v>
      </c>
      <c r="K129" s="600">
        <v>5.8663221977797102</v>
      </c>
      <c r="L129" s="602">
        <v>-0.46354959197145806</v>
      </c>
      <c r="M129" s="600">
        <v>5.9917804245168984</v>
      </c>
      <c r="N129" s="602">
        <v>-0.23715042756740523</v>
      </c>
    </row>
    <row r="130" spans="2:14" s="4" customFormat="1" ht="15" hidden="1" customHeight="1" outlineLevel="1" x14ac:dyDescent="0.25">
      <c r="B130" s="84" t="s">
        <v>132</v>
      </c>
      <c r="C130" s="625">
        <v>2.4740024183796856</v>
      </c>
      <c r="D130" s="602">
        <v>-1.2316531086126021</v>
      </c>
      <c r="E130" s="600">
        <v>5.7919019196644621</v>
      </c>
      <c r="F130" s="602">
        <v>-0.26034971319906486</v>
      </c>
      <c r="G130" s="600">
        <v>6.2011103838949202</v>
      </c>
      <c r="H130" s="602">
        <v>-0.33467009801337255</v>
      </c>
      <c r="I130" s="600">
        <v>6.0916528684133633</v>
      </c>
      <c r="J130" s="602">
        <v>-0.33554653639886478</v>
      </c>
      <c r="K130" s="600">
        <v>6.4413590644400598</v>
      </c>
      <c r="L130" s="602">
        <v>-0.10829517381473419</v>
      </c>
      <c r="M130" s="600">
        <v>6.1924175610838397</v>
      </c>
      <c r="N130" s="602">
        <v>-0.27418029429777668</v>
      </c>
    </row>
    <row r="131" spans="2:14" s="4" customFormat="1" ht="15" hidden="1" customHeight="1" outlineLevel="1" x14ac:dyDescent="0.25">
      <c r="B131" s="84" t="s">
        <v>133</v>
      </c>
      <c r="C131" s="625">
        <v>3.2594086021505375</v>
      </c>
      <c r="D131" s="602">
        <v>0.67747904625467248</v>
      </c>
      <c r="E131" s="600">
        <v>6.6251638269986897</v>
      </c>
      <c r="F131" s="602">
        <v>-0.24008439995166508</v>
      </c>
      <c r="G131" s="600">
        <v>6.1684779483640968</v>
      </c>
      <c r="H131" s="602">
        <v>-0.87632654113626529</v>
      </c>
      <c r="I131" s="600">
        <v>6.166641731498105</v>
      </c>
      <c r="J131" s="602">
        <v>-0.77945454163461658</v>
      </c>
      <c r="K131" s="600">
        <v>6.1693961429023076</v>
      </c>
      <c r="L131" s="602">
        <v>-0.52042123396542905</v>
      </c>
      <c r="M131" s="600">
        <v>6.1674207335610438</v>
      </c>
      <c r="N131" s="602">
        <v>-0.69755018648660538</v>
      </c>
    </row>
    <row r="132" spans="2:14" s="4" customFormat="1" ht="15" hidden="1" customHeight="1" outlineLevel="1" x14ac:dyDescent="0.25">
      <c r="B132" s="84" t="s">
        <v>151</v>
      </c>
      <c r="C132" s="625">
        <v>2.5403645833333335</v>
      </c>
      <c r="D132" s="602">
        <v>0.20462971301633059</v>
      </c>
      <c r="E132" s="600">
        <v>5.9579925650557621</v>
      </c>
      <c r="F132" s="602">
        <v>-0.8246161305964117</v>
      </c>
      <c r="G132" s="600">
        <v>6.4196585288016594</v>
      </c>
      <c r="H132" s="602">
        <v>-1.4016345032260347E-2</v>
      </c>
      <c r="I132" s="600">
        <v>6.2739108395806102</v>
      </c>
      <c r="J132" s="602">
        <v>-0.13081320035994803</v>
      </c>
      <c r="K132" s="600">
        <v>6.1970099284229967</v>
      </c>
      <c r="L132" s="602">
        <v>-0.19342713537940881</v>
      </c>
      <c r="M132" s="600">
        <v>6.2496031528819316</v>
      </c>
      <c r="N132" s="602">
        <v>-0.15019192908528112</v>
      </c>
    </row>
    <row r="133" spans="2:14" s="4" customFormat="1" ht="15" hidden="1" customHeight="1" outlineLevel="1" x14ac:dyDescent="0.25">
      <c r="B133" s="84" t="s">
        <v>122</v>
      </c>
      <c r="C133" s="625">
        <v>2.8421439060205582</v>
      </c>
      <c r="D133" s="602">
        <v>-0.65141832573909841</v>
      </c>
      <c r="E133" s="600">
        <v>7.7880360140393714</v>
      </c>
      <c r="F133" s="602">
        <v>0.32889671279480659</v>
      </c>
      <c r="G133" s="600">
        <v>7.4520987575863495</v>
      </c>
      <c r="H133" s="602">
        <v>-0.17558243455634592</v>
      </c>
      <c r="I133" s="600">
        <v>7.3485756360127965</v>
      </c>
      <c r="J133" s="602">
        <v>-0.22980108246407749</v>
      </c>
      <c r="K133" s="600">
        <v>9.3455864715759169</v>
      </c>
      <c r="L133" s="602">
        <v>0.45346099142226848</v>
      </c>
      <c r="M133" s="600">
        <v>7.9425992650993544</v>
      </c>
      <c r="N133" s="602">
        <v>-3.8948919189587983E-2</v>
      </c>
    </row>
    <row r="134" spans="2:14" s="4" customFormat="1" ht="15" hidden="1" customHeight="1" outlineLevel="1" x14ac:dyDescent="0.25">
      <c r="B134" s="84" t="s">
        <v>123</v>
      </c>
      <c r="C134" s="625">
        <v>2.4878048780487805</v>
      </c>
      <c r="D134" s="602">
        <v>-1.8046058362369339</v>
      </c>
      <c r="E134" s="600">
        <v>8.117134252654937</v>
      </c>
      <c r="F134" s="602">
        <v>0.14860907279882163</v>
      </c>
      <c r="G134" s="600">
        <v>7.2813998380970171</v>
      </c>
      <c r="H134" s="602">
        <v>-0.56330549725111734</v>
      </c>
      <c r="I134" s="600">
        <v>7.2656781904833947</v>
      </c>
      <c r="J134" s="602">
        <v>-0.52288779331841528</v>
      </c>
      <c r="K134" s="600">
        <v>8.781239623685666</v>
      </c>
      <c r="L134" s="602">
        <v>0.20244469466994985</v>
      </c>
      <c r="M134" s="600">
        <v>7.7400869610407605</v>
      </c>
      <c r="N134" s="602">
        <v>-0.31248200201502829</v>
      </c>
    </row>
    <row r="135" spans="2:14" s="4" customFormat="1" ht="15.75" collapsed="1" x14ac:dyDescent="0.25">
      <c r="B135" s="107">
        <v>2010</v>
      </c>
      <c r="C135" s="628">
        <v>3.3484307461003571</v>
      </c>
      <c r="D135" s="609">
        <v>-0.36821283654045533</v>
      </c>
      <c r="E135" s="606">
        <v>7.2222930996228092</v>
      </c>
      <c r="F135" s="609">
        <v>0.24123044406605132</v>
      </c>
      <c r="G135" s="606">
        <v>7.0713760710683946</v>
      </c>
      <c r="H135" s="609">
        <v>-0.20159209534856437</v>
      </c>
      <c r="I135" s="606">
        <v>7.013000863338581</v>
      </c>
      <c r="J135" s="609">
        <v>-0.15257871684980362</v>
      </c>
      <c r="K135" s="606">
        <v>7.5863346902307942</v>
      </c>
      <c r="L135" s="609">
        <v>-0.21926832289338094</v>
      </c>
      <c r="M135" s="606">
        <v>7.1897370610189304</v>
      </c>
      <c r="N135" s="609">
        <v>-0.18976177874372713</v>
      </c>
    </row>
    <row r="136" spans="2:14" s="4" customFormat="1" ht="15" hidden="1" customHeight="1" outlineLevel="1" x14ac:dyDescent="0.25">
      <c r="B136" s="84" t="s">
        <v>124</v>
      </c>
      <c r="C136" s="625">
        <v>4.0556940980881127</v>
      </c>
      <c r="D136" s="594">
        <v>-2.0190647443556173</v>
      </c>
      <c r="E136" s="600">
        <v>9.3594503727525211</v>
      </c>
      <c r="F136" s="594">
        <v>0.29043909206240848</v>
      </c>
      <c r="G136" s="600">
        <v>10.000373692077728</v>
      </c>
      <c r="H136" s="594">
        <v>1.1972579740683926</v>
      </c>
      <c r="I136" s="600">
        <v>9.6925827107790816</v>
      </c>
      <c r="J136" s="594">
        <v>0.912337793958379</v>
      </c>
      <c r="K136" s="600">
        <v>11.420958971824025</v>
      </c>
      <c r="L136" s="594">
        <v>3.2507296167468169E-2</v>
      </c>
      <c r="M136" s="600">
        <v>10.298457806272744</v>
      </c>
      <c r="N136" s="594">
        <v>0.62300483349663516</v>
      </c>
    </row>
    <row r="137" spans="2:14" s="4" customFormat="1" ht="15" hidden="1" customHeight="1" outlineLevel="1" x14ac:dyDescent="0.25">
      <c r="B137" s="84" t="s">
        <v>125</v>
      </c>
      <c r="C137" s="625">
        <v>4.5925361766945922</v>
      </c>
      <c r="D137" s="602">
        <v>-0.1633013867571842</v>
      </c>
      <c r="E137" s="600">
        <v>7.5689547776255139</v>
      </c>
      <c r="F137" s="602">
        <v>-0.95322783279238976</v>
      </c>
      <c r="G137" s="600">
        <v>8.3004305739907416</v>
      </c>
      <c r="H137" s="602">
        <v>-7.9535174626569116E-2</v>
      </c>
      <c r="I137" s="600">
        <v>8.0334584503716222</v>
      </c>
      <c r="J137" s="602">
        <v>-0.22690600954407891</v>
      </c>
      <c r="K137" s="600">
        <v>11.016199904706443</v>
      </c>
      <c r="L137" s="602">
        <v>-0.40521468051730203</v>
      </c>
      <c r="M137" s="600">
        <v>8.9864846578030377</v>
      </c>
      <c r="N137" s="602">
        <v>-0.23837181059086632</v>
      </c>
    </row>
    <row r="138" spans="2:14" s="4" customFormat="1" ht="15" hidden="1" customHeight="1" outlineLevel="1" x14ac:dyDescent="0.25">
      <c r="B138" s="84" t="s">
        <v>126</v>
      </c>
      <c r="C138" s="625">
        <v>3.812223858615611</v>
      </c>
      <c r="D138" s="602">
        <v>-0.36277614138438885</v>
      </c>
      <c r="E138" s="600">
        <v>7.486257928118393</v>
      </c>
      <c r="F138" s="602">
        <v>0.63739601613053232</v>
      </c>
      <c r="G138" s="600">
        <v>8.4986567164179103</v>
      </c>
      <c r="H138" s="602">
        <v>1.3456604530973397</v>
      </c>
      <c r="I138" s="600">
        <v>8.1757442852716142</v>
      </c>
      <c r="J138" s="602">
        <v>1.2101450731277623</v>
      </c>
      <c r="K138" s="600">
        <v>8.799190910655879</v>
      </c>
      <c r="L138" s="602">
        <v>0.2843143757752955</v>
      </c>
      <c r="M138" s="600">
        <v>8.397965914494776</v>
      </c>
      <c r="N138" s="602">
        <v>0.91364279899634582</v>
      </c>
    </row>
    <row r="139" spans="2:14" s="4" customFormat="1" ht="15" hidden="1" customHeight="1" outlineLevel="1" x14ac:dyDescent="0.25">
      <c r="B139" s="84" t="s">
        <v>127</v>
      </c>
      <c r="C139" s="625">
        <v>3.3063291139240505</v>
      </c>
      <c r="D139" s="602">
        <v>0.15609118054539639</v>
      </c>
      <c r="E139" s="600">
        <v>6.1870243293824077</v>
      </c>
      <c r="F139" s="602">
        <v>-1.5734053930884961</v>
      </c>
      <c r="G139" s="600">
        <v>6.4048152866242036</v>
      </c>
      <c r="H139" s="602">
        <v>-1.6894880729329804</v>
      </c>
      <c r="I139" s="600">
        <v>6.3175528040786597</v>
      </c>
      <c r="J139" s="602">
        <v>-1.5637959106937158</v>
      </c>
      <c r="K139" s="600">
        <v>6.5903867650346522</v>
      </c>
      <c r="L139" s="602">
        <v>-1.5789904662227849</v>
      </c>
      <c r="M139" s="600">
        <v>6.4042033513206471</v>
      </c>
      <c r="N139" s="602">
        <v>-1.5716012119907452</v>
      </c>
    </row>
    <row r="140" spans="2:14" s="4" customFormat="1" ht="15" hidden="1" customHeight="1" outlineLevel="1" x14ac:dyDescent="0.25">
      <c r="B140" s="84" t="s">
        <v>150</v>
      </c>
      <c r="C140" s="625">
        <v>2.6849816849816848</v>
      </c>
      <c r="D140" s="602">
        <v>0.50194597069597036</v>
      </c>
      <c r="E140" s="600">
        <v>6.4933035714285712</v>
      </c>
      <c r="F140" s="602">
        <v>-3.8198682476449974E-2</v>
      </c>
      <c r="G140" s="600">
        <v>6.759158171654061</v>
      </c>
      <c r="H140" s="602">
        <v>-0.22491887138169719</v>
      </c>
      <c r="I140" s="600">
        <v>6.6839399269381676</v>
      </c>
      <c r="J140" s="602">
        <v>-3.0295067422970057E-2</v>
      </c>
      <c r="K140" s="600">
        <v>6.8394385305781675</v>
      </c>
      <c r="L140" s="602">
        <v>-0.26172995792541354</v>
      </c>
      <c r="M140" s="600">
        <v>6.7370409308790249</v>
      </c>
      <c r="N140" s="602">
        <v>-0.11514688828992625</v>
      </c>
    </row>
    <row r="141" spans="2:14" s="4" customFormat="1" ht="15" hidden="1" customHeight="1" outlineLevel="1" x14ac:dyDescent="0.25">
      <c r="B141" s="84" t="s">
        <v>130</v>
      </c>
      <c r="C141" s="625">
        <v>4.4039408866995071</v>
      </c>
      <c r="D141" s="602">
        <v>1.9604332981666235</v>
      </c>
      <c r="E141" s="600">
        <v>6.1010146225007462</v>
      </c>
      <c r="F141" s="602">
        <v>-1.3267577510401098</v>
      </c>
      <c r="G141" s="600">
        <v>6.5363836824696806</v>
      </c>
      <c r="H141" s="602">
        <v>-0.32779806931705835</v>
      </c>
      <c r="I141" s="600">
        <v>6.4516773263897669</v>
      </c>
      <c r="J141" s="602">
        <v>-0.39977194897255153</v>
      </c>
      <c r="K141" s="600">
        <v>6.6097300662605063</v>
      </c>
      <c r="L141" s="602">
        <v>-0.47726760696582193</v>
      </c>
      <c r="M141" s="600">
        <v>6.5089613822448582</v>
      </c>
      <c r="N141" s="602">
        <v>-0.42418956502277094</v>
      </c>
    </row>
    <row r="142" spans="2:14" s="4" customFormat="1" ht="15" hidden="1" customHeight="1" outlineLevel="1" x14ac:dyDescent="0.25">
      <c r="B142" s="84" t="s">
        <v>131</v>
      </c>
      <c r="C142" s="625">
        <v>3.8</v>
      </c>
      <c r="D142" s="602">
        <v>1.2826732673267327</v>
      </c>
      <c r="E142" s="600">
        <v>5.8091411351079856</v>
      </c>
      <c r="F142" s="602">
        <v>-8.5232417320533216E-3</v>
      </c>
      <c r="G142" s="600">
        <v>6.2660000503740267</v>
      </c>
      <c r="H142" s="602">
        <v>-0.76077568607047752</v>
      </c>
      <c r="I142" s="600">
        <v>6.1762104428729376</v>
      </c>
      <c r="J142" s="602">
        <v>-0.50381360749135506</v>
      </c>
      <c r="K142" s="600">
        <v>6.3298717897511683</v>
      </c>
      <c r="L142" s="602">
        <v>-0.65493207038168055</v>
      </c>
      <c r="M142" s="600">
        <v>6.2289308520843036</v>
      </c>
      <c r="N142" s="602">
        <v>-0.56105151362378081</v>
      </c>
    </row>
    <row r="143" spans="2:14" s="4" customFormat="1" ht="15" hidden="1" customHeight="1" outlineLevel="1" x14ac:dyDescent="0.25">
      <c r="B143" s="84" t="s">
        <v>132</v>
      </c>
      <c r="C143" s="625">
        <v>3.7056555269922877</v>
      </c>
      <c r="D143" s="602">
        <v>0.49104595520387484</v>
      </c>
      <c r="E143" s="600">
        <v>6.052251632863527</v>
      </c>
      <c r="F143" s="602">
        <v>-0.11806097496202028</v>
      </c>
      <c r="G143" s="600">
        <v>6.5357804819082927</v>
      </c>
      <c r="H143" s="602">
        <v>-0.49696856918938259</v>
      </c>
      <c r="I143" s="600">
        <v>6.4271994048122281</v>
      </c>
      <c r="J143" s="602">
        <v>-0.31418365882611443</v>
      </c>
      <c r="K143" s="600">
        <v>6.549654238254794</v>
      </c>
      <c r="L143" s="602">
        <v>-0.80182897289081367</v>
      </c>
      <c r="M143" s="600">
        <v>6.4665978553816164</v>
      </c>
      <c r="N143" s="602">
        <v>-0.49285530313154169</v>
      </c>
    </row>
    <row r="144" spans="2:14" s="4" customFormat="1" ht="15" hidden="1" customHeight="1" outlineLevel="1" x14ac:dyDescent="0.25">
      <c r="B144" s="84" t="s">
        <v>133</v>
      </c>
      <c r="C144" s="625">
        <v>2.581929555895865</v>
      </c>
      <c r="D144" s="602">
        <v>-0.50772058987672963</v>
      </c>
      <c r="E144" s="600">
        <v>6.8652482269503547</v>
      </c>
      <c r="F144" s="602">
        <v>0.17677923470229295</v>
      </c>
      <c r="G144" s="600">
        <v>7.0448044895003621</v>
      </c>
      <c r="H144" s="602">
        <v>-0.32199759987862819</v>
      </c>
      <c r="I144" s="600">
        <v>6.9460962731327216</v>
      </c>
      <c r="J144" s="602">
        <v>-0.17943492558819418</v>
      </c>
      <c r="K144" s="600">
        <v>6.6898173768677367</v>
      </c>
      <c r="L144" s="602">
        <v>-0.71811326304072232</v>
      </c>
      <c r="M144" s="600">
        <v>6.8649709200476492</v>
      </c>
      <c r="N144" s="602">
        <v>-0.3518931200343367</v>
      </c>
    </row>
    <row r="145" spans="2:14" s="4" customFormat="1" ht="15" hidden="1" customHeight="1" outlineLevel="1" x14ac:dyDescent="0.25">
      <c r="B145" s="84" t="s">
        <v>151</v>
      </c>
      <c r="C145" s="625">
        <v>2.3357348703170029</v>
      </c>
      <c r="D145" s="602">
        <v>3.2953580810049843E-2</v>
      </c>
      <c r="E145" s="600">
        <v>6.7826086956521738</v>
      </c>
      <c r="F145" s="602">
        <v>-0.17137681159420293</v>
      </c>
      <c r="G145" s="600">
        <v>6.4336748738339198</v>
      </c>
      <c r="H145" s="602">
        <v>-1.0110897464038864</v>
      </c>
      <c r="I145" s="600">
        <v>6.4047240399405583</v>
      </c>
      <c r="J145" s="602">
        <v>-0.75523393344258416</v>
      </c>
      <c r="K145" s="600">
        <v>6.3904370638024055</v>
      </c>
      <c r="L145" s="602">
        <v>-0.83186440030801112</v>
      </c>
      <c r="M145" s="600">
        <v>6.3997950819672127</v>
      </c>
      <c r="N145" s="602">
        <v>-0.78245400678734356</v>
      </c>
    </row>
    <row r="146" spans="2:14" s="4" customFormat="1" ht="15" hidden="1" customHeight="1" outlineLevel="1" x14ac:dyDescent="0.25">
      <c r="B146" s="84" t="s">
        <v>122</v>
      </c>
      <c r="C146" s="625">
        <v>3.4935622317596566</v>
      </c>
      <c r="D146" s="602">
        <v>0.9784434412628964</v>
      </c>
      <c r="E146" s="600">
        <v>7.4591393012445648</v>
      </c>
      <c r="F146" s="602">
        <v>-1.2914999317531262E-2</v>
      </c>
      <c r="G146" s="600">
        <v>7.6276811921426955</v>
      </c>
      <c r="H146" s="602">
        <v>-0.22151106517065067</v>
      </c>
      <c r="I146" s="600">
        <v>7.578376718476874</v>
      </c>
      <c r="J146" s="602">
        <v>2.3573492953164354E-2</v>
      </c>
      <c r="K146" s="600">
        <v>8.8921254801536485</v>
      </c>
      <c r="L146" s="602">
        <v>-1.4599220608049635E-2</v>
      </c>
      <c r="M146" s="600">
        <v>7.9815481842889424</v>
      </c>
      <c r="N146" s="602">
        <v>-2.5957900741155449E-2</v>
      </c>
    </row>
    <row r="147" spans="2:14" s="4" customFormat="1" ht="15" hidden="1" customHeight="1" outlineLevel="1" x14ac:dyDescent="0.25">
      <c r="B147" s="84" t="s">
        <v>123</v>
      </c>
      <c r="C147" s="625">
        <v>4.2924107142857144</v>
      </c>
      <c r="D147" s="602">
        <v>0.93118410305910304</v>
      </c>
      <c r="E147" s="600">
        <v>7.9685251798561154</v>
      </c>
      <c r="F147" s="602">
        <v>0.21762546192984367</v>
      </c>
      <c r="G147" s="600">
        <v>7.8447053353481344</v>
      </c>
      <c r="H147" s="602">
        <v>-0.38588985606035386</v>
      </c>
      <c r="I147" s="600">
        <v>7.78856598380181</v>
      </c>
      <c r="J147" s="602">
        <v>-0.12672263462214417</v>
      </c>
      <c r="K147" s="600">
        <v>8.5787949290157162</v>
      </c>
      <c r="L147" s="602">
        <v>-0.60303075602885237</v>
      </c>
      <c r="M147" s="600">
        <v>8.0525689630557888</v>
      </c>
      <c r="N147" s="602">
        <v>-0.30376708155088572</v>
      </c>
    </row>
    <row r="148" spans="2:14" s="4" customFormat="1" ht="15.75" collapsed="1" x14ac:dyDescent="0.25">
      <c r="B148" s="107">
        <v>2009</v>
      </c>
      <c r="C148" s="628">
        <v>3.7166435826408124</v>
      </c>
      <c r="D148" s="609">
        <v>0.39154777837629418</v>
      </c>
      <c r="E148" s="606">
        <v>6.9810626555567579</v>
      </c>
      <c r="F148" s="609">
        <v>-0.22172830859449455</v>
      </c>
      <c r="G148" s="606">
        <v>7.272968166416959</v>
      </c>
      <c r="H148" s="609">
        <v>-0.27671889201902644</v>
      </c>
      <c r="I148" s="606">
        <v>7.1655795801883846</v>
      </c>
      <c r="J148" s="609">
        <v>-0.17155918019720229</v>
      </c>
      <c r="K148" s="606">
        <v>7.8056030131241751</v>
      </c>
      <c r="L148" s="609">
        <v>-0.45222606590315095</v>
      </c>
      <c r="M148" s="606">
        <v>7.3794988397626575</v>
      </c>
      <c r="N148" s="609">
        <v>-0.27277701344407568</v>
      </c>
    </row>
    <row r="149" spans="2:14" s="4" customFormat="1" ht="15" hidden="1" customHeight="1" outlineLevel="1" x14ac:dyDescent="0.25">
      <c r="B149" s="84" t="s">
        <v>124</v>
      </c>
      <c r="C149" s="625">
        <v>6.07475884244373</v>
      </c>
      <c r="D149" s="594">
        <v>1.0101740305203801</v>
      </c>
      <c r="E149" s="600">
        <v>9.0690112806901126</v>
      </c>
      <c r="F149" s="594">
        <v>0.25151025483865652</v>
      </c>
      <c r="G149" s="600">
        <v>8.8031157180093356</v>
      </c>
      <c r="H149" s="594">
        <v>-0.15122764200047634</v>
      </c>
      <c r="I149" s="600">
        <v>8.7802449168207026</v>
      </c>
      <c r="J149" s="594">
        <v>-1.8407127958827374E-2</v>
      </c>
      <c r="K149" s="600">
        <v>11.388451675656556</v>
      </c>
      <c r="L149" s="594">
        <v>-6.411828309992984E-2</v>
      </c>
      <c r="M149" s="600">
        <v>9.6754529727761085</v>
      </c>
      <c r="N149" s="594">
        <v>-2.5552772183857542E-2</v>
      </c>
    </row>
    <row r="150" spans="2:14" s="4" customFormat="1" ht="15" hidden="1" customHeight="1" outlineLevel="1" x14ac:dyDescent="0.25">
      <c r="B150" s="84" t="s">
        <v>125</v>
      </c>
      <c r="C150" s="625">
        <v>4.7558375634517764</v>
      </c>
      <c r="D150" s="602">
        <v>1.4265000278372852E-3</v>
      </c>
      <c r="E150" s="600">
        <v>8.5221826104179037</v>
      </c>
      <c r="F150" s="602">
        <v>0.33486468460706753</v>
      </c>
      <c r="G150" s="600">
        <v>8.3799657486173107</v>
      </c>
      <c r="H150" s="602">
        <v>4.0811336852604185E-2</v>
      </c>
      <c r="I150" s="600">
        <v>8.2603644599157011</v>
      </c>
      <c r="J150" s="602">
        <v>0.11355545354006757</v>
      </c>
      <c r="K150" s="600">
        <v>11.421414585223745</v>
      </c>
      <c r="L150" s="602">
        <v>7.9760621809111143E-2</v>
      </c>
      <c r="M150" s="600">
        <v>9.2248564683939041</v>
      </c>
      <c r="N150" s="602">
        <v>9.4715565501068966E-2</v>
      </c>
    </row>
    <row r="151" spans="2:14" s="4" customFormat="1" ht="15" hidden="1" customHeight="1" outlineLevel="1" x14ac:dyDescent="0.25">
      <c r="B151" s="84" t="s">
        <v>126</v>
      </c>
      <c r="C151" s="625">
        <v>4.1749999999999998</v>
      </c>
      <c r="D151" s="602">
        <v>-0.61709844559585481</v>
      </c>
      <c r="E151" s="600">
        <v>6.8488619119878607</v>
      </c>
      <c r="F151" s="602">
        <v>-0.79093856057711687</v>
      </c>
      <c r="G151" s="600">
        <v>7.1529962633205706</v>
      </c>
      <c r="H151" s="602">
        <v>-1.0767519162910801</v>
      </c>
      <c r="I151" s="600">
        <v>6.9655992121438519</v>
      </c>
      <c r="J151" s="602">
        <v>-1.0347434948606988</v>
      </c>
      <c r="K151" s="600">
        <v>8.5148765348805835</v>
      </c>
      <c r="L151" s="602">
        <v>-0.93443702909525328</v>
      </c>
      <c r="M151" s="600">
        <v>7.4843231154984302</v>
      </c>
      <c r="N151" s="602">
        <v>-1.0117564456128196</v>
      </c>
    </row>
    <row r="152" spans="2:14" s="4" customFormat="1" ht="15" hidden="1" customHeight="1" outlineLevel="1" x14ac:dyDescent="0.25">
      <c r="B152" s="84" t="s">
        <v>127</v>
      </c>
      <c r="C152" s="625">
        <v>3.1502379333786541</v>
      </c>
      <c r="D152" s="602">
        <v>-5.3605019234232545</v>
      </c>
      <c r="E152" s="600">
        <v>7.7604297224709038</v>
      </c>
      <c r="F152" s="602">
        <v>1.1983125271148385</v>
      </c>
      <c r="G152" s="600">
        <v>8.0943033595571841</v>
      </c>
      <c r="H152" s="602">
        <v>1.3990555723654392</v>
      </c>
      <c r="I152" s="600">
        <v>7.8813487147723755</v>
      </c>
      <c r="J152" s="602">
        <v>1.1848966779786831</v>
      </c>
      <c r="K152" s="600">
        <v>8.1693772312574371</v>
      </c>
      <c r="L152" s="602">
        <v>0.94340134039094448</v>
      </c>
      <c r="M152" s="600">
        <v>7.9758045633113923</v>
      </c>
      <c r="N152" s="602">
        <v>1.1052676288814967</v>
      </c>
    </row>
    <row r="153" spans="2:14" s="4" customFormat="1" ht="15" hidden="1" customHeight="1" outlineLevel="1" x14ac:dyDescent="0.25">
      <c r="B153" s="84" t="s">
        <v>150</v>
      </c>
      <c r="C153" s="625">
        <v>2.1830357142857144</v>
      </c>
      <c r="D153" s="602">
        <v>-0.61093901846452869</v>
      </c>
      <c r="E153" s="600">
        <v>6.5315022539050211</v>
      </c>
      <c r="F153" s="602">
        <v>-0.81481114098324348</v>
      </c>
      <c r="G153" s="600">
        <v>6.9840770430357582</v>
      </c>
      <c r="H153" s="602">
        <v>0.27381033902430563</v>
      </c>
      <c r="I153" s="600">
        <v>6.7142349943611377</v>
      </c>
      <c r="J153" s="602">
        <v>-1.3831943008125513E-2</v>
      </c>
      <c r="K153" s="600">
        <v>7.1011684885035811</v>
      </c>
      <c r="L153" s="602">
        <v>-0.21995057705783605</v>
      </c>
      <c r="M153" s="600">
        <v>6.8521878191689511</v>
      </c>
      <c r="N153" s="602">
        <v>-7.9407376977621347E-2</v>
      </c>
    </row>
    <row r="154" spans="2:14" s="4" customFormat="1" ht="15" hidden="1" customHeight="1" outlineLevel="1" x14ac:dyDescent="0.25">
      <c r="B154" s="84" t="s">
        <v>130</v>
      </c>
      <c r="C154" s="625">
        <v>2.4435075885328836</v>
      </c>
      <c r="D154" s="602">
        <v>-0.7525554035931008</v>
      </c>
      <c r="E154" s="600">
        <v>7.4277723735408561</v>
      </c>
      <c r="F154" s="602">
        <v>0.62143319480215631</v>
      </c>
      <c r="G154" s="600">
        <v>6.8641817517867389</v>
      </c>
      <c r="H154" s="602">
        <v>0.59308395308945361</v>
      </c>
      <c r="I154" s="600">
        <v>6.8514492753623184</v>
      </c>
      <c r="J154" s="602">
        <v>0.56114327920869211</v>
      </c>
      <c r="K154" s="600">
        <v>7.0869976732263282</v>
      </c>
      <c r="L154" s="602">
        <v>0.78288258456791393</v>
      </c>
      <c r="M154" s="600">
        <v>6.9331509472676291</v>
      </c>
      <c r="N154" s="602">
        <v>0.63783622885778524</v>
      </c>
    </row>
    <row r="155" spans="2:14" s="4" customFormat="1" ht="15" hidden="1" customHeight="1" outlineLevel="1" x14ac:dyDescent="0.25">
      <c r="B155" s="84" t="s">
        <v>131</v>
      </c>
      <c r="C155" s="625">
        <v>2.5173267326732671</v>
      </c>
      <c r="D155" s="602">
        <v>-0.44962122794557979</v>
      </c>
      <c r="E155" s="600">
        <v>5.8176643768400389</v>
      </c>
      <c r="F155" s="602">
        <v>-0.42285262231702792</v>
      </c>
      <c r="G155" s="600">
        <v>7.0267757364445043</v>
      </c>
      <c r="H155" s="602">
        <v>0.47263956606651192</v>
      </c>
      <c r="I155" s="600">
        <v>6.6800240503642927</v>
      </c>
      <c r="J155" s="602">
        <v>0.25872484271745577</v>
      </c>
      <c r="K155" s="600">
        <v>6.9848038601328488</v>
      </c>
      <c r="L155" s="602">
        <v>0.15878151437909249</v>
      </c>
      <c r="M155" s="600">
        <v>6.7899823657080844</v>
      </c>
      <c r="N155" s="602">
        <v>0.22153540434895014</v>
      </c>
    </row>
    <row r="156" spans="2:14" s="4" customFormat="1" ht="15" hidden="1" customHeight="1" outlineLevel="1" x14ac:dyDescent="0.25">
      <c r="B156" s="84" t="s">
        <v>132</v>
      </c>
      <c r="C156" s="625">
        <v>3.2146095717884129</v>
      </c>
      <c r="D156" s="602">
        <v>0.38431760098549317</v>
      </c>
      <c r="E156" s="600">
        <v>6.1703126078255472</v>
      </c>
      <c r="F156" s="602">
        <v>-9.3976922088982562E-2</v>
      </c>
      <c r="G156" s="600">
        <v>7.0327490510976753</v>
      </c>
      <c r="H156" s="602">
        <v>0.13850229947572057</v>
      </c>
      <c r="I156" s="600">
        <v>6.7413830636383425</v>
      </c>
      <c r="J156" s="602">
        <v>0.15430497969304824</v>
      </c>
      <c r="K156" s="600">
        <v>7.3514832111456077</v>
      </c>
      <c r="L156" s="602">
        <v>0.26584634130370688</v>
      </c>
      <c r="M156" s="600">
        <v>6.959453158513158</v>
      </c>
      <c r="N156" s="602">
        <v>0.19712606118086118</v>
      </c>
    </row>
    <row r="157" spans="2:14" s="4" customFormat="1" ht="15" hidden="1" customHeight="1" outlineLevel="1" x14ac:dyDescent="0.25">
      <c r="B157" s="84" t="s">
        <v>133</v>
      </c>
      <c r="C157" s="625">
        <v>3.0896501457725947</v>
      </c>
      <c r="D157" s="602">
        <v>-0.47899392202401536</v>
      </c>
      <c r="E157" s="600">
        <v>6.6884689922480618</v>
      </c>
      <c r="F157" s="602">
        <v>0.31751800537489139</v>
      </c>
      <c r="G157" s="600">
        <v>7.3668020893789903</v>
      </c>
      <c r="H157" s="602">
        <v>0.58578512495246926</v>
      </c>
      <c r="I157" s="600">
        <v>7.1255311987209158</v>
      </c>
      <c r="J157" s="602">
        <v>0.48933916225108209</v>
      </c>
      <c r="K157" s="600">
        <v>7.407930639908459</v>
      </c>
      <c r="L157" s="602">
        <v>3.2695382693904484E-2</v>
      </c>
      <c r="M157" s="600">
        <v>7.2168640400819859</v>
      </c>
      <c r="N157" s="602">
        <v>0.34985448828183863</v>
      </c>
    </row>
    <row r="158" spans="2:14" s="4" customFormat="1" ht="15" hidden="1" customHeight="1" outlineLevel="1" x14ac:dyDescent="0.25">
      <c r="B158" s="84" t="s">
        <v>151</v>
      </c>
      <c r="C158" s="625">
        <v>2.302781289506953</v>
      </c>
      <c r="D158" s="602">
        <v>-1.4813529591581882</v>
      </c>
      <c r="E158" s="600">
        <v>6.9539855072463768</v>
      </c>
      <c r="F158" s="602">
        <v>0.55671968446156672</v>
      </c>
      <c r="G158" s="600">
        <v>7.4447646202378062</v>
      </c>
      <c r="H158" s="602">
        <v>0.90343875938755858</v>
      </c>
      <c r="I158" s="600">
        <v>7.1599579733831424</v>
      </c>
      <c r="J158" s="602">
        <v>0.71779489609663472</v>
      </c>
      <c r="K158" s="600">
        <v>7.2223014641104166</v>
      </c>
      <c r="L158" s="602">
        <v>0.46458476220766798</v>
      </c>
      <c r="M158" s="600">
        <v>7.1822490887545563</v>
      </c>
      <c r="N158" s="602">
        <v>0.62698121131385331</v>
      </c>
    </row>
    <row r="159" spans="2:14" s="4" customFormat="1" ht="15" hidden="1" customHeight="1" outlineLevel="1" x14ac:dyDescent="0.25">
      <c r="B159" s="84" t="s">
        <v>122</v>
      </c>
      <c r="C159" s="625">
        <v>2.5151187904967602</v>
      </c>
      <c r="D159" s="602">
        <v>-3.1259369279783127</v>
      </c>
      <c r="E159" s="600">
        <v>7.4720543005620961</v>
      </c>
      <c r="F159" s="602">
        <v>8.5629631611267243E-2</v>
      </c>
      <c r="G159" s="600">
        <v>7.8491922573133461</v>
      </c>
      <c r="H159" s="602">
        <v>0.3935797129769254</v>
      </c>
      <c r="I159" s="600">
        <v>7.5548032255237096</v>
      </c>
      <c r="J159" s="602">
        <v>0.17349434424384569</v>
      </c>
      <c r="K159" s="600">
        <v>8.9067247007616981</v>
      </c>
      <c r="L159" s="602">
        <v>-0.35348376030513151</v>
      </c>
      <c r="M159" s="600">
        <v>8.0075060850300979</v>
      </c>
      <c r="N159" s="602">
        <v>2.261940208149138E-2</v>
      </c>
    </row>
    <row r="160" spans="2:14" s="4" customFormat="1" ht="15" hidden="1" customHeight="1" outlineLevel="1" x14ac:dyDescent="0.25">
      <c r="B160" s="84" t="s">
        <v>123</v>
      </c>
      <c r="C160" s="625">
        <v>3.3612266112266114</v>
      </c>
      <c r="D160" s="602">
        <v>-4.5838668467173136</v>
      </c>
      <c r="E160" s="600">
        <v>7.7508997179262717</v>
      </c>
      <c r="F160" s="602">
        <v>0.41098980801636209</v>
      </c>
      <c r="G160" s="600">
        <v>8.2305951914084883</v>
      </c>
      <c r="H160" s="602">
        <v>0.93863537936767738</v>
      </c>
      <c r="I160" s="600">
        <v>7.9152886184239541</v>
      </c>
      <c r="J160" s="602">
        <v>0.60170763774044733</v>
      </c>
      <c r="K160" s="600">
        <v>9.1818256850445685</v>
      </c>
      <c r="L160" s="602">
        <v>1.420113019812419E-2</v>
      </c>
      <c r="M160" s="600">
        <v>8.3563360446066746</v>
      </c>
      <c r="N160" s="602">
        <v>0.37576879106768235</v>
      </c>
    </row>
    <row r="161" spans="2:14" s="4" customFormat="1" ht="15.75" collapsed="1" x14ac:dyDescent="0.25">
      <c r="B161" s="107">
        <v>2008</v>
      </c>
      <c r="C161" s="628">
        <v>3.3250958042645182</v>
      </c>
      <c r="D161" s="609">
        <v>-1.0031118953287743</v>
      </c>
      <c r="E161" s="606">
        <v>7.2027909641512524</v>
      </c>
      <c r="F161" s="609">
        <v>0.12818559124242146</v>
      </c>
      <c r="G161" s="606">
        <v>7.5496870584359854</v>
      </c>
      <c r="H161" s="609">
        <v>0.39036947686388146</v>
      </c>
      <c r="I161" s="606">
        <v>7.3371387603855869</v>
      </c>
      <c r="J161" s="609">
        <v>0.27439881006941746</v>
      </c>
      <c r="K161" s="606">
        <v>8.2578290790273261</v>
      </c>
      <c r="L161" s="609">
        <v>0.15137086313848158</v>
      </c>
      <c r="M161" s="606">
        <v>7.6522758532067332</v>
      </c>
      <c r="N161" s="609">
        <v>0.23236929736358469</v>
      </c>
    </row>
    <row r="162" spans="2:14" s="4" customFormat="1" ht="15" hidden="1" customHeight="1" outlineLevel="1" x14ac:dyDescent="0.25">
      <c r="B162" s="84" t="s">
        <v>124</v>
      </c>
      <c r="C162" s="625">
        <v>5.0645848119233499</v>
      </c>
      <c r="D162" s="594">
        <v>-0.30317072021574365</v>
      </c>
      <c r="E162" s="600">
        <v>8.8175010258514561</v>
      </c>
      <c r="F162" s="594">
        <v>-1.9062595982255459E-3</v>
      </c>
      <c r="G162" s="600">
        <v>8.9543433600098119</v>
      </c>
      <c r="H162" s="594">
        <v>9.411771246492151E-2</v>
      </c>
      <c r="I162" s="600">
        <v>8.79865204477953</v>
      </c>
      <c r="J162" s="594">
        <v>2.6507356656487957E-2</v>
      </c>
      <c r="K162" s="600">
        <v>11.452569958756486</v>
      </c>
      <c r="L162" s="594">
        <v>0.80641420785887519</v>
      </c>
      <c r="M162" s="600">
        <v>9.701005744959966</v>
      </c>
      <c r="N162" s="594">
        <v>0.24460684798424204</v>
      </c>
    </row>
    <row r="163" spans="2:14" s="4" customFormat="1" ht="15" hidden="1" customHeight="1" outlineLevel="1" x14ac:dyDescent="0.25">
      <c r="B163" s="84" t="s">
        <v>125</v>
      </c>
      <c r="C163" s="625">
        <v>4.7544110634239392</v>
      </c>
      <c r="D163" s="602">
        <v>-0.79814575475787919</v>
      </c>
      <c r="E163" s="600">
        <v>8.1873179258108362</v>
      </c>
      <c r="F163" s="602">
        <v>0.32262814478893809</v>
      </c>
      <c r="G163" s="600">
        <v>8.3391544117647065</v>
      </c>
      <c r="H163" s="602">
        <v>0.13732894046896327</v>
      </c>
      <c r="I163" s="600">
        <v>8.1468090063756335</v>
      </c>
      <c r="J163" s="602">
        <v>0.10118138999260573</v>
      </c>
      <c r="K163" s="600">
        <v>11.341653963414634</v>
      </c>
      <c r="L163" s="602">
        <v>0.60998858640491882</v>
      </c>
      <c r="M163" s="600">
        <v>9.1301409028928351</v>
      </c>
      <c r="N163" s="602">
        <v>0.20197807573426019</v>
      </c>
    </row>
    <row r="164" spans="2:14" s="4" customFormat="1" ht="15" hidden="1" customHeight="1" outlineLevel="1" x14ac:dyDescent="0.25">
      <c r="B164" s="84" t="s">
        <v>126</v>
      </c>
      <c r="C164" s="625">
        <v>4.7920984455958546</v>
      </c>
      <c r="D164" s="602">
        <v>-1.9260424839393782</v>
      </c>
      <c r="E164" s="600">
        <v>7.6398004725649775</v>
      </c>
      <c r="F164" s="602">
        <v>-0.24540179854928823</v>
      </c>
      <c r="G164" s="600">
        <v>8.2297481796116507</v>
      </c>
      <c r="H164" s="602">
        <v>-0.3497103484409827</v>
      </c>
      <c r="I164" s="600">
        <v>8.0003427070045507</v>
      </c>
      <c r="J164" s="602">
        <v>-0.37662403757892093</v>
      </c>
      <c r="K164" s="600">
        <v>9.4493135639758368</v>
      </c>
      <c r="L164" s="602">
        <v>-4.5715463600361161E-2</v>
      </c>
      <c r="M164" s="600">
        <v>8.4960795611112498</v>
      </c>
      <c r="N164" s="602">
        <v>-0.27357469725829731</v>
      </c>
    </row>
    <row r="165" spans="2:14" s="4" customFormat="1" ht="15" hidden="1" customHeight="1" outlineLevel="1" x14ac:dyDescent="0.25">
      <c r="B165" s="84" t="s">
        <v>127</v>
      </c>
      <c r="C165" s="625">
        <v>8.5107398568019086</v>
      </c>
      <c r="D165" s="602">
        <v>3.4666609094334877</v>
      </c>
      <c r="E165" s="600">
        <v>6.5621171953560653</v>
      </c>
      <c r="F165" s="602">
        <v>7.1383564197082805E-3</v>
      </c>
      <c r="G165" s="600">
        <v>6.6952477871917448</v>
      </c>
      <c r="H165" s="602">
        <v>-0.32151349964253484</v>
      </c>
      <c r="I165" s="600">
        <v>6.6964520367936924</v>
      </c>
      <c r="J165" s="602">
        <v>-0.1598660221115189</v>
      </c>
      <c r="K165" s="600">
        <v>7.2259758908664926</v>
      </c>
      <c r="L165" s="602">
        <v>0.10005118266330371</v>
      </c>
      <c r="M165" s="600">
        <v>6.8705369344298957</v>
      </c>
      <c r="N165" s="602">
        <v>-8.2086176190561133E-2</v>
      </c>
    </row>
    <row r="166" spans="2:14" s="4" customFormat="1" ht="15" hidden="1" customHeight="1" outlineLevel="1" x14ac:dyDescent="0.25">
      <c r="B166" s="84" t="s">
        <v>150</v>
      </c>
      <c r="C166" s="625">
        <v>2.7939747327502431</v>
      </c>
      <c r="D166" s="602">
        <v>-0.72146469717849815</v>
      </c>
      <c r="E166" s="600">
        <v>7.3463133948882646</v>
      </c>
      <c r="F166" s="602">
        <v>0.34479854940250387</v>
      </c>
      <c r="G166" s="600">
        <v>6.7102667040114525</v>
      </c>
      <c r="H166" s="602">
        <v>-1.0474246670413923</v>
      </c>
      <c r="I166" s="600">
        <v>6.7280669373692632</v>
      </c>
      <c r="J166" s="602">
        <v>-0.79777109537638147</v>
      </c>
      <c r="K166" s="600">
        <v>7.3211190655614171</v>
      </c>
      <c r="L166" s="602">
        <v>0.36373178974838094</v>
      </c>
      <c r="M166" s="600">
        <v>6.9315951961465725</v>
      </c>
      <c r="N166" s="602">
        <v>-0.41593437134788847</v>
      </c>
    </row>
    <row r="167" spans="2:14" s="4" customFormat="1" ht="15" hidden="1" customHeight="1" outlineLevel="1" x14ac:dyDescent="0.25">
      <c r="B167" s="84" t="s">
        <v>130</v>
      </c>
      <c r="C167" s="625">
        <v>3.1960629921259844</v>
      </c>
      <c r="D167" s="602">
        <v>-0.53130769752918816</v>
      </c>
      <c r="E167" s="600">
        <v>6.8063391787386998</v>
      </c>
      <c r="F167" s="602">
        <v>0.2265805900664617</v>
      </c>
      <c r="G167" s="600">
        <v>6.2710977986972853</v>
      </c>
      <c r="H167" s="602">
        <v>-1.1378836967141783</v>
      </c>
      <c r="I167" s="600">
        <v>6.2903059961536263</v>
      </c>
      <c r="J167" s="602">
        <v>-0.87929462424187577</v>
      </c>
      <c r="K167" s="600">
        <v>6.3041150886584143</v>
      </c>
      <c r="L167" s="602">
        <v>-6.2966418791191359E-2</v>
      </c>
      <c r="M167" s="600">
        <v>6.2953147184098439</v>
      </c>
      <c r="N167" s="602">
        <v>-0.58851275802733216</v>
      </c>
    </row>
    <row r="168" spans="2:14" s="4" customFormat="1" ht="15" hidden="1" customHeight="1" outlineLevel="1" x14ac:dyDescent="0.25">
      <c r="B168" s="84" t="s">
        <v>131</v>
      </c>
      <c r="C168" s="625">
        <v>2.9669479606188469</v>
      </c>
      <c r="D168" s="602">
        <v>-2.0031072009256761</v>
      </c>
      <c r="E168" s="600">
        <v>6.2405169991570668</v>
      </c>
      <c r="F168" s="602">
        <v>-8.7289489502134998E-2</v>
      </c>
      <c r="G168" s="600">
        <v>6.5541361703779923</v>
      </c>
      <c r="H168" s="602">
        <v>-0.4983275920679695</v>
      </c>
      <c r="I168" s="600">
        <v>6.4212992076468369</v>
      </c>
      <c r="J168" s="602">
        <v>-0.43909402536784903</v>
      </c>
      <c r="K168" s="600">
        <v>6.8260223457537563</v>
      </c>
      <c r="L168" s="602">
        <v>-0.11998666178870376</v>
      </c>
      <c r="M168" s="600">
        <v>6.5684469613591343</v>
      </c>
      <c r="N168" s="602">
        <v>-0.32252997215511225</v>
      </c>
    </row>
    <row r="169" spans="2:14" s="4" customFormat="1" ht="15" hidden="1" customHeight="1" outlineLevel="1" x14ac:dyDescent="0.25">
      <c r="B169" s="84" t="s">
        <v>132</v>
      </c>
      <c r="C169" s="625">
        <v>2.8302919708029197</v>
      </c>
      <c r="D169" s="602">
        <v>-6.0106916357544566</v>
      </c>
      <c r="E169" s="600">
        <v>6.2642895299145298</v>
      </c>
      <c r="F169" s="602">
        <v>-6.0551605746870685E-2</v>
      </c>
      <c r="G169" s="600">
        <v>6.8942467516219548</v>
      </c>
      <c r="H169" s="602">
        <v>-9.7095081571337616E-2</v>
      </c>
      <c r="I169" s="600">
        <v>6.5870780839452943</v>
      </c>
      <c r="J169" s="602">
        <v>-0.26215442512254583</v>
      </c>
      <c r="K169" s="600">
        <v>7.0856368698419008</v>
      </c>
      <c r="L169" s="602">
        <v>-3.640667295869271E-2</v>
      </c>
      <c r="M169" s="600">
        <v>6.7623270973322969</v>
      </c>
      <c r="N169" s="602">
        <v>-0.18455102963243331</v>
      </c>
    </row>
    <row r="170" spans="2:14" s="4" customFormat="1" ht="15" hidden="1" customHeight="1" outlineLevel="1" x14ac:dyDescent="0.25">
      <c r="B170" s="84" t="s">
        <v>133</v>
      </c>
      <c r="C170" s="625">
        <v>3.56864406779661</v>
      </c>
      <c r="D170" s="602">
        <v>-2.9896798280131298</v>
      </c>
      <c r="E170" s="600">
        <v>6.3709509868731704</v>
      </c>
      <c r="F170" s="602">
        <v>-0.27476125492241188</v>
      </c>
      <c r="G170" s="600">
        <v>6.781016964426521</v>
      </c>
      <c r="H170" s="602">
        <v>-2.7134028036045699E-2</v>
      </c>
      <c r="I170" s="600">
        <v>6.6361920364698337</v>
      </c>
      <c r="J170" s="602">
        <v>-0.13871944557366689</v>
      </c>
      <c r="K170" s="600">
        <v>7.3752352572145545</v>
      </c>
      <c r="L170" s="602">
        <v>0.56909540502581102</v>
      </c>
      <c r="M170" s="600">
        <v>6.8670095518001473</v>
      </c>
      <c r="N170" s="602">
        <v>8.1857671111475128E-2</v>
      </c>
    </row>
    <row r="171" spans="2:14" s="4" customFormat="1" ht="15" hidden="1" customHeight="1" outlineLevel="1" x14ac:dyDescent="0.25">
      <c r="B171" s="84" t="s">
        <v>151</v>
      </c>
      <c r="C171" s="625">
        <v>3.7841342486651413</v>
      </c>
      <c r="D171" s="602">
        <v>-1.901816164557999</v>
      </c>
      <c r="E171" s="600">
        <v>6.39726582278481</v>
      </c>
      <c r="F171" s="602">
        <v>-0.41701244714744679</v>
      </c>
      <c r="G171" s="600">
        <v>6.5413258608502476</v>
      </c>
      <c r="H171" s="602">
        <v>-0.67779946709160122</v>
      </c>
      <c r="I171" s="600">
        <v>6.4421630772865077</v>
      </c>
      <c r="J171" s="602">
        <v>-0.67393747922855685</v>
      </c>
      <c r="K171" s="600">
        <v>6.7577167019027486</v>
      </c>
      <c r="L171" s="602">
        <v>-0.38458356539751826</v>
      </c>
      <c r="M171" s="600">
        <v>6.5552678774407029</v>
      </c>
      <c r="N171" s="602">
        <v>-0.56976058699772558</v>
      </c>
    </row>
    <row r="172" spans="2:14" s="4" customFormat="1" ht="15" hidden="1" customHeight="1" outlineLevel="1" x14ac:dyDescent="0.25">
      <c r="B172" s="84" t="s">
        <v>122</v>
      </c>
      <c r="C172" s="625">
        <v>5.6410557184750729</v>
      </c>
      <c r="D172" s="602">
        <v>0.46987345246522061</v>
      </c>
      <c r="E172" s="600">
        <v>7.3864246689508288</v>
      </c>
      <c r="F172" s="602">
        <v>-0.15218706589247866</v>
      </c>
      <c r="G172" s="600">
        <v>7.4556125443364207</v>
      </c>
      <c r="H172" s="602">
        <v>-0.27044274581942584</v>
      </c>
      <c r="I172" s="600">
        <v>7.381308881279864</v>
      </c>
      <c r="J172" s="602">
        <v>-0.26382300154498139</v>
      </c>
      <c r="K172" s="600">
        <v>9.2602084610668296</v>
      </c>
      <c r="L172" s="602">
        <v>-7.8451140704913769E-2</v>
      </c>
      <c r="M172" s="600">
        <v>7.9848866829486065</v>
      </c>
      <c r="N172" s="602">
        <v>-0.21670746278242969</v>
      </c>
    </row>
    <row r="173" spans="2:14" s="4" customFormat="1" ht="15" hidden="1" customHeight="1" outlineLevel="1" x14ac:dyDescent="0.25">
      <c r="B173" s="84" t="s">
        <v>123</v>
      </c>
      <c r="C173" s="625">
        <v>7.9450934579439254</v>
      </c>
      <c r="D173" s="602">
        <v>3.6500858936474048</v>
      </c>
      <c r="E173" s="600">
        <v>7.3399099099099097</v>
      </c>
      <c r="F173" s="602">
        <v>5.5337290034996656E-2</v>
      </c>
      <c r="G173" s="600">
        <v>7.2919598120408109</v>
      </c>
      <c r="H173" s="602">
        <v>-0.2314399547942525</v>
      </c>
      <c r="I173" s="600">
        <v>7.3135809806835068</v>
      </c>
      <c r="J173" s="602">
        <v>-6.6197979611212432E-2</v>
      </c>
      <c r="K173" s="600">
        <v>9.1676245548464443</v>
      </c>
      <c r="L173" s="602">
        <v>3.5884963516986446E-2</v>
      </c>
      <c r="M173" s="600">
        <v>7.9805672535389922</v>
      </c>
      <c r="N173" s="602">
        <v>-2.805287058029915E-2</v>
      </c>
    </row>
    <row r="174" spans="2:14" s="4" customFormat="1" ht="15.75" collapsed="1" x14ac:dyDescent="0.25">
      <c r="B174" s="107">
        <v>2007</v>
      </c>
      <c r="C174" s="628">
        <v>4.3282076995932925</v>
      </c>
      <c r="D174" s="609">
        <v>-1.0304532579777463</v>
      </c>
      <c r="E174" s="606">
        <v>7.074605372908831</v>
      </c>
      <c r="F174" s="609">
        <v>8.6295724432892129E-3</v>
      </c>
      <c r="G174" s="606">
        <v>7.159317581572104</v>
      </c>
      <c r="H174" s="609">
        <v>-0.35712538028897978</v>
      </c>
      <c r="I174" s="606">
        <v>7.0627399503161694</v>
      </c>
      <c r="J174" s="609">
        <v>-0.31382836084544685</v>
      </c>
      <c r="K174" s="606">
        <v>8.1064582158888445</v>
      </c>
      <c r="L174" s="609">
        <v>9.7281969275385904E-2</v>
      </c>
      <c r="M174" s="606">
        <v>7.4199065558431485</v>
      </c>
      <c r="N174" s="609">
        <v>-0.17561320864949526</v>
      </c>
    </row>
    <row r="175" spans="2:14" s="4" customFormat="1" ht="15" hidden="1" customHeight="1" outlineLevel="1" x14ac:dyDescent="0.25">
      <c r="B175" s="84" t="s">
        <v>124</v>
      </c>
      <c r="C175" s="625">
        <v>5.3677555321390935</v>
      </c>
      <c r="D175" s="594"/>
      <c r="E175" s="600">
        <v>8.8194072854496817</v>
      </c>
      <c r="F175" s="594"/>
      <c r="G175" s="600">
        <v>8.8602256475448904</v>
      </c>
      <c r="H175" s="594"/>
      <c r="I175" s="600">
        <v>8.772144688123042</v>
      </c>
      <c r="J175" s="594"/>
      <c r="K175" s="600">
        <v>10.646155750897611</v>
      </c>
      <c r="L175" s="594"/>
      <c r="M175" s="600">
        <v>9.456398896975724</v>
      </c>
      <c r="N175" s="626"/>
    </row>
    <row r="176" spans="2:14" s="4" customFormat="1" ht="15" hidden="1" customHeight="1" outlineLevel="1" x14ac:dyDescent="0.25">
      <c r="B176" s="84" t="s">
        <v>125</v>
      </c>
      <c r="C176" s="625">
        <v>5.5525568181818183</v>
      </c>
      <c r="D176" s="602"/>
      <c r="E176" s="600">
        <v>7.8646897810218981</v>
      </c>
      <c r="F176" s="602"/>
      <c r="G176" s="600">
        <v>8.2018254712957432</v>
      </c>
      <c r="H176" s="602"/>
      <c r="I176" s="600">
        <v>8.0456276163830278</v>
      </c>
      <c r="J176" s="602"/>
      <c r="K176" s="600">
        <v>10.731665377009715</v>
      </c>
      <c r="L176" s="602"/>
      <c r="M176" s="600">
        <v>8.9281628271585749</v>
      </c>
      <c r="N176" s="627"/>
    </row>
    <row r="177" spans="2:14" s="4" customFormat="1" ht="15" hidden="1" customHeight="1" outlineLevel="1" x14ac:dyDescent="0.25">
      <c r="B177" s="84" t="s">
        <v>126</v>
      </c>
      <c r="C177" s="625">
        <v>6.7181409295352328</v>
      </c>
      <c r="D177" s="602"/>
      <c r="E177" s="600">
        <v>7.8852022711142657</v>
      </c>
      <c r="F177" s="602"/>
      <c r="G177" s="600">
        <v>8.5794585280526334</v>
      </c>
      <c r="H177" s="602"/>
      <c r="I177" s="600">
        <v>8.3769667445834717</v>
      </c>
      <c r="J177" s="602"/>
      <c r="K177" s="600">
        <v>9.4950290275761979</v>
      </c>
      <c r="L177" s="602"/>
      <c r="M177" s="600">
        <v>8.7696542583695472</v>
      </c>
      <c r="N177" s="627"/>
    </row>
    <row r="178" spans="2:14" s="4" customFormat="1" ht="15" hidden="1" customHeight="1" outlineLevel="1" x14ac:dyDescent="0.25">
      <c r="B178" s="84" t="s">
        <v>127</v>
      </c>
      <c r="C178" s="625">
        <v>5.0440789473684209</v>
      </c>
      <c r="D178" s="602"/>
      <c r="E178" s="600">
        <v>6.554978838936357</v>
      </c>
      <c r="F178" s="602"/>
      <c r="G178" s="600">
        <v>7.0167612868342797</v>
      </c>
      <c r="H178" s="602"/>
      <c r="I178" s="600">
        <v>6.8563180589052113</v>
      </c>
      <c r="J178" s="602"/>
      <c r="K178" s="600">
        <v>7.1259247082031889</v>
      </c>
      <c r="L178" s="602"/>
      <c r="M178" s="600">
        <v>6.9526231106204568</v>
      </c>
      <c r="N178" s="627"/>
    </row>
    <row r="179" spans="2:14" s="4" customFormat="1" ht="15" hidden="1" customHeight="1" outlineLevel="1" x14ac:dyDescent="0.25">
      <c r="B179" s="84" t="s">
        <v>150</v>
      </c>
      <c r="C179" s="625">
        <v>3.5154394299287413</v>
      </c>
      <c r="D179" s="602"/>
      <c r="E179" s="600">
        <v>7.0015148454857608</v>
      </c>
      <c r="F179" s="602"/>
      <c r="G179" s="600">
        <v>7.7576913710528448</v>
      </c>
      <c r="H179" s="602"/>
      <c r="I179" s="600">
        <v>7.5258380327456447</v>
      </c>
      <c r="J179" s="602"/>
      <c r="K179" s="600">
        <v>6.9573872758130362</v>
      </c>
      <c r="L179" s="602"/>
      <c r="M179" s="600">
        <v>7.347529567494461</v>
      </c>
      <c r="N179" s="627"/>
    </row>
    <row r="180" spans="2:14" s="4" customFormat="1" ht="15" hidden="1" customHeight="1" outlineLevel="1" x14ac:dyDescent="0.25">
      <c r="B180" s="84" t="s">
        <v>130</v>
      </c>
      <c r="C180" s="625">
        <v>3.7273706896551726</v>
      </c>
      <c r="D180" s="602"/>
      <c r="E180" s="600">
        <v>6.5797585886722381</v>
      </c>
      <c r="F180" s="602"/>
      <c r="G180" s="600">
        <v>7.4089814954114637</v>
      </c>
      <c r="H180" s="602"/>
      <c r="I180" s="600">
        <v>7.1696006203955021</v>
      </c>
      <c r="J180" s="602"/>
      <c r="K180" s="600">
        <v>6.3670815074496057</v>
      </c>
      <c r="L180" s="602"/>
      <c r="M180" s="600">
        <v>6.8838274764371761</v>
      </c>
      <c r="N180" s="627"/>
    </row>
    <row r="181" spans="2:14" s="4" customFormat="1" ht="15" hidden="1" customHeight="1" outlineLevel="1" x14ac:dyDescent="0.25">
      <c r="B181" s="84" t="s">
        <v>131</v>
      </c>
      <c r="C181" s="625">
        <v>4.970055161544523</v>
      </c>
      <c r="D181" s="602"/>
      <c r="E181" s="600">
        <v>6.3278064886592018</v>
      </c>
      <c r="F181" s="602"/>
      <c r="G181" s="600">
        <v>7.0524637624459618</v>
      </c>
      <c r="H181" s="602"/>
      <c r="I181" s="600">
        <v>6.860393233014686</v>
      </c>
      <c r="J181" s="602"/>
      <c r="K181" s="600">
        <v>6.9460090075424601</v>
      </c>
      <c r="L181" s="602"/>
      <c r="M181" s="600">
        <v>6.8909769335142466</v>
      </c>
      <c r="N181" s="627"/>
    </row>
    <row r="182" spans="2:14" s="4" customFormat="1" ht="15" hidden="1" customHeight="1" outlineLevel="1" x14ac:dyDescent="0.25">
      <c r="B182" s="84" t="s">
        <v>132</v>
      </c>
      <c r="C182" s="625">
        <v>8.8409836065573764</v>
      </c>
      <c r="D182" s="602"/>
      <c r="E182" s="600">
        <v>6.3248411356614005</v>
      </c>
      <c r="F182" s="602"/>
      <c r="G182" s="600">
        <v>6.9913418331932924</v>
      </c>
      <c r="H182" s="602"/>
      <c r="I182" s="600">
        <v>6.8492325090678401</v>
      </c>
      <c r="J182" s="602"/>
      <c r="K182" s="600">
        <v>7.1220435428005935</v>
      </c>
      <c r="L182" s="602"/>
      <c r="M182" s="600">
        <v>6.9468781269647302</v>
      </c>
      <c r="N182" s="627"/>
    </row>
    <row r="183" spans="2:14" s="4" customFormat="1" ht="15" hidden="1" customHeight="1" outlineLevel="1" x14ac:dyDescent="0.25">
      <c r="B183" s="84" t="s">
        <v>133</v>
      </c>
      <c r="C183" s="625">
        <v>6.5583238958097398</v>
      </c>
      <c r="D183" s="602"/>
      <c r="E183" s="600">
        <v>6.6457122417955823</v>
      </c>
      <c r="F183" s="602"/>
      <c r="G183" s="600">
        <v>6.8081509924625667</v>
      </c>
      <c r="H183" s="602"/>
      <c r="I183" s="600">
        <v>6.7749114820435006</v>
      </c>
      <c r="J183" s="602"/>
      <c r="K183" s="600">
        <v>6.8061398521887435</v>
      </c>
      <c r="L183" s="602"/>
      <c r="M183" s="600">
        <v>6.7851518806886721</v>
      </c>
      <c r="N183" s="627"/>
    </row>
    <row r="184" spans="2:14" s="4" customFormat="1" ht="15" hidden="1" customHeight="1" outlineLevel="1" x14ac:dyDescent="0.25">
      <c r="B184" s="84" t="s">
        <v>151</v>
      </c>
      <c r="C184" s="625">
        <v>5.6859504132231402</v>
      </c>
      <c r="D184" s="602"/>
      <c r="E184" s="600">
        <v>6.8142782699322568</v>
      </c>
      <c r="F184" s="602"/>
      <c r="G184" s="600">
        <v>7.2191253279418488</v>
      </c>
      <c r="H184" s="602"/>
      <c r="I184" s="600">
        <v>7.1161005565150646</v>
      </c>
      <c r="J184" s="602"/>
      <c r="K184" s="600">
        <v>7.1423002673002669</v>
      </c>
      <c r="L184" s="602"/>
      <c r="M184" s="600">
        <v>7.1250284644384285</v>
      </c>
      <c r="N184" s="627"/>
    </row>
    <row r="185" spans="2:14" s="4" customFormat="1" ht="15" hidden="1" customHeight="1" outlineLevel="1" x14ac:dyDescent="0.25">
      <c r="B185" s="84" t="s">
        <v>122</v>
      </c>
      <c r="C185" s="625">
        <v>5.1711822660098523</v>
      </c>
      <c r="D185" s="602"/>
      <c r="E185" s="600">
        <v>7.5386117348433075</v>
      </c>
      <c r="F185" s="602"/>
      <c r="G185" s="600">
        <v>7.7260552901558466</v>
      </c>
      <c r="H185" s="602"/>
      <c r="I185" s="600">
        <v>7.6451318828248453</v>
      </c>
      <c r="J185" s="602"/>
      <c r="K185" s="600">
        <v>9.3386596017717434</v>
      </c>
      <c r="L185" s="602"/>
      <c r="M185" s="600">
        <v>8.2015941457310362</v>
      </c>
      <c r="N185" s="627"/>
    </row>
    <row r="186" spans="2:14" s="4" customFormat="1" ht="15" hidden="1" customHeight="1" outlineLevel="1" x14ac:dyDescent="0.25">
      <c r="B186" s="84" t="s">
        <v>123</v>
      </c>
      <c r="C186" s="625">
        <v>4.2950075642965206</v>
      </c>
      <c r="D186" s="602"/>
      <c r="E186" s="600">
        <v>7.284572619874913</v>
      </c>
      <c r="F186" s="602"/>
      <c r="G186" s="600">
        <v>7.5233997668350634</v>
      </c>
      <c r="H186" s="602"/>
      <c r="I186" s="600">
        <v>7.3797789602947192</v>
      </c>
      <c r="J186" s="602"/>
      <c r="K186" s="600">
        <v>9.1317395913294579</v>
      </c>
      <c r="L186" s="602"/>
      <c r="M186" s="600">
        <v>8.0086201241192914</v>
      </c>
      <c r="N186" s="627"/>
    </row>
    <row r="187" spans="2:14" s="4" customFormat="1" ht="15.75" collapsed="1" x14ac:dyDescent="0.25">
      <c r="B187" s="107">
        <v>2006</v>
      </c>
      <c r="C187" s="628">
        <v>5.3586609575710389</v>
      </c>
      <c r="D187" s="609"/>
      <c r="E187" s="606">
        <v>7.0659758004655417</v>
      </c>
      <c r="F187" s="609"/>
      <c r="G187" s="606">
        <v>7.5164429618610837</v>
      </c>
      <c r="H187" s="609"/>
      <c r="I187" s="606">
        <v>7.3765683111616163</v>
      </c>
      <c r="J187" s="609"/>
      <c r="K187" s="606">
        <v>8.0091762466134586</v>
      </c>
      <c r="L187" s="609"/>
      <c r="M187" s="606">
        <v>7.5955197644926438</v>
      </c>
      <c r="N187" s="629"/>
    </row>
    <row r="188" spans="2:14" s="4" customFormat="1" ht="6" customHeight="1" x14ac:dyDescent="0.25">
      <c r="B188" s="84"/>
      <c r="C188" s="613"/>
      <c r="D188" s="613"/>
      <c r="E188" s="613"/>
      <c r="F188" s="613"/>
      <c r="G188" s="613"/>
      <c r="H188" s="613"/>
      <c r="I188" s="613"/>
      <c r="J188" s="613"/>
      <c r="K188" s="613"/>
      <c r="L188" s="613"/>
      <c r="M188" s="613"/>
      <c r="N188" s="613"/>
    </row>
    <row r="189" spans="2:14" s="4" customFormat="1" x14ac:dyDescent="0.25">
      <c r="B189" s="138" t="s">
        <v>106</v>
      </c>
      <c r="C189" s="616"/>
      <c r="D189" s="616"/>
      <c r="E189" s="615"/>
      <c r="F189" s="615"/>
      <c r="G189" s="615"/>
      <c r="H189" s="615"/>
      <c r="I189" s="615"/>
      <c r="J189" s="615"/>
      <c r="K189" s="615"/>
      <c r="L189" s="615"/>
      <c r="M189" s="615"/>
      <c r="N189" s="615"/>
    </row>
    <row r="190" spans="2:14" s="4" customFormat="1" x14ac:dyDescent="0.25">
      <c r="B190" s="84"/>
      <c r="C190" s="613"/>
      <c r="D190" s="613"/>
      <c r="E190" s="613"/>
      <c r="F190" s="613"/>
      <c r="G190" s="613"/>
      <c r="H190" s="613"/>
      <c r="I190" s="613"/>
      <c r="J190" s="613"/>
      <c r="K190" s="613"/>
      <c r="L190" s="613"/>
      <c r="M190" s="613"/>
      <c r="N190" s="613"/>
    </row>
    <row r="191" spans="2:14" s="4" customFormat="1" x14ac:dyDescent="0.25">
      <c r="B191" s="84"/>
      <c r="C191" s="613"/>
      <c r="D191" s="613"/>
      <c r="E191" s="613"/>
      <c r="F191" s="613"/>
      <c r="G191" s="613"/>
      <c r="H191" s="613"/>
      <c r="I191" s="613"/>
      <c r="J191" s="613"/>
      <c r="K191" s="613"/>
      <c r="L191" s="613"/>
      <c r="M191" s="613"/>
      <c r="N191" s="613"/>
    </row>
    <row r="192" spans="2:14" s="4" customFormat="1" x14ac:dyDescent="0.25">
      <c r="B192" s="84"/>
      <c r="C192" s="613"/>
      <c r="D192" s="613"/>
      <c r="E192" s="613"/>
      <c r="F192" s="613"/>
      <c r="G192" s="613"/>
      <c r="H192" s="613"/>
      <c r="I192" s="613"/>
      <c r="J192" s="613"/>
      <c r="K192" s="613"/>
      <c r="L192" s="613"/>
      <c r="M192" s="613"/>
      <c r="N192" s="613"/>
    </row>
    <row r="193" spans="2:14" s="4" customFormat="1" x14ac:dyDescent="0.25">
      <c r="B193" s="84"/>
      <c r="C193" s="613"/>
      <c r="D193" s="613"/>
      <c r="E193" s="613"/>
      <c r="F193" s="613"/>
      <c r="G193" s="613"/>
      <c r="H193" s="613"/>
      <c r="I193" s="613"/>
      <c r="J193" s="613"/>
      <c r="K193" s="613"/>
      <c r="L193" s="613"/>
      <c r="M193" s="613"/>
      <c r="N193" s="613"/>
    </row>
    <row r="194" spans="2:14" x14ac:dyDescent="0.25">
      <c r="B194" s="122"/>
      <c r="C194" s="617"/>
      <c r="D194" s="613"/>
      <c r="E194" s="617"/>
      <c r="F194" s="613"/>
      <c r="G194" s="617"/>
      <c r="H194" s="613"/>
      <c r="I194" s="617"/>
      <c r="J194" s="613"/>
      <c r="K194" s="617"/>
      <c r="L194" s="613"/>
      <c r="M194" s="617"/>
      <c r="N194" s="613"/>
    </row>
    <row r="195" spans="2:14" x14ac:dyDescent="0.25">
      <c r="B195" s="122"/>
      <c r="C195" s="617"/>
      <c r="D195" s="613"/>
      <c r="E195" s="617"/>
      <c r="F195" s="613"/>
      <c r="G195" s="617"/>
      <c r="H195" s="613"/>
      <c r="I195" s="617"/>
      <c r="J195" s="613"/>
      <c r="K195" s="617"/>
      <c r="L195" s="613"/>
      <c r="M195" s="617"/>
      <c r="N195" s="613"/>
    </row>
    <row r="196" spans="2:14" x14ac:dyDescent="0.25">
      <c r="B196" s="122"/>
      <c r="C196" s="617"/>
      <c r="D196" s="613"/>
      <c r="E196" s="617"/>
      <c r="F196" s="613"/>
      <c r="G196" s="617"/>
      <c r="H196" s="613"/>
      <c r="I196" s="617"/>
      <c r="J196" s="613"/>
      <c r="K196" s="617"/>
      <c r="L196" s="613"/>
      <c r="M196" s="617"/>
      <c r="N196" s="613"/>
    </row>
    <row r="197" spans="2:14" x14ac:dyDescent="0.25">
      <c r="B197" s="122"/>
      <c r="C197" s="617"/>
      <c r="D197" s="613"/>
      <c r="E197" s="617"/>
      <c r="F197" s="613"/>
      <c r="G197" s="617"/>
      <c r="H197" s="613"/>
      <c r="I197" s="617"/>
      <c r="J197" s="613"/>
      <c r="K197" s="617"/>
      <c r="L197" s="613"/>
      <c r="M197" s="617"/>
      <c r="N197" s="613"/>
    </row>
    <row r="198" spans="2:14" x14ac:dyDescent="0.25">
      <c r="B198" s="122"/>
      <c r="C198" s="617"/>
      <c r="D198" s="613"/>
      <c r="E198" s="617"/>
      <c r="F198" s="613"/>
      <c r="G198" s="617"/>
      <c r="H198" s="613"/>
      <c r="I198" s="617"/>
      <c r="J198" s="613"/>
      <c r="K198" s="617"/>
      <c r="L198" s="613"/>
      <c r="M198" s="617"/>
      <c r="N198" s="613"/>
    </row>
    <row r="199" spans="2:14" x14ac:dyDescent="0.25">
      <c r="B199" s="122"/>
      <c r="C199" s="617"/>
      <c r="D199" s="613"/>
      <c r="E199" s="617"/>
      <c r="F199" s="613"/>
      <c r="G199" s="617"/>
      <c r="H199" s="613"/>
      <c r="I199" s="617"/>
      <c r="J199" s="613"/>
      <c r="K199" s="617"/>
      <c r="L199" s="613"/>
      <c r="M199" s="617"/>
      <c r="N199" s="613"/>
    </row>
    <row r="200" spans="2:14" ht="15.75" x14ac:dyDescent="0.25">
      <c r="B200" s="124"/>
      <c r="C200" s="618"/>
      <c r="D200" s="630"/>
      <c r="E200" s="618"/>
      <c r="F200" s="630"/>
      <c r="G200" s="618"/>
      <c r="H200" s="630"/>
      <c r="I200" s="618"/>
      <c r="J200" s="630"/>
      <c r="K200" s="618"/>
      <c r="L200" s="630"/>
      <c r="M200" s="618"/>
      <c r="N200" s="630"/>
    </row>
    <row r="201" spans="2:14" x14ac:dyDescent="0.25">
      <c r="B201" s="122"/>
      <c r="C201" s="617"/>
      <c r="D201" s="613"/>
      <c r="E201" s="617"/>
      <c r="F201" s="613"/>
      <c r="G201" s="617"/>
      <c r="H201" s="613"/>
      <c r="I201" s="617"/>
      <c r="J201" s="613"/>
      <c r="K201" s="617"/>
      <c r="L201" s="613"/>
      <c r="M201" s="617"/>
      <c r="N201" s="613"/>
    </row>
    <row r="202" spans="2:14" x14ac:dyDescent="0.25">
      <c r="B202" s="122"/>
      <c r="C202" s="617"/>
      <c r="D202" s="613"/>
      <c r="E202" s="617"/>
      <c r="F202" s="613"/>
      <c r="G202" s="617"/>
      <c r="H202" s="613"/>
      <c r="I202" s="617"/>
      <c r="J202" s="613"/>
      <c r="K202" s="617"/>
      <c r="L202" s="613"/>
      <c r="M202" s="617"/>
      <c r="N202" s="613"/>
    </row>
    <row r="203" spans="2:14" x14ac:dyDescent="0.25">
      <c r="B203" s="122"/>
      <c r="C203" s="617"/>
      <c r="D203" s="613"/>
      <c r="E203" s="617"/>
      <c r="F203" s="613"/>
      <c r="G203" s="617"/>
      <c r="H203" s="613"/>
      <c r="I203" s="617"/>
      <c r="J203" s="613"/>
      <c r="K203" s="617"/>
      <c r="L203" s="613"/>
      <c r="M203" s="617"/>
      <c r="N203" s="613"/>
    </row>
    <row r="204" spans="2:14" x14ac:dyDescent="0.25">
      <c r="B204" s="122"/>
      <c r="C204" s="617"/>
      <c r="D204" s="613"/>
      <c r="E204" s="617"/>
      <c r="F204" s="613"/>
      <c r="G204" s="617"/>
      <c r="H204" s="613"/>
      <c r="I204" s="617"/>
      <c r="J204" s="613"/>
      <c r="K204" s="617"/>
      <c r="L204" s="613"/>
      <c r="M204" s="617"/>
      <c r="N204" s="613"/>
    </row>
    <row r="205" spans="2:14" x14ac:dyDescent="0.25">
      <c r="B205" s="122"/>
      <c r="C205" s="617"/>
      <c r="D205" s="613"/>
      <c r="E205" s="617"/>
      <c r="F205" s="613"/>
      <c r="G205" s="617"/>
      <c r="H205" s="613"/>
      <c r="I205" s="617"/>
      <c r="J205" s="613"/>
      <c r="K205" s="617"/>
      <c r="L205" s="613"/>
      <c r="M205" s="617"/>
      <c r="N205" s="613"/>
    </row>
    <row r="206" spans="2:14" x14ac:dyDescent="0.25">
      <c r="B206" s="122"/>
      <c r="C206" s="617"/>
      <c r="D206" s="613"/>
      <c r="E206" s="617"/>
      <c r="F206" s="613"/>
      <c r="G206" s="617"/>
      <c r="H206" s="613"/>
      <c r="I206" s="617"/>
      <c r="J206" s="613"/>
      <c r="K206" s="617"/>
      <c r="L206" s="613"/>
      <c r="M206" s="617"/>
      <c r="N206" s="613"/>
    </row>
    <row r="207" spans="2:14" x14ac:dyDescent="0.25">
      <c r="B207" s="122"/>
      <c r="C207" s="617"/>
      <c r="D207" s="613"/>
      <c r="E207" s="617"/>
      <c r="F207" s="613"/>
      <c r="G207" s="617"/>
      <c r="H207" s="613"/>
      <c r="I207" s="617"/>
      <c r="J207" s="613"/>
      <c r="K207" s="617"/>
      <c r="L207" s="613"/>
      <c r="M207" s="617"/>
      <c r="N207" s="613"/>
    </row>
    <row r="208" spans="2:14" x14ac:dyDescent="0.25">
      <c r="B208" s="122"/>
      <c r="C208" s="617"/>
      <c r="D208" s="613"/>
      <c r="E208" s="617"/>
      <c r="F208" s="613"/>
      <c r="G208" s="617"/>
      <c r="H208" s="613"/>
      <c r="I208" s="617"/>
      <c r="J208" s="613"/>
      <c r="K208" s="617"/>
      <c r="L208" s="613"/>
      <c r="M208" s="617"/>
      <c r="N208" s="613"/>
    </row>
    <row r="209" spans="2:14" x14ac:dyDescent="0.25">
      <c r="B209" s="122"/>
      <c r="C209" s="617"/>
      <c r="D209" s="613"/>
      <c r="E209" s="617"/>
      <c r="F209" s="613"/>
      <c r="G209" s="617"/>
      <c r="H209" s="613"/>
      <c r="I209" s="617"/>
      <c r="J209" s="613"/>
      <c r="K209" s="617"/>
      <c r="L209" s="613"/>
      <c r="M209" s="617"/>
      <c r="N209" s="613"/>
    </row>
    <row r="210" spans="2:14" x14ac:dyDescent="0.25">
      <c r="B210" s="122"/>
      <c r="C210" s="617"/>
      <c r="D210" s="613"/>
      <c r="E210" s="617"/>
      <c r="F210" s="613"/>
      <c r="G210" s="617"/>
      <c r="H210" s="613"/>
      <c r="I210" s="617"/>
      <c r="J210" s="613"/>
      <c r="K210" s="617"/>
      <c r="L210" s="613"/>
      <c r="M210" s="617"/>
      <c r="N210" s="613"/>
    </row>
    <row r="211" spans="2:14" x14ac:dyDescent="0.25">
      <c r="B211" s="122"/>
      <c r="C211" s="617"/>
      <c r="D211" s="613"/>
      <c r="E211" s="617"/>
      <c r="F211" s="613"/>
      <c r="G211" s="617"/>
      <c r="H211" s="613"/>
      <c r="I211" s="617"/>
      <c r="J211" s="613"/>
      <c r="K211" s="617"/>
      <c r="L211" s="613"/>
      <c r="M211" s="617"/>
      <c r="N211" s="613"/>
    </row>
    <row r="212" spans="2:14" x14ac:dyDescent="0.25">
      <c r="B212" s="122"/>
      <c r="C212" s="617"/>
      <c r="D212" s="613"/>
      <c r="E212" s="617"/>
      <c r="F212" s="613"/>
      <c r="G212" s="617"/>
      <c r="H212" s="613"/>
      <c r="I212" s="617"/>
      <c r="J212" s="613"/>
      <c r="K212" s="617"/>
      <c r="L212" s="613"/>
      <c r="M212" s="617"/>
      <c r="N212" s="613"/>
    </row>
    <row r="213" spans="2:14" ht="15.75" x14ac:dyDescent="0.25">
      <c r="B213" s="124"/>
      <c r="C213" s="618"/>
      <c r="D213" s="630"/>
      <c r="E213" s="618"/>
      <c r="F213" s="630"/>
      <c r="G213" s="618"/>
      <c r="H213" s="630"/>
      <c r="I213" s="618"/>
      <c r="J213" s="630"/>
      <c r="K213" s="618"/>
      <c r="L213" s="630"/>
      <c r="M213" s="618"/>
      <c r="N213" s="630"/>
    </row>
    <row r="214" spans="2:14" x14ac:dyDescent="0.25">
      <c r="B214" s="122"/>
      <c r="C214" s="617"/>
      <c r="D214" s="613"/>
      <c r="E214" s="617"/>
      <c r="F214" s="613"/>
      <c r="G214" s="617"/>
      <c r="H214" s="613"/>
      <c r="I214" s="617"/>
      <c r="J214" s="613"/>
      <c r="K214" s="617"/>
      <c r="L214" s="613"/>
      <c r="M214" s="617"/>
      <c r="N214" s="613"/>
    </row>
    <row r="215" spans="2:14" x14ac:dyDescent="0.25">
      <c r="B215" s="122"/>
      <c r="C215" s="617"/>
      <c r="D215" s="613"/>
      <c r="E215" s="617"/>
      <c r="F215" s="613"/>
      <c r="G215" s="617"/>
      <c r="H215" s="613"/>
      <c r="I215" s="617"/>
      <c r="J215" s="613"/>
      <c r="K215" s="617"/>
      <c r="L215" s="613"/>
      <c r="M215" s="617"/>
      <c r="N215" s="613"/>
    </row>
    <row r="216" spans="2:14" x14ac:dyDescent="0.25">
      <c r="B216" s="122"/>
      <c r="C216" s="617"/>
      <c r="D216" s="613"/>
      <c r="E216" s="617"/>
      <c r="F216" s="613"/>
      <c r="G216" s="617"/>
      <c r="H216" s="613"/>
      <c r="I216" s="617"/>
      <c r="J216" s="613"/>
      <c r="K216" s="617"/>
      <c r="L216" s="613"/>
      <c r="M216" s="617"/>
      <c r="N216" s="613"/>
    </row>
    <row r="217" spans="2:14" x14ac:dyDescent="0.25">
      <c r="B217" s="122"/>
      <c r="C217" s="617"/>
      <c r="D217" s="613"/>
      <c r="E217" s="617"/>
      <c r="F217" s="613"/>
      <c r="G217" s="617"/>
      <c r="H217" s="613"/>
      <c r="I217" s="617"/>
      <c r="J217" s="613"/>
      <c r="K217" s="617"/>
      <c r="L217" s="613"/>
      <c r="M217" s="617"/>
      <c r="N217" s="613"/>
    </row>
    <row r="218" spans="2:14" x14ac:dyDescent="0.25">
      <c r="B218" s="122"/>
      <c r="C218" s="617"/>
      <c r="D218" s="613"/>
      <c r="E218" s="617"/>
      <c r="F218" s="613"/>
      <c r="G218" s="617"/>
      <c r="H218" s="613"/>
      <c r="I218" s="617"/>
      <c r="J218" s="613"/>
      <c r="K218" s="617"/>
      <c r="L218" s="613"/>
      <c r="M218" s="617"/>
      <c r="N218" s="613"/>
    </row>
    <row r="219" spans="2:14" x14ac:dyDescent="0.25">
      <c r="B219" s="122"/>
      <c r="C219" s="617"/>
      <c r="D219" s="613"/>
      <c r="E219" s="617"/>
      <c r="F219" s="613"/>
      <c r="G219" s="617"/>
      <c r="H219" s="613"/>
      <c r="I219" s="617"/>
      <c r="J219" s="613"/>
      <c r="K219" s="617"/>
      <c r="L219" s="613"/>
      <c r="M219" s="617"/>
      <c r="N219" s="613"/>
    </row>
    <row r="220" spans="2:14" x14ac:dyDescent="0.25">
      <c r="B220" s="122"/>
      <c r="C220" s="617"/>
      <c r="D220" s="613"/>
      <c r="E220" s="617"/>
      <c r="F220" s="613"/>
      <c r="G220" s="617"/>
      <c r="H220" s="613"/>
      <c r="I220" s="617"/>
      <c r="J220" s="613"/>
      <c r="K220" s="617"/>
      <c r="L220" s="613"/>
      <c r="M220" s="617"/>
      <c r="N220" s="613"/>
    </row>
    <row r="221" spans="2:14" x14ac:dyDescent="0.25">
      <c r="B221" s="122"/>
      <c r="C221" s="617"/>
      <c r="D221" s="613"/>
      <c r="E221" s="617"/>
      <c r="F221" s="613"/>
      <c r="G221" s="617"/>
      <c r="H221" s="613"/>
      <c r="I221" s="617"/>
      <c r="J221" s="613"/>
      <c r="K221" s="617"/>
      <c r="L221" s="613"/>
      <c r="M221" s="617"/>
      <c r="N221" s="613"/>
    </row>
    <row r="222" spans="2:14" x14ac:dyDescent="0.25">
      <c r="B222" s="122"/>
      <c r="C222" s="617"/>
      <c r="D222" s="613"/>
      <c r="E222" s="617"/>
      <c r="F222" s="613"/>
      <c r="G222" s="617"/>
      <c r="H222" s="613"/>
      <c r="I222" s="617"/>
      <c r="J222" s="613"/>
      <c r="K222" s="617"/>
      <c r="L222" s="613"/>
      <c r="M222" s="617"/>
      <c r="N222" s="613"/>
    </row>
    <row r="223" spans="2:14" x14ac:dyDescent="0.25">
      <c r="B223" s="122"/>
      <c r="C223" s="617"/>
      <c r="D223" s="613"/>
      <c r="E223" s="617"/>
      <c r="F223" s="613"/>
      <c r="G223" s="617"/>
      <c r="H223" s="613"/>
      <c r="I223" s="617"/>
      <c r="J223" s="613"/>
      <c r="K223" s="617"/>
      <c r="L223" s="613"/>
      <c r="M223" s="617"/>
      <c r="N223" s="613"/>
    </row>
    <row r="224" spans="2:14" x14ac:dyDescent="0.25">
      <c r="B224" s="122"/>
      <c r="C224" s="617"/>
      <c r="D224" s="613"/>
      <c r="E224" s="617"/>
      <c r="F224" s="613"/>
      <c r="G224" s="617"/>
      <c r="H224" s="613"/>
      <c r="I224" s="617"/>
      <c r="J224" s="613"/>
      <c r="K224" s="617"/>
      <c r="L224" s="613"/>
      <c r="M224" s="617"/>
      <c r="N224" s="613"/>
    </row>
    <row r="225" spans="2:14" x14ac:dyDescent="0.25">
      <c r="B225" s="122"/>
      <c r="C225" s="617"/>
      <c r="D225" s="613"/>
      <c r="E225" s="617"/>
      <c r="F225" s="613"/>
      <c r="G225" s="617"/>
      <c r="H225" s="613"/>
      <c r="I225" s="617"/>
      <c r="J225" s="613"/>
      <c r="K225" s="617"/>
      <c r="L225" s="613"/>
      <c r="M225" s="617"/>
      <c r="N225" s="613"/>
    </row>
    <row r="226" spans="2:14" ht="15.75" x14ac:dyDescent="0.25">
      <c r="B226" s="124"/>
      <c r="C226" s="618"/>
      <c r="D226" s="630"/>
      <c r="E226" s="618"/>
      <c r="F226" s="630"/>
      <c r="G226" s="618"/>
      <c r="H226" s="630"/>
      <c r="I226" s="618"/>
      <c r="J226" s="630"/>
      <c r="K226" s="618"/>
      <c r="L226" s="630"/>
      <c r="M226" s="618"/>
      <c r="N226" s="630"/>
    </row>
    <row r="227" spans="2:14" x14ac:dyDescent="0.25">
      <c r="B227" s="122"/>
      <c r="C227" s="617"/>
      <c r="D227" s="613"/>
      <c r="E227" s="617"/>
      <c r="F227" s="613"/>
      <c r="G227" s="617"/>
      <c r="H227" s="613"/>
      <c r="I227" s="617"/>
      <c r="J227" s="613"/>
      <c r="K227" s="617"/>
      <c r="L227" s="613"/>
      <c r="M227" s="617"/>
      <c r="N227" s="613"/>
    </row>
    <row r="228" spans="2:14" x14ac:dyDescent="0.25">
      <c r="B228" s="122"/>
      <c r="C228" s="617"/>
      <c r="D228" s="613"/>
      <c r="E228" s="617"/>
      <c r="F228" s="613"/>
      <c r="G228" s="617"/>
      <c r="H228" s="613"/>
      <c r="I228" s="617"/>
      <c r="J228" s="613"/>
      <c r="K228" s="617"/>
      <c r="L228" s="613"/>
      <c r="M228" s="617"/>
      <c r="N228" s="613"/>
    </row>
    <row r="229" spans="2:14" x14ac:dyDescent="0.25">
      <c r="B229" s="122"/>
      <c r="C229" s="617"/>
      <c r="D229" s="613"/>
      <c r="E229" s="617"/>
      <c r="F229" s="613"/>
      <c r="G229" s="617"/>
      <c r="H229" s="613"/>
      <c r="I229" s="617"/>
      <c r="J229" s="613"/>
      <c r="K229" s="617"/>
      <c r="L229" s="613"/>
      <c r="M229" s="617"/>
      <c r="N229" s="613"/>
    </row>
    <row r="230" spans="2:14" x14ac:dyDescent="0.25">
      <c r="B230" s="122"/>
      <c r="C230" s="617"/>
      <c r="D230" s="613"/>
      <c r="E230" s="617"/>
      <c r="F230" s="613"/>
      <c r="G230" s="617"/>
      <c r="H230" s="613"/>
      <c r="I230" s="617"/>
      <c r="J230" s="613"/>
      <c r="K230" s="617"/>
      <c r="L230" s="613"/>
      <c r="M230" s="617"/>
      <c r="N230" s="613"/>
    </row>
    <row r="231" spans="2:14" x14ac:dyDescent="0.25">
      <c r="B231" s="122"/>
      <c r="C231" s="617"/>
      <c r="D231" s="613"/>
      <c r="E231" s="617"/>
      <c r="F231" s="613"/>
      <c r="G231" s="617"/>
      <c r="H231" s="613"/>
      <c r="I231" s="617"/>
      <c r="J231" s="613"/>
      <c r="K231" s="617"/>
      <c r="L231" s="613"/>
      <c r="M231" s="617"/>
      <c r="N231" s="613"/>
    </row>
    <row r="232" spans="2:14" x14ac:dyDescent="0.25">
      <c r="B232" s="122"/>
      <c r="C232" s="617"/>
      <c r="D232" s="613"/>
      <c r="E232" s="617"/>
      <c r="F232" s="613"/>
      <c r="G232" s="617"/>
      <c r="H232" s="613"/>
      <c r="I232" s="617"/>
      <c r="J232" s="613"/>
      <c r="K232" s="617"/>
      <c r="L232" s="613"/>
      <c r="M232" s="617"/>
      <c r="N232" s="613"/>
    </row>
    <row r="233" spans="2:14" x14ac:dyDescent="0.25">
      <c r="B233" s="122"/>
      <c r="C233" s="617"/>
      <c r="D233" s="613"/>
      <c r="E233" s="617"/>
      <c r="F233" s="613"/>
      <c r="G233" s="617"/>
      <c r="H233" s="613"/>
      <c r="I233" s="617"/>
      <c r="J233" s="613"/>
      <c r="K233" s="617"/>
      <c r="L233" s="613"/>
      <c r="M233" s="617"/>
      <c r="N233" s="613"/>
    </row>
    <row r="234" spans="2:14" x14ac:dyDescent="0.25">
      <c r="B234" s="122"/>
      <c r="C234" s="617"/>
      <c r="D234" s="613"/>
      <c r="E234" s="617"/>
      <c r="F234" s="613"/>
      <c r="G234" s="617"/>
      <c r="H234" s="613"/>
      <c r="I234" s="617"/>
      <c r="J234" s="613"/>
      <c r="K234" s="617"/>
      <c r="L234" s="613"/>
      <c r="M234" s="617"/>
      <c r="N234" s="613"/>
    </row>
    <row r="235" spans="2:14" x14ac:dyDescent="0.25">
      <c r="B235" s="122"/>
      <c r="C235" s="617"/>
      <c r="D235" s="613"/>
      <c r="E235" s="617"/>
      <c r="F235" s="613"/>
      <c r="G235" s="617"/>
      <c r="H235" s="613"/>
      <c r="I235" s="617"/>
      <c r="J235" s="613"/>
      <c r="K235" s="617"/>
      <c r="L235" s="613"/>
      <c r="M235" s="617"/>
      <c r="N235" s="613"/>
    </row>
    <row r="236" spans="2:14" x14ac:dyDescent="0.25">
      <c r="B236" s="122"/>
      <c r="C236" s="617"/>
      <c r="D236" s="613"/>
      <c r="E236" s="617"/>
      <c r="F236" s="613"/>
      <c r="G236" s="617"/>
      <c r="H236" s="613"/>
      <c r="I236" s="617"/>
      <c r="J236" s="613"/>
      <c r="K236" s="617"/>
      <c r="L236" s="613"/>
      <c r="M236" s="617"/>
      <c r="N236" s="613"/>
    </row>
    <row r="237" spans="2:14" x14ac:dyDescent="0.25">
      <c r="B237" s="122"/>
      <c r="C237" s="617"/>
      <c r="D237" s="613"/>
      <c r="E237" s="617"/>
      <c r="F237" s="613"/>
      <c r="G237" s="617"/>
      <c r="H237" s="613"/>
      <c r="I237" s="617"/>
      <c r="J237" s="613"/>
      <c r="K237" s="617"/>
      <c r="L237" s="613"/>
      <c r="M237" s="617"/>
      <c r="N237" s="613"/>
    </row>
    <row r="238" spans="2:14" x14ac:dyDescent="0.25">
      <c r="B238" s="122"/>
      <c r="C238" s="617"/>
      <c r="D238" s="613"/>
      <c r="E238" s="617"/>
      <c r="F238" s="613"/>
      <c r="G238" s="617"/>
      <c r="H238" s="613"/>
      <c r="I238" s="617"/>
      <c r="J238" s="613"/>
      <c r="K238" s="617"/>
      <c r="L238" s="613"/>
      <c r="M238" s="617"/>
      <c r="N238" s="613"/>
    </row>
    <row r="239" spans="2:14" ht="15.75" x14ac:dyDescent="0.25">
      <c r="B239" s="124"/>
      <c r="C239" s="618"/>
      <c r="D239" s="630"/>
      <c r="E239" s="618"/>
      <c r="F239" s="630"/>
      <c r="G239" s="618"/>
      <c r="H239" s="630"/>
      <c r="I239" s="618"/>
      <c r="J239" s="630"/>
      <c r="K239" s="618"/>
      <c r="L239" s="630"/>
      <c r="M239" s="618"/>
      <c r="N239" s="630"/>
    </row>
    <row r="240" spans="2:14" x14ac:dyDescent="0.25">
      <c r="B240" s="122"/>
      <c r="C240" s="617"/>
      <c r="D240" s="613"/>
      <c r="E240" s="617"/>
      <c r="F240" s="613"/>
      <c r="G240" s="617"/>
      <c r="H240" s="613"/>
      <c r="I240" s="617"/>
      <c r="J240" s="613"/>
      <c r="K240" s="617"/>
      <c r="L240" s="613"/>
      <c r="M240" s="617"/>
      <c r="N240" s="613"/>
    </row>
    <row r="241" spans="2:14" x14ac:dyDescent="0.25">
      <c r="B241" s="122"/>
      <c r="C241" s="617"/>
      <c r="D241" s="613"/>
      <c r="E241" s="617"/>
      <c r="F241" s="613"/>
      <c r="G241" s="617"/>
      <c r="H241" s="613"/>
      <c r="I241" s="617"/>
      <c r="J241" s="613"/>
      <c r="K241" s="617"/>
      <c r="L241" s="613"/>
      <c r="M241" s="617"/>
      <c r="N241" s="613"/>
    </row>
    <row r="242" spans="2:14" x14ac:dyDescent="0.25">
      <c r="B242" s="122"/>
      <c r="C242" s="617"/>
      <c r="D242" s="613"/>
      <c r="E242" s="617"/>
      <c r="F242" s="613"/>
      <c r="G242" s="617"/>
      <c r="H242" s="613"/>
      <c r="I242" s="617"/>
      <c r="J242" s="613"/>
      <c r="K242" s="617"/>
      <c r="L242" s="613"/>
      <c r="M242" s="617"/>
      <c r="N242" s="613"/>
    </row>
    <row r="243" spans="2:14" x14ac:dyDescent="0.25">
      <c r="B243" s="122"/>
      <c r="C243" s="617"/>
      <c r="D243" s="613"/>
      <c r="E243" s="617"/>
      <c r="F243" s="613"/>
      <c r="G243" s="617"/>
      <c r="H243" s="613"/>
      <c r="I243" s="617"/>
      <c r="J243" s="613"/>
      <c r="K243" s="617"/>
      <c r="L243" s="613"/>
      <c r="M243" s="617"/>
      <c r="N243" s="613"/>
    </row>
    <row r="244" spans="2:14" x14ac:dyDescent="0.25">
      <c r="B244" s="122"/>
      <c r="C244" s="617"/>
      <c r="D244" s="613"/>
      <c r="E244" s="617"/>
      <c r="F244" s="613"/>
      <c r="G244" s="617"/>
      <c r="H244" s="613"/>
      <c r="I244" s="617"/>
      <c r="J244" s="613"/>
      <c r="K244" s="617"/>
      <c r="L244" s="613"/>
      <c r="M244" s="617"/>
      <c r="N244" s="613"/>
    </row>
    <row r="245" spans="2:14" x14ac:dyDescent="0.25">
      <c r="B245" s="122"/>
      <c r="C245" s="617"/>
      <c r="D245" s="613"/>
      <c r="E245" s="617"/>
      <c r="F245" s="613"/>
      <c r="G245" s="617"/>
      <c r="H245" s="613"/>
      <c r="I245" s="617"/>
      <c r="J245" s="613"/>
      <c r="K245" s="617"/>
      <c r="L245" s="613"/>
      <c r="M245" s="617"/>
      <c r="N245" s="613"/>
    </row>
    <row r="246" spans="2:14" x14ac:dyDescent="0.25">
      <c r="B246" s="122"/>
      <c r="C246" s="617"/>
      <c r="D246" s="613"/>
      <c r="E246" s="617"/>
      <c r="F246" s="613"/>
      <c r="G246" s="617"/>
      <c r="H246" s="613"/>
      <c r="I246" s="617"/>
      <c r="J246" s="613"/>
      <c r="K246" s="617"/>
      <c r="L246" s="613"/>
      <c r="M246" s="617"/>
      <c r="N246" s="613"/>
    </row>
    <row r="247" spans="2:14" x14ac:dyDescent="0.25">
      <c r="B247" s="122"/>
      <c r="C247" s="617"/>
      <c r="D247" s="613"/>
      <c r="E247" s="617"/>
      <c r="F247" s="613"/>
      <c r="G247" s="617"/>
      <c r="H247" s="613"/>
      <c r="I247" s="617"/>
      <c r="J247" s="613"/>
      <c r="K247" s="617"/>
      <c r="L247" s="613"/>
      <c r="M247" s="617"/>
      <c r="N247" s="613"/>
    </row>
    <row r="248" spans="2:14" x14ac:dyDescent="0.25">
      <c r="B248" s="122"/>
      <c r="C248" s="617"/>
      <c r="D248" s="613"/>
      <c r="E248" s="617"/>
      <c r="F248" s="613"/>
      <c r="G248" s="617"/>
      <c r="H248" s="613"/>
      <c r="I248" s="617"/>
      <c r="J248" s="613"/>
      <c r="K248" s="617"/>
      <c r="L248" s="613"/>
      <c r="M248" s="617"/>
      <c r="N248" s="613"/>
    </row>
    <row r="249" spans="2:14" x14ac:dyDescent="0.25">
      <c r="B249" s="122"/>
      <c r="C249" s="617"/>
      <c r="D249" s="613"/>
      <c r="E249" s="617"/>
      <c r="F249" s="613"/>
      <c r="G249" s="617"/>
      <c r="H249" s="613"/>
      <c r="I249" s="617"/>
      <c r="J249" s="613"/>
      <c r="K249" s="617"/>
      <c r="L249" s="613"/>
      <c r="M249" s="617"/>
      <c r="N249" s="613"/>
    </row>
    <row r="250" spans="2:14" x14ac:dyDescent="0.25">
      <c r="B250" s="122"/>
      <c r="C250" s="617"/>
      <c r="D250" s="613"/>
      <c r="E250" s="617"/>
      <c r="F250" s="613"/>
      <c r="G250" s="617"/>
      <c r="H250" s="613"/>
      <c r="I250" s="617"/>
      <c r="J250" s="613"/>
      <c r="K250" s="617"/>
      <c r="L250" s="613"/>
      <c r="M250" s="617"/>
      <c r="N250" s="613"/>
    </row>
    <row r="251" spans="2:14" x14ac:dyDescent="0.25">
      <c r="B251" s="122"/>
      <c r="C251" s="617"/>
      <c r="D251" s="613"/>
      <c r="E251" s="617"/>
      <c r="F251" s="613"/>
      <c r="G251" s="617"/>
      <c r="H251" s="613"/>
      <c r="I251" s="617"/>
      <c r="J251" s="613"/>
      <c r="K251" s="617"/>
      <c r="L251" s="613"/>
      <c r="M251" s="617"/>
      <c r="N251" s="613"/>
    </row>
    <row r="252" spans="2:14" ht="15.75" x14ac:dyDescent="0.25">
      <c r="B252" s="124"/>
      <c r="C252" s="618"/>
      <c r="D252" s="630"/>
      <c r="E252" s="618"/>
      <c r="F252" s="630"/>
      <c r="G252" s="618"/>
      <c r="H252" s="630"/>
      <c r="I252" s="618"/>
      <c r="J252" s="630"/>
      <c r="K252" s="618"/>
      <c r="L252" s="630"/>
      <c r="M252" s="618"/>
      <c r="N252" s="630"/>
    </row>
    <row r="253" spans="2:14" x14ac:dyDescent="0.25">
      <c r="B253" s="122"/>
      <c r="C253" s="617"/>
      <c r="D253" s="613"/>
      <c r="E253" s="617"/>
      <c r="F253" s="613"/>
      <c r="G253" s="617"/>
      <c r="H253" s="613"/>
      <c r="I253" s="617"/>
      <c r="J253" s="613"/>
      <c r="K253" s="617"/>
      <c r="L253" s="613"/>
      <c r="M253" s="617"/>
      <c r="N253" s="613"/>
    </row>
    <row r="254" spans="2:14" x14ac:dyDescent="0.25">
      <c r="B254" s="122"/>
      <c r="C254" s="617"/>
      <c r="D254" s="613"/>
      <c r="E254" s="617"/>
      <c r="F254" s="613"/>
      <c r="G254" s="617"/>
      <c r="H254" s="613"/>
      <c r="I254" s="617"/>
      <c r="J254" s="613"/>
      <c r="K254" s="617"/>
      <c r="L254" s="613"/>
      <c r="M254" s="617"/>
      <c r="N254" s="613"/>
    </row>
    <row r="255" spans="2:14" x14ac:dyDescent="0.25">
      <c r="B255" s="122"/>
      <c r="C255" s="617"/>
      <c r="D255" s="613"/>
      <c r="E255" s="617"/>
      <c r="F255" s="613"/>
      <c r="G255" s="617"/>
      <c r="H255" s="613"/>
      <c r="I255" s="617"/>
      <c r="J255" s="613"/>
      <c r="K255" s="617"/>
      <c r="L255" s="613"/>
      <c r="M255" s="617"/>
      <c r="N255" s="613"/>
    </row>
    <row r="256" spans="2:14" x14ac:dyDescent="0.25">
      <c r="B256" s="122"/>
      <c r="C256" s="617"/>
      <c r="D256" s="613"/>
      <c r="E256" s="617"/>
      <c r="F256" s="613"/>
      <c r="G256" s="617"/>
      <c r="H256" s="613"/>
      <c r="I256" s="617"/>
      <c r="J256" s="613"/>
      <c r="K256" s="617"/>
      <c r="L256" s="613"/>
      <c r="M256" s="617"/>
      <c r="N256" s="613"/>
    </row>
    <row r="257" spans="2:14" x14ac:dyDescent="0.25">
      <c r="B257" s="122"/>
      <c r="C257" s="617"/>
      <c r="D257" s="613"/>
      <c r="E257" s="617"/>
      <c r="F257" s="613"/>
      <c r="G257" s="617"/>
      <c r="H257" s="613"/>
      <c r="I257" s="617"/>
      <c r="J257" s="613"/>
      <c r="K257" s="617"/>
      <c r="L257" s="613"/>
      <c r="M257" s="617"/>
      <c r="N257" s="613"/>
    </row>
    <row r="258" spans="2:14" x14ac:dyDescent="0.25">
      <c r="B258" s="122"/>
      <c r="C258" s="617"/>
      <c r="D258" s="613"/>
      <c r="E258" s="617"/>
      <c r="F258" s="613"/>
      <c r="G258" s="617"/>
      <c r="H258" s="613"/>
      <c r="I258" s="617"/>
      <c r="J258" s="613"/>
      <c r="K258" s="617"/>
      <c r="L258" s="613"/>
      <c r="M258" s="617"/>
      <c r="N258" s="613"/>
    </row>
    <row r="259" spans="2:14" x14ac:dyDescent="0.25">
      <c r="B259" s="122"/>
      <c r="C259" s="617"/>
      <c r="D259" s="613"/>
      <c r="E259" s="617"/>
      <c r="F259" s="613"/>
      <c r="G259" s="617"/>
      <c r="H259" s="613"/>
      <c r="I259" s="617"/>
      <c r="J259" s="613"/>
      <c r="K259" s="617"/>
      <c r="L259" s="613"/>
      <c r="M259" s="617"/>
      <c r="N259" s="613"/>
    </row>
    <row r="260" spans="2:14" x14ac:dyDescent="0.25">
      <c r="B260" s="122"/>
      <c r="C260" s="617"/>
      <c r="D260" s="613"/>
      <c r="E260" s="617"/>
      <c r="F260" s="613"/>
      <c r="G260" s="617"/>
      <c r="H260" s="613"/>
      <c r="I260" s="617"/>
      <c r="J260" s="613"/>
      <c r="K260" s="617"/>
      <c r="L260" s="613"/>
      <c r="M260" s="617"/>
      <c r="N260" s="613"/>
    </row>
    <row r="261" spans="2:14" x14ac:dyDescent="0.25">
      <c r="B261" s="122"/>
      <c r="C261" s="617"/>
      <c r="D261" s="613"/>
      <c r="E261" s="617"/>
      <c r="F261" s="613"/>
      <c r="G261" s="617"/>
      <c r="H261" s="613"/>
      <c r="I261" s="617"/>
      <c r="J261" s="613"/>
      <c r="K261" s="617"/>
      <c r="L261" s="613"/>
      <c r="M261" s="617"/>
      <c r="N261" s="613"/>
    </row>
    <row r="262" spans="2:14" x14ac:dyDescent="0.25">
      <c r="B262" s="122"/>
      <c r="C262" s="617"/>
      <c r="D262" s="613"/>
      <c r="E262" s="617"/>
      <c r="F262" s="613"/>
      <c r="G262" s="617"/>
      <c r="H262" s="613"/>
      <c r="I262" s="617"/>
      <c r="J262" s="613"/>
      <c r="K262" s="617"/>
      <c r="L262" s="613"/>
      <c r="M262" s="617"/>
      <c r="N262" s="613"/>
    </row>
    <row r="263" spans="2:14" x14ac:dyDescent="0.25">
      <c r="B263" s="122"/>
      <c r="C263" s="617"/>
      <c r="D263" s="613"/>
      <c r="E263" s="617"/>
      <c r="F263" s="613"/>
      <c r="G263" s="617"/>
      <c r="H263" s="613"/>
      <c r="I263" s="617"/>
      <c r="J263" s="613"/>
      <c r="K263" s="617"/>
      <c r="L263" s="613"/>
      <c r="M263" s="617"/>
      <c r="N263" s="613"/>
    </row>
    <row r="264" spans="2:14" x14ac:dyDescent="0.25">
      <c r="B264" s="122"/>
      <c r="C264" s="617"/>
      <c r="D264" s="613"/>
      <c r="E264" s="617"/>
      <c r="F264" s="613"/>
      <c r="G264" s="617"/>
      <c r="H264" s="613"/>
      <c r="I264" s="617"/>
      <c r="J264" s="613"/>
      <c r="K264" s="617"/>
      <c r="L264" s="613"/>
      <c r="M264" s="617"/>
      <c r="N264" s="613"/>
    </row>
    <row r="265" spans="2:14" ht="15.75" x14ac:dyDescent="0.25">
      <c r="B265" s="124"/>
      <c r="C265" s="618"/>
      <c r="D265" s="630"/>
      <c r="E265" s="618"/>
      <c r="F265" s="630"/>
      <c r="G265" s="618"/>
      <c r="H265" s="630"/>
      <c r="I265" s="618"/>
      <c r="J265" s="630"/>
      <c r="K265" s="618"/>
      <c r="L265" s="630"/>
      <c r="M265" s="618"/>
      <c r="N265" s="630"/>
    </row>
    <row r="266" spans="2:14" x14ac:dyDescent="0.25">
      <c r="B266" s="122"/>
      <c r="C266" s="617"/>
      <c r="D266" s="613"/>
      <c r="E266" s="617"/>
      <c r="F266" s="613"/>
      <c r="G266" s="617"/>
      <c r="H266" s="613"/>
      <c r="I266" s="617"/>
      <c r="J266" s="613"/>
      <c r="K266" s="617"/>
      <c r="L266" s="613"/>
      <c r="M266" s="617"/>
      <c r="N266" s="613"/>
    </row>
    <row r="267" spans="2:14" x14ac:dyDescent="0.25">
      <c r="B267" s="122"/>
      <c r="C267" s="617"/>
      <c r="D267" s="613"/>
      <c r="E267" s="617"/>
      <c r="F267" s="613"/>
      <c r="G267" s="617"/>
      <c r="H267" s="613"/>
      <c r="I267" s="617"/>
      <c r="J267" s="613"/>
      <c r="K267" s="617"/>
      <c r="L267" s="613"/>
      <c r="M267" s="617"/>
      <c r="N267" s="613"/>
    </row>
    <row r="268" spans="2:14" x14ac:dyDescent="0.25">
      <c r="B268" s="122"/>
      <c r="C268" s="617"/>
      <c r="D268" s="613"/>
      <c r="E268" s="617"/>
      <c r="F268" s="613"/>
      <c r="G268" s="617"/>
      <c r="H268" s="613"/>
      <c r="I268" s="617"/>
      <c r="J268" s="613"/>
      <c r="K268" s="617"/>
      <c r="L268" s="613"/>
      <c r="M268" s="617"/>
      <c r="N268" s="613"/>
    </row>
    <row r="269" spans="2:14" x14ac:dyDescent="0.25">
      <c r="B269" s="122"/>
      <c r="C269" s="617"/>
      <c r="D269" s="613"/>
      <c r="E269" s="617"/>
      <c r="F269" s="613"/>
      <c r="G269" s="617"/>
      <c r="H269" s="613"/>
      <c r="I269" s="617"/>
      <c r="J269" s="613"/>
      <c r="K269" s="617"/>
      <c r="L269" s="613"/>
      <c r="M269" s="617"/>
      <c r="N269" s="613"/>
    </row>
    <row r="270" spans="2:14" x14ac:dyDescent="0.25">
      <c r="B270" s="122"/>
      <c r="C270" s="617"/>
      <c r="D270" s="613"/>
      <c r="E270" s="617"/>
      <c r="F270" s="613"/>
      <c r="G270" s="617"/>
      <c r="H270" s="613"/>
      <c r="I270" s="617"/>
      <c r="J270" s="613"/>
      <c r="K270" s="617"/>
      <c r="L270" s="613"/>
      <c r="M270" s="617"/>
      <c r="N270" s="613"/>
    </row>
    <row r="271" spans="2:14" x14ac:dyDescent="0.25">
      <c r="B271" s="122"/>
      <c r="C271" s="617"/>
      <c r="D271" s="613"/>
      <c r="E271" s="617"/>
      <c r="F271" s="613"/>
      <c r="G271" s="617"/>
      <c r="H271" s="613"/>
      <c r="I271" s="617"/>
      <c r="J271" s="613"/>
      <c r="K271" s="617"/>
      <c r="L271" s="613"/>
      <c r="M271" s="617"/>
      <c r="N271" s="613"/>
    </row>
    <row r="272" spans="2:14" x14ac:dyDescent="0.25">
      <c r="B272" s="122"/>
      <c r="C272" s="617"/>
      <c r="D272" s="613"/>
      <c r="E272" s="617"/>
      <c r="F272" s="613"/>
      <c r="G272" s="617"/>
      <c r="H272" s="613"/>
      <c r="I272" s="617"/>
      <c r="J272" s="613"/>
      <c r="K272" s="617"/>
      <c r="L272" s="613"/>
      <c r="M272" s="617"/>
      <c r="N272" s="613"/>
    </row>
    <row r="273" spans="2:14" x14ac:dyDescent="0.25">
      <c r="B273" s="122"/>
      <c r="C273" s="617"/>
      <c r="D273" s="613"/>
      <c r="E273" s="617"/>
      <c r="F273" s="613"/>
      <c r="G273" s="617"/>
      <c r="H273" s="613"/>
      <c r="I273" s="617"/>
      <c r="J273" s="613"/>
      <c r="K273" s="617"/>
      <c r="L273" s="613"/>
      <c r="M273" s="617"/>
      <c r="N273" s="613"/>
    </row>
    <row r="274" spans="2:14" x14ac:dyDescent="0.25">
      <c r="B274" s="122"/>
      <c r="C274" s="617"/>
      <c r="D274" s="613"/>
      <c r="E274" s="617"/>
      <c r="F274" s="613"/>
      <c r="G274" s="617"/>
      <c r="H274" s="613"/>
      <c r="I274" s="617"/>
      <c r="J274" s="613"/>
      <c r="K274" s="617"/>
      <c r="L274" s="613"/>
      <c r="M274" s="617"/>
      <c r="N274" s="613"/>
    </row>
    <row r="275" spans="2:14" x14ac:dyDescent="0.25">
      <c r="B275" s="122"/>
      <c r="C275" s="617"/>
      <c r="D275" s="613"/>
      <c r="E275" s="617"/>
      <c r="F275" s="613"/>
      <c r="G275" s="617"/>
      <c r="H275" s="613"/>
      <c r="I275" s="617"/>
      <c r="J275" s="613"/>
      <c r="K275" s="617"/>
      <c r="L275" s="613"/>
      <c r="M275" s="617"/>
      <c r="N275" s="613"/>
    </row>
    <row r="276" spans="2:14" x14ac:dyDescent="0.25">
      <c r="B276" s="122"/>
      <c r="C276" s="617"/>
      <c r="D276" s="613"/>
      <c r="E276" s="617"/>
      <c r="F276" s="613"/>
      <c r="G276" s="617"/>
      <c r="H276" s="613"/>
      <c r="I276" s="617"/>
      <c r="J276" s="613"/>
      <c r="K276" s="617"/>
      <c r="L276" s="613"/>
      <c r="M276" s="617"/>
      <c r="N276" s="613"/>
    </row>
    <row r="277" spans="2:14" x14ac:dyDescent="0.25">
      <c r="B277" s="122"/>
      <c r="C277" s="617"/>
      <c r="D277" s="613"/>
      <c r="E277" s="617"/>
      <c r="F277" s="613"/>
      <c r="G277" s="617"/>
      <c r="H277" s="613"/>
      <c r="I277" s="617"/>
      <c r="J277" s="613"/>
      <c r="K277" s="617"/>
      <c r="L277" s="613"/>
      <c r="M277" s="617"/>
      <c r="N277" s="613"/>
    </row>
    <row r="278" spans="2:14" ht="15.75" x14ac:dyDescent="0.25">
      <c r="B278" s="124"/>
      <c r="C278" s="618"/>
      <c r="D278" s="630"/>
      <c r="E278" s="618"/>
      <c r="F278" s="630"/>
      <c r="G278" s="618"/>
      <c r="H278" s="630"/>
      <c r="I278" s="618"/>
      <c r="J278" s="630"/>
      <c r="K278" s="618"/>
      <c r="L278" s="630"/>
      <c r="M278" s="618"/>
      <c r="N278" s="630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B4BC-56A0-4EEA-BDE2-A1B53CA125C9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7" t="s">
        <v>394</v>
      </c>
      <c r="C3" s="757"/>
      <c r="D3" s="757"/>
      <c r="E3" s="757"/>
    </row>
    <row r="4" spans="2:5" ht="6" customHeight="1" thickBot="1" x14ac:dyDescent="0.3"/>
    <row r="5" spans="2:5" ht="28.5" customHeight="1" x14ac:dyDescent="0.25">
      <c r="C5" s="12" t="s">
        <v>298</v>
      </c>
      <c r="D5" s="631" t="s">
        <v>299</v>
      </c>
      <c r="E5" s="631" t="s">
        <v>87</v>
      </c>
    </row>
    <row r="6" spans="2:5" ht="15" customHeight="1" x14ac:dyDescent="0.25">
      <c r="B6" s="50" t="s">
        <v>218</v>
      </c>
      <c r="C6" s="632">
        <v>7.3438585889107113</v>
      </c>
      <c r="D6" s="632">
        <v>7.0102215993200607</v>
      </c>
      <c r="E6" s="573">
        <v>-0.33363698959065058</v>
      </c>
    </row>
    <row r="7" spans="2:5" s="4" customFormat="1" x14ac:dyDescent="0.25">
      <c r="B7" s="4" t="s">
        <v>219</v>
      </c>
      <c r="C7" s="633">
        <v>7.0773549578726307</v>
      </c>
      <c r="D7" s="633">
        <v>6.9177447412620969</v>
      </c>
      <c r="E7" s="33">
        <v>-0.15961021661053376</v>
      </c>
    </row>
    <row r="8" spans="2:5" s="4" customFormat="1" x14ac:dyDescent="0.25">
      <c r="B8" s="27" t="s">
        <v>220</v>
      </c>
      <c r="C8" s="634">
        <v>8.1282076103954122</v>
      </c>
      <c r="D8" s="634">
        <v>7.2886382277471347</v>
      </c>
      <c r="E8" s="574">
        <v>-0.83956938264827752</v>
      </c>
    </row>
    <row r="9" spans="2:5" s="4" customFormat="1" ht="6" customHeight="1" x14ac:dyDescent="0.25">
      <c r="B9" s="767"/>
      <c r="C9" s="767"/>
      <c r="D9" s="767"/>
      <c r="E9" s="767"/>
    </row>
    <row r="10" spans="2:5" s="4" customFormat="1" ht="15" customHeight="1" x14ac:dyDescent="0.25">
      <c r="B10" s="768" t="s">
        <v>106</v>
      </c>
      <c r="C10" s="768"/>
      <c r="D10" s="768"/>
      <c r="E10" s="768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285D-0693-4DD4-AAC2-B46B2169187C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13" customWidth="1"/>
    <col min="4" max="4" width="16.140625" style="513" customWidth="1"/>
  </cols>
  <sheetData>
    <row r="1" spans="2:5" ht="30" customHeight="1" x14ac:dyDescent="0.25"/>
    <row r="3" spans="2:5" s="4" customFormat="1" ht="43.5" customHeight="1" thickBot="1" x14ac:dyDescent="0.3">
      <c r="B3" s="757" t="s">
        <v>423</v>
      </c>
      <c r="C3" s="757"/>
      <c r="D3" s="757"/>
      <c r="E3" s="757"/>
    </row>
    <row r="4" spans="2:5" s="4" customFormat="1" ht="6" customHeight="1" thickBot="1" x14ac:dyDescent="0.3">
      <c r="C4" s="613"/>
      <c r="D4" s="613"/>
    </row>
    <row r="5" spans="2:5" s="4" customFormat="1" ht="31.5" customHeight="1" x14ac:dyDescent="0.25">
      <c r="C5" s="12" t="s">
        <v>298</v>
      </c>
      <c r="D5" s="635" t="s">
        <v>299</v>
      </c>
      <c r="E5" s="12" t="s">
        <v>87</v>
      </c>
    </row>
    <row r="6" spans="2:5" ht="15.75" x14ac:dyDescent="0.25">
      <c r="B6" s="67" t="s">
        <v>135</v>
      </c>
      <c r="C6" s="636"/>
      <c r="D6" s="636"/>
      <c r="E6" s="68"/>
    </row>
    <row r="7" spans="2:5" s="4" customFormat="1" x14ac:dyDescent="0.25">
      <c r="B7" s="69" t="s">
        <v>221</v>
      </c>
      <c r="C7" s="637">
        <v>7.2413830300569924</v>
      </c>
      <c r="D7" s="637">
        <v>7.0391073080220492</v>
      </c>
      <c r="E7" s="575">
        <v>-0.20227572203494315</v>
      </c>
    </row>
    <row r="8" spans="2:5" s="4" customFormat="1" x14ac:dyDescent="0.25">
      <c r="B8" s="4" t="s">
        <v>222</v>
      </c>
      <c r="C8" s="633">
        <v>6.8311048289374492</v>
      </c>
      <c r="D8" s="633">
        <v>6.6476710993078409</v>
      </c>
      <c r="E8" s="33">
        <v>-0.18343372962960824</v>
      </c>
    </row>
    <row r="9" spans="2:5" s="4" customFormat="1" x14ac:dyDescent="0.25">
      <c r="B9" s="27" t="s">
        <v>223</v>
      </c>
      <c r="C9" s="638">
        <v>8.0754650207961038</v>
      </c>
      <c r="D9" s="638">
        <v>7.7941700784257764</v>
      </c>
      <c r="E9" s="35">
        <v>-0.28129494237032748</v>
      </c>
    </row>
    <row r="10" spans="2:5" ht="15.75" x14ac:dyDescent="0.25">
      <c r="B10" s="67" t="s">
        <v>108</v>
      </c>
      <c r="C10" s="636"/>
      <c r="D10" s="636"/>
      <c r="E10" s="68"/>
    </row>
    <row r="11" spans="2:5" s="4" customFormat="1" x14ac:dyDescent="0.25">
      <c r="B11" s="69" t="s">
        <v>221</v>
      </c>
      <c r="C11" s="637">
        <v>7.6041113159164313</v>
      </c>
      <c r="D11" s="637">
        <v>7.3910979046459051</v>
      </c>
      <c r="E11" s="575">
        <v>-0.2130134112705262</v>
      </c>
    </row>
    <row r="12" spans="2:5" s="4" customFormat="1" x14ac:dyDescent="0.25">
      <c r="B12" s="4" t="s">
        <v>222</v>
      </c>
      <c r="C12" s="633">
        <v>7.3143977726391851</v>
      </c>
      <c r="D12" s="633">
        <v>7.0742359851424474</v>
      </c>
      <c r="E12" s="33">
        <v>-0.24016178749673767</v>
      </c>
    </row>
    <row r="13" spans="2:5" s="4" customFormat="1" x14ac:dyDescent="0.25">
      <c r="B13" s="27" t="s">
        <v>223</v>
      </c>
      <c r="C13" s="638">
        <v>8.110685085426935</v>
      </c>
      <c r="D13" s="638">
        <v>7.9261740231997813</v>
      </c>
      <c r="E13" s="35">
        <v>-0.18451106222715374</v>
      </c>
    </row>
    <row r="14" spans="2:5" ht="15.75" x14ac:dyDescent="0.25">
      <c r="B14" s="74" t="s">
        <v>110</v>
      </c>
      <c r="C14" s="636"/>
      <c r="D14" s="636"/>
      <c r="E14" s="68"/>
    </row>
    <row r="15" spans="2:5" s="4" customFormat="1" x14ac:dyDescent="0.25">
      <c r="B15" s="75" t="s">
        <v>221</v>
      </c>
      <c r="C15" s="637">
        <v>7.8247705667540171</v>
      </c>
      <c r="D15" s="637">
        <v>7.8337640946850344</v>
      </c>
      <c r="E15" s="575">
        <v>8.9935279310173755E-3</v>
      </c>
    </row>
    <row r="16" spans="2:5" s="4" customFormat="1" x14ac:dyDescent="0.25">
      <c r="B16" s="76" t="s">
        <v>222</v>
      </c>
      <c r="C16" s="633">
        <v>7.5841974147854589</v>
      </c>
      <c r="D16" s="633">
        <v>7.4716062443499736</v>
      </c>
      <c r="E16" s="33">
        <v>-0.11259117043548539</v>
      </c>
    </row>
    <row r="17" spans="2:5" s="4" customFormat="1" x14ac:dyDescent="0.25">
      <c r="B17" s="77" t="s">
        <v>223</v>
      </c>
      <c r="C17" s="638">
        <v>8.0710693577915631</v>
      </c>
      <c r="D17" s="638">
        <v>8.1966598818706924</v>
      </c>
      <c r="E17" s="35">
        <v>0.1255905240791293</v>
      </c>
    </row>
    <row r="18" spans="2:5" ht="15.75" x14ac:dyDescent="0.25">
      <c r="B18" s="74" t="s">
        <v>112</v>
      </c>
      <c r="C18" s="639"/>
      <c r="D18" s="639"/>
      <c r="E18" s="577"/>
    </row>
    <row r="19" spans="2:5" s="4" customFormat="1" x14ac:dyDescent="0.25">
      <c r="B19" s="75" t="s">
        <v>221</v>
      </c>
      <c r="C19" s="637">
        <v>7.5827216647976368</v>
      </c>
      <c r="D19" s="637">
        <v>7.2345956351642053</v>
      </c>
      <c r="E19" s="575">
        <v>-0.34812602963343142</v>
      </c>
    </row>
    <row r="20" spans="2:5" s="4" customFormat="1" x14ac:dyDescent="0.25">
      <c r="B20" s="76" t="s">
        <v>222</v>
      </c>
      <c r="C20" s="633">
        <v>7.3480532758848014</v>
      </c>
      <c r="D20" s="633">
        <v>7.0758837186859598</v>
      </c>
      <c r="E20" s="33">
        <v>-0.27216955719884162</v>
      </c>
    </row>
    <row r="21" spans="2:5" s="4" customFormat="1" x14ac:dyDescent="0.25">
      <c r="B21" s="77" t="s">
        <v>223</v>
      </c>
      <c r="C21" s="638">
        <v>8.2599320870663906</v>
      </c>
      <c r="D21" s="638">
        <v>7.6628242516327454</v>
      </c>
      <c r="E21" s="35">
        <v>-0.59710783543364521</v>
      </c>
    </row>
    <row r="22" spans="2:5" ht="15.75" x14ac:dyDescent="0.25">
      <c r="B22" s="67" t="s">
        <v>114</v>
      </c>
      <c r="C22" s="636"/>
      <c r="D22" s="636"/>
      <c r="E22" s="68"/>
    </row>
    <row r="23" spans="2:5" s="4" customFormat="1" x14ac:dyDescent="0.25">
      <c r="B23" s="69" t="s">
        <v>221</v>
      </c>
      <c r="C23" s="637">
        <v>7.1277622732462262</v>
      </c>
      <c r="D23" s="637">
        <v>6.7956046420702005</v>
      </c>
      <c r="E23" s="575">
        <v>-0.3321576311760257</v>
      </c>
    </row>
    <row r="24" spans="2:5" s="4" customFormat="1" x14ac:dyDescent="0.25">
      <c r="B24" s="4" t="s">
        <v>222</v>
      </c>
      <c r="C24" s="633">
        <v>6.8047563328996432</v>
      </c>
      <c r="D24" s="633">
        <v>6.6338932289163317</v>
      </c>
      <c r="E24" s="33">
        <v>-0.1708631039833115</v>
      </c>
    </row>
    <row r="25" spans="2:5" s="4" customFormat="1" x14ac:dyDescent="0.25">
      <c r="B25" s="27" t="s">
        <v>223</v>
      </c>
      <c r="C25" s="638">
        <v>7.9852453696191379</v>
      </c>
      <c r="D25" s="638">
        <v>7.1903835623582175</v>
      </c>
      <c r="E25" s="35">
        <v>-0.79486180726092037</v>
      </c>
    </row>
    <row r="26" spans="2:5" ht="15.75" x14ac:dyDescent="0.25">
      <c r="B26" s="74" t="s">
        <v>116</v>
      </c>
      <c r="C26" s="636"/>
      <c r="D26" s="636"/>
      <c r="E26" s="68"/>
    </row>
    <row r="27" spans="2:5" s="4" customFormat="1" x14ac:dyDescent="0.25">
      <c r="B27" s="75" t="s">
        <v>221</v>
      </c>
      <c r="C27" s="637">
        <v>7.3438585889107113</v>
      </c>
      <c r="D27" s="637">
        <v>7.0102215993200607</v>
      </c>
      <c r="E27" s="575">
        <v>-0.33363698959065058</v>
      </c>
    </row>
    <row r="28" spans="2:5" s="4" customFormat="1" x14ac:dyDescent="0.25">
      <c r="B28" s="76" t="s">
        <v>222</v>
      </c>
      <c r="C28" s="633">
        <v>7.0773549578726307</v>
      </c>
      <c r="D28" s="633">
        <v>6.9177447412620969</v>
      </c>
      <c r="E28" s="33">
        <v>-0.15961021661053376</v>
      </c>
    </row>
    <row r="29" spans="2:5" s="4" customFormat="1" x14ac:dyDescent="0.25">
      <c r="B29" s="77" t="s">
        <v>223</v>
      </c>
      <c r="C29" s="638">
        <v>8.1282076103954122</v>
      </c>
      <c r="D29" s="638">
        <v>7.2886382277471347</v>
      </c>
      <c r="E29" s="35">
        <v>-0.83956938264827752</v>
      </c>
    </row>
    <row r="30" spans="2:5" ht="15.75" x14ac:dyDescent="0.25">
      <c r="B30" s="67" t="s">
        <v>138</v>
      </c>
      <c r="C30" s="636"/>
      <c r="D30" s="636"/>
      <c r="E30" s="68"/>
    </row>
    <row r="31" spans="2:5" s="4" customFormat="1" x14ac:dyDescent="0.25">
      <c r="B31" s="69" t="s">
        <v>221</v>
      </c>
      <c r="C31" s="637">
        <v>2.2460711607984618</v>
      </c>
      <c r="D31" s="637">
        <v>2.4249893752656182</v>
      </c>
      <c r="E31" s="575">
        <v>0.17891821446715639</v>
      </c>
    </row>
    <row r="32" spans="2:5" s="4" customFormat="1" x14ac:dyDescent="0.25">
      <c r="B32" s="4" t="s">
        <v>222</v>
      </c>
      <c r="C32" s="633">
        <v>2.2460711607984618</v>
      </c>
      <c r="D32" s="633">
        <v>2.4249893752656182</v>
      </c>
      <c r="E32" s="33">
        <v>0.17891821446715639</v>
      </c>
    </row>
    <row r="33" spans="2:5" s="4" customFormat="1" x14ac:dyDescent="0.25">
      <c r="B33" s="27" t="s">
        <v>223</v>
      </c>
      <c r="C33" s="634">
        <v>0</v>
      </c>
      <c r="D33" s="634">
        <v>0</v>
      </c>
      <c r="E33" s="574">
        <v>0</v>
      </c>
    </row>
    <row r="34" spans="2:5" ht="15.75" x14ac:dyDescent="0.25">
      <c r="B34" s="67" t="s">
        <v>139</v>
      </c>
      <c r="C34" s="636"/>
      <c r="D34" s="636"/>
      <c r="E34" s="68"/>
    </row>
    <row r="35" spans="2:5" s="4" customFormat="1" x14ac:dyDescent="0.25">
      <c r="B35" s="69" t="s">
        <v>221</v>
      </c>
      <c r="C35" s="637">
        <v>3.3488291327644375</v>
      </c>
      <c r="D35" s="637">
        <v>3.612542836202286</v>
      </c>
      <c r="E35" s="575">
        <v>0.2637137034378485</v>
      </c>
    </row>
    <row r="36" spans="2:5" s="4" customFormat="1" x14ac:dyDescent="0.25">
      <c r="B36" s="4" t="s">
        <v>222</v>
      </c>
      <c r="C36" s="633">
        <v>2.6352397602397604</v>
      </c>
      <c r="D36" s="633">
        <v>2.4761813397653767</v>
      </c>
      <c r="E36" s="33">
        <v>-0.15905842047438368</v>
      </c>
    </row>
    <row r="37" spans="2:5" s="4" customFormat="1" x14ac:dyDescent="0.25">
      <c r="B37" s="27" t="s">
        <v>223</v>
      </c>
      <c r="C37" s="638">
        <v>6.1094202898550725</v>
      </c>
      <c r="D37" s="638">
        <v>6.5741124366026149</v>
      </c>
      <c r="E37" s="35">
        <v>0.46469214674754244</v>
      </c>
    </row>
    <row r="38" spans="2:5" s="4" customFormat="1" ht="6" customHeight="1" x14ac:dyDescent="0.25">
      <c r="B38" s="79"/>
      <c r="C38" s="640"/>
      <c r="D38" s="640"/>
      <c r="E38" s="80"/>
    </row>
    <row r="39" spans="2:5" s="4" customFormat="1" ht="24.75" customHeight="1" x14ac:dyDescent="0.25">
      <c r="B39" s="854" t="s">
        <v>140</v>
      </c>
      <c r="C39" s="854"/>
      <c r="D39" s="854"/>
      <c r="E39" s="854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41"/>
      <c r="D41" s="64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A436-EB2D-458C-A558-51FD59D8A606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13" customWidth="1"/>
    <col min="4" max="4" width="15.5703125" style="513" customWidth="1"/>
    <col min="5" max="5" width="11.42578125" style="48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7" t="s">
        <v>424</v>
      </c>
      <c r="C3" s="757"/>
      <c r="D3" s="757"/>
      <c r="E3" s="757"/>
    </row>
    <row r="4" spans="2:5" s="4" customFormat="1" ht="6" customHeight="1" thickBot="1" x14ac:dyDescent="0.3">
      <c r="C4" s="613"/>
      <c r="D4" s="613"/>
      <c r="E4" s="613"/>
    </row>
    <row r="5" spans="2:5" s="4" customFormat="1" ht="32.25" customHeight="1" x14ac:dyDescent="0.25">
      <c r="C5" s="12" t="s">
        <v>298</v>
      </c>
      <c r="D5" s="635" t="s">
        <v>299</v>
      </c>
      <c r="E5" s="12" t="s">
        <v>87</v>
      </c>
    </row>
    <row r="6" spans="2:5" ht="15.75" x14ac:dyDescent="0.25">
      <c r="B6" s="67" t="s">
        <v>224</v>
      </c>
      <c r="C6" s="642">
        <v>7.2413830300569924</v>
      </c>
      <c r="D6" s="642">
        <v>7.0391073080220492</v>
      </c>
      <c r="E6" s="578">
        <v>-0.20227572203494315</v>
      </c>
    </row>
    <row r="7" spans="2:5" s="4" customFormat="1" x14ac:dyDescent="0.25">
      <c r="B7" s="23" t="s">
        <v>108</v>
      </c>
      <c r="C7" s="643">
        <v>7.6041113159164313</v>
      </c>
      <c r="D7" s="643">
        <v>7.3910979046459051</v>
      </c>
      <c r="E7" s="644">
        <v>-0.2130134112705262</v>
      </c>
    </row>
    <row r="8" spans="2:5" s="4" customFormat="1" x14ac:dyDescent="0.25">
      <c r="B8" s="81" t="s">
        <v>110</v>
      </c>
      <c r="C8" s="633">
        <v>7.8247705667540171</v>
      </c>
      <c r="D8" s="633">
        <v>7.8337640946850344</v>
      </c>
      <c r="E8" s="33">
        <v>8.9935279310173755E-3</v>
      </c>
    </row>
    <row r="9" spans="2:5" s="4" customFormat="1" x14ac:dyDescent="0.25">
      <c r="B9" s="81" t="s">
        <v>112</v>
      </c>
      <c r="C9" s="633">
        <v>7.5827216647976368</v>
      </c>
      <c r="D9" s="633">
        <v>7.2345956351642053</v>
      </c>
      <c r="E9" s="33">
        <v>-0.34812602963343142</v>
      </c>
    </row>
    <row r="10" spans="2:5" s="4" customFormat="1" x14ac:dyDescent="0.25">
      <c r="B10" s="4" t="s">
        <v>114</v>
      </c>
      <c r="C10" s="633">
        <v>7.1277622732462262</v>
      </c>
      <c r="D10" s="633">
        <v>6.7956046420702005</v>
      </c>
      <c r="E10" s="33">
        <v>-0.3321576311760257</v>
      </c>
    </row>
    <row r="11" spans="2:5" s="4" customFormat="1" x14ac:dyDescent="0.25">
      <c r="B11" s="81" t="s">
        <v>116</v>
      </c>
      <c r="C11" s="633">
        <v>7.3438585889107113</v>
      </c>
      <c r="D11" s="633">
        <v>7.0102215993200607</v>
      </c>
      <c r="E11" s="33">
        <v>-0.33363698959065058</v>
      </c>
    </row>
    <row r="12" spans="2:5" s="4" customFormat="1" x14ac:dyDescent="0.25">
      <c r="B12" s="4" t="s">
        <v>118</v>
      </c>
      <c r="C12" s="633">
        <v>2.2460711607984618</v>
      </c>
      <c r="D12" s="633">
        <v>2.4249893752656182</v>
      </c>
      <c r="E12" s="33">
        <v>0.17891821446715639</v>
      </c>
    </row>
    <row r="13" spans="2:5" s="4" customFormat="1" x14ac:dyDescent="0.25">
      <c r="B13" s="4" t="s">
        <v>139</v>
      </c>
      <c r="C13" s="633">
        <v>3.3488291327644375</v>
      </c>
      <c r="D13" s="633">
        <v>3.612542836202286</v>
      </c>
      <c r="E13" s="33">
        <v>0.2637137034378485</v>
      </c>
    </row>
    <row r="14" spans="2:5" ht="15.75" x14ac:dyDescent="0.25">
      <c r="B14" s="67" t="s">
        <v>222</v>
      </c>
      <c r="C14" s="642">
        <v>6.8311048289374492</v>
      </c>
      <c r="D14" s="642">
        <v>6.6476710993078409</v>
      </c>
      <c r="E14" s="578">
        <v>-0.18343372962960824</v>
      </c>
    </row>
    <row r="15" spans="2:5" s="4" customFormat="1" x14ac:dyDescent="0.25">
      <c r="B15" s="23" t="s">
        <v>108</v>
      </c>
      <c r="C15" s="643">
        <v>7.3143977726391851</v>
      </c>
      <c r="D15" s="643">
        <v>7.0742359851424474</v>
      </c>
      <c r="E15" s="644">
        <v>-0.24016178749673767</v>
      </c>
    </row>
    <row r="16" spans="2:5" s="4" customFormat="1" x14ac:dyDescent="0.25">
      <c r="B16" s="81" t="s">
        <v>110</v>
      </c>
      <c r="C16" s="633">
        <v>7.5841974147854589</v>
      </c>
      <c r="D16" s="633">
        <v>7.4716062443499736</v>
      </c>
      <c r="E16" s="33">
        <v>-0.11259117043548539</v>
      </c>
    </row>
    <row r="17" spans="2:5" s="4" customFormat="1" x14ac:dyDescent="0.25">
      <c r="B17" s="81" t="s">
        <v>112</v>
      </c>
      <c r="C17" s="633">
        <v>7.3480532758848014</v>
      </c>
      <c r="D17" s="633">
        <v>7.0758837186859598</v>
      </c>
      <c r="E17" s="33">
        <v>-0.27216955719884162</v>
      </c>
    </row>
    <row r="18" spans="2:5" s="4" customFormat="1" x14ac:dyDescent="0.25">
      <c r="B18" s="4" t="s">
        <v>114</v>
      </c>
      <c r="C18" s="633">
        <v>6.8047563328996432</v>
      </c>
      <c r="D18" s="633">
        <v>6.6338932289163317</v>
      </c>
      <c r="E18" s="33">
        <v>-0.1708631039833115</v>
      </c>
    </row>
    <row r="19" spans="2:5" s="4" customFormat="1" x14ac:dyDescent="0.25">
      <c r="B19" s="81" t="s">
        <v>116</v>
      </c>
      <c r="C19" s="633">
        <v>7.0773549578726307</v>
      </c>
      <c r="D19" s="633">
        <v>6.9177447412620969</v>
      </c>
      <c r="E19" s="33">
        <v>-0.15961021661053376</v>
      </c>
    </row>
    <row r="20" spans="2:5" s="4" customFormat="1" x14ac:dyDescent="0.25">
      <c r="B20" s="4" t="s">
        <v>118</v>
      </c>
      <c r="C20" s="633">
        <v>2.2460711607984618</v>
      </c>
      <c r="D20" s="633">
        <v>2.4249893752656182</v>
      </c>
      <c r="E20" s="33">
        <v>0.17891821446715639</v>
      </c>
    </row>
    <row r="21" spans="2:5" s="4" customFormat="1" x14ac:dyDescent="0.25">
      <c r="B21" s="4" t="s">
        <v>139</v>
      </c>
      <c r="C21" s="633">
        <v>2.6352397602397604</v>
      </c>
      <c r="D21" s="633">
        <v>2.4761813397653767</v>
      </c>
      <c r="E21" s="33">
        <v>-0.15905842047438368</v>
      </c>
    </row>
    <row r="22" spans="2:5" ht="15.75" x14ac:dyDescent="0.25">
      <c r="B22" s="67" t="s">
        <v>223</v>
      </c>
      <c r="C22" s="642">
        <v>8.0754650207961038</v>
      </c>
      <c r="D22" s="642">
        <v>7.7941700784257764</v>
      </c>
      <c r="E22" s="578">
        <v>-0.28129494237032748</v>
      </c>
    </row>
    <row r="23" spans="2:5" s="4" customFormat="1" x14ac:dyDescent="0.25">
      <c r="B23" s="23" t="s">
        <v>108</v>
      </c>
      <c r="C23" s="643">
        <v>8.110685085426935</v>
      </c>
      <c r="D23" s="643">
        <v>7.9261740231997813</v>
      </c>
      <c r="E23" s="644">
        <v>-0.18451106222715374</v>
      </c>
    </row>
    <row r="24" spans="2:5" s="4" customFormat="1" x14ac:dyDescent="0.25">
      <c r="B24" s="81" t="s">
        <v>110</v>
      </c>
      <c r="C24" s="633">
        <v>8.0710693577915631</v>
      </c>
      <c r="D24" s="633">
        <v>8.1966598818706924</v>
      </c>
      <c r="E24" s="33">
        <v>0.1255905240791293</v>
      </c>
    </row>
    <row r="25" spans="2:5" s="4" customFormat="1" x14ac:dyDescent="0.25">
      <c r="B25" s="81" t="s">
        <v>112</v>
      </c>
      <c r="C25" s="633">
        <v>8.2599320870663906</v>
      </c>
      <c r="D25" s="633">
        <v>7.6628242516327454</v>
      </c>
      <c r="E25" s="33">
        <v>-0.59710783543364521</v>
      </c>
    </row>
    <row r="26" spans="2:5" s="4" customFormat="1" x14ac:dyDescent="0.25">
      <c r="B26" s="4" t="s">
        <v>114</v>
      </c>
      <c r="C26" s="633">
        <v>7.9852453696191379</v>
      </c>
      <c r="D26" s="633">
        <v>7.1903835623582175</v>
      </c>
      <c r="E26" s="33">
        <v>-0.79486180726092037</v>
      </c>
    </row>
    <row r="27" spans="2:5" s="4" customFormat="1" x14ac:dyDescent="0.25">
      <c r="B27" s="81" t="s">
        <v>116</v>
      </c>
      <c r="C27" s="633">
        <v>8.1282076103954122</v>
      </c>
      <c r="D27" s="633">
        <v>7.2886382277471347</v>
      </c>
      <c r="E27" s="33">
        <v>-0.83956938264827752</v>
      </c>
    </row>
    <row r="28" spans="2:5" s="4" customFormat="1" x14ac:dyDescent="0.25">
      <c r="B28" s="4" t="s">
        <v>118</v>
      </c>
      <c r="C28" s="645">
        <v>0</v>
      </c>
      <c r="D28" s="645">
        <v>0</v>
      </c>
      <c r="E28" s="580">
        <v>0</v>
      </c>
    </row>
    <row r="29" spans="2:5" s="4" customFormat="1" x14ac:dyDescent="0.25">
      <c r="B29" s="4" t="s">
        <v>139</v>
      </c>
      <c r="C29" s="633">
        <v>6.1094202898550725</v>
      </c>
      <c r="D29" s="633">
        <v>6.5741124366026149</v>
      </c>
      <c r="E29" s="33">
        <v>0.46469214674754244</v>
      </c>
    </row>
    <row r="30" spans="2:5" s="4" customFormat="1" ht="6" customHeight="1" x14ac:dyDescent="0.25">
      <c r="B30" s="79"/>
      <c r="C30" s="640"/>
      <c r="D30" s="640"/>
      <c r="E30" s="80"/>
    </row>
    <row r="31" spans="2:5" s="4" customFormat="1" ht="22.5" customHeight="1" x14ac:dyDescent="0.25">
      <c r="B31" s="854" t="s">
        <v>140</v>
      </c>
      <c r="C31" s="854"/>
      <c r="D31" s="854"/>
      <c r="E31" s="854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41"/>
      <c r="D33" s="641"/>
      <c r="E33" s="61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59B8-BB35-4FAB-9D15-39ADC0CFE431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7" t="s">
        <v>425</v>
      </c>
      <c r="C3" s="757"/>
      <c r="D3" s="757"/>
      <c r="E3" s="757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6">
        <v>7.2413830300569924</v>
      </c>
      <c r="D6" s="646">
        <v>7.0391073080220492</v>
      </c>
      <c r="E6" s="647">
        <v>-0.20227572203494315</v>
      </c>
      <c r="Q6" s="1" t="s">
        <v>160</v>
      </c>
    </row>
    <row r="7" spans="2:17" ht="15.75" x14ac:dyDescent="0.25">
      <c r="B7" s="168" t="s">
        <v>216</v>
      </c>
      <c r="C7" s="648">
        <v>6.8311048289374492</v>
      </c>
      <c r="D7" s="648">
        <v>6.6476710993078409</v>
      </c>
      <c r="E7" s="649">
        <v>-0.18343372962960824</v>
      </c>
      <c r="Q7" s="1" t="s">
        <v>161</v>
      </c>
    </row>
    <row r="8" spans="2:17" s="4" customFormat="1" x14ac:dyDescent="0.25">
      <c r="B8" s="23" t="s">
        <v>156</v>
      </c>
      <c r="C8" s="650">
        <v>6.5089879961162307</v>
      </c>
      <c r="D8" s="650">
        <v>6.1162592645162084</v>
      </c>
      <c r="E8" s="30">
        <v>-0.39272873160002231</v>
      </c>
      <c r="Q8" s="1" t="s">
        <v>162</v>
      </c>
    </row>
    <row r="9" spans="2:17" s="4" customFormat="1" x14ac:dyDescent="0.25">
      <c r="B9" s="4" t="s">
        <v>157</v>
      </c>
      <c r="C9" s="633">
        <v>7.2695568826955688</v>
      </c>
      <c r="D9" s="633">
        <v>7.1440538559394051</v>
      </c>
      <c r="E9" s="32">
        <v>-0.12550302675616365</v>
      </c>
      <c r="Q9" s="1"/>
    </row>
    <row r="10" spans="2:17" s="4" customFormat="1" x14ac:dyDescent="0.25">
      <c r="B10" s="4" t="s">
        <v>158</v>
      </c>
      <c r="C10" s="633">
        <v>6.6469582394360804</v>
      </c>
      <c r="D10" s="633">
        <v>6.4199066387608132</v>
      </c>
      <c r="E10" s="32">
        <v>-0.2270516006752672</v>
      </c>
      <c r="Q10" s="1"/>
    </row>
    <row r="11" spans="2:17" s="4" customFormat="1" x14ac:dyDescent="0.25">
      <c r="B11" s="4" t="s">
        <v>160</v>
      </c>
      <c r="C11" s="633">
        <v>3.7597595749482018</v>
      </c>
      <c r="D11" s="633">
        <v>4.2585203067310422</v>
      </c>
      <c r="E11" s="32">
        <v>0.49876073178284042</v>
      </c>
      <c r="Q11" s="1"/>
    </row>
    <row r="12" spans="2:17" s="4" customFormat="1" x14ac:dyDescent="0.25">
      <c r="B12" s="4" t="s">
        <v>161</v>
      </c>
      <c r="C12" s="633">
        <v>4.1490648553084579</v>
      </c>
      <c r="D12" s="633">
        <v>4.2719288040949275</v>
      </c>
      <c r="E12" s="32">
        <v>0.12286394878646956</v>
      </c>
      <c r="Q12" s="1"/>
    </row>
    <row r="13" spans="2:17" ht="15.75" x14ac:dyDescent="0.25">
      <c r="B13" s="168" t="s">
        <v>217</v>
      </c>
      <c r="C13" s="648">
        <v>8.0754650207961038</v>
      </c>
      <c r="D13" s="648">
        <v>7.7941700784257764</v>
      </c>
      <c r="E13" s="649">
        <v>-0.28129494237032748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4" t="s">
        <v>106</v>
      </c>
      <c r="C15" s="774"/>
      <c r="D15" s="774"/>
      <c r="E15" s="77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2E158-44CE-43EC-8881-7F5FCBD4E83D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57" t="s">
        <v>307</v>
      </c>
      <c r="C3" s="757"/>
      <c r="D3" s="757"/>
      <c r="E3" s="757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6">
        <v>7.3438585889107113</v>
      </c>
      <c r="D6" s="646">
        <v>7.0102215993200607</v>
      </c>
      <c r="E6" s="581">
        <v>-0.33363698959065058</v>
      </c>
      <c r="Q6" s="1" t="s">
        <v>160</v>
      </c>
    </row>
    <row r="7" spans="2:17" ht="15.75" x14ac:dyDescent="0.25">
      <c r="B7" s="168" t="s">
        <v>216</v>
      </c>
      <c r="C7" s="648">
        <v>7.0773549578726307</v>
      </c>
      <c r="D7" s="648">
        <v>6.9177447412620969</v>
      </c>
      <c r="E7" s="583">
        <v>-0.15961021661053376</v>
      </c>
      <c r="Q7" s="1" t="s">
        <v>161</v>
      </c>
    </row>
    <row r="8" spans="2:17" x14ac:dyDescent="0.25">
      <c r="B8" s="23" t="s">
        <v>163</v>
      </c>
      <c r="C8" s="650">
        <v>7.3098034790077708</v>
      </c>
      <c r="D8" s="650">
        <v>7.1903083163063037</v>
      </c>
      <c r="E8" s="31">
        <v>-0.11949516270146709</v>
      </c>
      <c r="Q8" s="1" t="s">
        <v>162</v>
      </c>
    </row>
    <row r="9" spans="2:17" x14ac:dyDescent="0.25">
      <c r="B9" s="4" t="s">
        <v>158</v>
      </c>
      <c r="C9" s="633">
        <v>6.5671849764068781</v>
      </c>
      <c r="D9" s="633">
        <v>6.0477545696329047</v>
      </c>
      <c r="E9" s="33">
        <v>-0.51943040677397345</v>
      </c>
      <c r="Q9" s="1"/>
    </row>
    <row r="10" spans="2:17" x14ac:dyDescent="0.25">
      <c r="B10" s="4" t="s">
        <v>191</v>
      </c>
      <c r="C10" s="633">
        <v>3.8708419362239046</v>
      </c>
      <c r="D10" s="633">
        <v>4.0275940706955531</v>
      </c>
      <c r="E10" s="33">
        <v>0.15675213447164849</v>
      </c>
      <c r="Q10" s="651"/>
    </row>
    <row r="11" spans="2:17" ht="15.75" x14ac:dyDescent="0.25">
      <c r="B11" s="168" t="s">
        <v>217</v>
      </c>
      <c r="C11" s="648">
        <v>8.1282076103954122</v>
      </c>
      <c r="D11" s="648">
        <v>7.2886382277471347</v>
      </c>
      <c r="E11" s="583">
        <v>-0.83956938264827752</v>
      </c>
    </row>
    <row r="12" spans="2:17" ht="6" customHeight="1" x14ac:dyDescent="0.25">
      <c r="B12" s="171"/>
      <c r="C12" s="171"/>
      <c r="D12" s="171"/>
      <c r="E12" s="171"/>
    </row>
    <row r="13" spans="2:17" x14ac:dyDescent="0.25">
      <c r="B13" s="774" t="s">
        <v>106</v>
      </c>
      <c r="C13" s="774"/>
      <c r="D13" s="774"/>
      <c r="E13" s="774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E24D-B3F7-4943-9A57-28C81EB20D15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7" customWidth="1"/>
    <col min="4" max="4" width="12.5703125" style="652" customWidth="1"/>
    <col min="5" max="5" width="10.7109375" style="652" customWidth="1"/>
    <col min="6" max="6" width="10.5703125" style="65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7" t="s">
        <v>395</v>
      </c>
      <c r="C3" s="757"/>
      <c r="D3" s="757"/>
      <c r="E3" s="757"/>
      <c r="F3" s="757"/>
    </row>
    <row r="4" spans="2:7" s="4" customFormat="1" ht="6" customHeight="1" thickBot="1" x14ac:dyDescent="0.3">
      <c r="B4" s="86"/>
      <c r="C4" s="538"/>
      <c r="D4" s="653"/>
      <c r="E4" s="653"/>
      <c r="F4" s="653"/>
    </row>
    <row r="5" spans="2:7" s="4" customFormat="1" ht="45.75" thickBot="1" x14ac:dyDescent="0.3">
      <c r="B5" s="88"/>
      <c r="C5" s="539" t="s">
        <v>147</v>
      </c>
      <c r="D5" s="654" t="s">
        <v>225</v>
      </c>
      <c r="E5" s="654" t="s">
        <v>226</v>
      </c>
      <c r="F5" s="655" t="s">
        <v>227</v>
      </c>
    </row>
    <row r="6" spans="2:7" s="4" customFormat="1" x14ac:dyDescent="0.25">
      <c r="B6" s="84" t="s">
        <v>124</v>
      </c>
      <c r="C6" s="656">
        <v>8.5387708039385242</v>
      </c>
      <c r="D6" s="657">
        <v>0.54566532367924303</v>
      </c>
      <c r="E6" s="658">
        <v>-0.6540359773337574</v>
      </c>
      <c r="F6" s="659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56">
        <v>7.875248663434042</v>
      </c>
      <c r="D7" s="657">
        <v>-0.66352214050448222</v>
      </c>
      <c r="E7" s="658">
        <v>-0.77073960469437441</v>
      </c>
      <c r="F7" s="659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56">
        <v>7.1449750515948693</v>
      </c>
      <c r="D8" s="657">
        <v>-0.73027361183917261</v>
      </c>
      <c r="E8" s="658">
        <v>9.6322627703922414E-2</v>
      </c>
      <c r="F8" s="659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56">
        <v>6.6089450883971432</v>
      </c>
      <c r="D9" s="657">
        <v>-0.53602996319772611</v>
      </c>
      <c r="E9" s="658">
        <v>-0.2488202895754883</v>
      </c>
      <c r="F9" s="659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56">
        <v>6.398238527249851</v>
      </c>
      <c r="D10" s="657">
        <v>-0.21070656114729225</v>
      </c>
      <c r="E10" s="658">
        <v>-0.30714856910650834</v>
      </c>
      <c r="F10" s="659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56">
        <v>6.3739991421218187</v>
      </c>
      <c r="D11" s="657">
        <v>-2.4239385128032254E-2</v>
      </c>
      <c r="E11" s="658">
        <v>-0.48425288145189782</v>
      </c>
      <c r="F11" s="659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56">
        <v>6.6065737938401279</v>
      </c>
      <c r="D12" s="657">
        <v>0.23257465171830916</v>
      </c>
      <c r="E12" s="658">
        <v>-0.24507825548255369</v>
      </c>
      <c r="F12" s="659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56"/>
      <c r="D13" s="657" t="s">
        <v>166</v>
      </c>
      <c r="E13" s="658" t="s">
        <v>166</v>
      </c>
      <c r="F13" s="659" t="s">
        <v>166</v>
      </c>
      <c r="G13" s="4" t="s">
        <v>166</v>
      </c>
    </row>
    <row r="14" spans="2:7" s="4" customFormat="1" x14ac:dyDescent="0.25">
      <c r="B14" s="84" t="s">
        <v>133</v>
      </c>
      <c r="C14" s="656"/>
      <c r="D14" s="657" t="s">
        <v>166</v>
      </c>
      <c r="E14" s="658" t="s">
        <v>166</v>
      </c>
      <c r="F14" s="659" t="s">
        <v>166</v>
      </c>
      <c r="G14" s="4" t="s">
        <v>166</v>
      </c>
    </row>
    <row r="15" spans="2:7" s="4" customFormat="1" x14ac:dyDescent="0.25">
      <c r="B15" s="84" t="s">
        <v>151</v>
      </c>
      <c r="C15" s="656"/>
      <c r="D15" s="657" t="s">
        <v>166</v>
      </c>
      <c r="E15" s="658" t="s">
        <v>166</v>
      </c>
      <c r="F15" s="659" t="s">
        <v>166</v>
      </c>
      <c r="G15" s="4" t="s">
        <v>166</v>
      </c>
    </row>
    <row r="16" spans="2:7" s="4" customFormat="1" x14ac:dyDescent="0.25">
      <c r="B16" s="84" t="s">
        <v>122</v>
      </c>
      <c r="C16" s="656"/>
      <c r="D16" s="657" t="s">
        <v>166</v>
      </c>
      <c r="E16" s="658" t="s">
        <v>166</v>
      </c>
      <c r="F16" s="659" t="s">
        <v>166</v>
      </c>
      <c r="G16" s="4" t="s">
        <v>166</v>
      </c>
    </row>
    <row r="17" spans="2:7" s="4" customFormat="1" x14ac:dyDescent="0.25">
      <c r="B17" s="84" t="s">
        <v>123</v>
      </c>
      <c r="C17" s="656"/>
      <c r="D17" s="657" t="s">
        <v>166</v>
      </c>
      <c r="E17" s="658" t="s">
        <v>166</v>
      </c>
      <c r="F17" s="659" t="s">
        <v>166</v>
      </c>
      <c r="G17" s="4" t="s">
        <v>166</v>
      </c>
    </row>
    <row r="18" spans="2:7" ht="36" customHeight="1" x14ac:dyDescent="0.25">
      <c r="B18" s="100" t="s">
        <v>299</v>
      </c>
      <c r="C18" s="660">
        <v>7.0102215993200607</v>
      </c>
      <c r="D18" s="661"/>
      <c r="E18" s="662">
        <v>-0.20227572203494315</v>
      </c>
      <c r="F18" s="663" t="s">
        <v>166</v>
      </c>
    </row>
    <row r="19" spans="2:7" s="4" customFormat="1" outlineLevel="1" x14ac:dyDescent="0.25">
      <c r="B19" s="84" t="s">
        <v>124</v>
      </c>
      <c r="C19" s="656">
        <v>9.1928067812722816</v>
      </c>
      <c r="D19" s="657">
        <v>1.2627314134053123</v>
      </c>
      <c r="E19" s="658">
        <v>0.39106738313482303</v>
      </c>
      <c r="F19" s="659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56">
        <v>8.6459882681284164</v>
      </c>
      <c r="D20" s="657">
        <v>-0.5468185131438652</v>
      </c>
      <c r="E20" s="658">
        <v>0.49441928309508754</v>
      </c>
      <c r="F20" s="659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56">
        <v>7.0486524238909469</v>
      </c>
      <c r="D21" s="657">
        <v>-1.5973358442374694</v>
      </c>
      <c r="E21" s="658">
        <v>-0.3743528391953701</v>
      </c>
      <c r="F21" s="659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56">
        <v>6.8577653779726315</v>
      </c>
      <c r="D22" s="657">
        <v>-0.1908870459183154</v>
      </c>
      <c r="E22" s="658">
        <v>0.34849618651871239</v>
      </c>
      <c r="F22" s="659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56">
        <v>6.7053870963563593</v>
      </c>
      <c r="D23" s="657">
        <v>-0.1523782816162722</v>
      </c>
      <c r="E23" s="658">
        <v>0.16566839850453263</v>
      </c>
      <c r="F23" s="659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56">
        <v>6.8582520235737165</v>
      </c>
      <c r="D24" s="657">
        <v>0.15286492721735723</v>
      </c>
      <c r="E24" s="658">
        <v>0.59699575086217482</v>
      </c>
      <c r="F24" s="659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56">
        <v>6.8516520493226816</v>
      </c>
      <c r="D25" s="657">
        <v>-6.599974251034979E-3</v>
      </c>
      <c r="E25" s="658">
        <v>6.6051536200654404E-2</v>
      </c>
      <c r="F25" s="659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56">
        <v>6.8275872814717093</v>
      </c>
      <c r="D26" s="657">
        <v>-2.4064767850972224E-2</v>
      </c>
      <c r="E26" s="658">
        <v>-0.18052337023554621</v>
      </c>
      <c r="F26" s="659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56">
        <v>7.054435897745523</v>
      </c>
      <c r="D27" s="657">
        <v>0.2268486162738137</v>
      </c>
      <c r="E27" s="658">
        <v>-4.8600641222197538E-2</v>
      </c>
      <c r="F27" s="659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56">
        <v>6.8983040302611771</v>
      </c>
      <c r="D28" s="657">
        <v>-0.15613186748434593</v>
      </c>
      <c r="E28" s="658">
        <v>-0.16800759368941254</v>
      </c>
      <c r="F28" s="659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56">
        <v>7.9814591005388804</v>
      </c>
      <c r="D29" s="657">
        <v>1.0831550702777033</v>
      </c>
      <c r="E29" s="658">
        <v>0.10187517700079951</v>
      </c>
      <c r="F29" s="659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56">
        <v>7.9931054802592811</v>
      </c>
      <c r="D30" s="657">
        <v>1.1646379720400724E-2</v>
      </c>
      <c r="E30" s="658">
        <v>6.3030112392311821E-2</v>
      </c>
      <c r="F30" s="659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64">
        <v>7.3216807955305336</v>
      </c>
      <c r="D31" s="665"/>
      <c r="E31" s="666">
        <v>0.10509539831048453</v>
      </c>
      <c r="F31" s="666">
        <v>0.10509539831048453</v>
      </c>
    </row>
    <row r="32" spans="2:7" s="4" customFormat="1" hidden="1" outlineLevel="1" x14ac:dyDescent="0.25">
      <c r="B32" s="84" t="s">
        <v>124</v>
      </c>
      <c r="C32" s="656">
        <v>8.8017393981374585</v>
      </c>
      <c r="D32" s="657">
        <v>0.80627894723948401</v>
      </c>
      <c r="E32" s="658">
        <v>-6.9941803020986626E-2</v>
      </c>
      <c r="F32" s="659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56">
        <v>8.1515689850333288</v>
      </c>
      <c r="D33" s="657">
        <v>-0.65017041310412971</v>
      </c>
      <c r="E33" s="658">
        <v>-0.49449961398483389</v>
      </c>
      <c r="F33" s="659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56">
        <v>7.423005263086317</v>
      </c>
      <c r="D34" s="657">
        <v>-0.7285637219470118</v>
      </c>
      <c r="E34" s="658">
        <v>-0.19210890028564087</v>
      </c>
      <c r="F34" s="659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56">
        <v>6.5092691914539191</v>
      </c>
      <c r="D35" s="657">
        <v>-0.91373607163239789</v>
      </c>
      <c r="E35" s="658">
        <v>-0.40865353896881107</v>
      </c>
      <c r="F35" s="659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56">
        <v>6.5397186978518267</v>
      </c>
      <c r="D36" s="657">
        <v>3.0449506397907555E-2</v>
      </c>
      <c r="E36" s="658">
        <v>-0.22120113770829697</v>
      </c>
      <c r="F36" s="659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56">
        <v>6.2612562727115417</v>
      </c>
      <c r="D37" s="657">
        <v>-0.27846242514028496</v>
      </c>
      <c r="E37" s="658">
        <v>-0.44665135500014497</v>
      </c>
      <c r="F37" s="659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56">
        <v>6.7856005131220272</v>
      </c>
      <c r="D38" s="657">
        <v>0.52434424041048544</v>
      </c>
      <c r="E38" s="658">
        <v>0.11959855358078997</v>
      </c>
      <c r="F38" s="659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56">
        <v>7.0081106517072556</v>
      </c>
      <c r="D39" s="657">
        <v>0.22251013858522839</v>
      </c>
      <c r="E39" s="658">
        <v>-5.9138995071057465E-3</v>
      </c>
      <c r="F39" s="659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56">
        <v>7.1030365389677206</v>
      </c>
      <c r="D40" s="657">
        <v>9.4925887260465025E-2</v>
      </c>
      <c r="E40" s="658">
        <v>0.2013158950164069</v>
      </c>
      <c r="F40" s="659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56">
        <v>7.0663116239505896</v>
      </c>
      <c r="D41" s="657">
        <v>-3.6724915017130932E-2</v>
      </c>
      <c r="E41" s="658">
        <v>4.2681639398446158E-2</v>
      </c>
      <c r="F41" s="659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56">
        <v>7.8795839235380809</v>
      </c>
      <c r="D42" s="657">
        <v>0.81327229958749125</v>
      </c>
      <c r="E42" s="658">
        <v>0.13980697186521862</v>
      </c>
      <c r="F42" s="659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56">
        <v>7.9300753678669693</v>
      </c>
      <c r="D43" s="657">
        <v>5.0491444328888413E-2</v>
      </c>
      <c r="E43" s="658">
        <v>-6.5385083031005209E-2</v>
      </c>
      <c r="F43" s="659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64">
        <v>7.2165853972200491</v>
      </c>
      <c r="D44" s="665"/>
      <c r="E44" s="666">
        <v>-0.12829994028732372</v>
      </c>
      <c r="F44" s="666">
        <v>-0.12829994028732372</v>
      </c>
    </row>
    <row r="45" spans="2:7" s="4" customFormat="1" hidden="1" outlineLevel="1" x14ac:dyDescent="0.25">
      <c r="B45" s="84" t="s">
        <v>124</v>
      </c>
      <c r="C45" s="656">
        <v>8.8716812011584452</v>
      </c>
      <c r="D45" s="657">
        <v>0.6765147548580881</v>
      </c>
      <c r="E45" s="658">
        <v>-0.37757331559300233</v>
      </c>
      <c r="F45" s="659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56">
        <v>8.6460685990181627</v>
      </c>
      <c r="D46" s="657">
        <v>-0.22561260214028245</v>
      </c>
      <c r="E46" s="658">
        <v>-0.35823825513776697</v>
      </c>
      <c r="F46" s="659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56">
        <v>7.6151141633719579</v>
      </c>
      <c r="D47" s="657">
        <v>-1.0309544356462048</v>
      </c>
      <c r="E47" s="658">
        <v>-0.23201574599360075</v>
      </c>
      <c r="F47" s="659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56">
        <v>6.9179227304227302</v>
      </c>
      <c r="D48" s="657">
        <v>-0.6971914329492277</v>
      </c>
      <c r="E48" s="658">
        <v>6.7841605490333912E-2</v>
      </c>
      <c r="F48" s="659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56">
        <v>6.7609198355601237</v>
      </c>
      <c r="D49" s="657">
        <v>-0.15700289486260655</v>
      </c>
      <c r="E49" s="658">
        <v>0.57262885399559948</v>
      </c>
      <c r="F49" s="659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56">
        <v>6.7079076277116867</v>
      </c>
      <c r="D50" s="657">
        <v>-5.3012207848436965E-2</v>
      </c>
      <c r="E50" s="658">
        <v>0.44325662067920302</v>
      </c>
      <c r="F50" s="659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56">
        <v>6.6660019595412372</v>
      </c>
      <c r="D51" s="657">
        <v>-4.1905668170449495E-2</v>
      </c>
      <c r="E51" s="658">
        <v>0.50451391653992061</v>
      </c>
      <c r="F51" s="659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56">
        <v>7.0140245512143613</v>
      </c>
      <c r="D52" s="657">
        <v>0.3480225916731241</v>
      </c>
      <c r="E52" s="658">
        <v>0.57530980420096611</v>
      </c>
      <c r="F52" s="659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56">
        <v>6.9017206439513137</v>
      </c>
      <c r="D53" s="657">
        <v>-0.11230390726304762</v>
      </c>
      <c r="E53" s="658">
        <v>0.14678250955107686</v>
      </c>
      <c r="F53" s="659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56">
        <v>7.0236299845521435</v>
      </c>
      <c r="D54" s="657">
        <v>0.12190934060082981</v>
      </c>
      <c r="E54" s="658">
        <v>0.69627249800529345</v>
      </c>
      <c r="F54" s="659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56">
        <v>7.7397769516728623</v>
      </c>
      <c r="D55" s="657">
        <v>0.71614696712071879</v>
      </c>
      <c r="E55" s="658">
        <v>0.1500988729809869</v>
      </c>
      <c r="F55" s="659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56">
        <v>7.9954604508979745</v>
      </c>
      <c r="D56" s="657">
        <v>0.25568349922511224</v>
      </c>
      <c r="E56" s="658">
        <v>-0.19970599540238254</v>
      </c>
      <c r="F56" s="659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64">
        <v>7.3448853375073728</v>
      </c>
      <c r="D57" s="665"/>
      <c r="E57" s="666">
        <v>0.17982690556247594</v>
      </c>
      <c r="F57" s="666">
        <v>0.17982690556247594</v>
      </c>
    </row>
    <row r="58" spans="2:7" s="4" customFormat="1" hidden="1" outlineLevel="1" x14ac:dyDescent="0.25">
      <c r="B58" s="84" t="s">
        <v>124</v>
      </c>
      <c r="C58" s="656">
        <v>9.2492545167514475</v>
      </c>
      <c r="D58" s="657">
        <v>1.1499147555181004</v>
      </c>
      <c r="E58" s="658">
        <v>-0.76547245704783151</v>
      </c>
      <c r="F58" s="659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56">
        <v>9.0043068541559297</v>
      </c>
      <c r="D59" s="657">
        <v>-0.24494766259551781</v>
      </c>
      <c r="E59" s="658">
        <v>-0.43471447132694507</v>
      </c>
      <c r="F59" s="659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56">
        <v>7.8471299093655587</v>
      </c>
      <c r="D60" s="657">
        <v>-1.157176944790371</v>
      </c>
      <c r="E60" s="658">
        <v>-0.30282203904873928</v>
      </c>
      <c r="F60" s="659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56">
        <v>6.8500811249323963</v>
      </c>
      <c r="D61" s="657">
        <v>-0.99704878443316236</v>
      </c>
      <c r="E61" s="658">
        <v>-0.28460659745738326</v>
      </c>
      <c r="F61" s="659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56">
        <v>6.1882909815645242</v>
      </c>
      <c r="D62" s="657">
        <v>-0.66179014336787212</v>
      </c>
      <c r="E62" s="658">
        <v>-0.28194156773098289</v>
      </c>
      <c r="F62" s="659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56">
        <v>6.2646510070324837</v>
      </c>
      <c r="D63" s="657">
        <v>7.6360025467959503E-2</v>
      </c>
      <c r="E63" s="658">
        <v>0.1180194822189069</v>
      </c>
      <c r="F63" s="659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56">
        <v>6.1614880430013166</v>
      </c>
      <c r="D64" s="657">
        <v>-0.10316296403116709</v>
      </c>
      <c r="E64" s="658">
        <v>-5.4745387196525996E-2</v>
      </c>
      <c r="F64" s="659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56">
        <v>6.4387147470133952</v>
      </c>
      <c r="D65" s="657">
        <v>0.27722670401207861</v>
      </c>
      <c r="E65" s="658">
        <v>7.235480437477193E-2</v>
      </c>
      <c r="F65" s="659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56">
        <v>6.7549381344002368</v>
      </c>
      <c r="D66" s="657">
        <v>0.31622338738684164</v>
      </c>
      <c r="E66" s="658">
        <v>0.29276991280480757</v>
      </c>
      <c r="F66" s="659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56">
        <v>6.32735748654685</v>
      </c>
      <c r="D67" s="657">
        <v>-0.42758064785338679</v>
      </c>
      <c r="E67" s="658">
        <v>-2.4984612103616577E-2</v>
      </c>
      <c r="F67" s="659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56">
        <v>7.5896780786918754</v>
      </c>
      <c r="D68" s="657">
        <v>1.2623205921450253</v>
      </c>
      <c r="E68" s="658">
        <v>-0.10434832394838889</v>
      </c>
      <c r="F68" s="659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56">
        <v>8.1951664463003571</v>
      </c>
      <c r="D69" s="657">
        <v>0.60548836760848168</v>
      </c>
      <c r="E69" s="658">
        <v>9.5826685067009976E-2</v>
      </c>
      <c r="F69" s="659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64">
        <v>7.1650584319448969</v>
      </c>
      <c r="D70" s="665"/>
      <c r="E70" s="666">
        <v>-0.12636357485928773</v>
      </c>
      <c r="F70" s="666">
        <v>-0.12636357485928773</v>
      </c>
    </row>
    <row r="71" spans="2:7" s="4" customFormat="1" hidden="1" outlineLevel="1" x14ac:dyDescent="0.25">
      <c r="B71" s="84" t="s">
        <v>124</v>
      </c>
      <c r="C71" s="656">
        <v>10.014726973799279</v>
      </c>
      <c r="D71" s="657">
        <v>1.6182298768019976</v>
      </c>
      <c r="E71" s="658">
        <v>0.27070663578724741</v>
      </c>
      <c r="F71" s="659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56">
        <v>9.4390213254828748</v>
      </c>
      <c r="D72" s="657">
        <v>-0.57570564831640425</v>
      </c>
      <c r="E72" s="658">
        <v>-0.1634451644688113</v>
      </c>
      <c r="F72" s="659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56">
        <v>8.1499519484142979</v>
      </c>
      <c r="D73" s="657">
        <v>-1.2890693770685768</v>
      </c>
      <c r="E73" s="658">
        <v>-1.7360572898905247E-2</v>
      </c>
      <c r="F73" s="659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56">
        <v>7.1346877223897796</v>
      </c>
      <c r="D74" s="657">
        <v>-1.0152642260245184</v>
      </c>
      <c r="E74" s="658">
        <v>0.16287215508297948</v>
      </c>
      <c r="F74" s="659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56">
        <v>6.4702325492955071</v>
      </c>
      <c r="D75" s="657">
        <v>-0.66445517309427249</v>
      </c>
      <c r="E75" s="658">
        <v>-0.18168572494593427</v>
      </c>
      <c r="F75" s="659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56">
        <v>6.1466315248135768</v>
      </c>
      <c r="D76" s="657">
        <v>-0.32360102448193029</v>
      </c>
      <c r="E76" s="658">
        <v>0.16156791280671001</v>
      </c>
      <c r="F76" s="659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56">
        <v>6.2162334301978426</v>
      </c>
      <c r="D77" s="657">
        <v>6.9601905384265805E-2</v>
      </c>
      <c r="E77" s="658">
        <v>-0.2181178689341472</v>
      </c>
      <c r="F77" s="659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56">
        <v>6.3663599426386233</v>
      </c>
      <c r="D78" s="657">
        <v>0.15012651244078068</v>
      </c>
      <c r="E78" s="658">
        <v>5.3765541269173767E-2</v>
      </c>
      <c r="F78" s="659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56">
        <v>6.4621682215954293</v>
      </c>
      <c r="D79" s="657">
        <v>9.5808278956805992E-2</v>
      </c>
      <c r="E79" s="658">
        <v>-4.3200948565963238E-2</v>
      </c>
      <c r="F79" s="659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56">
        <v>6.3523420986504666</v>
      </c>
      <c r="D80" s="657">
        <v>-0.10982612294496263</v>
      </c>
      <c r="E80" s="658">
        <v>-0.13185951735568935</v>
      </c>
      <c r="F80" s="659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56">
        <v>7.6940264026402643</v>
      </c>
      <c r="D81" s="657">
        <v>1.3416843039897977</v>
      </c>
      <c r="E81" s="658">
        <v>-9.8697209669198038E-2</v>
      </c>
      <c r="F81" s="659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56">
        <v>8.0993397612333471</v>
      </c>
      <c r="D82" s="657">
        <v>0.40531335859308282</v>
      </c>
      <c r="E82" s="658">
        <v>-0.29715733576393433</v>
      </c>
      <c r="F82" s="659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64">
        <v>7.2914220068041846</v>
      </c>
      <c r="D83" s="665"/>
      <c r="E83" s="666">
        <v>-6.6333023312437511E-2</v>
      </c>
      <c r="F83" s="666">
        <v>-6.6333023312437511E-2</v>
      </c>
    </row>
    <row r="84" spans="2:7" s="4" customFormat="1" hidden="1" outlineLevel="1" x14ac:dyDescent="0.25">
      <c r="B84" s="84" t="s">
        <v>124</v>
      </c>
      <c r="C84" s="656">
        <v>9.7440203380120316</v>
      </c>
      <c r="D84" s="657">
        <v>1.3676661639696892</v>
      </c>
      <c r="E84" s="658">
        <v>6.0779829903733429E-2</v>
      </c>
      <c r="F84" s="659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56">
        <v>9.6024664899516861</v>
      </c>
      <c r="D85" s="657">
        <v>-0.14155384806034554</v>
      </c>
      <c r="E85" s="658">
        <v>-0.26523645858845413</v>
      </c>
      <c r="F85" s="659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56">
        <v>8.1673125213132032</v>
      </c>
      <c r="D86" s="657">
        <v>-1.4351539686384829</v>
      </c>
      <c r="E86" s="658">
        <v>-0.28392858489715778</v>
      </c>
      <c r="F86" s="659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56">
        <v>6.9718155673068001</v>
      </c>
      <c r="D87" s="657">
        <v>-1.1954969540064031</v>
      </c>
      <c r="E87" s="658">
        <v>-0.15063631390243426</v>
      </c>
      <c r="F87" s="659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56">
        <v>6.6519182742414413</v>
      </c>
      <c r="D88" s="657">
        <v>-0.31989729306535875</v>
      </c>
      <c r="E88" s="658">
        <v>-0.29827994670094604</v>
      </c>
      <c r="F88" s="659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56">
        <v>5.9850636120068668</v>
      </c>
      <c r="D89" s="657">
        <v>-0.66685466223457457</v>
      </c>
      <c r="E89" s="658">
        <v>-0.70573901328724009</v>
      </c>
      <c r="F89" s="659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56">
        <v>6.4343512991319898</v>
      </c>
      <c r="D90" s="657">
        <v>0.44928768712512301</v>
      </c>
      <c r="E90" s="658">
        <v>0.33377792240798509</v>
      </c>
      <c r="F90" s="659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56">
        <v>6.3125944013694495</v>
      </c>
      <c r="D91" s="657">
        <v>-0.12175689776254028</v>
      </c>
      <c r="E91" s="658">
        <v>-0.34360939542515734</v>
      </c>
      <c r="F91" s="659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56">
        <v>6.5053691701613925</v>
      </c>
      <c r="D92" s="657">
        <v>0.192774768791943</v>
      </c>
      <c r="E92" s="658">
        <v>-8.4974284293560132E-2</v>
      </c>
      <c r="F92" s="659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56">
        <v>6.484201616006156</v>
      </c>
      <c r="D93" s="657">
        <v>-2.1167554155236523E-2</v>
      </c>
      <c r="E93" s="658">
        <v>-0.38459516925726422</v>
      </c>
      <c r="F93" s="659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56">
        <v>7.7927236123094623</v>
      </c>
      <c r="D94" s="657">
        <v>1.3085219963033063</v>
      </c>
      <c r="E94" s="658">
        <v>-0.15059990129919409</v>
      </c>
      <c r="F94" s="659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56">
        <v>8.3964970969972814</v>
      </c>
      <c r="D95" s="657">
        <v>0.60377348468781911</v>
      </c>
      <c r="E95" s="658">
        <v>2.0142922954939024E-2</v>
      </c>
      <c r="F95" s="659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64">
        <v>7.3577550301166221</v>
      </c>
      <c r="D96" s="665"/>
      <c r="E96" s="666">
        <v>-0.25001157142161645</v>
      </c>
      <c r="F96" s="666">
        <v>-0.25001157142161645</v>
      </c>
    </row>
    <row r="97" spans="2:7" s="4" customFormat="1" hidden="1" outlineLevel="1" x14ac:dyDescent="0.25">
      <c r="B97" s="84" t="s">
        <v>124</v>
      </c>
      <c r="C97" s="656">
        <v>9.6832405081082982</v>
      </c>
      <c r="D97" s="657">
        <v>1.3642557365346946</v>
      </c>
      <c r="E97" s="658">
        <v>0.34838174496268159</v>
      </c>
      <c r="F97" s="659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56">
        <v>9.8677029485401402</v>
      </c>
      <c r="D98" s="657">
        <v>0.18446244043184201</v>
      </c>
      <c r="E98" s="658">
        <v>0.44832819112155953</v>
      </c>
      <c r="F98" s="659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56">
        <v>8.451241106210361</v>
      </c>
      <c r="D99" s="657">
        <v>-1.4164618423297792</v>
      </c>
      <c r="E99" s="658">
        <v>0.14886001084644107</v>
      </c>
      <c r="F99" s="659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56">
        <v>7.1224518812092343</v>
      </c>
      <c r="D100" s="657">
        <v>-1.3287892250011266</v>
      </c>
      <c r="E100" s="658">
        <v>0.12723102675593978</v>
      </c>
      <c r="F100" s="659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56">
        <v>6.9501982209423874</v>
      </c>
      <c r="D101" s="657">
        <v>-0.17225366026684696</v>
      </c>
      <c r="E101" s="658">
        <v>0.37961456335483845</v>
      </c>
      <c r="F101" s="659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56">
        <v>6.6908026252941069</v>
      </c>
      <c r="D102" s="657">
        <v>-0.25939559564828052</v>
      </c>
      <c r="E102" s="658">
        <v>8.4801814849948087E-2</v>
      </c>
      <c r="F102" s="659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56">
        <v>6.1005733767240047</v>
      </c>
      <c r="D103" s="657">
        <v>-0.59022924857010217</v>
      </c>
      <c r="E103" s="658">
        <v>0.1419745587911807</v>
      </c>
      <c r="F103" s="659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56">
        <v>6.6562037967946068</v>
      </c>
      <c r="D104" s="657">
        <v>0.55563042007060215</v>
      </c>
      <c r="E104" s="658">
        <v>5.9234099824910125E-2</v>
      </c>
      <c r="F104" s="659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56">
        <v>6.5903434544549526</v>
      </c>
      <c r="D105" s="657">
        <v>-6.586034233965421E-2</v>
      </c>
      <c r="E105" s="658">
        <v>-0.33256503769751333</v>
      </c>
      <c r="F105" s="659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56">
        <v>6.8687967852634202</v>
      </c>
      <c r="D106" s="657">
        <v>0.27845333080846757</v>
      </c>
      <c r="E106" s="658">
        <v>0.7910804874766999</v>
      </c>
      <c r="F106" s="659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56">
        <v>7.9433235136086564</v>
      </c>
      <c r="D107" s="657">
        <v>1.0745267283452362</v>
      </c>
      <c r="E107" s="658">
        <v>-0.40599887681859936</v>
      </c>
      <c r="F107" s="659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56">
        <v>8.3763541740423424</v>
      </c>
      <c r="D108" s="657">
        <v>0.43303066043368599</v>
      </c>
      <c r="E108" s="658">
        <v>5.7369402468738784E-2</v>
      </c>
      <c r="F108" s="659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64">
        <v>7.6077666015382386</v>
      </c>
      <c r="D109" s="665"/>
      <c r="E109" s="666">
        <v>0.19073854802550372</v>
      </c>
      <c r="F109" s="666">
        <v>0.19073854802550372</v>
      </c>
    </row>
    <row r="110" spans="2:7" s="4" customFormat="1" hidden="1" outlineLevel="1" x14ac:dyDescent="0.25">
      <c r="B110" s="84" t="s">
        <v>124</v>
      </c>
      <c r="C110" s="656">
        <v>9.3348587631456166</v>
      </c>
      <c r="D110" s="657">
        <v>1.594771802104856</v>
      </c>
      <c r="E110" s="658">
        <v>-0.11687253879344084</v>
      </c>
      <c r="F110" s="659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56">
        <v>9.4193747574185807</v>
      </c>
      <c r="D111" s="657">
        <v>8.4515994272964079E-2</v>
      </c>
      <c r="E111" s="658">
        <v>-0.10231446993116222</v>
      </c>
      <c r="F111" s="659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56">
        <v>8.3023810953639199</v>
      </c>
      <c r="D112" s="657">
        <v>-1.1169936620546608</v>
      </c>
      <c r="E112" s="658">
        <v>7.4291966397005638E-2</v>
      </c>
      <c r="F112" s="659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56">
        <v>6.9952208544532946</v>
      </c>
      <c r="D113" s="657">
        <v>-1.3071602409106253</v>
      </c>
      <c r="E113" s="658">
        <v>0.71159209191148864</v>
      </c>
      <c r="F113" s="659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56">
        <v>6.5705836575875489</v>
      </c>
      <c r="D114" s="657">
        <v>-0.42463719686574564</v>
      </c>
      <c r="E114" s="658">
        <v>-6.7834122074665437E-2</v>
      </c>
      <c r="F114" s="659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56">
        <v>6.6060008104441588</v>
      </c>
      <c r="D115" s="657">
        <v>3.5417152856609846E-2</v>
      </c>
      <c r="E115" s="658">
        <v>0.24814122696265795</v>
      </c>
      <c r="F115" s="659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56">
        <v>5.958598817932824</v>
      </c>
      <c r="D116" s="657">
        <v>-0.64740199251133479</v>
      </c>
      <c r="E116" s="658">
        <v>-3.318160658407443E-2</v>
      </c>
      <c r="F116" s="659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56">
        <v>6.5969696969696967</v>
      </c>
      <c r="D117" s="657">
        <v>0.63837087903687273</v>
      </c>
      <c r="E117" s="658">
        <v>0.40455213588585703</v>
      </c>
      <c r="F117" s="659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56">
        <v>6.922908492152466</v>
      </c>
      <c r="D118" s="657">
        <v>0.32593879518276925</v>
      </c>
      <c r="E118" s="658">
        <v>0.75548775859142214</v>
      </c>
      <c r="F118" s="659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56">
        <v>6.0777162977867203</v>
      </c>
      <c r="D119" s="657">
        <v>-0.84519219436574566</v>
      </c>
      <c r="E119" s="658">
        <v>-0.17188685509521129</v>
      </c>
      <c r="F119" s="659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56">
        <v>8.3493223904272558</v>
      </c>
      <c r="D120" s="657">
        <v>2.2716060926405355</v>
      </c>
      <c r="E120" s="658">
        <v>0.40672312532790134</v>
      </c>
      <c r="F120" s="659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56">
        <v>8.3189847715736036</v>
      </c>
      <c r="D121" s="657">
        <v>-3.033761885365216E-2</v>
      </c>
      <c r="E121" s="658">
        <v>0.57889781053284306</v>
      </c>
      <c r="F121" s="659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64">
        <v>7.4170280535127349</v>
      </c>
      <c r="D122" s="665"/>
      <c r="E122" s="666">
        <v>0.22729099249380447</v>
      </c>
      <c r="F122" s="666">
        <v>0.22729099249380447</v>
      </c>
    </row>
    <row r="123" spans="2:7" s="4" customFormat="1" hidden="1" outlineLevel="1" x14ac:dyDescent="0.25">
      <c r="B123" s="84" t="s">
        <v>124</v>
      </c>
      <c r="C123" s="656">
        <v>9.4517313019390574</v>
      </c>
      <c r="D123" s="657">
        <v>1.3991623388832686</v>
      </c>
      <c r="E123" s="658">
        <v>-0.84672650433368624</v>
      </c>
      <c r="F123" s="659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56">
        <v>9.5216892273497429</v>
      </c>
      <c r="D124" s="657">
        <v>6.9957925410685462E-2</v>
      </c>
      <c r="E124" s="658">
        <v>0.53520456954670514</v>
      </c>
      <c r="F124" s="659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56">
        <v>8.2280891289669142</v>
      </c>
      <c r="D125" s="657">
        <v>-1.2936000983828286</v>
      </c>
      <c r="E125" s="658">
        <v>-0.16987678552786178</v>
      </c>
      <c r="F125" s="659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56">
        <v>6.2836287625418059</v>
      </c>
      <c r="D126" s="657">
        <v>-1.9444603664251083</v>
      </c>
      <c r="E126" s="658">
        <v>-0.1205745887788412</v>
      </c>
      <c r="F126" s="659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56">
        <v>6.6384177796622144</v>
      </c>
      <c r="D127" s="657">
        <v>0.35478901712040845</v>
      </c>
      <c r="E127" s="658">
        <v>-9.8623151216810534E-2</v>
      </c>
      <c r="F127" s="659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56">
        <v>6.3578595834815008</v>
      </c>
      <c r="D128" s="657">
        <v>-0.28055819618071354</v>
      </c>
      <c r="E128" s="658">
        <v>-0.15110179876335739</v>
      </c>
      <c r="F128" s="659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56">
        <v>5.9917804245168984</v>
      </c>
      <c r="D129" s="657">
        <v>-0.36607915896460241</v>
      </c>
      <c r="E129" s="658">
        <v>-0.23715042756740523</v>
      </c>
      <c r="F129" s="659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56">
        <v>6.1924175610838397</v>
      </c>
      <c r="D130" s="657">
        <v>0.20063713656694127</v>
      </c>
      <c r="E130" s="658">
        <v>-0.27418029429777668</v>
      </c>
      <c r="F130" s="659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56">
        <v>6.1674207335610438</v>
      </c>
      <c r="D131" s="657">
        <v>-2.4996827522795861E-2</v>
      </c>
      <c r="E131" s="658">
        <v>-0.69755018648660538</v>
      </c>
      <c r="F131" s="659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56">
        <v>6.2496031528819316</v>
      </c>
      <c r="D132" s="657">
        <v>8.2182419320887767E-2</v>
      </c>
      <c r="E132" s="658">
        <v>-0.15019192908528112</v>
      </c>
      <c r="F132" s="659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56">
        <v>7.9425992650993544</v>
      </c>
      <c r="D133" s="657">
        <v>1.6929961122174229</v>
      </c>
      <c r="E133" s="658">
        <v>-3.8948919189587983E-2</v>
      </c>
      <c r="F133" s="659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56">
        <v>7.7400869610407605</v>
      </c>
      <c r="D134" s="657">
        <v>-0.20251230405859388</v>
      </c>
      <c r="E134" s="658">
        <v>-0.31248200201502829</v>
      </c>
      <c r="F134" s="659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64">
        <v>7.1897370610189304</v>
      </c>
      <c r="D135" s="665"/>
      <c r="E135" s="666">
        <v>-0.18976177874372713</v>
      </c>
      <c r="F135" s="666">
        <v>-0.18976177874372713</v>
      </c>
    </row>
    <row r="136" spans="2:7" s="4" customFormat="1" hidden="1" outlineLevel="1" x14ac:dyDescent="0.25">
      <c r="B136" s="84" t="s">
        <v>124</v>
      </c>
      <c r="C136" s="656">
        <v>10.298457806272744</v>
      </c>
      <c r="D136" s="657">
        <v>1.9421217616660691</v>
      </c>
      <c r="E136" s="658">
        <v>0.62300483349663516</v>
      </c>
      <c r="F136" s="659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56">
        <v>8.9864846578030377</v>
      </c>
      <c r="D137" s="657">
        <v>-1.3119731484697059</v>
      </c>
      <c r="E137" s="658">
        <v>-0.23837181059086632</v>
      </c>
      <c r="F137" s="659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56">
        <v>8.397965914494776</v>
      </c>
      <c r="D138" s="657">
        <v>-0.5885187433082617</v>
      </c>
      <c r="E138" s="658">
        <v>0.91364279899634582</v>
      </c>
      <c r="F138" s="659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56">
        <v>6.4042033513206471</v>
      </c>
      <c r="D139" s="657">
        <v>-1.9937625631741289</v>
      </c>
      <c r="E139" s="658">
        <v>-1.5716012119907452</v>
      </c>
      <c r="F139" s="659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56">
        <v>6.7370409308790249</v>
      </c>
      <c r="D140" s="657">
        <v>0.33283757955837778</v>
      </c>
      <c r="E140" s="658">
        <v>-0.11514688828992625</v>
      </c>
      <c r="F140" s="659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56">
        <v>6.5089613822448582</v>
      </c>
      <c r="D141" s="657">
        <v>-0.22807954863416668</v>
      </c>
      <c r="E141" s="658">
        <v>-0.42418956502277094</v>
      </c>
      <c r="F141" s="659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56">
        <v>6.2289308520843036</v>
      </c>
      <c r="D142" s="657">
        <v>-0.28003053016055457</v>
      </c>
      <c r="E142" s="658">
        <v>-0.56105151362378081</v>
      </c>
      <c r="F142" s="659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56">
        <v>6.4665978553816164</v>
      </c>
      <c r="D143" s="657">
        <v>0.23766700329731272</v>
      </c>
      <c r="E143" s="658">
        <v>-0.49285530313154169</v>
      </c>
      <c r="F143" s="659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56">
        <v>6.8649709200476492</v>
      </c>
      <c r="D144" s="657">
        <v>0.39837306466603284</v>
      </c>
      <c r="E144" s="658">
        <v>-0.3518931200343367</v>
      </c>
      <c r="F144" s="659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56">
        <v>6.3997950819672127</v>
      </c>
      <c r="D145" s="657">
        <v>-0.4651758380804365</v>
      </c>
      <c r="E145" s="658">
        <v>-0.78245400678734356</v>
      </c>
      <c r="F145" s="659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56">
        <v>7.9815481842889424</v>
      </c>
      <c r="D146" s="657">
        <v>1.5817531023217297</v>
      </c>
      <c r="E146" s="658">
        <v>-2.5957900741155449E-2</v>
      </c>
      <c r="F146" s="659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56">
        <v>8.0525689630557888</v>
      </c>
      <c r="D147" s="657">
        <v>7.1020778766846426E-2</v>
      </c>
      <c r="E147" s="658">
        <v>-0.30376708155088572</v>
      </c>
      <c r="F147" s="659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64">
        <v>7.3794988397626575</v>
      </c>
      <c r="D148" s="665"/>
      <c r="E148" s="666">
        <v>-0.27277701344407568</v>
      </c>
      <c r="F148" s="666">
        <v>-0.27277701344407568</v>
      </c>
    </row>
    <row r="149" spans="2:7" s="4" customFormat="1" hidden="1" outlineLevel="1" x14ac:dyDescent="0.25">
      <c r="B149" s="84" t="s">
        <v>124</v>
      </c>
      <c r="C149" s="656">
        <v>9.6754529727761085</v>
      </c>
      <c r="D149" s="657">
        <v>1.6948857192371163</v>
      </c>
      <c r="E149" s="658">
        <v>-2.5552772183857542E-2</v>
      </c>
      <c r="F149" s="659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56">
        <v>9.2248564683939041</v>
      </c>
      <c r="D150" s="657">
        <v>-0.45059650438220444</v>
      </c>
      <c r="E150" s="658">
        <v>9.4715565501068966E-2</v>
      </c>
      <c r="F150" s="659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56">
        <v>7.4843231154984302</v>
      </c>
      <c r="D151" s="657">
        <v>-1.7405333528954738</v>
      </c>
      <c r="E151" s="658">
        <v>-1.0117564456128196</v>
      </c>
      <c r="F151" s="659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56">
        <v>7.9758045633113923</v>
      </c>
      <c r="D152" s="657">
        <v>0.4914814478129621</v>
      </c>
      <c r="E152" s="658">
        <v>1.1052676288814967</v>
      </c>
      <c r="F152" s="659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56">
        <v>6.8521878191689511</v>
      </c>
      <c r="D153" s="657">
        <v>-1.1236167441424412</v>
      </c>
      <c r="E153" s="658">
        <v>-7.9407376977621347E-2</v>
      </c>
      <c r="F153" s="659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56">
        <v>6.9331509472676291</v>
      </c>
      <c r="D154" s="657">
        <v>8.0963128098678006E-2</v>
      </c>
      <c r="E154" s="658">
        <v>0.63783622885778524</v>
      </c>
      <c r="F154" s="659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56">
        <v>6.7899823657080844</v>
      </c>
      <c r="D155" s="657">
        <v>-0.14316858155954471</v>
      </c>
      <c r="E155" s="658">
        <v>0.22153540434895014</v>
      </c>
      <c r="F155" s="659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56">
        <v>6.959453158513158</v>
      </c>
      <c r="D156" s="657">
        <v>0.1694707928050736</v>
      </c>
      <c r="E156" s="658">
        <v>0.19712606118086118</v>
      </c>
      <c r="F156" s="659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56">
        <v>7.2168640400819859</v>
      </c>
      <c r="D157" s="657">
        <v>0.25741088156882785</v>
      </c>
      <c r="E157" s="658">
        <v>0.34985448828183863</v>
      </c>
      <c r="F157" s="659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56">
        <v>7.1822490887545563</v>
      </c>
      <c r="D158" s="657">
        <v>-3.4614951327429644E-2</v>
      </c>
      <c r="E158" s="658">
        <v>0.62698121131385331</v>
      </c>
      <c r="F158" s="659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56">
        <v>8.0075060850300979</v>
      </c>
      <c r="D159" s="657">
        <v>0.82525699627554161</v>
      </c>
      <c r="E159" s="658">
        <v>2.261940208149138E-2</v>
      </c>
      <c r="F159" s="659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56">
        <v>8.3563360446066746</v>
      </c>
      <c r="D160" s="657">
        <v>0.3488299595765767</v>
      </c>
      <c r="E160" s="658">
        <v>0.37576879106768235</v>
      </c>
      <c r="F160" s="659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64">
        <v>7.6522758532067332</v>
      </c>
      <c r="D161" s="665"/>
      <c r="E161" s="666">
        <v>0.23236929736358469</v>
      </c>
      <c r="F161" s="666">
        <v>0.23236929736358469</v>
      </c>
    </row>
    <row r="162" spans="2:7" s="4" customFormat="1" hidden="1" outlineLevel="1" x14ac:dyDescent="0.25">
      <c r="B162" s="84" t="s">
        <v>124</v>
      </c>
      <c r="C162" s="656" t="e">
        <v>#DIV/0!</v>
      </c>
      <c r="D162" s="657" t="s">
        <v>166</v>
      </c>
      <c r="E162" s="658" t="s">
        <v>166</v>
      </c>
      <c r="F162" s="659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56" t="e">
        <v>#DIV/0!</v>
      </c>
      <c r="D163" s="657" t="s">
        <v>166</v>
      </c>
      <c r="E163" s="658" t="s">
        <v>166</v>
      </c>
      <c r="F163" s="659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56" t="e">
        <v>#DIV/0!</v>
      </c>
      <c r="D164" s="657" t="s">
        <v>166</v>
      </c>
      <c r="E164" s="658" t="s">
        <v>166</v>
      </c>
      <c r="F164" s="659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56" t="e">
        <v>#DIV/0!</v>
      </c>
      <c r="D165" s="657" t="s">
        <v>166</v>
      </c>
      <c r="E165" s="658" t="s">
        <v>166</v>
      </c>
      <c r="F165" s="659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56" t="e">
        <v>#DIV/0!</v>
      </c>
      <c r="D166" s="657" t="s">
        <v>166</v>
      </c>
      <c r="E166" s="658" t="s">
        <v>166</v>
      </c>
      <c r="F166" s="659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56" t="e">
        <v>#DIV/0!</v>
      </c>
      <c r="D167" s="657" t="s">
        <v>166</v>
      </c>
      <c r="E167" s="658" t="s">
        <v>166</v>
      </c>
      <c r="F167" s="659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56" t="e">
        <v>#DIV/0!</v>
      </c>
      <c r="D168" s="657" t="s">
        <v>166</v>
      </c>
      <c r="E168" s="658" t="s">
        <v>166</v>
      </c>
      <c r="F168" s="659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56" t="e">
        <v>#DIV/0!</v>
      </c>
      <c r="D169" s="657" t="s">
        <v>166</v>
      </c>
      <c r="E169" s="658" t="s">
        <v>166</v>
      </c>
      <c r="F169" s="659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56" t="e">
        <v>#DIV/0!</v>
      </c>
      <c r="D170" s="657" t="s">
        <v>166</v>
      </c>
      <c r="E170" s="658" t="s">
        <v>166</v>
      </c>
      <c r="F170" s="659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56" t="e">
        <v>#DIV/0!</v>
      </c>
      <c r="D171" s="657" t="s">
        <v>166</v>
      </c>
      <c r="E171" s="658" t="s">
        <v>166</v>
      </c>
      <c r="F171" s="659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56" t="e">
        <v>#DIV/0!</v>
      </c>
      <c r="D172" s="657" t="s">
        <v>166</v>
      </c>
      <c r="E172" s="658" t="s">
        <v>166</v>
      </c>
      <c r="F172" s="659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56" t="e">
        <v>#DIV/0!</v>
      </c>
      <c r="D173" s="657" t="s">
        <v>166</v>
      </c>
      <c r="E173" s="658" t="s">
        <v>166</v>
      </c>
      <c r="F173" s="659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64" t="e">
        <v>#DIV/0!</v>
      </c>
      <c r="D174" s="665"/>
      <c r="E174" s="666" t="s">
        <v>166</v>
      </c>
      <c r="F174" s="666" t="s">
        <v>166</v>
      </c>
    </row>
    <row r="175" spans="2:7" s="4" customFormat="1" hidden="1" outlineLevel="1" x14ac:dyDescent="0.25">
      <c r="B175" s="84" t="s">
        <v>124</v>
      </c>
      <c r="C175" s="656" t="e">
        <v>#DIV/0!</v>
      </c>
      <c r="D175" s="657" t="s">
        <v>166</v>
      </c>
      <c r="E175" s="658" t="s">
        <v>166</v>
      </c>
      <c r="F175" s="659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56" t="e">
        <v>#DIV/0!</v>
      </c>
      <c r="D176" s="657" t="s">
        <v>166</v>
      </c>
      <c r="E176" s="658" t="s">
        <v>166</v>
      </c>
      <c r="F176" s="659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56" t="e">
        <v>#DIV/0!</v>
      </c>
      <c r="D177" s="657" t="s">
        <v>166</v>
      </c>
      <c r="E177" s="658" t="s">
        <v>166</v>
      </c>
      <c r="F177" s="659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56" t="e">
        <v>#DIV/0!</v>
      </c>
      <c r="D178" s="657" t="s">
        <v>166</v>
      </c>
      <c r="E178" s="658" t="s">
        <v>166</v>
      </c>
      <c r="F178" s="659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56" t="e">
        <v>#DIV/0!</v>
      </c>
      <c r="D179" s="657" t="s">
        <v>166</v>
      </c>
      <c r="E179" s="658" t="s">
        <v>166</v>
      </c>
      <c r="F179" s="659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56" t="e">
        <v>#DIV/0!</v>
      </c>
      <c r="D180" s="657" t="s">
        <v>166</v>
      </c>
      <c r="E180" s="658" t="s">
        <v>166</v>
      </c>
      <c r="F180" s="659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56" t="e">
        <v>#DIV/0!</v>
      </c>
      <c r="D181" s="657" t="s">
        <v>166</v>
      </c>
      <c r="E181" s="658" t="s">
        <v>166</v>
      </c>
      <c r="F181" s="659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56" t="e">
        <v>#DIV/0!</v>
      </c>
      <c r="D182" s="657" t="s">
        <v>166</v>
      </c>
      <c r="E182" s="658" t="s">
        <v>166</v>
      </c>
      <c r="F182" s="659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56" t="e">
        <v>#DIV/0!</v>
      </c>
      <c r="D183" s="657" t="s">
        <v>166</v>
      </c>
      <c r="E183" s="658" t="s">
        <v>166</v>
      </c>
      <c r="F183" s="659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56" t="e">
        <v>#DIV/0!</v>
      </c>
      <c r="D184" s="657" t="s">
        <v>166</v>
      </c>
      <c r="E184" s="658" t="s">
        <v>166</v>
      </c>
      <c r="F184" s="659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56" t="e">
        <v>#DIV/0!</v>
      </c>
      <c r="D185" s="657" t="s">
        <v>166</v>
      </c>
      <c r="E185" s="658" t="s">
        <v>166</v>
      </c>
      <c r="F185" s="659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56" t="e">
        <v>#DIV/0!</v>
      </c>
      <c r="D186" s="657" t="s">
        <v>166</v>
      </c>
      <c r="E186" s="658" t="s">
        <v>166</v>
      </c>
      <c r="F186" s="659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64" t="e">
        <v>#DIV/0!</v>
      </c>
      <c r="D187" s="665"/>
      <c r="E187" s="666" t="s">
        <v>166</v>
      </c>
      <c r="F187" s="667" t="s">
        <v>166</v>
      </c>
    </row>
    <row r="188" spans="2:7" s="4" customFormat="1" ht="6" customHeight="1" x14ac:dyDescent="0.25">
      <c r="B188" s="84"/>
      <c r="C188" s="546"/>
      <c r="D188" s="668"/>
      <c r="E188" s="668"/>
      <c r="F188" s="668"/>
    </row>
    <row r="189" spans="2:7" s="4" customFormat="1" x14ac:dyDescent="0.25">
      <c r="B189" s="138" t="s">
        <v>106</v>
      </c>
      <c r="C189" s="669"/>
      <c r="D189" s="670"/>
      <c r="E189" s="670"/>
      <c r="F189" s="670"/>
    </row>
    <row r="190" spans="2:7" s="4" customFormat="1" x14ac:dyDescent="0.25">
      <c r="B190" s="84"/>
      <c r="C190" s="546"/>
      <c r="D190" s="668"/>
      <c r="E190" s="668"/>
      <c r="F190" s="668"/>
    </row>
    <row r="191" spans="2:7" x14ac:dyDescent="0.25">
      <c r="B191" s="122"/>
      <c r="C191" s="547"/>
      <c r="D191" s="671"/>
      <c r="E191" s="668"/>
      <c r="F191" s="668"/>
    </row>
    <row r="192" spans="2:7" x14ac:dyDescent="0.25">
      <c r="B192" s="122"/>
      <c r="C192" s="547"/>
      <c r="D192" s="671"/>
      <c r="E192" s="668"/>
      <c r="F192" s="668"/>
    </row>
    <row r="193" spans="2:6" x14ac:dyDescent="0.25">
      <c r="B193" s="122"/>
      <c r="C193" s="547"/>
      <c r="D193" s="671"/>
      <c r="E193" s="668"/>
      <c r="F193" s="668"/>
    </row>
    <row r="194" spans="2:6" x14ac:dyDescent="0.25">
      <c r="B194" s="122"/>
      <c r="C194" s="547"/>
      <c r="D194" s="671"/>
      <c r="E194" s="668"/>
      <c r="F194" s="668"/>
    </row>
    <row r="195" spans="2:6" x14ac:dyDescent="0.25">
      <c r="B195" s="122"/>
      <c r="C195" s="547"/>
      <c r="D195" s="671"/>
      <c r="E195" s="668"/>
      <c r="F195" s="668"/>
    </row>
    <row r="196" spans="2:6" x14ac:dyDescent="0.25">
      <c r="B196" s="122"/>
      <c r="C196" s="547"/>
      <c r="D196" s="671"/>
      <c r="E196" s="668"/>
      <c r="F196" s="668"/>
    </row>
    <row r="197" spans="2:6" x14ac:dyDescent="0.25">
      <c r="B197" s="122"/>
      <c r="C197" s="547"/>
      <c r="D197" s="671"/>
      <c r="E197" s="668"/>
      <c r="F197" s="668"/>
    </row>
    <row r="198" spans="2:6" x14ac:dyDescent="0.25">
      <c r="B198" s="122"/>
      <c r="C198" s="547"/>
      <c r="D198" s="671"/>
      <c r="E198" s="668"/>
      <c r="F198" s="668"/>
    </row>
    <row r="199" spans="2:6" x14ac:dyDescent="0.25">
      <c r="B199" s="122"/>
      <c r="C199" s="547"/>
      <c r="D199" s="671"/>
      <c r="E199" s="668"/>
      <c r="F199" s="668"/>
    </row>
    <row r="200" spans="2:6" ht="15.75" x14ac:dyDescent="0.25">
      <c r="B200" s="124"/>
      <c r="C200" s="548"/>
      <c r="D200" s="672"/>
      <c r="E200" s="630"/>
      <c r="F200" s="630"/>
    </row>
    <row r="201" spans="2:6" x14ac:dyDescent="0.25">
      <c r="B201" s="122"/>
      <c r="C201" s="547"/>
      <c r="D201" s="671"/>
      <c r="E201" s="668"/>
      <c r="F201" s="668"/>
    </row>
    <row r="202" spans="2:6" x14ac:dyDescent="0.25">
      <c r="B202" s="122"/>
      <c r="C202" s="547"/>
      <c r="D202" s="671"/>
      <c r="E202" s="668"/>
      <c r="F202" s="668"/>
    </row>
    <row r="203" spans="2:6" x14ac:dyDescent="0.25">
      <c r="B203" s="122"/>
      <c r="C203" s="547"/>
      <c r="D203" s="671"/>
      <c r="E203" s="668"/>
      <c r="F203" s="668"/>
    </row>
    <row r="204" spans="2:6" x14ac:dyDescent="0.25">
      <c r="B204" s="122"/>
      <c r="C204" s="547"/>
      <c r="D204" s="671"/>
      <c r="E204" s="668"/>
      <c r="F204" s="668"/>
    </row>
    <row r="205" spans="2:6" x14ac:dyDescent="0.25">
      <c r="B205" s="122"/>
      <c r="C205" s="547"/>
      <c r="D205" s="671"/>
      <c r="E205" s="668"/>
      <c r="F205" s="668"/>
    </row>
    <row r="206" spans="2:6" x14ac:dyDescent="0.25">
      <c r="B206" s="122"/>
      <c r="C206" s="547"/>
      <c r="D206" s="671"/>
      <c r="E206" s="668"/>
      <c r="F206" s="668"/>
    </row>
    <row r="207" spans="2:6" x14ac:dyDescent="0.25">
      <c r="B207" s="122"/>
      <c r="C207" s="547"/>
      <c r="D207" s="671"/>
      <c r="E207" s="668"/>
      <c r="F207" s="668"/>
    </row>
    <row r="208" spans="2:6" x14ac:dyDescent="0.25">
      <c r="B208" s="122"/>
      <c r="C208" s="547"/>
      <c r="D208" s="671"/>
      <c r="E208" s="668"/>
      <c r="F208" s="668"/>
    </row>
    <row r="209" spans="2:6" x14ac:dyDescent="0.25">
      <c r="B209" s="122"/>
      <c r="C209" s="547"/>
      <c r="D209" s="671"/>
      <c r="E209" s="668"/>
      <c r="F209" s="668"/>
    </row>
    <row r="210" spans="2:6" x14ac:dyDescent="0.25">
      <c r="B210" s="122"/>
      <c r="C210" s="547"/>
      <c r="D210" s="671"/>
      <c r="E210" s="668"/>
      <c r="F210" s="668"/>
    </row>
    <row r="211" spans="2:6" x14ac:dyDescent="0.25">
      <c r="B211" s="122"/>
      <c r="C211" s="547"/>
      <c r="D211" s="671"/>
      <c r="E211" s="668"/>
      <c r="F211" s="668"/>
    </row>
    <row r="212" spans="2:6" x14ac:dyDescent="0.25">
      <c r="B212" s="122"/>
      <c r="C212" s="547"/>
      <c r="D212" s="671"/>
      <c r="E212" s="668"/>
      <c r="F212" s="668"/>
    </row>
    <row r="213" spans="2:6" ht="15.75" x14ac:dyDescent="0.25">
      <c r="B213" s="124"/>
      <c r="C213" s="548"/>
      <c r="D213" s="672"/>
      <c r="E213" s="630"/>
      <c r="F213" s="630"/>
    </row>
    <row r="214" spans="2:6" x14ac:dyDescent="0.25">
      <c r="B214" s="122"/>
      <c r="C214" s="547"/>
      <c r="D214" s="671"/>
      <c r="E214" s="668"/>
      <c r="F214" s="668"/>
    </row>
    <row r="215" spans="2:6" x14ac:dyDescent="0.25">
      <c r="B215" s="122"/>
      <c r="C215" s="547"/>
      <c r="D215" s="671"/>
      <c r="E215" s="668"/>
      <c r="F215" s="668"/>
    </row>
    <row r="216" spans="2:6" x14ac:dyDescent="0.25">
      <c r="B216" s="122"/>
      <c r="C216" s="547"/>
      <c r="D216" s="671"/>
      <c r="E216" s="668"/>
      <c r="F216" s="668"/>
    </row>
    <row r="217" spans="2:6" x14ac:dyDescent="0.25">
      <c r="B217" s="122"/>
      <c r="C217" s="547"/>
      <c r="D217" s="671"/>
      <c r="E217" s="668"/>
      <c r="F217" s="668"/>
    </row>
    <row r="218" spans="2:6" x14ac:dyDescent="0.25">
      <c r="B218" s="122"/>
      <c r="C218" s="547"/>
      <c r="D218" s="671"/>
      <c r="E218" s="668"/>
      <c r="F218" s="668"/>
    </row>
    <row r="219" spans="2:6" x14ac:dyDescent="0.25">
      <c r="B219" s="122"/>
      <c r="C219" s="547"/>
      <c r="D219" s="671"/>
      <c r="E219" s="668"/>
      <c r="F219" s="668"/>
    </row>
    <row r="220" spans="2:6" x14ac:dyDescent="0.25">
      <c r="B220" s="122"/>
      <c r="C220" s="547"/>
      <c r="D220" s="671"/>
      <c r="E220" s="668"/>
      <c r="F220" s="668"/>
    </row>
    <row r="221" spans="2:6" x14ac:dyDescent="0.25">
      <c r="B221" s="122"/>
      <c r="C221" s="547"/>
      <c r="D221" s="671"/>
      <c r="E221" s="668"/>
      <c r="F221" s="668"/>
    </row>
    <row r="222" spans="2:6" x14ac:dyDescent="0.25">
      <c r="B222" s="122"/>
      <c r="C222" s="547"/>
      <c r="D222" s="671"/>
      <c r="E222" s="668"/>
      <c r="F222" s="668"/>
    </row>
    <row r="223" spans="2:6" x14ac:dyDescent="0.25">
      <c r="B223" s="122"/>
      <c r="C223" s="547"/>
      <c r="D223" s="671"/>
      <c r="E223" s="668"/>
      <c r="F223" s="668"/>
    </row>
    <row r="224" spans="2:6" x14ac:dyDescent="0.25">
      <c r="B224" s="122"/>
      <c r="C224" s="547"/>
      <c r="D224" s="671"/>
      <c r="E224" s="668"/>
      <c r="F224" s="668"/>
    </row>
    <row r="225" spans="2:6" x14ac:dyDescent="0.25">
      <c r="B225" s="122"/>
      <c r="C225" s="547"/>
      <c r="D225" s="671"/>
      <c r="E225" s="668"/>
      <c r="F225" s="668"/>
    </row>
    <row r="226" spans="2:6" ht="15.75" x14ac:dyDescent="0.25">
      <c r="B226" s="124"/>
      <c r="C226" s="548"/>
      <c r="D226" s="672"/>
      <c r="E226" s="630"/>
      <c r="F226" s="630"/>
    </row>
    <row r="227" spans="2:6" x14ac:dyDescent="0.25">
      <c r="B227" s="122"/>
      <c r="C227" s="547"/>
      <c r="D227" s="671"/>
      <c r="E227" s="668"/>
      <c r="F227" s="668"/>
    </row>
    <row r="228" spans="2:6" x14ac:dyDescent="0.25">
      <c r="B228" s="122"/>
      <c r="C228" s="547"/>
      <c r="D228" s="671"/>
      <c r="E228" s="668"/>
      <c r="F228" s="668"/>
    </row>
    <row r="229" spans="2:6" x14ac:dyDescent="0.25">
      <c r="B229" s="122"/>
      <c r="C229" s="547"/>
      <c r="D229" s="671"/>
      <c r="E229" s="668"/>
      <c r="F229" s="668"/>
    </row>
    <row r="230" spans="2:6" x14ac:dyDescent="0.25">
      <c r="B230" s="122"/>
      <c r="C230" s="547"/>
      <c r="D230" s="671"/>
      <c r="E230" s="668"/>
      <c r="F230" s="668"/>
    </row>
    <row r="231" spans="2:6" x14ac:dyDescent="0.25">
      <c r="B231" s="122"/>
      <c r="C231" s="547"/>
      <c r="D231" s="671"/>
      <c r="E231" s="668"/>
      <c r="F231" s="668"/>
    </row>
    <row r="232" spans="2:6" x14ac:dyDescent="0.25">
      <c r="B232" s="122"/>
      <c r="C232" s="547"/>
      <c r="D232" s="671"/>
      <c r="E232" s="668"/>
      <c r="F232" s="668"/>
    </row>
    <row r="233" spans="2:6" x14ac:dyDescent="0.25">
      <c r="B233" s="122"/>
      <c r="C233" s="547"/>
      <c r="D233" s="671"/>
      <c r="E233" s="668"/>
      <c r="F233" s="668"/>
    </row>
    <row r="234" spans="2:6" x14ac:dyDescent="0.25">
      <c r="B234" s="122"/>
      <c r="C234" s="547"/>
      <c r="D234" s="671"/>
      <c r="E234" s="668"/>
      <c r="F234" s="668"/>
    </row>
    <row r="235" spans="2:6" x14ac:dyDescent="0.25">
      <c r="B235" s="122"/>
      <c r="C235" s="547"/>
      <c r="D235" s="671"/>
      <c r="E235" s="668"/>
      <c r="F235" s="668"/>
    </row>
    <row r="236" spans="2:6" x14ac:dyDescent="0.25">
      <c r="B236" s="122"/>
      <c r="C236" s="547"/>
      <c r="D236" s="671"/>
      <c r="E236" s="668"/>
      <c r="F236" s="668"/>
    </row>
    <row r="237" spans="2:6" x14ac:dyDescent="0.25">
      <c r="B237" s="122"/>
      <c r="C237" s="547"/>
      <c r="D237" s="671"/>
      <c r="E237" s="668"/>
      <c r="F237" s="668"/>
    </row>
    <row r="238" spans="2:6" x14ac:dyDescent="0.25">
      <c r="B238" s="122"/>
      <c r="C238" s="547"/>
      <c r="D238" s="671"/>
      <c r="E238" s="668"/>
      <c r="F238" s="668"/>
    </row>
    <row r="239" spans="2:6" ht="15.75" x14ac:dyDescent="0.25">
      <c r="B239" s="124"/>
      <c r="C239" s="548"/>
      <c r="D239" s="672"/>
      <c r="E239" s="630"/>
      <c r="F239" s="630"/>
    </row>
    <row r="240" spans="2:6" x14ac:dyDescent="0.25">
      <c r="B240" s="122"/>
      <c r="C240" s="547"/>
      <c r="D240" s="671"/>
      <c r="E240" s="668"/>
      <c r="F240" s="668"/>
    </row>
    <row r="241" spans="2:6" x14ac:dyDescent="0.25">
      <c r="B241" s="122"/>
      <c r="C241" s="547"/>
      <c r="D241" s="671"/>
      <c r="E241" s="668"/>
      <c r="F241" s="668"/>
    </row>
    <row r="242" spans="2:6" x14ac:dyDescent="0.25">
      <c r="B242" s="122"/>
      <c r="C242" s="547"/>
      <c r="D242" s="671"/>
      <c r="E242" s="668"/>
      <c r="F242" s="668"/>
    </row>
    <row r="243" spans="2:6" x14ac:dyDescent="0.25">
      <c r="B243" s="122"/>
      <c r="C243" s="547"/>
      <c r="D243" s="671"/>
      <c r="E243" s="668"/>
      <c r="F243" s="668"/>
    </row>
    <row r="244" spans="2:6" x14ac:dyDescent="0.25">
      <c r="B244" s="122"/>
      <c r="C244" s="547"/>
      <c r="D244" s="671"/>
      <c r="E244" s="668"/>
      <c r="F244" s="668"/>
    </row>
    <row r="245" spans="2:6" x14ac:dyDescent="0.25">
      <c r="B245" s="122"/>
      <c r="C245" s="547"/>
      <c r="D245" s="671"/>
      <c r="E245" s="668"/>
      <c r="F245" s="668"/>
    </row>
    <row r="246" spans="2:6" x14ac:dyDescent="0.25">
      <c r="B246" s="122"/>
      <c r="C246" s="547"/>
      <c r="D246" s="671"/>
      <c r="E246" s="668"/>
      <c r="F246" s="668"/>
    </row>
    <row r="247" spans="2:6" x14ac:dyDescent="0.25">
      <c r="B247" s="122"/>
      <c r="C247" s="547"/>
      <c r="D247" s="671"/>
      <c r="E247" s="668"/>
      <c r="F247" s="668"/>
    </row>
    <row r="248" spans="2:6" x14ac:dyDescent="0.25">
      <c r="B248" s="122"/>
      <c r="C248" s="547"/>
      <c r="D248" s="671"/>
      <c r="E248" s="668"/>
      <c r="F248" s="668"/>
    </row>
    <row r="249" spans="2:6" x14ac:dyDescent="0.25">
      <c r="B249" s="122"/>
      <c r="C249" s="547"/>
      <c r="D249" s="671"/>
      <c r="E249" s="668"/>
      <c r="F249" s="668"/>
    </row>
    <row r="250" spans="2:6" x14ac:dyDescent="0.25">
      <c r="B250" s="122"/>
      <c r="C250" s="547"/>
      <c r="D250" s="671"/>
      <c r="E250" s="668"/>
      <c r="F250" s="668"/>
    </row>
    <row r="251" spans="2:6" x14ac:dyDescent="0.25">
      <c r="B251" s="122"/>
      <c r="C251" s="547"/>
      <c r="D251" s="671"/>
      <c r="E251" s="668"/>
      <c r="F251" s="668"/>
    </row>
    <row r="252" spans="2:6" ht="15.75" x14ac:dyDescent="0.25">
      <c r="B252" s="124"/>
      <c r="C252" s="548"/>
      <c r="D252" s="672"/>
      <c r="E252" s="630"/>
      <c r="F252" s="630"/>
    </row>
    <row r="253" spans="2:6" x14ac:dyDescent="0.25">
      <c r="B253" s="122"/>
      <c r="C253" s="547"/>
      <c r="D253" s="671"/>
      <c r="E253" s="668"/>
      <c r="F253" s="668"/>
    </row>
    <row r="254" spans="2:6" x14ac:dyDescent="0.25">
      <c r="B254" s="122"/>
      <c r="C254" s="547"/>
      <c r="D254" s="671"/>
      <c r="E254" s="668"/>
      <c r="F254" s="668"/>
    </row>
    <row r="255" spans="2:6" x14ac:dyDescent="0.25">
      <c r="B255" s="122"/>
      <c r="C255" s="547"/>
      <c r="D255" s="671"/>
      <c r="E255" s="668"/>
      <c r="F255" s="668"/>
    </row>
    <row r="256" spans="2:6" x14ac:dyDescent="0.25">
      <c r="B256" s="122"/>
      <c r="C256" s="547"/>
      <c r="D256" s="671"/>
      <c r="E256" s="668"/>
      <c r="F256" s="668"/>
    </row>
    <row r="257" spans="2:6" x14ac:dyDescent="0.25">
      <c r="B257" s="122"/>
      <c r="C257" s="547"/>
      <c r="D257" s="671"/>
      <c r="E257" s="668"/>
      <c r="F257" s="668"/>
    </row>
    <row r="258" spans="2:6" x14ac:dyDescent="0.25">
      <c r="B258" s="122"/>
      <c r="C258" s="547"/>
      <c r="D258" s="671"/>
      <c r="E258" s="668"/>
      <c r="F258" s="668"/>
    </row>
    <row r="259" spans="2:6" x14ac:dyDescent="0.25">
      <c r="B259" s="122"/>
      <c r="C259" s="547"/>
      <c r="D259" s="671"/>
      <c r="E259" s="668"/>
      <c r="F259" s="668"/>
    </row>
    <row r="260" spans="2:6" x14ac:dyDescent="0.25">
      <c r="B260" s="122"/>
      <c r="C260" s="547"/>
      <c r="D260" s="671"/>
      <c r="E260" s="668"/>
      <c r="F260" s="668"/>
    </row>
    <row r="261" spans="2:6" x14ac:dyDescent="0.25">
      <c r="B261" s="122"/>
      <c r="C261" s="547"/>
      <c r="D261" s="671"/>
      <c r="E261" s="668"/>
      <c r="F261" s="668"/>
    </row>
    <row r="262" spans="2:6" x14ac:dyDescent="0.25">
      <c r="B262" s="122"/>
      <c r="C262" s="547"/>
      <c r="D262" s="671"/>
      <c r="E262" s="668"/>
      <c r="F262" s="668"/>
    </row>
    <row r="263" spans="2:6" x14ac:dyDescent="0.25">
      <c r="B263" s="122"/>
      <c r="C263" s="547"/>
      <c r="D263" s="671"/>
      <c r="E263" s="668"/>
      <c r="F263" s="668"/>
    </row>
    <row r="264" spans="2:6" x14ac:dyDescent="0.25">
      <c r="B264" s="122"/>
      <c r="C264" s="547"/>
      <c r="D264" s="671"/>
      <c r="E264" s="668"/>
      <c r="F264" s="668"/>
    </row>
    <row r="265" spans="2:6" ht="15.75" x14ac:dyDescent="0.25">
      <c r="B265" s="124"/>
      <c r="C265" s="548"/>
      <c r="D265" s="672"/>
      <c r="E265" s="630"/>
      <c r="F265" s="630"/>
    </row>
    <row r="266" spans="2:6" x14ac:dyDescent="0.25">
      <c r="B266" s="122"/>
      <c r="C266" s="547"/>
      <c r="D266" s="671"/>
      <c r="E266" s="668"/>
      <c r="F266" s="668"/>
    </row>
    <row r="267" spans="2:6" x14ac:dyDescent="0.25">
      <c r="B267" s="122"/>
      <c r="C267" s="547"/>
      <c r="D267" s="671"/>
      <c r="E267" s="668"/>
      <c r="F267" s="668"/>
    </row>
    <row r="268" spans="2:6" x14ac:dyDescent="0.25">
      <c r="B268" s="122"/>
      <c r="C268" s="547"/>
      <c r="D268" s="671"/>
      <c r="E268" s="668"/>
      <c r="F268" s="668"/>
    </row>
    <row r="269" spans="2:6" x14ac:dyDescent="0.25">
      <c r="B269" s="122"/>
      <c r="C269" s="547"/>
      <c r="D269" s="671"/>
      <c r="E269" s="668"/>
      <c r="F269" s="668"/>
    </row>
    <row r="270" spans="2:6" x14ac:dyDescent="0.25">
      <c r="B270" s="122"/>
      <c r="C270" s="547"/>
      <c r="D270" s="671"/>
      <c r="E270" s="668"/>
      <c r="F270" s="668"/>
    </row>
    <row r="271" spans="2:6" x14ac:dyDescent="0.25">
      <c r="B271" s="122"/>
      <c r="C271" s="547"/>
      <c r="D271" s="671"/>
      <c r="E271" s="668"/>
      <c r="F271" s="668"/>
    </row>
    <row r="272" spans="2:6" x14ac:dyDescent="0.25">
      <c r="B272" s="122"/>
      <c r="C272" s="547"/>
      <c r="D272" s="671"/>
      <c r="E272" s="668"/>
      <c r="F272" s="668"/>
    </row>
    <row r="273" spans="2:6" x14ac:dyDescent="0.25">
      <c r="B273" s="122"/>
      <c r="C273" s="547"/>
      <c r="D273" s="671"/>
      <c r="E273" s="668"/>
      <c r="F273" s="668"/>
    </row>
    <row r="274" spans="2:6" x14ac:dyDescent="0.25">
      <c r="B274" s="122"/>
      <c r="C274" s="547"/>
      <c r="D274" s="671"/>
      <c r="E274" s="668"/>
      <c r="F274" s="668"/>
    </row>
    <row r="275" spans="2:6" x14ac:dyDescent="0.25">
      <c r="B275" s="122"/>
      <c r="C275" s="547"/>
      <c r="D275" s="671"/>
      <c r="E275" s="668"/>
      <c r="F275" s="668"/>
    </row>
    <row r="276" spans="2:6" x14ac:dyDescent="0.25">
      <c r="B276" s="122"/>
      <c r="C276" s="547"/>
      <c r="D276" s="671"/>
      <c r="E276" s="668"/>
      <c r="F276" s="668"/>
    </row>
    <row r="277" spans="2:6" x14ac:dyDescent="0.25">
      <c r="B277" s="122"/>
      <c r="C277" s="547"/>
      <c r="D277" s="671"/>
      <c r="E277" s="668"/>
      <c r="F277" s="668"/>
    </row>
    <row r="278" spans="2:6" ht="15.75" x14ac:dyDescent="0.25">
      <c r="B278" s="124"/>
      <c r="C278" s="548"/>
      <c r="D278" s="672"/>
      <c r="E278" s="630"/>
      <c r="F278" s="63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AF4D5-8058-48E4-B860-62A1E62CFC81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6" t="s">
        <v>88</v>
      </c>
      <c r="E5" s="787"/>
      <c r="F5" s="787"/>
      <c r="G5" s="787"/>
      <c r="H5" s="787"/>
      <c r="I5" s="788"/>
      <c r="J5" s="775" t="s">
        <v>108</v>
      </c>
      <c r="K5" s="777"/>
      <c r="L5" s="777"/>
      <c r="M5" s="777"/>
      <c r="N5" s="777"/>
      <c r="O5" s="776"/>
      <c r="P5" s="789" t="s">
        <v>110</v>
      </c>
      <c r="Q5" s="790"/>
      <c r="R5" s="790"/>
      <c r="S5" s="790"/>
      <c r="T5" s="790"/>
      <c r="U5" s="791"/>
      <c r="V5" s="789" t="s">
        <v>112</v>
      </c>
      <c r="W5" s="790"/>
      <c r="X5" s="790"/>
      <c r="Y5" s="790"/>
      <c r="Z5" s="790"/>
      <c r="AA5" s="791"/>
      <c r="AB5" s="775" t="s">
        <v>114</v>
      </c>
      <c r="AC5" s="777"/>
      <c r="AD5" s="777"/>
      <c r="AE5" s="777"/>
      <c r="AF5" s="777"/>
      <c r="AG5" s="776"/>
      <c r="AH5" s="789" t="s">
        <v>116</v>
      </c>
      <c r="AI5" s="790"/>
      <c r="AJ5" s="790"/>
      <c r="AK5" s="790"/>
      <c r="AL5" s="790"/>
      <c r="AM5" s="791"/>
      <c r="AN5" s="775" t="s">
        <v>118</v>
      </c>
      <c r="AO5" s="776"/>
      <c r="AP5" s="775" t="s">
        <v>144</v>
      </c>
      <c r="AQ5" s="777"/>
      <c r="AR5" s="777"/>
      <c r="AS5" s="777"/>
      <c r="AT5" s="777"/>
      <c r="AU5" s="776"/>
    </row>
    <row r="6" spans="2:47" s="4" customFormat="1" ht="21" customHeight="1" x14ac:dyDescent="0.25">
      <c r="B6" s="87"/>
      <c r="C6" s="87"/>
      <c r="D6" s="855" t="s">
        <v>145</v>
      </c>
      <c r="E6" s="856"/>
      <c r="F6" s="857" t="s">
        <v>153</v>
      </c>
      <c r="G6" s="856"/>
      <c r="H6" s="857" t="s">
        <v>147</v>
      </c>
      <c r="I6" s="858"/>
      <c r="J6" s="782" t="s">
        <v>145</v>
      </c>
      <c r="K6" s="783"/>
      <c r="L6" s="784" t="s">
        <v>153</v>
      </c>
      <c r="M6" s="783"/>
      <c r="N6" s="784" t="s">
        <v>147</v>
      </c>
      <c r="O6" s="785"/>
      <c r="P6" s="782" t="s">
        <v>145</v>
      </c>
      <c r="Q6" s="783"/>
      <c r="R6" s="784" t="s">
        <v>153</v>
      </c>
      <c r="S6" s="783"/>
      <c r="T6" s="784" t="s">
        <v>147</v>
      </c>
      <c r="U6" s="785"/>
      <c r="V6" s="782" t="s">
        <v>145</v>
      </c>
      <c r="W6" s="783"/>
      <c r="X6" s="784" t="s">
        <v>153</v>
      </c>
      <c r="Y6" s="783"/>
      <c r="Z6" s="784" t="s">
        <v>147</v>
      </c>
      <c r="AA6" s="785"/>
      <c r="AB6" s="782" t="s">
        <v>145</v>
      </c>
      <c r="AC6" s="783"/>
      <c r="AD6" s="784" t="s">
        <v>153</v>
      </c>
      <c r="AE6" s="783"/>
      <c r="AF6" s="784" t="s">
        <v>147</v>
      </c>
      <c r="AG6" s="785"/>
      <c r="AH6" s="782" t="s">
        <v>145</v>
      </c>
      <c r="AI6" s="783"/>
      <c r="AJ6" s="784" t="s">
        <v>153</v>
      </c>
      <c r="AK6" s="783"/>
      <c r="AL6" s="784" t="s">
        <v>147</v>
      </c>
      <c r="AM6" s="785"/>
      <c r="AN6" s="782" t="s">
        <v>147</v>
      </c>
      <c r="AO6" s="785"/>
      <c r="AP6" s="782" t="s">
        <v>145</v>
      </c>
      <c r="AQ6" s="783"/>
      <c r="AR6" s="784" t="s">
        <v>153</v>
      </c>
      <c r="AS6" s="783"/>
      <c r="AT6" s="784" t="s">
        <v>147</v>
      </c>
      <c r="AU6" s="785"/>
    </row>
    <row r="7" spans="2:47" s="4" customFormat="1" ht="30.75" thickBot="1" x14ac:dyDescent="0.3">
      <c r="B7" s="88"/>
      <c r="C7" s="88"/>
      <c r="D7" s="89" t="s">
        <v>228</v>
      </c>
      <c r="E7" s="90" t="s">
        <v>149</v>
      </c>
      <c r="F7" s="91" t="s">
        <v>228</v>
      </c>
      <c r="G7" s="90" t="s">
        <v>149</v>
      </c>
      <c r="H7" s="91" t="s">
        <v>228</v>
      </c>
      <c r="I7" s="92" t="s">
        <v>149</v>
      </c>
      <c r="J7" s="93" t="s">
        <v>228</v>
      </c>
      <c r="K7" s="94" t="s">
        <v>149</v>
      </c>
      <c r="L7" s="95" t="s">
        <v>228</v>
      </c>
      <c r="M7" s="94" t="s">
        <v>149</v>
      </c>
      <c r="N7" s="95" t="s">
        <v>228</v>
      </c>
      <c r="O7" s="96" t="s">
        <v>149</v>
      </c>
      <c r="P7" s="93" t="s">
        <v>228</v>
      </c>
      <c r="Q7" s="94" t="s">
        <v>149</v>
      </c>
      <c r="R7" s="95" t="s">
        <v>228</v>
      </c>
      <c r="S7" s="94" t="s">
        <v>149</v>
      </c>
      <c r="T7" s="95" t="s">
        <v>228</v>
      </c>
      <c r="U7" s="96" t="s">
        <v>149</v>
      </c>
      <c r="V7" s="93" t="s">
        <v>228</v>
      </c>
      <c r="W7" s="94" t="s">
        <v>149</v>
      </c>
      <c r="X7" s="95" t="s">
        <v>228</v>
      </c>
      <c r="Y7" s="94" t="s">
        <v>149</v>
      </c>
      <c r="Z7" s="95" t="s">
        <v>228</v>
      </c>
      <c r="AA7" s="96" t="s">
        <v>149</v>
      </c>
      <c r="AB7" s="93" t="s">
        <v>228</v>
      </c>
      <c r="AC7" s="94" t="s">
        <v>149</v>
      </c>
      <c r="AD7" s="95" t="s">
        <v>228</v>
      </c>
      <c r="AE7" s="94" t="s">
        <v>149</v>
      </c>
      <c r="AF7" s="95" t="s">
        <v>228</v>
      </c>
      <c r="AG7" s="96" t="s">
        <v>149</v>
      </c>
      <c r="AH7" s="93" t="s">
        <v>228</v>
      </c>
      <c r="AI7" s="94" t="s">
        <v>149</v>
      </c>
      <c r="AJ7" s="95" t="s">
        <v>228</v>
      </c>
      <c r="AK7" s="94" t="s">
        <v>149</v>
      </c>
      <c r="AL7" s="95" t="s">
        <v>228</v>
      </c>
      <c r="AM7" s="96" t="s">
        <v>149</v>
      </c>
      <c r="AN7" s="93" t="s">
        <v>228</v>
      </c>
      <c r="AO7" s="96" t="s">
        <v>149</v>
      </c>
      <c r="AP7" s="93" t="s">
        <v>228</v>
      </c>
      <c r="AQ7" s="94" t="s">
        <v>149</v>
      </c>
      <c r="AR7" s="95" t="s">
        <v>228</v>
      </c>
      <c r="AS7" s="94" t="s">
        <v>149</v>
      </c>
      <c r="AT7" s="95" t="s">
        <v>228</v>
      </c>
      <c r="AU7" s="96" t="s">
        <v>149</v>
      </c>
    </row>
    <row r="8" spans="2:47" x14ac:dyDescent="0.25">
      <c r="B8" s="861">
        <v>2019</v>
      </c>
      <c r="C8" s="673" t="s">
        <v>229</v>
      </c>
      <c r="D8" s="674">
        <v>97555</v>
      </c>
      <c r="E8" s="675">
        <v>3.1934924261656894E-2</v>
      </c>
      <c r="F8" s="676">
        <v>78505</v>
      </c>
      <c r="G8" s="675">
        <v>0.12423027352140914</v>
      </c>
      <c r="H8" s="676">
        <v>176060</v>
      </c>
      <c r="I8" s="675">
        <v>7.114610077509953E-2</v>
      </c>
      <c r="J8" s="674">
        <v>74065</v>
      </c>
      <c r="K8" s="675">
        <v>3.6482969016765177E-2</v>
      </c>
      <c r="L8" s="676">
        <v>63909</v>
      </c>
      <c r="M8" s="675">
        <v>9.0597269624573373E-2</v>
      </c>
      <c r="N8" s="676">
        <v>137974</v>
      </c>
      <c r="O8" s="675">
        <v>6.0865152470436223E-2</v>
      </c>
      <c r="P8" s="674">
        <v>21296</v>
      </c>
      <c r="Q8" s="675">
        <v>4.4177494483942148E-2</v>
      </c>
      <c r="R8" s="676">
        <v>26822</v>
      </c>
      <c r="S8" s="675">
        <v>4.0822662010089328E-2</v>
      </c>
      <c r="T8" s="676">
        <v>48118</v>
      </c>
      <c r="U8" s="675">
        <v>4.2304776345716499E-2</v>
      </c>
      <c r="V8" s="674">
        <v>36925</v>
      </c>
      <c r="W8" s="675">
        <v>1.5455270467233273E-2</v>
      </c>
      <c r="X8" s="676">
        <v>21311</v>
      </c>
      <c r="Y8" s="675">
        <v>5.4582343626286667E-2</v>
      </c>
      <c r="Z8" s="676">
        <v>58236</v>
      </c>
      <c r="AA8" s="675">
        <v>2.943204115182696E-2</v>
      </c>
      <c r="AB8" s="674">
        <v>20084</v>
      </c>
      <c r="AC8" s="675">
        <v>1.8613379317340417E-2</v>
      </c>
      <c r="AD8" s="676">
        <v>11493</v>
      </c>
      <c r="AE8" s="675">
        <v>0.17371323529411775</v>
      </c>
      <c r="AF8" s="676">
        <v>31577</v>
      </c>
      <c r="AG8" s="675">
        <v>7.0080314480328143E-2</v>
      </c>
      <c r="AH8" s="674">
        <v>17219</v>
      </c>
      <c r="AI8" s="675">
        <v>2.1414165381421268E-2</v>
      </c>
      <c r="AJ8" s="676">
        <v>7805</v>
      </c>
      <c r="AK8" s="675">
        <v>3.4459907223326702E-2</v>
      </c>
      <c r="AL8" s="676">
        <v>25024</v>
      </c>
      <c r="AM8" s="675">
        <v>2.5447690857681504E-2</v>
      </c>
      <c r="AN8" s="674">
        <v>4163</v>
      </c>
      <c r="AO8" s="675">
        <v>0.2896530359355638</v>
      </c>
      <c r="AP8" s="674">
        <v>846</v>
      </c>
      <c r="AQ8" s="675">
        <v>2.6699029126213691E-2</v>
      </c>
      <c r="AR8" s="676">
        <v>1500</v>
      </c>
      <c r="AS8" s="675">
        <v>1.0080321285140563</v>
      </c>
      <c r="AT8" s="676">
        <v>2346</v>
      </c>
      <c r="AU8" s="675">
        <v>0.49331635900700199</v>
      </c>
    </row>
    <row r="9" spans="2:47" ht="22.5" customHeight="1" x14ac:dyDescent="0.25">
      <c r="B9" s="862"/>
      <c r="C9" s="677" t="s">
        <v>230</v>
      </c>
      <c r="D9" s="678">
        <v>100563</v>
      </c>
      <c r="E9" s="189">
        <v>5.0562560722083427E-2</v>
      </c>
      <c r="F9" s="679">
        <v>76711</v>
      </c>
      <c r="G9" s="189">
        <v>1.8657211908745586E-2</v>
      </c>
      <c r="H9" s="679">
        <v>177274</v>
      </c>
      <c r="I9" s="189">
        <v>3.6514275356810844E-2</v>
      </c>
      <c r="J9" s="678">
        <v>76917</v>
      </c>
      <c r="K9" s="189">
        <v>6.7579946702198468E-2</v>
      </c>
      <c r="L9" s="679">
        <v>62107</v>
      </c>
      <c r="M9" s="189">
        <v>-3.3801184651038874E-4</v>
      </c>
      <c r="N9" s="679">
        <v>139024</v>
      </c>
      <c r="O9" s="189">
        <v>3.6131647984736448E-2</v>
      </c>
      <c r="P9" s="678">
        <v>21872</v>
      </c>
      <c r="Q9" s="189">
        <v>7.2419710713410135E-2</v>
      </c>
      <c r="R9" s="679">
        <v>26896</v>
      </c>
      <c r="S9" s="189">
        <v>1.0064593660808141E-2</v>
      </c>
      <c r="T9" s="679">
        <v>48768</v>
      </c>
      <c r="U9" s="189">
        <v>3.7109499606575502E-2</v>
      </c>
      <c r="V9" s="678">
        <v>37507</v>
      </c>
      <c r="W9" s="189">
        <v>1.5761679079214552E-2</v>
      </c>
      <c r="X9" s="679">
        <v>21311</v>
      </c>
      <c r="Y9" s="189">
        <v>2.0739534438164675E-2</v>
      </c>
      <c r="Z9" s="679">
        <v>58818</v>
      </c>
      <c r="AA9" s="189">
        <v>1.7559642233102135E-2</v>
      </c>
      <c r="AB9" s="678">
        <v>20120</v>
      </c>
      <c r="AC9" s="189">
        <v>-8.2807570977917466E-3</v>
      </c>
      <c r="AD9" s="679">
        <v>11501</v>
      </c>
      <c r="AE9" s="189">
        <v>8.2243342429660249E-2</v>
      </c>
      <c r="AF9" s="679">
        <v>31621</v>
      </c>
      <c r="AG9" s="189">
        <v>2.2836810609736302E-2</v>
      </c>
      <c r="AH9" s="678">
        <v>17255</v>
      </c>
      <c r="AI9" s="189">
        <v>-9.6424266773804668E-3</v>
      </c>
      <c r="AJ9" s="679">
        <v>7805</v>
      </c>
      <c r="AK9" s="189">
        <v>2.4681633188919472E-2</v>
      </c>
      <c r="AL9" s="679">
        <v>25060</v>
      </c>
      <c r="AM9" s="189">
        <v>7.9872204472852815E-4</v>
      </c>
      <c r="AN9" s="678">
        <v>4283</v>
      </c>
      <c r="AO9" s="189">
        <v>0.10386597938144337</v>
      </c>
      <c r="AP9" s="678">
        <v>846</v>
      </c>
      <c r="AQ9" s="189">
        <v>1.1961722488038173E-2</v>
      </c>
      <c r="AR9" s="679">
        <v>1500</v>
      </c>
      <c r="AS9" s="189">
        <v>0.22749590834697209</v>
      </c>
      <c r="AT9" s="679">
        <v>2346</v>
      </c>
      <c r="AU9" s="189">
        <v>0.13994169096209919</v>
      </c>
    </row>
    <row r="10" spans="2:47" x14ac:dyDescent="0.25">
      <c r="B10" s="863">
        <v>2018</v>
      </c>
      <c r="C10" s="122" t="s">
        <v>229</v>
      </c>
      <c r="D10" s="680">
        <v>94536</v>
      </c>
      <c r="E10" s="105">
        <v>1.8948457608484848E-2</v>
      </c>
      <c r="F10" s="681">
        <v>69830</v>
      </c>
      <c r="G10" s="105">
        <v>5.3369939057503091E-2</v>
      </c>
      <c r="H10" s="681">
        <v>164366</v>
      </c>
      <c r="I10" s="105">
        <v>3.3293518576727132E-2</v>
      </c>
      <c r="J10" s="680">
        <v>71458</v>
      </c>
      <c r="K10" s="105">
        <v>1.4149671449454226E-2</v>
      </c>
      <c r="L10" s="681">
        <v>58600</v>
      </c>
      <c r="M10" s="105">
        <v>3.3673775378807891E-2</v>
      </c>
      <c r="N10" s="681">
        <v>130058</v>
      </c>
      <c r="O10" s="105">
        <v>2.2854536303007489E-2</v>
      </c>
      <c r="P10" s="680">
        <v>20395</v>
      </c>
      <c r="Q10" s="105">
        <v>0</v>
      </c>
      <c r="R10" s="681">
        <v>25770</v>
      </c>
      <c r="S10" s="105">
        <v>1.5246424772485501E-2</v>
      </c>
      <c r="T10" s="681">
        <v>46165</v>
      </c>
      <c r="U10" s="105">
        <v>8.4538424570754778E-3</v>
      </c>
      <c r="V10" s="680">
        <v>36363</v>
      </c>
      <c r="W10" s="105">
        <v>1.6947730514304871E-2</v>
      </c>
      <c r="X10" s="681">
        <v>20208</v>
      </c>
      <c r="Y10" s="105">
        <v>9.7436666166992314E-3</v>
      </c>
      <c r="Z10" s="681">
        <v>56571</v>
      </c>
      <c r="AA10" s="105">
        <v>1.4362560516406608E-2</v>
      </c>
      <c r="AB10" s="680">
        <v>19717</v>
      </c>
      <c r="AC10" s="105">
        <v>2.6820122903864263E-2</v>
      </c>
      <c r="AD10" s="681">
        <v>9792</v>
      </c>
      <c r="AE10" s="105">
        <v>0.11844660194174761</v>
      </c>
      <c r="AF10" s="681">
        <v>29509</v>
      </c>
      <c r="AG10" s="105">
        <v>5.5513824802374989E-2</v>
      </c>
      <c r="AH10" s="680">
        <v>16858</v>
      </c>
      <c r="AI10" s="105">
        <v>3.1511962308021779E-2</v>
      </c>
      <c r="AJ10" s="681">
        <v>7545</v>
      </c>
      <c r="AK10" s="105">
        <v>1.19366952789699E-2</v>
      </c>
      <c r="AL10" s="681">
        <v>24403</v>
      </c>
      <c r="AM10" s="105">
        <v>2.5379217614185379E-2</v>
      </c>
      <c r="AN10" s="680">
        <v>3228</v>
      </c>
      <c r="AO10" s="105">
        <v>0.12122264675234451</v>
      </c>
      <c r="AP10" s="680">
        <v>824</v>
      </c>
      <c r="AQ10" s="105">
        <v>0.42560553633218001</v>
      </c>
      <c r="AR10" s="681">
        <v>747</v>
      </c>
      <c r="AS10" s="105">
        <v>0.48214285714285721</v>
      </c>
      <c r="AT10" s="681">
        <v>1571</v>
      </c>
      <c r="AU10" s="105">
        <v>0.45194085027726438</v>
      </c>
    </row>
    <row r="11" spans="2:47" ht="15.75" x14ac:dyDescent="0.25">
      <c r="B11" s="864"/>
      <c r="C11" s="682" t="s">
        <v>230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63">
        <v>2017</v>
      </c>
      <c r="C12" s="122" t="s">
        <v>229</v>
      </c>
      <c r="D12" s="680">
        <v>92778</v>
      </c>
      <c r="E12" s="105">
        <v>2.5718608169440493E-3</v>
      </c>
      <c r="F12" s="681">
        <v>66292</v>
      </c>
      <c r="G12" s="105">
        <v>7.8754523063824244E-3</v>
      </c>
      <c r="H12" s="681">
        <v>159070</v>
      </c>
      <c r="I12" s="105">
        <v>4.7753199338025354E-3</v>
      </c>
      <c r="J12" s="680">
        <v>70461</v>
      </c>
      <c r="K12" s="105">
        <v>-6.6541666079258377E-3</v>
      </c>
      <c r="L12" s="681">
        <v>56691</v>
      </c>
      <c r="M12" s="105">
        <v>-3.9006905276474102E-3</v>
      </c>
      <c r="N12" s="681">
        <v>127152</v>
      </c>
      <c r="O12" s="105">
        <v>-5.4284060510301213E-3</v>
      </c>
      <c r="P12" s="680">
        <v>20395</v>
      </c>
      <c r="Q12" s="105">
        <v>3.0492303152511724E-3</v>
      </c>
      <c r="R12" s="681">
        <v>25383</v>
      </c>
      <c r="S12" s="105">
        <v>-2.3974217890269101E-3</v>
      </c>
      <c r="T12" s="681">
        <v>45778</v>
      </c>
      <c r="U12" s="105">
        <v>2.184503134761151E-5</v>
      </c>
      <c r="V12" s="680">
        <v>35757</v>
      </c>
      <c r="W12" s="105">
        <v>-1.6394795477677193E-2</v>
      </c>
      <c r="X12" s="681">
        <v>20013</v>
      </c>
      <c r="Y12" s="105">
        <v>-2.9531568228105876E-2</v>
      </c>
      <c r="Z12" s="681">
        <v>55770</v>
      </c>
      <c r="AA12" s="105">
        <v>-2.1149627029398821E-2</v>
      </c>
      <c r="AB12" s="680">
        <v>19202</v>
      </c>
      <c r="AC12" s="105">
        <v>4.177517361111116E-2</v>
      </c>
      <c r="AD12" s="681">
        <v>8755</v>
      </c>
      <c r="AE12" s="105">
        <v>3.7814129919393036E-2</v>
      </c>
      <c r="AF12" s="681">
        <v>27957</v>
      </c>
      <c r="AG12" s="105">
        <v>4.0531487271103117E-2</v>
      </c>
      <c r="AH12" s="680">
        <v>16343</v>
      </c>
      <c r="AI12" s="105">
        <v>3.7453183520599342E-2</v>
      </c>
      <c r="AJ12" s="681">
        <v>7456</v>
      </c>
      <c r="AK12" s="105">
        <v>5.1226745753572001E-3</v>
      </c>
      <c r="AL12" s="681">
        <v>23799</v>
      </c>
      <c r="AM12" s="105">
        <v>2.7102844072331767E-2</v>
      </c>
      <c r="AN12" s="680">
        <v>2879</v>
      </c>
      <c r="AO12" s="105">
        <v>8.9292470677260649E-2</v>
      </c>
      <c r="AP12" s="680">
        <v>578</v>
      </c>
      <c r="AQ12" s="105">
        <v>-3.3444816053511683E-2</v>
      </c>
      <c r="AR12" s="681">
        <v>504</v>
      </c>
      <c r="AS12" s="105">
        <v>0.40389972144846786</v>
      </c>
      <c r="AT12" s="681">
        <v>1082</v>
      </c>
      <c r="AU12" s="105">
        <v>0.13061650992685481</v>
      </c>
    </row>
    <row r="13" spans="2:47" ht="15.75" x14ac:dyDescent="0.25">
      <c r="B13" s="864"/>
      <c r="C13" s="682" t="s">
        <v>230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63">
        <v>2016</v>
      </c>
      <c r="C14" s="122" t="s">
        <v>229</v>
      </c>
      <c r="D14" s="680">
        <v>92540</v>
      </c>
      <c r="E14" s="105">
        <v>2.9068345083735458E-2</v>
      </c>
      <c r="F14" s="681">
        <v>65774</v>
      </c>
      <c r="G14" s="105">
        <v>-7.7425870339720038E-2</v>
      </c>
      <c r="H14" s="681">
        <v>158314</v>
      </c>
      <c r="I14" s="105">
        <v>-1.8025058925691617E-2</v>
      </c>
      <c r="J14" s="680">
        <v>70933</v>
      </c>
      <c r="K14" s="105">
        <v>4.2029028087906983E-2</v>
      </c>
      <c r="L14" s="681">
        <v>56913</v>
      </c>
      <c r="M14" s="105">
        <v>-8.5543969021643074E-2</v>
      </c>
      <c r="N14" s="681">
        <v>127846</v>
      </c>
      <c r="O14" s="105">
        <v>-1.8901227083317318E-2</v>
      </c>
      <c r="P14" s="680">
        <v>20333</v>
      </c>
      <c r="Q14" s="105">
        <v>2.5313902475921468E-2</v>
      </c>
      <c r="R14" s="681">
        <v>25444</v>
      </c>
      <c r="S14" s="105">
        <v>-3.7306091562618215E-2</v>
      </c>
      <c r="T14" s="681">
        <v>45777</v>
      </c>
      <c r="U14" s="105">
        <v>-1.0462376515855687E-2</v>
      </c>
      <c r="V14" s="680">
        <v>36353</v>
      </c>
      <c r="W14" s="105">
        <v>1.3776178923003979E-2</v>
      </c>
      <c r="X14" s="681">
        <v>20622</v>
      </c>
      <c r="Y14" s="105">
        <v>-9.7900262467191634E-2</v>
      </c>
      <c r="Z14" s="681">
        <v>56975</v>
      </c>
      <c r="AA14" s="105">
        <v>-2.9700778283008877E-2</v>
      </c>
      <c r="AB14" s="680">
        <v>18432</v>
      </c>
      <c r="AC14" s="105">
        <v>-1.3909693986732252E-2</v>
      </c>
      <c r="AD14" s="681">
        <v>8436</v>
      </c>
      <c r="AE14" s="105">
        <v>-3.1458094144661275E-2</v>
      </c>
      <c r="AF14" s="681">
        <v>26868</v>
      </c>
      <c r="AG14" s="105">
        <v>-1.9487628640245225E-2</v>
      </c>
      <c r="AH14" s="680">
        <v>15753</v>
      </c>
      <c r="AI14" s="105">
        <v>-1.623680759383006E-2</v>
      </c>
      <c r="AJ14" s="681">
        <v>7418</v>
      </c>
      <c r="AK14" s="105">
        <v>-5.1163980557687339E-2</v>
      </c>
      <c r="AL14" s="681">
        <v>23171</v>
      </c>
      <c r="AM14" s="105">
        <v>-2.7695019092778272E-2</v>
      </c>
      <c r="AN14" s="680">
        <v>2643</v>
      </c>
      <c r="AO14" s="105">
        <v>2.0857473928157511E-2</v>
      </c>
      <c r="AP14" s="680">
        <v>598</v>
      </c>
      <c r="AQ14" s="105">
        <v>4.3630017452007008E-2</v>
      </c>
      <c r="AR14" s="681">
        <v>359</v>
      </c>
      <c r="AS14" s="105">
        <v>3.4582132564841439E-2</v>
      </c>
      <c r="AT14" s="681">
        <v>957</v>
      </c>
      <c r="AU14" s="105">
        <v>4.021739130434776E-2</v>
      </c>
    </row>
    <row r="15" spans="2:47" ht="15.75" x14ac:dyDescent="0.25">
      <c r="B15" s="864"/>
      <c r="C15" s="682" t="s">
        <v>230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63">
        <v>2015</v>
      </c>
      <c r="C16" s="122" t="s">
        <v>229</v>
      </c>
      <c r="D16" s="680">
        <v>89926</v>
      </c>
      <c r="E16" s="105">
        <v>-5.0672685431050191E-3</v>
      </c>
      <c r="F16" s="681">
        <v>71294</v>
      </c>
      <c r="G16" s="105">
        <v>-5.7318178648629869E-3</v>
      </c>
      <c r="H16" s="681">
        <v>161220</v>
      </c>
      <c r="I16" s="105">
        <v>-5.3612521515957745E-3</v>
      </c>
      <c r="J16" s="680">
        <v>68072</v>
      </c>
      <c r="K16" s="105">
        <v>-1.3219547303944257E-4</v>
      </c>
      <c r="L16" s="681">
        <v>62237</v>
      </c>
      <c r="M16" s="105">
        <v>-2.644146020960858E-3</v>
      </c>
      <c r="N16" s="681">
        <v>130309</v>
      </c>
      <c r="O16" s="105">
        <v>-1.3335070468949439E-3</v>
      </c>
      <c r="P16" s="680">
        <v>19831</v>
      </c>
      <c r="Q16" s="105">
        <v>-9.2426059152678208E-3</v>
      </c>
      <c r="R16" s="681">
        <v>26430</v>
      </c>
      <c r="S16" s="105">
        <v>-7.4730556911637436E-3</v>
      </c>
      <c r="T16" s="681">
        <v>46261</v>
      </c>
      <c r="U16" s="105">
        <v>-8.232393611319555E-3</v>
      </c>
      <c r="V16" s="680">
        <v>35859</v>
      </c>
      <c r="W16" s="105">
        <v>4.9323207129445823E-3</v>
      </c>
      <c r="X16" s="681">
        <v>22860</v>
      </c>
      <c r="Y16" s="105">
        <v>0</v>
      </c>
      <c r="Z16" s="681">
        <v>58719</v>
      </c>
      <c r="AA16" s="105">
        <v>3.0063372222126628E-3</v>
      </c>
      <c r="AB16" s="680">
        <v>18692</v>
      </c>
      <c r="AC16" s="105">
        <v>-2.1822178031294159E-2</v>
      </c>
      <c r="AD16" s="681">
        <v>8710</v>
      </c>
      <c r="AE16" s="105">
        <v>-2.9634581105169366E-2</v>
      </c>
      <c r="AF16" s="681">
        <v>27402</v>
      </c>
      <c r="AG16" s="105">
        <v>-2.4319031511482958E-2</v>
      </c>
      <c r="AH16" s="680">
        <v>16013</v>
      </c>
      <c r="AI16" s="105">
        <v>-3.8373768916646678E-2</v>
      </c>
      <c r="AJ16" s="681">
        <v>7818</v>
      </c>
      <c r="AK16" s="105">
        <v>-3.0746342672948179E-2</v>
      </c>
      <c r="AL16" s="681">
        <v>23831</v>
      </c>
      <c r="AM16" s="105">
        <v>-3.5884780322032572E-2</v>
      </c>
      <c r="AN16" s="680">
        <v>2589</v>
      </c>
      <c r="AO16" s="105">
        <v>-1.6710976072920602E-2</v>
      </c>
      <c r="AP16" s="680">
        <v>573</v>
      </c>
      <c r="AQ16" s="105">
        <v>2.1390374331550888E-2</v>
      </c>
      <c r="AR16" s="681">
        <v>347</v>
      </c>
      <c r="AS16" s="105">
        <v>6.1162079510703293E-2</v>
      </c>
      <c r="AT16" s="681">
        <v>920</v>
      </c>
      <c r="AU16" s="105">
        <v>3.6036036036036112E-2</v>
      </c>
    </row>
    <row r="17" spans="2:47" ht="15.75" x14ac:dyDescent="0.25">
      <c r="B17" s="864"/>
      <c r="C17" s="682" t="s">
        <v>230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63">
        <v>2014</v>
      </c>
      <c r="C18" s="122" t="s">
        <v>229</v>
      </c>
      <c r="D18" s="680">
        <v>90384</v>
      </c>
      <c r="E18" s="105">
        <v>2.7055895821733289E-2</v>
      </c>
      <c r="F18" s="681">
        <v>71705</v>
      </c>
      <c r="G18" s="105">
        <v>-5.9594224186546696E-2</v>
      </c>
      <c r="H18" s="681">
        <v>162089</v>
      </c>
      <c r="I18" s="105">
        <v>-1.316878942113342E-2</v>
      </c>
      <c r="J18" s="680">
        <v>68081</v>
      </c>
      <c r="K18" s="105">
        <v>3.3644576026721218E-2</v>
      </c>
      <c r="L18" s="681">
        <v>62402</v>
      </c>
      <c r="M18" s="105">
        <v>-6.5194595080444673E-2</v>
      </c>
      <c r="N18" s="681">
        <v>130483</v>
      </c>
      <c r="O18" s="105">
        <v>-1.6106289445705357E-2</v>
      </c>
      <c r="P18" s="680">
        <v>20016</v>
      </c>
      <c r="Q18" s="105">
        <v>2.7409916846319771E-2</v>
      </c>
      <c r="R18" s="681">
        <v>26629</v>
      </c>
      <c r="S18" s="105">
        <v>-3.6019403417318241E-2</v>
      </c>
      <c r="T18" s="681">
        <v>46645</v>
      </c>
      <c r="U18" s="105">
        <v>-9.7864390948074753E-3</v>
      </c>
      <c r="V18" s="680">
        <v>35683</v>
      </c>
      <c r="W18" s="105">
        <v>5.0736160188457058E-2</v>
      </c>
      <c r="X18" s="681">
        <v>22860</v>
      </c>
      <c r="Y18" s="105">
        <v>-0.11515386104122316</v>
      </c>
      <c r="Z18" s="681">
        <v>58543</v>
      </c>
      <c r="AA18" s="105">
        <v>-2.0938205535579901E-2</v>
      </c>
      <c r="AB18" s="680">
        <v>19109</v>
      </c>
      <c r="AC18" s="105">
        <v>4.3096652125926838E-3</v>
      </c>
      <c r="AD18" s="681">
        <v>8976</v>
      </c>
      <c r="AE18" s="105">
        <v>-1.4492753623188359E-2</v>
      </c>
      <c r="AF18" s="681">
        <v>28085</v>
      </c>
      <c r="AG18" s="105">
        <v>-1.7771459036787229E-3</v>
      </c>
      <c r="AH18" s="680">
        <v>16652</v>
      </c>
      <c r="AI18" s="105">
        <v>2.7097007286083219E-3</v>
      </c>
      <c r="AJ18" s="681">
        <v>8066</v>
      </c>
      <c r="AK18" s="105">
        <v>-2.6550808592807118E-2</v>
      </c>
      <c r="AL18" s="681">
        <v>24718</v>
      </c>
      <c r="AM18" s="105">
        <v>-7.0300887799783496E-3</v>
      </c>
      <c r="AN18" s="680">
        <v>2633</v>
      </c>
      <c r="AO18" s="105">
        <v>3.2549019607843066E-2</v>
      </c>
      <c r="AP18" s="680">
        <v>561</v>
      </c>
      <c r="AQ18" s="105">
        <v>0</v>
      </c>
      <c r="AR18" s="681">
        <v>327</v>
      </c>
      <c r="AS18" s="105">
        <v>-0.15503875968992253</v>
      </c>
      <c r="AT18" s="681">
        <v>888</v>
      </c>
      <c r="AU18" s="105">
        <v>-6.3291139240506333E-2</v>
      </c>
    </row>
    <row r="19" spans="2:47" ht="15.75" x14ac:dyDescent="0.25">
      <c r="B19" s="864"/>
      <c r="C19" s="682" t="s">
        <v>230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63">
        <v>2013</v>
      </c>
      <c r="C20" s="122" t="s">
        <v>229</v>
      </c>
      <c r="D20" s="680">
        <v>88003</v>
      </c>
      <c r="E20" s="105">
        <v>-1.0568566385212974E-2</v>
      </c>
      <c r="F20" s="681">
        <v>76249</v>
      </c>
      <c r="G20" s="105">
        <v>-1.5735529508958512E-2</v>
      </c>
      <c r="H20" s="681">
        <v>164252</v>
      </c>
      <c r="I20" s="105">
        <v>-1.2973901965615209E-2</v>
      </c>
      <c r="J20" s="680">
        <v>65865</v>
      </c>
      <c r="K20" s="105">
        <v>-2.0769528113942504E-2</v>
      </c>
      <c r="L20" s="681">
        <v>66754</v>
      </c>
      <c r="M20" s="105">
        <v>-1.3302982824371035E-2</v>
      </c>
      <c r="N20" s="681">
        <v>132619</v>
      </c>
      <c r="O20" s="105">
        <v>-1.7025408402265074E-2</v>
      </c>
      <c r="P20" s="680">
        <v>19482</v>
      </c>
      <c r="Q20" s="105">
        <v>-4.0106424911312555E-2</v>
      </c>
      <c r="R20" s="681">
        <v>27624</v>
      </c>
      <c r="S20" s="105">
        <v>-2.7289693299059836E-2</v>
      </c>
      <c r="T20" s="681">
        <v>47106</v>
      </c>
      <c r="U20" s="105">
        <v>-3.2631687031522749E-2</v>
      </c>
      <c r="V20" s="680">
        <v>33960</v>
      </c>
      <c r="W20" s="105">
        <v>6.3713142687804591E-3</v>
      </c>
      <c r="X20" s="681">
        <v>25835</v>
      </c>
      <c r="Y20" s="105">
        <v>-2.8613325312077054E-2</v>
      </c>
      <c r="Z20" s="681">
        <v>59795</v>
      </c>
      <c r="AA20" s="105">
        <v>-9.0485739381183095E-3</v>
      </c>
      <c r="AB20" s="680">
        <v>19027</v>
      </c>
      <c r="AC20" s="105">
        <v>1.1912992607562733E-2</v>
      </c>
      <c r="AD20" s="681">
        <v>9108</v>
      </c>
      <c r="AE20" s="105">
        <v>5.4926947160272022E-4</v>
      </c>
      <c r="AF20" s="681">
        <v>28135</v>
      </c>
      <c r="AG20" s="105">
        <v>8.2061205475525423E-3</v>
      </c>
      <c r="AH20" s="680">
        <v>16607</v>
      </c>
      <c r="AI20" s="105">
        <v>1.509779951100243E-2</v>
      </c>
      <c r="AJ20" s="681">
        <v>8286</v>
      </c>
      <c r="AK20" s="105">
        <v>4.6212121212121149E-2</v>
      </c>
      <c r="AL20" s="681">
        <v>24893</v>
      </c>
      <c r="AM20" s="105">
        <v>2.5247116968698524E-2</v>
      </c>
      <c r="AN20" s="680">
        <v>2550</v>
      </c>
      <c r="AO20" s="105">
        <v>1.959216313474621E-2</v>
      </c>
      <c r="AP20" s="680">
        <v>561</v>
      </c>
      <c r="AQ20" s="105">
        <v>0.48806366047745353</v>
      </c>
      <c r="AR20" s="681">
        <v>387</v>
      </c>
      <c r="AS20" s="105">
        <v>-0.45569620253164556</v>
      </c>
      <c r="AT20" s="681">
        <v>948</v>
      </c>
      <c r="AU20" s="105">
        <v>-0.12867647058823528</v>
      </c>
    </row>
    <row r="21" spans="2:47" ht="15.75" x14ac:dyDescent="0.25">
      <c r="B21" s="864"/>
      <c r="C21" s="682" t="s">
        <v>230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59">
        <v>2012</v>
      </c>
      <c r="C22" s="122" t="s">
        <v>229</v>
      </c>
      <c r="D22" s="680">
        <v>88943</v>
      </c>
      <c r="E22" s="105">
        <v>3.2168595002959322E-2</v>
      </c>
      <c r="F22" s="681">
        <v>77468</v>
      </c>
      <c r="G22" s="105">
        <v>-0.12234470413631371</v>
      </c>
      <c r="H22" s="681">
        <v>166411</v>
      </c>
      <c r="I22" s="105">
        <v>-4.6016349648585697E-2</v>
      </c>
      <c r="J22" s="680">
        <v>67262</v>
      </c>
      <c r="K22" s="105">
        <v>3.4004611837048504E-2</v>
      </c>
      <c r="L22" s="681">
        <v>67654</v>
      </c>
      <c r="M22" s="105">
        <v>-0.11987927513041663</v>
      </c>
      <c r="N22" s="681">
        <v>134916</v>
      </c>
      <c r="O22" s="105">
        <v>-4.9345048936365155E-2</v>
      </c>
      <c r="P22" s="680">
        <v>20296</v>
      </c>
      <c r="Q22" s="105">
        <v>-9.7580015612802606E-3</v>
      </c>
      <c r="R22" s="681">
        <v>28399</v>
      </c>
      <c r="S22" s="105">
        <v>-0.12229571022376062</v>
      </c>
      <c r="T22" s="681">
        <v>48695</v>
      </c>
      <c r="U22" s="105">
        <v>-7.8653598728524954E-2</v>
      </c>
      <c r="V22" s="680">
        <v>33745</v>
      </c>
      <c r="W22" s="105">
        <v>2.3972083143680711E-2</v>
      </c>
      <c r="X22" s="681">
        <v>26596</v>
      </c>
      <c r="Y22" s="105">
        <v>-0.10919078242229363</v>
      </c>
      <c r="Z22" s="681">
        <v>60341</v>
      </c>
      <c r="AA22" s="105">
        <v>-3.9324322172867854E-2</v>
      </c>
      <c r="AB22" s="680">
        <v>18803</v>
      </c>
      <c r="AC22" s="105">
        <v>3.1919987231998626E-4</v>
      </c>
      <c r="AD22" s="681">
        <v>9103</v>
      </c>
      <c r="AE22" s="105">
        <v>-0.13197291885191187</v>
      </c>
      <c r="AF22" s="681">
        <v>27906</v>
      </c>
      <c r="AG22" s="105">
        <v>-4.7056413058325419E-2</v>
      </c>
      <c r="AH22" s="680">
        <v>16360</v>
      </c>
      <c r="AI22" s="105">
        <v>-8.5501404665933034E-4</v>
      </c>
      <c r="AJ22" s="681">
        <v>7920</v>
      </c>
      <c r="AK22" s="105">
        <v>-0.12621359223300976</v>
      </c>
      <c r="AL22" s="681">
        <v>24280</v>
      </c>
      <c r="AM22" s="105">
        <v>-4.552244673323369E-2</v>
      </c>
      <c r="AN22" s="680">
        <v>2501</v>
      </c>
      <c r="AO22" s="105">
        <v>0.28454031843862349</v>
      </c>
      <c r="AP22" s="680">
        <v>377</v>
      </c>
      <c r="AQ22" s="105">
        <v>0</v>
      </c>
      <c r="AR22" s="681">
        <v>711</v>
      </c>
      <c r="AS22" s="105">
        <v>-0.21953896816684959</v>
      </c>
      <c r="AT22" s="681">
        <v>1088</v>
      </c>
      <c r="AU22" s="105">
        <v>-0.15527950310559002</v>
      </c>
    </row>
    <row r="23" spans="2:47" ht="15.75" x14ac:dyDescent="0.25">
      <c r="B23" s="860"/>
      <c r="C23" s="682" t="s">
        <v>230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59">
        <v>2011</v>
      </c>
      <c r="C24" s="122" t="s">
        <v>229</v>
      </c>
      <c r="D24" s="680">
        <v>86171</v>
      </c>
      <c r="E24" s="105">
        <v>-4.2754301429380748E-3</v>
      </c>
      <c r="F24" s="681">
        <v>88267</v>
      </c>
      <c r="G24" s="105">
        <v>-4.2200182299579003E-2</v>
      </c>
      <c r="H24" s="681">
        <v>174438</v>
      </c>
      <c r="I24" s="105">
        <v>-2.3833640184222404E-2</v>
      </c>
      <c r="J24" s="680">
        <v>65050</v>
      </c>
      <c r="K24" s="105">
        <v>2.5893159890262307E-3</v>
      </c>
      <c r="L24" s="681">
        <v>76869</v>
      </c>
      <c r="M24" s="105">
        <v>-2.4406031069144074E-2</v>
      </c>
      <c r="N24" s="681">
        <v>141919</v>
      </c>
      <c r="O24" s="105">
        <v>-1.2215153750852581E-2</v>
      </c>
      <c r="P24" s="680">
        <v>20496</v>
      </c>
      <c r="Q24" s="105">
        <v>6.5314541079408706E-3</v>
      </c>
      <c r="R24" s="681">
        <v>32356</v>
      </c>
      <c r="S24" s="105">
        <v>-2.9339413211735721E-2</v>
      </c>
      <c r="T24" s="681">
        <v>52852</v>
      </c>
      <c r="U24" s="105">
        <v>-1.5736447101327822E-2</v>
      </c>
      <c r="V24" s="680">
        <v>32955</v>
      </c>
      <c r="W24" s="105">
        <v>3.043676761527836E-3</v>
      </c>
      <c r="X24" s="681">
        <v>29856</v>
      </c>
      <c r="Y24" s="105">
        <v>-2.3515944399018829E-2</v>
      </c>
      <c r="Z24" s="681">
        <v>62811</v>
      </c>
      <c r="AA24" s="105">
        <v>-9.7587892164591183E-3</v>
      </c>
      <c r="AB24" s="680">
        <v>18797</v>
      </c>
      <c r="AC24" s="105">
        <v>8.3686497505499613E-3</v>
      </c>
      <c r="AD24" s="681">
        <v>10487</v>
      </c>
      <c r="AE24" s="105">
        <v>-0.13793670365803534</v>
      </c>
      <c r="AF24" s="681">
        <v>29284</v>
      </c>
      <c r="AG24" s="105">
        <v>-4.9405959877945826E-2</v>
      </c>
      <c r="AH24" s="680">
        <v>16374</v>
      </c>
      <c r="AI24" s="105">
        <v>-4.1357499087701921E-3</v>
      </c>
      <c r="AJ24" s="681">
        <v>9064</v>
      </c>
      <c r="AK24" s="105">
        <v>-0.15941760178058051</v>
      </c>
      <c r="AL24" s="681">
        <v>25438</v>
      </c>
      <c r="AM24" s="105">
        <v>-6.5638200183654738E-2</v>
      </c>
      <c r="AN24" s="680">
        <v>1947</v>
      </c>
      <c r="AO24" s="105">
        <v>-0.222444089456869</v>
      </c>
      <c r="AP24" s="680">
        <v>377</v>
      </c>
      <c r="AQ24" s="105">
        <v>-0.2665369649805448</v>
      </c>
      <c r="AR24" s="681">
        <v>911</v>
      </c>
      <c r="AS24" s="105">
        <v>-0.24020016680567136</v>
      </c>
      <c r="AT24" s="681">
        <v>1288</v>
      </c>
      <c r="AU24" s="105">
        <v>-0.24810274372446006</v>
      </c>
    </row>
    <row r="25" spans="2:47" ht="15.75" x14ac:dyDescent="0.25">
      <c r="B25" s="860"/>
      <c r="C25" s="682" t="s">
        <v>230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59">
        <v>2010</v>
      </c>
      <c r="C26" s="122" t="s">
        <v>229</v>
      </c>
      <c r="D26" s="680">
        <v>86541</v>
      </c>
      <c r="E26" s="105">
        <v>-1.7216121375926985E-2</v>
      </c>
      <c r="F26" s="681">
        <v>92156</v>
      </c>
      <c r="G26" s="105">
        <v>-5.0769943863624656E-2</v>
      </c>
      <c r="H26" s="681">
        <v>178697</v>
      </c>
      <c r="I26" s="105">
        <v>-3.4811117952706527E-2</v>
      </c>
      <c r="J26" s="680">
        <v>64882</v>
      </c>
      <c r="K26" s="105">
        <v>-1.6462527285956874E-2</v>
      </c>
      <c r="L26" s="681">
        <v>78792</v>
      </c>
      <c r="M26" s="105">
        <v>-3.9426523297491078E-2</v>
      </c>
      <c r="N26" s="681">
        <v>143674</v>
      </c>
      <c r="O26" s="105">
        <v>-2.9190372582672319E-2</v>
      </c>
      <c r="P26" s="680">
        <v>20363</v>
      </c>
      <c r="Q26" s="105">
        <v>3.4989158288980526E-3</v>
      </c>
      <c r="R26" s="681">
        <v>33334</v>
      </c>
      <c r="S26" s="105">
        <v>-5.2284422710601852E-2</v>
      </c>
      <c r="T26" s="681">
        <v>53697</v>
      </c>
      <c r="U26" s="105">
        <v>-3.1875957811232314E-2</v>
      </c>
      <c r="V26" s="680">
        <v>32855</v>
      </c>
      <c r="W26" s="105">
        <v>-3.302233864084525E-2</v>
      </c>
      <c r="X26" s="681">
        <v>30575</v>
      </c>
      <c r="Y26" s="105">
        <v>-3.0596068484464167E-2</v>
      </c>
      <c r="Z26" s="681">
        <v>63430</v>
      </c>
      <c r="AA26" s="105">
        <v>-3.1854327884365929E-2</v>
      </c>
      <c r="AB26" s="680">
        <v>18641</v>
      </c>
      <c r="AC26" s="105">
        <v>-2.1161520688930846E-2</v>
      </c>
      <c r="AD26" s="681">
        <v>12165</v>
      </c>
      <c r="AE26" s="105">
        <v>-0.10728700374256994</v>
      </c>
      <c r="AF26" s="681">
        <v>30806</v>
      </c>
      <c r="AG26" s="105">
        <v>-5.7084264332282419E-2</v>
      </c>
      <c r="AH26" s="680">
        <v>16442</v>
      </c>
      <c r="AI26" s="105">
        <v>-2.3112114550531748E-2</v>
      </c>
      <c r="AJ26" s="681">
        <v>10783</v>
      </c>
      <c r="AK26" s="105">
        <v>-0.10253849354972955</v>
      </c>
      <c r="AL26" s="681">
        <v>27225</v>
      </c>
      <c r="AM26" s="105">
        <v>-5.6194966373154021E-2</v>
      </c>
      <c r="AN26" s="680">
        <v>2504</v>
      </c>
      <c r="AO26" s="105">
        <v>-1.0667720268668468E-2</v>
      </c>
      <c r="AP26" s="680">
        <v>514</v>
      </c>
      <c r="AQ26" s="105">
        <v>0</v>
      </c>
      <c r="AR26" s="681">
        <v>1199</v>
      </c>
      <c r="AS26" s="105">
        <v>-0.16270949720670391</v>
      </c>
      <c r="AT26" s="681">
        <v>1713</v>
      </c>
      <c r="AU26" s="105">
        <v>-0.11973278520041108</v>
      </c>
    </row>
    <row r="27" spans="2:47" ht="15.75" x14ac:dyDescent="0.25">
      <c r="B27" s="860"/>
      <c r="C27" s="682" t="s">
        <v>230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59">
        <v>2009</v>
      </c>
      <c r="C28" s="122" t="s">
        <v>229</v>
      </c>
      <c r="D28" s="680">
        <v>88057</v>
      </c>
      <c r="E28" s="105">
        <v>6.9986848876437691E-3</v>
      </c>
      <c r="F28" s="681">
        <v>97085</v>
      </c>
      <c r="G28" s="105">
        <v>-1.0618891844242695E-2</v>
      </c>
      <c r="H28" s="681">
        <v>185142</v>
      </c>
      <c r="I28" s="105">
        <v>-2.3171599163667178E-3</v>
      </c>
      <c r="J28" s="680">
        <v>65968</v>
      </c>
      <c r="K28" s="105">
        <v>2.9543503706593865E-2</v>
      </c>
      <c r="L28" s="681">
        <v>82026</v>
      </c>
      <c r="M28" s="105">
        <v>-1.0196570573542063E-2</v>
      </c>
      <c r="N28" s="681">
        <v>147994</v>
      </c>
      <c r="O28" s="105">
        <v>7.1318715718700076E-3</v>
      </c>
      <c r="P28" s="680">
        <v>20292</v>
      </c>
      <c r="Q28" s="105">
        <v>-7.7261613691931297E-3</v>
      </c>
      <c r="R28" s="681">
        <v>35173</v>
      </c>
      <c r="S28" s="105">
        <v>2.4796215014535328E-3</v>
      </c>
      <c r="T28" s="681">
        <v>55465</v>
      </c>
      <c r="U28" s="105">
        <v>-1.2784500144050748E-3</v>
      </c>
      <c r="V28" s="680">
        <v>33977</v>
      </c>
      <c r="W28" s="105">
        <v>-3.0806971503551384E-2</v>
      </c>
      <c r="X28" s="681">
        <v>31540</v>
      </c>
      <c r="Y28" s="105">
        <v>-3.132678132678135E-2</v>
      </c>
      <c r="Z28" s="681">
        <v>65517</v>
      </c>
      <c r="AA28" s="105">
        <v>-3.105727849505302E-2</v>
      </c>
      <c r="AB28" s="680">
        <v>19044</v>
      </c>
      <c r="AC28" s="105">
        <v>-4.0072584303644354E-2</v>
      </c>
      <c r="AD28" s="681">
        <v>13627</v>
      </c>
      <c r="AE28" s="105">
        <v>-7.3378338714458202E-5</v>
      </c>
      <c r="AF28" s="681">
        <v>32671</v>
      </c>
      <c r="AG28" s="105">
        <v>-2.3784623659126924E-2</v>
      </c>
      <c r="AH28" s="680">
        <v>16831</v>
      </c>
      <c r="AI28" s="105">
        <v>-5.2041678400450597E-2</v>
      </c>
      <c r="AJ28" s="681">
        <v>12015</v>
      </c>
      <c r="AK28" s="105">
        <v>7.4626865671640896E-3</v>
      </c>
      <c r="AL28" s="681">
        <v>28846</v>
      </c>
      <c r="AM28" s="105">
        <v>-2.8132475320912342E-2</v>
      </c>
      <c r="AN28" s="680">
        <v>2531</v>
      </c>
      <c r="AO28" s="105">
        <v>-9.2180774748923944E-2</v>
      </c>
      <c r="AP28" s="680">
        <v>514</v>
      </c>
      <c r="AQ28" s="105">
        <v>-0.30820995962314934</v>
      </c>
      <c r="AR28" s="681">
        <v>1432</v>
      </c>
      <c r="AS28" s="105">
        <v>-0.12039312039312045</v>
      </c>
      <c r="AT28" s="681">
        <v>1946</v>
      </c>
      <c r="AU28" s="105">
        <v>-0.17924926191480384</v>
      </c>
    </row>
    <row r="29" spans="2:47" ht="15.75" x14ac:dyDescent="0.25">
      <c r="B29" s="860"/>
      <c r="C29" s="682" t="s">
        <v>230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59">
        <v>2008</v>
      </c>
      <c r="C30" s="122" t="s">
        <v>229</v>
      </c>
      <c r="D30" s="680">
        <v>87445</v>
      </c>
      <c r="E30" s="105">
        <v>1.1930937116670925E-2</v>
      </c>
      <c r="F30" s="681">
        <v>98127</v>
      </c>
      <c r="G30" s="105">
        <v>-4.7567852651223541E-3</v>
      </c>
      <c r="H30" s="681">
        <v>185572</v>
      </c>
      <c r="I30" s="105">
        <v>3.0376736392627723E-3</v>
      </c>
      <c r="J30" s="680">
        <v>64075</v>
      </c>
      <c r="K30" s="105">
        <v>1.3668507063643975E-2</v>
      </c>
      <c r="L30" s="681">
        <v>82871</v>
      </c>
      <c r="M30" s="105">
        <v>-1.6865234727927447E-3</v>
      </c>
      <c r="N30" s="681">
        <v>146946</v>
      </c>
      <c r="O30" s="105">
        <v>4.9513753060415056E-3</v>
      </c>
      <c r="P30" s="680">
        <v>20450</v>
      </c>
      <c r="Q30" s="105">
        <v>3.9812884527380854E-2</v>
      </c>
      <c r="R30" s="681">
        <v>35086</v>
      </c>
      <c r="S30" s="105">
        <v>4.6674111616986647E-3</v>
      </c>
      <c r="T30" s="681">
        <v>55536</v>
      </c>
      <c r="U30" s="105">
        <v>1.7329181168712182E-2</v>
      </c>
      <c r="V30" s="680">
        <v>35057</v>
      </c>
      <c r="W30" s="105">
        <v>3.2337454212454375E-3</v>
      </c>
      <c r="X30" s="681">
        <v>32560</v>
      </c>
      <c r="Y30" s="105">
        <v>-1.318381572965599E-2</v>
      </c>
      <c r="Z30" s="681">
        <v>67617</v>
      </c>
      <c r="AA30" s="105">
        <v>-4.7395457689987097E-3</v>
      </c>
      <c r="AB30" s="680">
        <v>19839</v>
      </c>
      <c r="AC30" s="105">
        <v>-1.0071000553905085E-3</v>
      </c>
      <c r="AD30" s="681">
        <v>13628</v>
      </c>
      <c r="AE30" s="105">
        <v>-4.6015630706303101E-3</v>
      </c>
      <c r="AF30" s="681">
        <v>33467</v>
      </c>
      <c r="AG30" s="105">
        <v>-2.4739195230998323E-3</v>
      </c>
      <c r="AH30" s="680">
        <v>17755</v>
      </c>
      <c r="AI30" s="105">
        <v>-1.0973707664884147E-2</v>
      </c>
      <c r="AJ30" s="681">
        <v>11926</v>
      </c>
      <c r="AK30" s="105">
        <v>-1.8032111980238796E-2</v>
      </c>
      <c r="AL30" s="681">
        <v>29681</v>
      </c>
      <c r="AM30" s="105">
        <v>-1.3821975612187232E-2</v>
      </c>
      <c r="AN30" s="680">
        <v>2788</v>
      </c>
      <c r="AO30" s="105">
        <v>6.0479269684290626E-2</v>
      </c>
      <c r="AP30" s="680">
        <v>743</v>
      </c>
      <c r="AQ30" s="105">
        <v>3.9160839160839123E-2</v>
      </c>
      <c r="AR30" s="681">
        <v>1628</v>
      </c>
      <c r="AS30" s="105">
        <v>-0.14044350580781417</v>
      </c>
      <c r="AT30" s="681">
        <v>2371</v>
      </c>
      <c r="AU30" s="105">
        <v>-9.1222690686086572E-2</v>
      </c>
    </row>
    <row r="31" spans="2:47" ht="15.75" x14ac:dyDescent="0.25">
      <c r="B31" s="860"/>
      <c r="C31" s="682" t="s">
        <v>230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59">
        <v>2007</v>
      </c>
      <c r="C32" s="122" t="s">
        <v>229</v>
      </c>
      <c r="D32" s="680">
        <v>86414</v>
      </c>
      <c r="E32" s="105">
        <v>4.2417692245115823E-3</v>
      </c>
      <c r="F32" s="681">
        <v>98596</v>
      </c>
      <c r="G32" s="105">
        <v>-6.38563131594716E-4</v>
      </c>
      <c r="H32" s="681">
        <v>185010</v>
      </c>
      <c r="I32" s="105">
        <v>1.6350131017606184E-3</v>
      </c>
      <c r="J32" s="680">
        <v>63211</v>
      </c>
      <c r="K32" s="105">
        <v>5.7278324927207969E-3</v>
      </c>
      <c r="L32" s="681">
        <v>83011</v>
      </c>
      <c r="M32" s="105">
        <v>1.0491534417056414E-3</v>
      </c>
      <c r="N32" s="681">
        <v>146222</v>
      </c>
      <c r="O32" s="105">
        <v>3.0663694049049006E-3</v>
      </c>
      <c r="P32" s="680">
        <v>19667</v>
      </c>
      <c r="Q32" s="105">
        <v>0</v>
      </c>
      <c r="R32" s="681">
        <v>34923</v>
      </c>
      <c r="S32" s="105">
        <v>0</v>
      </c>
      <c r="T32" s="681">
        <v>54590</v>
      </c>
      <c r="U32" s="105">
        <v>0</v>
      </c>
      <c r="V32" s="680">
        <v>34944</v>
      </c>
      <c r="W32" s="105">
        <v>6.5675769097821579E-3</v>
      </c>
      <c r="X32" s="681">
        <v>32995</v>
      </c>
      <c r="Y32" s="105">
        <v>2.6437340464324777E-3</v>
      </c>
      <c r="Z32" s="681">
        <v>67939</v>
      </c>
      <c r="AA32" s="105">
        <v>4.6581095469064859E-3</v>
      </c>
      <c r="AB32" s="680">
        <v>19859</v>
      </c>
      <c r="AC32" s="105">
        <v>2.5183842046949678E-4</v>
      </c>
      <c r="AD32" s="681">
        <v>13691</v>
      </c>
      <c r="AE32" s="105">
        <v>-1.1408765975882695E-2</v>
      </c>
      <c r="AF32" s="681">
        <v>33550</v>
      </c>
      <c r="AG32" s="105">
        <v>-4.5396552235705823E-3</v>
      </c>
      <c r="AH32" s="680">
        <v>17952</v>
      </c>
      <c r="AI32" s="105">
        <v>0</v>
      </c>
      <c r="AJ32" s="681">
        <v>12145</v>
      </c>
      <c r="AK32" s="105">
        <v>-1.2842396163537328E-2</v>
      </c>
      <c r="AL32" s="681">
        <v>30097</v>
      </c>
      <c r="AM32" s="105">
        <v>-5.2222773095356168E-3</v>
      </c>
      <c r="AN32" s="680">
        <v>2629</v>
      </c>
      <c r="AO32" s="105">
        <v>0</v>
      </c>
      <c r="AP32" s="680">
        <v>715</v>
      </c>
      <c r="AQ32" s="105">
        <v>0</v>
      </c>
      <c r="AR32" s="681">
        <v>1894</v>
      </c>
      <c r="AS32" s="105">
        <v>4.2417815482502785E-3</v>
      </c>
      <c r="AT32" s="681">
        <v>2609</v>
      </c>
      <c r="AU32" s="105">
        <v>3.075740099961477E-3</v>
      </c>
    </row>
    <row r="33" spans="2:47" ht="15.75" x14ac:dyDescent="0.25">
      <c r="B33" s="860"/>
      <c r="C33" s="682" t="s">
        <v>230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59">
        <v>2006</v>
      </c>
      <c r="C34" s="122" t="s">
        <v>229</v>
      </c>
      <c r="D34" s="680">
        <v>86049</v>
      </c>
      <c r="E34" s="105">
        <v>5.1082853897174596E-2</v>
      </c>
      <c r="F34" s="681">
        <v>98659</v>
      </c>
      <c r="G34" s="105">
        <v>-1.2204889965758192E-2</v>
      </c>
      <c r="H34" s="681">
        <v>184708</v>
      </c>
      <c r="I34" s="105">
        <v>1.6303061982448019E-2</v>
      </c>
      <c r="J34" s="680">
        <v>62851</v>
      </c>
      <c r="K34" s="105">
        <v>6.5722763883001356E-2</v>
      </c>
      <c r="L34" s="681">
        <v>82924</v>
      </c>
      <c r="M34" s="105">
        <v>-1.5458409517251193E-2</v>
      </c>
      <c r="N34" s="681">
        <v>145775</v>
      </c>
      <c r="O34" s="105">
        <v>1.7974734813304361E-2</v>
      </c>
      <c r="P34" s="680">
        <v>19667</v>
      </c>
      <c r="Q34" s="105"/>
      <c r="R34" s="681">
        <v>34923</v>
      </c>
      <c r="S34" s="105"/>
      <c r="T34" s="681">
        <v>54590</v>
      </c>
      <c r="U34" s="105"/>
      <c r="V34" s="680">
        <v>34716</v>
      </c>
      <c r="W34" s="105"/>
      <c r="X34" s="681">
        <v>32908</v>
      </c>
      <c r="Y34" s="105"/>
      <c r="Z34" s="681">
        <v>67624</v>
      </c>
      <c r="AA34" s="105"/>
      <c r="AB34" s="680">
        <v>19854</v>
      </c>
      <c r="AC34" s="105">
        <v>1.9827409081569769E-2</v>
      </c>
      <c r="AD34" s="681">
        <v>13849</v>
      </c>
      <c r="AE34" s="105">
        <v>6.0293476681678726E-3</v>
      </c>
      <c r="AF34" s="681">
        <v>33703</v>
      </c>
      <c r="AG34" s="105">
        <v>1.4112053920683598E-2</v>
      </c>
      <c r="AH34" s="680">
        <v>17952</v>
      </c>
      <c r="AI34" s="105"/>
      <c r="AJ34" s="681">
        <v>12303</v>
      </c>
      <c r="AK34" s="105"/>
      <c r="AL34" s="681">
        <v>30255</v>
      </c>
      <c r="AM34" s="105"/>
      <c r="AN34" s="680">
        <v>2629</v>
      </c>
      <c r="AO34" s="105">
        <v>-2.9531192321889943E-2</v>
      </c>
      <c r="AP34" s="680">
        <v>715</v>
      </c>
      <c r="AQ34" s="105">
        <v>0</v>
      </c>
      <c r="AR34" s="681">
        <v>1886</v>
      </c>
      <c r="AS34" s="105">
        <v>0</v>
      </c>
      <c r="AT34" s="681">
        <v>2601</v>
      </c>
      <c r="AU34" s="105">
        <v>0</v>
      </c>
    </row>
    <row r="35" spans="2:47" ht="15.75" x14ac:dyDescent="0.25">
      <c r="B35" s="860"/>
      <c r="C35" s="682" t="s">
        <v>230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59">
        <v>2005</v>
      </c>
      <c r="C36" s="122" t="s">
        <v>229</v>
      </c>
      <c r="D36" s="680">
        <v>81867</v>
      </c>
      <c r="E36" s="105">
        <v>1.3155289342111853E-2</v>
      </c>
      <c r="F36" s="681">
        <v>99878</v>
      </c>
      <c r="G36" s="105">
        <v>-5.0208204658205302E-3</v>
      </c>
      <c r="H36" s="681">
        <v>181745</v>
      </c>
      <c r="I36" s="105">
        <v>3.0852273354453619E-3</v>
      </c>
      <c r="J36" s="680">
        <v>58975</v>
      </c>
      <c r="K36" s="105">
        <v>1.847854244020386E-2</v>
      </c>
      <c r="L36" s="681">
        <v>84226</v>
      </c>
      <c r="M36" s="105">
        <v>-6.2649692650754707E-3</v>
      </c>
      <c r="N36" s="681">
        <v>143201</v>
      </c>
      <c r="O36" s="105">
        <v>3.7781609678821937E-3</v>
      </c>
      <c r="P36" s="680"/>
      <c r="Q36" s="105"/>
      <c r="R36" s="681"/>
      <c r="S36" s="105"/>
      <c r="T36" s="681"/>
      <c r="U36" s="105"/>
      <c r="V36" s="680"/>
      <c r="W36" s="105"/>
      <c r="X36" s="681"/>
      <c r="Y36" s="105"/>
      <c r="Z36" s="681"/>
      <c r="AA36" s="105"/>
      <c r="AB36" s="680">
        <v>19468</v>
      </c>
      <c r="AC36" s="105">
        <v>-1.3849705052577654E-3</v>
      </c>
      <c r="AD36" s="681">
        <v>13766</v>
      </c>
      <c r="AE36" s="105">
        <v>1.2652640870972398E-2</v>
      </c>
      <c r="AF36" s="681">
        <v>33234</v>
      </c>
      <c r="AG36" s="105">
        <v>4.382120946538226E-3</v>
      </c>
      <c r="AH36" s="680"/>
      <c r="AI36" s="105"/>
      <c r="AJ36" s="681"/>
      <c r="AK36" s="105"/>
      <c r="AL36" s="681"/>
      <c r="AM36" s="105"/>
      <c r="AN36" s="680">
        <v>2709</v>
      </c>
      <c r="AO36" s="105">
        <v>0</v>
      </c>
      <c r="AP36" s="680">
        <v>715</v>
      </c>
      <c r="AQ36" s="105">
        <v>2.877697841726623E-2</v>
      </c>
      <c r="AR36" s="681">
        <v>1886</v>
      </c>
      <c r="AS36" s="105">
        <v>-7.1393402264894101E-2</v>
      </c>
      <c r="AT36" s="681">
        <v>2601</v>
      </c>
      <c r="AU36" s="105">
        <v>-4.5854732208363891E-2</v>
      </c>
    </row>
    <row r="37" spans="2:47" ht="15.75" x14ac:dyDescent="0.25">
      <c r="B37" s="860"/>
      <c r="C37" s="682" t="s">
        <v>230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59">
        <v>2004</v>
      </c>
      <c r="C38" s="122" t="s">
        <v>229</v>
      </c>
      <c r="D38" s="680">
        <v>80804</v>
      </c>
      <c r="E38" s="105">
        <v>3.136048604286068E-2</v>
      </c>
      <c r="F38" s="681">
        <v>100382</v>
      </c>
      <c r="G38" s="105">
        <v>9.9707216951232525E-3</v>
      </c>
      <c r="H38" s="681">
        <v>181186</v>
      </c>
      <c r="I38" s="105">
        <v>1.9399340602459736E-2</v>
      </c>
      <c r="J38" s="680">
        <v>57905</v>
      </c>
      <c r="K38" s="105">
        <v>3.9269881723710931E-2</v>
      </c>
      <c r="L38" s="681">
        <v>84757</v>
      </c>
      <c r="M38" s="105">
        <v>6.388107196713344E-3</v>
      </c>
      <c r="N38" s="681">
        <v>142662</v>
      </c>
      <c r="O38" s="105">
        <v>1.9480333866910504E-2</v>
      </c>
      <c r="P38" s="680"/>
      <c r="Q38" s="105"/>
      <c r="R38" s="681"/>
      <c r="S38" s="105"/>
      <c r="T38" s="681"/>
      <c r="U38" s="105"/>
      <c r="V38" s="680"/>
      <c r="W38" s="105"/>
      <c r="X38" s="681"/>
      <c r="Y38" s="105"/>
      <c r="Z38" s="681"/>
      <c r="AA38" s="105"/>
      <c r="AB38" s="680">
        <v>19495</v>
      </c>
      <c r="AC38" s="105">
        <v>6.4013215631615328E-3</v>
      </c>
      <c r="AD38" s="681">
        <v>13594</v>
      </c>
      <c r="AE38" s="105">
        <v>3.4472262384902308E-2</v>
      </c>
      <c r="AF38" s="681">
        <v>33089</v>
      </c>
      <c r="AG38" s="105">
        <v>1.7747293307086576E-2</v>
      </c>
      <c r="AH38" s="680"/>
      <c r="AI38" s="105"/>
      <c r="AJ38" s="681"/>
      <c r="AK38" s="105"/>
      <c r="AL38" s="681"/>
      <c r="AM38" s="105"/>
      <c r="AN38" s="680">
        <v>2709</v>
      </c>
      <c r="AO38" s="105">
        <v>2.8473804100227706E-2</v>
      </c>
      <c r="AP38" s="680">
        <v>695</v>
      </c>
      <c r="AQ38" s="105">
        <v>0.1120000000000001</v>
      </c>
      <c r="AR38" s="681">
        <v>2031</v>
      </c>
      <c r="AS38" s="105">
        <v>0</v>
      </c>
      <c r="AT38" s="681">
        <v>2726</v>
      </c>
      <c r="AU38" s="105">
        <v>2.6355421686746983E-2</v>
      </c>
    </row>
    <row r="39" spans="2:47" ht="15.75" x14ac:dyDescent="0.25">
      <c r="B39" s="860"/>
      <c r="C39" s="682" t="s">
        <v>230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59">
        <v>2003</v>
      </c>
      <c r="C40" s="122" t="s">
        <v>229</v>
      </c>
      <c r="D40" s="680">
        <v>78347</v>
      </c>
      <c r="E40" s="105">
        <v>-9.0811357743628696E-3</v>
      </c>
      <c r="F40" s="681">
        <v>99391</v>
      </c>
      <c r="G40" s="105">
        <v>7.1486105517526433E-4</v>
      </c>
      <c r="H40" s="681">
        <v>177738</v>
      </c>
      <c r="I40" s="105">
        <v>-3.626986573983193E-3</v>
      </c>
      <c r="J40" s="680">
        <v>55717</v>
      </c>
      <c r="K40" s="105">
        <v>-5.5862930572907477E-3</v>
      </c>
      <c r="L40" s="681">
        <v>84219</v>
      </c>
      <c r="M40" s="105">
        <v>4.1013412816690575E-3</v>
      </c>
      <c r="N40" s="681">
        <v>139936</v>
      </c>
      <c r="O40" s="105">
        <v>2.2157892855867445E-4</v>
      </c>
      <c r="P40" s="680"/>
      <c r="Q40" s="105"/>
      <c r="R40" s="681"/>
      <c r="S40" s="105"/>
      <c r="T40" s="681"/>
      <c r="U40" s="105"/>
      <c r="V40" s="680"/>
      <c r="W40" s="105"/>
      <c r="X40" s="681"/>
      <c r="Y40" s="105"/>
      <c r="Z40" s="681"/>
      <c r="AA40" s="105"/>
      <c r="AB40" s="680">
        <v>19371</v>
      </c>
      <c r="AC40" s="105">
        <v>-2.0528897203822671E-2</v>
      </c>
      <c r="AD40" s="681">
        <v>13141</v>
      </c>
      <c r="AE40" s="105">
        <v>-2.0935777082402018E-2</v>
      </c>
      <c r="AF40" s="681">
        <v>32512</v>
      </c>
      <c r="AG40" s="105">
        <v>-2.0693394379348806E-2</v>
      </c>
      <c r="AH40" s="680"/>
      <c r="AI40" s="105"/>
      <c r="AJ40" s="681"/>
      <c r="AK40" s="105"/>
      <c r="AL40" s="681"/>
      <c r="AM40" s="105"/>
      <c r="AN40" s="680">
        <v>2634</v>
      </c>
      <c r="AO40" s="105">
        <v>-2.6505111700113604E-3</v>
      </c>
      <c r="AP40" s="680">
        <v>625</v>
      </c>
      <c r="AQ40" s="105">
        <v>1.296596434359798E-2</v>
      </c>
      <c r="AR40" s="681">
        <v>2031</v>
      </c>
      <c r="AS40" s="105">
        <v>3.9545229856647879E-3</v>
      </c>
      <c r="AT40" s="681">
        <v>2656</v>
      </c>
      <c r="AU40" s="105">
        <v>6.0606060606060996E-3</v>
      </c>
    </row>
    <row r="41" spans="2:47" ht="15.75" x14ac:dyDescent="0.25">
      <c r="B41" s="860"/>
      <c r="C41" s="682" t="s">
        <v>230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59">
        <v>2002</v>
      </c>
      <c r="C42" s="122" t="s">
        <v>229</v>
      </c>
      <c r="D42" s="680">
        <v>79065</v>
      </c>
      <c r="E42" s="105">
        <v>6.5666572318143324E-2</v>
      </c>
      <c r="F42" s="681">
        <v>99320</v>
      </c>
      <c r="G42" s="105">
        <v>3.5187192528975286E-2</v>
      </c>
      <c r="H42" s="681">
        <v>178385</v>
      </c>
      <c r="I42" s="105">
        <v>4.8478579027489532E-2</v>
      </c>
      <c r="J42" s="680">
        <v>56030</v>
      </c>
      <c r="K42" s="105">
        <v>8.7517711224549322E-2</v>
      </c>
      <c r="L42" s="681">
        <v>83875</v>
      </c>
      <c r="M42" s="105">
        <v>3.8352501330824351E-2</v>
      </c>
      <c r="N42" s="681">
        <v>139905</v>
      </c>
      <c r="O42" s="105">
        <v>5.7498979576410925E-2</v>
      </c>
      <c r="P42" s="680"/>
      <c r="Q42" s="105"/>
      <c r="R42" s="681"/>
      <c r="S42" s="105"/>
      <c r="T42" s="681"/>
      <c r="U42" s="105"/>
      <c r="V42" s="680"/>
      <c r="W42" s="105"/>
      <c r="X42" s="681"/>
      <c r="Y42" s="105"/>
      <c r="Z42" s="681"/>
      <c r="AA42" s="105"/>
      <c r="AB42" s="680">
        <v>19777</v>
      </c>
      <c r="AC42" s="105">
        <v>7.1806885312690749E-3</v>
      </c>
      <c r="AD42" s="681">
        <v>13422</v>
      </c>
      <c r="AE42" s="105">
        <v>2.1150334753499589E-2</v>
      </c>
      <c r="AF42" s="681">
        <v>33199</v>
      </c>
      <c r="AG42" s="105">
        <v>1.2782184258694373E-2</v>
      </c>
      <c r="AH42" s="680"/>
      <c r="AI42" s="105"/>
      <c r="AJ42" s="681"/>
      <c r="AK42" s="105"/>
      <c r="AL42" s="681"/>
      <c r="AM42" s="105"/>
      <c r="AN42" s="680">
        <v>2641</v>
      </c>
      <c r="AO42" s="105">
        <v>9.1773460107482441E-2</v>
      </c>
      <c r="AP42" s="680">
        <v>617</v>
      </c>
      <c r="AQ42" s="105">
        <v>0</v>
      </c>
      <c r="AR42" s="681">
        <v>2023</v>
      </c>
      <c r="AS42" s="105">
        <v>0</v>
      </c>
      <c r="AT42" s="681">
        <v>2640</v>
      </c>
      <c r="AU42" s="105">
        <v>0</v>
      </c>
    </row>
    <row r="43" spans="2:47" ht="15.75" x14ac:dyDescent="0.25">
      <c r="B43" s="860"/>
      <c r="C43" s="682" t="s">
        <v>230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59">
        <v>2001</v>
      </c>
      <c r="C44" s="122" t="s">
        <v>229</v>
      </c>
      <c r="D44" s="680">
        <v>74193</v>
      </c>
      <c r="E44" s="105">
        <v>2.58845978346538E-2</v>
      </c>
      <c r="F44" s="681">
        <v>95944</v>
      </c>
      <c r="G44" s="105">
        <v>1.5054855534748945E-2</v>
      </c>
      <c r="H44" s="681">
        <v>170137</v>
      </c>
      <c r="I44" s="105">
        <v>1.9749223816545092E-2</v>
      </c>
      <c r="J44" s="680">
        <v>51521</v>
      </c>
      <c r="K44" s="105">
        <v>3.2071314102564141E-2</v>
      </c>
      <c r="L44" s="681">
        <v>80777</v>
      </c>
      <c r="M44" s="105">
        <v>1.6740720228580086E-2</v>
      </c>
      <c r="N44" s="681">
        <v>132298</v>
      </c>
      <c r="O44" s="105">
        <v>2.2656473443768421E-2</v>
      </c>
      <c r="P44" s="680"/>
      <c r="Q44" s="105"/>
      <c r="R44" s="681"/>
      <c r="S44" s="105"/>
      <c r="T44" s="681"/>
      <c r="U44" s="105"/>
      <c r="V44" s="680"/>
      <c r="W44" s="105"/>
      <c r="X44" s="681"/>
      <c r="Y44" s="105"/>
      <c r="Z44" s="681"/>
      <c r="AA44" s="105"/>
      <c r="AB44" s="680">
        <v>19636</v>
      </c>
      <c r="AC44" s="105">
        <v>9.2516447368420351E-3</v>
      </c>
      <c r="AD44" s="681">
        <v>13144</v>
      </c>
      <c r="AE44" s="105">
        <v>7.1258907363420665E-3</v>
      </c>
      <c r="AF44" s="681">
        <v>32780</v>
      </c>
      <c r="AG44" s="105">
        <v>8.3981911588273395E-3</v>
      </c>
      <c r="AH44" s="680"/>
      <c r="AI44" s="105"/>
      <c r="AJ44" s="681"/>
      <c r="AK44" s="105"/>
      <c r="AL44" s="681"/>
      <c r="AM44" s="105"/>
      <c r="AN44" s="680">
        <v>2419</v>
      </c>
      <c r="AO44" s="105">
        <v>2.2832980972515848E-2</v>
      </c>
      <c r="AP44" s="680">
        <v>617</v>
      </c>
      <c r="AQ44" s="105">
        <v>6.3793103448275934E-2</v>
      </c>
      <c r="AR44" s="681">
        <v>2023</v>
      </c>
      <c r="AS44" s="105">
        <v>0</v>
      </c>
      <c r="AT44" s="681">
        <v>2640</v>
      </c>
      <c r="AU44" s="105">
        <v>1.4214368036880476E-2</v>
      </c>
    </row>
    <row r="45" spans="2:47" ht="15.75" x14ac:dyDescent="0.25">
      <c r="B45" s="860"/>
      <c r="C45" s="682" t="s">
        <v>230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59">
        <v>2000</v>
      </c>
      <c r="C46" s="122" t="s">
        <v>229</v>
      </c>
      <c r="D46" s="680">
        <v>72321</v>
      </c>
      <c r="E46" s="105">
        <v>6.3465921623410138E-2</v>
      </c>
      <c r="F46" s="681">
        <v>94521</v>
      </c>
      <c r="G46" s="105">
        <v>1.8073521967191919E-2</v>
      </c>
      <c r="H46" s="681">
        <v>166842</v>
      </c>
      <c r="I46" s="105">
        <v>3.7264995523724309E-2</v>
      </c>
      <c r="J46" s="680">
        <v>49920</v>
      </c>
      <c r="K46" s="105">
        <v>7.7231824949828498E-2</v>
      </c>
      <c r="L46" s="681">
        <v>79447</v>
      </c>
      <c r="M46" s="105">
        <v>2.0618689139539015E-2</v>
      </c>
      <c r="N46" s="681">
        <v>129367</v>
      </c>
      <c r="O46" s="105">
        <v>4.1744844302360251E-2</v>
      </c>
      <c r="P46" s="680"/>
      <c r="Q46" s="105"/>
      <c r="R46" s="681"/>
      <c r="S46" s="105"/>
      <c r="T46" s="681"/>
      <c r="U46" s="105"/>
      <c r="V46" s="680"/>
      <c r="W46" s="105"/>
      <c r="X46" s="681"/>
      <c r="Y46" s="105"/>
      <c r="Z46" s="681"/>
      <c r="AA46" s="105"/>
      <c r="AB46" s="680">
        <v>19456</v>
      </c>
      <c r="AC46" s="105">
        <v>3.9649460297103811E-2</v>
      </c>
      <c r="AD46" s="681">
        <v>13051</v>
      </c>
      <c r="AE46" s="105">
        <v>6.4003701418877679E-3</v>
      </c>
      <c r="AF46" s="681">
        <v>32507</v>
      </c>
      <c r="AG46" s="105">
        <v>2.6040022725837941E-2</v>
      </c>
      <c r="AH46" s="680"/>
      <c r="AI46" s="105"/>
      <c r="AJ46" s="681"/>
      <c r="AK46" s="105"/>
      <c r="AL46" s="681"/>
      <c r="AM46" s="105"/>
      <c r="AN46" s="680">
        <v>2365</v>
      </c>
      <c r="AO46" s="105">
        <v>0</v>
      </c>
      <c r="AP46" s="680">
        <v>580</v>
      </c>
      <c r="AQ46" s="105">
        <v>-8.5470085470085166E-3</v>
      </c>
      <c r="AR46" s="681">
        <v>2023</v>
      </c>
      <c r="AS46" s="105">
        <v>-4.918839153959631E-3</v>
      </c>
      <c r="AT46" s="681">
        <v>2603</v>
      </c>
      <c r="AU46" s="105">
        <v>-5.7295645530939243E-3</v>
      </c>
    </row>
    <row r="47" spans="2:47" ht="15.75" x14ac:dyDescent="0.25">
      <c r="B47" s="860"/>
      <c r="C47" s="682" t="s">
        <v>230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59">
        <v>1999</v>
      </c>
      <c r="C48" s="122" t="s">
        <v>229</v>
      </c>
      <c r="D48" s="680">
        <v>68005</v>
      </c>
      <c r="E48" s="105">
        <v>3.3746294748042915E-2</v>
      </c>
      <c r="F48" s="681">
        <v>92843</v>
      </c>
      <c r="G48" s="105">
        <v>2.2252317720376169E-2</v>
      </c>
      <c r="H48" s="681">
        <v>160848</v>
      </c>
      <c r="I48" s="105">
        <v>2.7080526413250983E-2</v>
      </c>
      <c r="J48" s="680">
        <v>46341</v>
      </c>
      <c r="K48" s="105">
        <v>4.7727786570201269E-2</v>
      </c>
      <c r="L48" s="681">
        <v>77842</v>
      </c>
      <c r="M48" s="105">
        <v>2.0156217236317886E-2</v>
      </c>
      <c r="N48" s="681">
        <v>124183</v>
      </c>
      <c r="O48" s="105">
        <v>3.0273615743275695E-2</v>
      </c>
      <c r="P48" s="680"/>
      <c r="Q48" s="105"/>
      <c r="R48" s="681"/>
      <c r="S48" s="105"/>
      <c r="T48" s="681"/>
      <c r="U48" s="105"/>
      <c r="V48" s="680"/>
      <c r="W48" s="105"/>
      <c r="X48" s="681"/>
      <c r="Y48" s="105"/>
      <c r="Z48" s="681"/>
      <c r="AA48" s="105"/>
      <c r="AB48" s="680">
        <v>18714</v>
      </c>
      <c r="AC48" s="105">
        <v>5.4803352675694139E-3</v>
      </c>
      <c r="AD48" s="681">
        <v>12968</v>
      </c>
      <c r="AE48" s="105">
        <v>4.707307226483648E-2</v>
      </c>
      <c r="AF48" s="681">
        <v>31682</v>
      </c>
      <c r="AG48" s="105">
        <v>2.2098912798012682E-2</v>
      </c>
      <c r="AH48" s="680"/>
      <c r="AI48" s="105"/>
      <c r="AJ48" s="681"/>
      <c r="AK48" s="105"/>
      <c r="AL48" s="681"/>
      <c r="AM48" s="105"/>
      <c r="AN48" s="680">
        <v>2365</v>
      </c>
      <c r="AO48" s="105">
        <v>2.9686174724343761E-3</v>
      </c>
      <c r="AP48" s="680">
        <v>585</v>
      </c>
      <c r="AQ48" s="105">
        <v>0</v>
      </c>
      <c r="AR48" s="681">
        <v>2033</v>
      </c>
      <c r="AS48" s="105">
        <v>-4.6882325363338029E-2</v>
      </c>
      <c r="AT48" s="681">
        <v>2618</v>
      </c>
      <c r="AU48" s="105">
        <v>-3.6791758646063322E-2</v>
      </c>
    </row>
    <row r="49" spans="2:47" ht="15.75" x14ac:dyDescent="0.25">
      <c r="B49" s="860"/>
      <c r="C49" s="682" t="s">
        <v>230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59">
        <v>1998</v>
      </c>
      <c r="C50" s="122" t="s">
        <v>229</v>
      </c>
      <c r="D50" s="680">
        <v>65785</v>
      </c>
      <c r="E50" s="105">
        <v>4.6732540203728856E-3</v>
      </c>
      <c r="F50" s="681">
        <v>90822</v>
      </c>
      <c r="G50" s="105">
        <v>2.0368726757968192E-2</v>
      </c>
      <c r="H50" s="681">
        <v>156607</v>
      </c>
      <c r="I50" s="105">
        <v>1.3716275697788882E-2</v>
      </c>
      <c r="J50" s="680">
        <v>44230</v>
      </c>
      <c r="K50" s="105">
        <v>5.067375644783878E-3</v>
      </c>
      <c r="L50" s="681">
        <v>76304</v>
      </c>
      <c r="M50" s="105">
        <v>1.7943142251097166E-2</v>
      </c>
      <c r="N50" s="681">
        <v>120534</v>
      </c>
      <c r="O50" s="105">
        <v>1.3180236370055276E-2</v>
      </c>
      <c r="P50" s="680"/>
      <c r="Q50" s="105"/>
      <c r="R50" s="681"/>
      <c r="S50" s="105"/>
      <c r="T50" s="681"/>
      <c r="U50" s="105"/>
      <c r="V50" s="680"/>
      <c r="W50" s="105"/>
      <c r="X50" s="681"/>
      <c r="Y50" s="105"/>
      <c r="Z50" s="681"/>
      <c r="AA50" s="105"/>
      <c r="AB50" s="680">
        <v>18612</v>
      </c>
      <c r="AC50" s="105">
        <v>-1.2878300064391723E-3</v>
      </c>
      <c r="AD50" s="681">
        <v>12385</v>
      </c>
      <c r="AE50" s="105">
        <v>3.0623283681451285E-2</v>
      </c>
      <c r="AF50" s="681">
        <v>30997</v>
      </c>
      <c r="AG50" s="105">
        <v>1.1222392588001284E-2</v>
      </c>
      <c r="AH50" s="680"/>
      <c r="AI50" s="105"/>
      <c r="AJ50" s="681"/>
      <c r="AK50" s="105"/>
      <c r="AL50" s="681"/>
      <c r="AM50" s="105"/>
      <c r="AN50" s="680">
        <v>2358</v>
      </c>
      <c r="AO50" s="105">
        <v>4.4749667700487272E-2</v>
      </c>
      <c r="AP50" s="680">
        <v>585</v>
      </c>
      <c r="AQ50" s="105">
        <v>1.0362694300518172E-2</v>
      </c>
      <c r="AR50" s="681">
        <v>2133</v>
      </c>
      <c r="AS50" s="105">
        <v>4.9188391539596754E-2</v>
      </c>
      <c r="AT50" s="681">
        <v>2718</v>
      </c>
      <c r="AU50" s="105">
        <v>4.058192955589579E-2</v>
      </c>
    </row>
    <row r="51" spans="2:47" ht="15.75" x14ac:dyDescent="0.25">
      <c r="B51" s="860"/>
      <c r="C51" s="682" t="s">
        <v>230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59">
        <v>1997</v>
      </c>
      <c r="C52" s="122" t="s">
        <v>229</v>
      </c>
      <c r="D52" s="680">
        <v>65479</v>
      </c>
      <c r="E52" s="105">
        <v>5.3394465894465837E-2</v>
      </c>
      <c r="F52" s="681">
        <v>89009</v>
      </c>
      <c r="G52" s="105">
        <v>7.2537570161144149E-3</v>
      </c>
      <c r="H52" s="681">
        <v>154488</v>
      </c>
      <c r="I52" s="105">
        <v>2.6307397959183687E-2</v>
      </c>
      <c r="J52" s="680">
        <v>44007</v>
      </c>
      <c r="K52" s="105">
        <v>6.9376944012441655E-2</v>
      </c>
      <c r="L52" s="681">
        <v>74959</v>
      </c>
      <c r="M52" s="105">
        <v>7.6217872889559057E-3</v>
      </c>
      <c r="N52" s="681">
        <v>118966</v>
      </c>
      <c r="O52" s="105">
        <v>2.9616423180779616E-2</v>
      </c>
      <c r="P52" s="680"/>
      <c r="Q52" s="105"/>
      <c r="R52" s="681"/>
      <c r="S52" s="105"/>
      <c r="T52" s="681"/>
      <c r="U52" s="105"/>
      <c r="V52" s="680"/>
      <c r="W52" s="105"/>
      <c r="X52" s="681"/>
      <c r="Y52" s="105"/>
      <c r="Z52" s="681"/>
      <c r="AA52" s="105"/>
      <c r="AB52" s="680">
        <v>18636</v>
      </c>
      <c r="AC52" s="105">
        <v>2.0926920127095405E-2</v>
      </c>
      <c r="AD52" s="681">
        <v>12017</v>
      </c>
      <c r="AE52" s="105">
        <v>6.196098132797534E-3</v>
      </c>
      <c r="AF52" s="681">
        <v>30653</v>
      </c>
      <c r="AG52" s="105">
        <v>1.5100837831572678E-2</v>
      </c>
      <c r="AH52" s="680"/>
      <c r="AI52" s="105"/>
      <c r="AJ52" s="681"/>
      <c r="AK52" s="105"/>
      <c r="AL52" s="681"/>
      <c r="AM52" s="105"/>
      <c r="AN52" s="680">
        <v>2257</v>
      </c>
      <c r="AO52" s="105">
        <v>3.7701149425287461E-2</v>
      </c>
      <c r="AP52" s="680">
        <v>579</v>
      </c>
      <c r="AQ52" s="105">
        <v>0</v>
      </c>
      <c r="AR52" s="681">
        <v>2033</v>
      </c>
      <c r="AS52" s="105">
        <v>0</v>
      </c>
      <c r="AT52" s="681">
        <v>2612</v>
      </c>
      <c r="AU52" s="105">
        <v>0</v>
      </c>
    </row>
    <row r="53" spans="2:47" ht="15.75" x14ac:dyDescent="0.25">
      <c r="B53" s="860"/>
      <c r="C53" s="682" t="s">
        <v>230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59">
        <v>1996</v>
      </c>
      <c r="C54" s="122" t="s">
        <v>229</v>
      </c>
      <c r="D54" s="680">
        <v>62160</v>
      </c>
      <c r="E54" s="105">
        <v>1.9869070862524429E-2</v>
      </c>
      <c r="F54" s="681">
        <v>88368</v>
      </c>
      <c r="G54" s="105">
        <v>2.0097660082884161E-2</v>
      </c>
      <c r="H54" s="681">
        <v>150528</v>
      </c>
      <c r="I54" s="105">
        <v>2.0003252561392015E-2</v>
      </c>
      <c r="J54" s="680">
        <v>41152</v>
      </c>
      <c r="K54" s="105">
        <v>3.037131625729228E-2</v>
      </c>
      <c r="L54" s="681">
        <v>74392</v>
      </c>
      <c r="M54" s="105">
        <v>2.6592147933485188E-2</v>
      </c>
      <c r="N54" s="681">
        <v>115544</v>
      </c>
      <c r="O54" s="105">
        <v>2.7934948934201564E-2</v>
      </c>
      <c r="P54" s="680"/>
      <c r="Q54" s="105"/>
      <c r="R54" s="681"/>
      <c r="S54" s="105"/>
      <c r="T54" s="681"/>
      <c r="U54" s="105"/>
      <c r="V54" s="680"/>
      <c r="W54" s="105"/>
      <c r="X54" s="681"/>
      <c r="Y54" s="105"/>
      <c r="Z54" s="681"/>
      <c r="AA54" s="105"/>
      <c r="AB54" s="680">
        <v>18254</v>
      </c>
      <c r="AC54" s="105">
        <v>6.0626102292768991E-3</v>
      </c>
      <c r="AD54" s="681">
        <v>11943</v>
      </c>
      <c r="AE54" s="105">
        <v>-1.5010309278350564E-2</v>
      </c>
      <c r="AF54" s="681">
        <v>30197</v>
      </c>
      <c r="AG54" s="105">
        <v>-2.3786712478113259E-3</v>
      </c>
      <c r="AH54" s="680"/>
      <c r="AI54" s="105"/>
      <c r="AJ54" s="681"/>
      <c r="AK54" s="105"/>
      <c r="AL54" s="681"/>
      <c r="AM54" s="105"/>
      <c r="AN54" s="680">
        <v>2175</v>
      </c>
      <c r="AO54" s="105">
        <v>-4.4376098418277721E-2</v>
      </c>
      <c r="AP54" s="680">
        <v>579</v>
      </c>
      <c r="AQ54" s="105">
        <v>-1.8644067796610209E-2</v>
      </c>
      <c r="AR54" s="681">
        <v>2033</v>
      </c>
      <c r="AS54" s="105">
        <v>-1.9636720667648433E-3</v>
      </c>
      <c r="AT54" s="681">
        <v>2612</v>
      </c>
      <c r="AU54" s="105">
        <v>-5.7099352874000475E-3</v>
      </c>
    </row>
    <row r="55" spans="2:47" ht="15.75" x14ac:dyDescent="0.25">
      <c r="B55" s="860"/>
      <c r="C55" s="682" t="s">
        <v>230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59">
        <v>1995</v>
      </c>
      <c r="C56" s="122" t="s">
        <v>229</v>
      </c>
      <c r="D56" s="680">
        <v>60949</v>
      </c>
      <c r="E56" s="105">
        <v>1.2559599953482881E-2</v>
      </c>
      <c r="F56" s="681">
        <v>86627</v>
      </c>
      <c r="G56" s="105">
        <v>2.7506286473407027E-2</v>
      </c>
      <c r="H56" s="681">
        <v>147576</v>
      </c>
      <c r="I56" s="105">
        <v>2.1280129549276383E-2</v>
      </c>
      <c r="J56" s="680">
        <v>39939</v>
      </c>
      <c r="K56" s="105">
        <v>1.8410383252161155E-2</v>
      </c>
      <c r="L56" s="681">
        <v>72465</v>
      </c>
      <c r="M56" s="105">
        <v>2.6765472681931524E-2</v>
      </c>
      <c r="N56" s="681">
        <v>112404</v>
      </c>
      <c r="O56" s="105">
        <v>2.3781115371653838E-2</v>
      </c>
      <c r="P56" s="680"/>
      <c r="Q56" s="105"/>
      <c r="R56" s="681"/>
      <c r="S56" s="105"/>
      <c r="T56" s="681"/>
      <c r="U56" s="105"/>
      <c r="V56" s="680"/>
      <c r="W56" s="105"/>
      <c r="X56" s="681"/>
      <c r="Y56" s="105"/>
      <c r="Z56" s="681"/>
      <c r="AA56" s="105"/>
      <c r="AB56" s="680">
        <v>18144</v>
      </c>
      <c r="AC56" s="105">
        <v>1.058259997772093E-2</v>
      </c>
      <c r="AD56" s="681">
        <v>12125</v>
      </c>
      <c r="AE56" s="105">
        <v>7.3107917255130772E-3</v>
      </c>
      <c r="AF56" s="681">
        <v>30269</v>
      </c>
      <c r="AG56" s="105">
        <v>9.2694475009169608E-3</v>
      </c>
      <c r="AH56" s="680"/>
      <c r="AI56" s="105"/>
      <c r="AJ56" s="681"/>
      <c r="AK56" s="105"/>
      <c r="AL56" s="681"/>
      <c r="AM56" s="105"/>
      <c r="AN56" s="680">
        <v>2276</v>
      </c>
      <c r="AO56" s="105">
        <v>-5.2456286427976728E-2</v>
      </c>
      <c r="AP56" s="680">
        <v>590</v>
      </c>
      <c r="AQ56" s="105">
        <v>-4.8387096774193505E-2</v>
      </c>
      <c r="AR56" s="681">
        <v>2037</v>
      </c>
      <c r="AS56" s="105">
        <v>0.20176991150442469</v>
      </c>
      <c r="AT56" s="681">
        <v>2627</v>
      </c>
      <c r="AU56" s="105">
        <v>0.1347732181425485</v>
      </c>
    </row>
    <row r="57" spans="2:47" ht="15.75" x14ac:dyDescent="0.25">
      <c r="B57" s="860"/>
      <c r="C57" s="682" t="s">
        <v>230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59">
        <v>1994</v>
      </c>
      <c r="C58" s="122" t="s">
        <v>229</v>
      </c>
      <c r="D58" s="680">
        <v>60193</v>
      </c>
      <c r="E58" s="105">
        <v>-5.1944370068198631E-2</v>
      </c>
      <c r="F58" s="681">
        <v>84308</v>
      </c>
      <c r="G58" s="105">
        <v>0.12541214475458196</v>
      </c>
      <c r="H58" s="681">
        <v>144501</v>
      </c>
      <c r="I58" s="105">
        <v>4.4052195023265295E-2</v>
      </c>
      <c r="J58" s="680">
        <v>39217</v>
      </c>
      <c r="K58" s="105">
        <v>-6.839129608513872E-2</v>
      </c>
      <c r="L58" s="681">
        <v>70576</v>
      </c>
      <c r="M58" s="105">
        <v>0.15340992662079778</v>
      </c>
      <c r="N58" s="681">
        <v>109793</v>
      </c>
      <c r="O58" s="105">
        <v>6.3010117635668328E-2</v>
      </c>
      <c r="P58" s="680"/>
      <c r="Q58" s="105"/>
      <c r="R58" s="681"/>
      <c r="S58" s="105"/>
      <c r="T58" s="681"/>
      <c r="U58" s="105"/>
      <c r="V58" s="680"/>
      <c r="W58" s="105"/>
      <c r="X58" s="681"/>
      <c r="Y58" s="105"/>
      <c r="Z58" s="681"/>
      <c r="AA58" s="105"/>
      <c r="AB58" s="680">
        <v>17954</v>
      </c>
      <c r="AC58" s="105">
        <v>-1.8531678784234451E-2</v>
      </c>
      <c r="AD58" s="681">
        <v>12037</v>
      </c>
      <c r="AE58" s="105">
        <v>1.3310040762000153E-3</v>
      </c>
      <c r="AF58" s="681">
        <v>29991</v>
      </c>
      <c r="AG58" s="105">
        <v>-1.0655142838292497E-2</v>
      </c>
      <c r="AH58" s="680"/>
      <c r="AI58" s="105"/>
      <c r="AJ58" s="681"/>
      <c r="AK58" s="105"/>
      <c r="AL58" s="681"/>
      <c r="AM58" s="105"/>
      <c r="AN58" s="680">
        <v>2402</v>
      </c>
      <c r="AO58" s="105">
        <v>-3.2232070910556021E-2</v>
      </c>
      <c r="AP58" s="680">
        <v>620</v>
      </c>
      <c r="AQ58" s="105">
        <v>0</v>
      </c>
      <c r="AR58" s="681">
        <v>1695</v>
      </c>
      <c r="AS58" s="105">
        <v>-4.6975924838520422E-3</v>
      </c>
      <c r="AT58" s="681">
        <v>2315</v>
      </c>
      <c r="AU58" s="105">
        <v>-3.4438226431339203E-3</v>
      </c>
    </row>
    <row r="59" spans="2:47" ht="15.75" x14ac:dyDescent="0.25">
      <c r="B59" s="860"/>
      <c r="C59" s="682" t="s">
        <v>230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59">
        <v>1993</v>
      </c>
      <c r="C60" s="122" t="s">
        <v>229</v>
      </c>
      <c r="D60" s="680">
        <v>63491</v>
      </c>
      <c r="E60" s="105">
        <v>1.8479603458509075E-2</v>
      </c>
      <c r="F60" s="681">
        <v>74913</v>
      </c>
      <c r="G60" s="105">
        <v>2.3695322428565646E-2</v>
      </c>
      <c r="H60" s="681">
        <v>138404</v>
      </c>
      <c r="I60" s="105">
        <v>2.1296063991499192E-2</v>
      </c>
      <c r="J60" s="680">
        <v>42096</v>
      </c>
      <c r="K60" s="105">
        <v>1.3238338227506752E-2</v>
      </c>
      <c r="L60" s="681">
        <v>61189</v>
      </c>
      <c r="M60" s="105">
        <v>2.9944453795657244E-2</v>
      </c>
      <c r="N60" s="681">
        <v>103285</v>
      </c>
      <c r="O60" s="105">
        <v>2.3069456000633926E-2</v>
      </c>
      <c r="P60" s="680"/>
      <c r="Q60" s="105"/>
      <c r="R60" s="681"/>
      <c r="S60" s="105"/>
      <c r="T60" s="681"/>
      <c r="U60" s="105"/>
      <c r="V60" s="680"/>
      <c r="W60" s="105"/>
      <c r="X60" s="681"/>
      <c r="Y60" s="105"/>
      <c r="Z60" s="681"/>
      <c r="AA60" s="105"/>
      <c r="AB60" s="680">
        <v>18293</v>
      </c>
      <c r="AC60" s="105">
        <v>2.711959573273437E-2</v>
      </c>
      <c r="AD60" s="681">
        <v>12021</v>
      </c>
      <c r="AE60" s="105">
        <v>-1.67675445771307E-2</v>
      </c>
      <c r="AF60" s="681">
        <v>30314</v>
      </c>
      <c r="AG60" s="105">
        <v>9.2555599946730904E-3</v>
      </c>
      <c r="AH60" s="680"/>
      <c r="AI60" s="105"/>
      <c r="AJ60" s="681"/>
      <c r="AK60" s="105"/>
      <c r="AL60" s="681"/>
      <c r="AM60" s="105"/>
      <c r="AN60" s="680">
        <v>2482</v>
      </c>
      <c r="AO60" s="105">
        <v>5.0359712230215736E-2</v>
      </c>
      <c r="AP60" s="680">
        <v>620</v>
      </c>
      <c r="AQ60" s="105">
        <v>0</v>
      </c>
      <c r="AR60" s="681">
        <v>1703</v>
      </c>
      <c r="AS60" s="105">
        <v>0.10369410239792609</v>
      </c>
      <c r="AT60" s="681">
        <v>2323</v>
      </c>
      <c r="AU60" s="105">
        <v>7.3971336107258479E-2</v>
      </c>
    </row>
    <row r="61" spans="2:47" ht="15.75" x14ac:dyDescent="0.25">
      <c r="B61" s="860"/>
      <c r="C61" s="682" t="s">
        <v>230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59">
        <v>1992</v>
      </c>
      <c r="C62" s="122" t="s">
        <v>229</v>
      </c>
      <c r="D62" s="680">
        <v>62339</v>
      </c>
      <c r="E62" s="105">
        <v>-2.6079165466704746E-3</v>
      </c>
      <c r="F62" s="681">
        <v>73179</v>
      </c>
      <c r="G62" s="105">
        <v>0.11698084408150811</v>
      </c>
      <c r="H62" s="681">
        <v>135518</v>
      </c>
      <c r="I62" s="105">
        <v>5.8593780513525484E-2</v>
      </c>
      <c r="J62" s="680">
        <v>41546</v>
      </c>
      <c r="K62" s="105">
        <v>1.7860205306612364E-2</v>
      </c>
      <c r="L62" s="681">
        <v>59410</v>
      </c>
      <c r="M62" s="105">
        <v>0.13256824767424136</v>
      </c>
      <c r="N62" s="681">
        <v>100956</v>
      </c>
      <c r="O62" s="105">
        <v>8.237110417805793E-2</v>
      </c>
      <c r="P62" s="680"/>
      <c r="Q62" s="105"/>
      <c r="R62" s="681"/>
      <c r="S62" s="105"/>
      <c r="T62" s="681"/>
      <c r="U62" s="105"/>
      <c r="V62" s="680"/>
      <c r="W62" s="105"/>
      <c r="X62" s="681"/>
      <c r="Y62" s="105"/>
      <c r="Z62" s="681"/>
      <c r="AA62" s="105"/>
      <c r="AB62" s="680">
        <v>17810</v>
      </c>
      <c r="AC62" s="105">
        <v>-1.3077690346891324E-2</v>
      </c>
      <c r="AD62" s="681">
        <v>12226</v>
      </c>
      <c r="AE62" s="105">
        <v>5.5421270718231996E-2</v>
      </c>
      <c r="AF62" s="681">
        <v>30036</v>
      </c>
      <c r="AG62" s="105">
        <v>1.3702328720891055E-2</v>
      </c>
      <c r="AH62" s="680"/>
      <c r="AI62" s="105"/>
      <c r="AJ62" s="681"/>
      <c r="AK62" s="105"/>
      <c r="AL62" s="681"/>
      <c r="AM62" s="105"/>
      <c r="AN62" s="680">
        <v>2363</v>
      </c>
      <c r="AO62" s="105">
        <v>-4.985926819461195E-2</v>
      </c>
      <c r="AP62" s="680">
        <v>620</v>
      </c>
      <c r="AQ62" s="105">
        <v>-0.46180555555555558</v>
      </c>
      <c r="AR62" s="681">
        <v>1543</v>
      </c>
      <c r="AS62" s="105">
        <v>4.6101694915254177E-2</v>
      </c>
      <c r="AT62" s="681">
        <v>2163</v>
      </c>
      <c r="AU62" s="105">
        <v>-0.17662733155690902</v>
      </c>
    </row>
    <row r="63" spans="2:47" ht="15.75" x14ac:dyDescent="0.25">
      <c r="B63" s="860"/>
      <c r="C63" s="682" t="s">
        <v>230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59">
        <v>1991</v>
      </c>
      <c r="C64" s="122" t="s">
        <v>229</v>
      </c>
      <c r="D64" s="680">
        <v>62502</v>
      </c>
      <c r="E64" s="105">
        <v>3.0196143069062042E-2</v>
      </c>
      <c r="F64" s="681">
        <v>65515</v>
      </c>
      <c r="G64" s="105">
        <v>4.3548207260158289E-2</v>
      </c>
      <c r="H64" s="681">
        <v>128017</v>
      </c>
      <c r="I64" s="105">
        <v>3.698633465909551E-2</v>
      </c>
      <c r="J64" s="680">
        <v>40817</v>
      </c>
      <c r="K64" s="105">
        <v>4.6294634846581806E-2</v>
      </c>
      <c r="L64" s="681">
        <v>52456</v>
      </c>
      <c r="M64" s="105">
        <v>4.842803749525304E-2</v>
      </c>
      <c r="N64" s="681">
        <v>93273</v>
      </c>
      <c r="O64" s="105">
        <v>4.7493374062261395E-2</v>
      </c>
      <c r="P64" s="680"/>
      <c r="Q64" s="105"/>
      <c r="R64" s="681"/>
      <c r="S64" s="105"/>
      <c r="T64" s="681"/>
      <c r="U64" s="105"/>
      <c r="V64" s="680"/>
      <c r="W64" s="105"/>
      <c r="X64" s="681"/>
      <c r="Y64" s="105"/>
      <c r="Z64" s="681"/>
      <c r="AA64" s="105"/>
      <c r="AB64" s="680">
        <v>18046</v>
      </c>
      <c r="AC64" s="105">
        <v>-2.9001883239171411E-2</v>
      </c>
      <c r="AD64" s="681">
        <v>11584</v>
      </c>
      <c r="AE64" s="105">
        <v>3.3916458407711625E-2</v>
      </c>
      <c r="AF64" s="681">
        <v>29630</v>
      </c>
      <c r="AG64" s="105">
        <v>-5.3375407029440103E-3</v>
      </c>
      <c r="AH64" s="680"/>
      <c r="AI64" s="105"/>
      <c r="AJ64" s="681"/>
      <c r="AK64" s="105"/>
      <c r="AL64" s="681"/>
      <c r="AM64" s="105"/>
      <c r="AN64" s="680">
        <v>2487</v>
      </c>
      <c r="AO64" s="105">
        <v>0.19624819624819634</v>
      </c>
      <c r="AP64" s="680">
        <v>1152</v>
      </c>
      <c r="AQ64" s="105">
        <v>0.15778894472361804</v>
      </c>
      <c r="AR64" s="681">
        <v>1475</v>
      </c>
      <c r="AS64" s="105">
        <v>-4.4689119170984504E-2</v>
      </c>
      <c r="AT64" s="681">
        <v>2627</v>
      </c>
      <c r="AU64" s="105">
        <v>3.4659314690823173E-2</v>
      </c>
    </row>
    <row r="65" spans="2:47" ht="15.75" x14ac:dyDescent="0.25">
      <c r="B65" s="860"/>
      <c r="C65" s="682" t="s">
        <v>230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59">
        <v>1990</v>
      </c>
      <c r="C66" s="122" t="s">
        <v>229</v>
      </c>
      <c r="D66" s="680">
        <v>60670</v>
      </c>
      <c r="E66" s="105">
        <v>6.0497474173643928E-2</v>
      </c>
      <c r="F66" s="681">
        <v>62781</v>
      </c>
      <c r="G66" s="105">
        <v>6.1978787827528414E-2</v>
      </c>
      <c r="H66" s="681">
        <v>123451</v>
      </c>
      <c r="I66" s="105">
        <v>6.125027938723937E-2</v>
      </c>
      <c r="J66" s="680">
        <v>39011</v>
      </c>
      <c r="K66" s="105">
        <v>9.7695489462280793E-2</v>
      </c>
      <c r="L66" s="681">
        <v>50033</v>
      </c>
      <c r="M66" s="105">
        <v>5.7802490538912066E-2</v>
      </c>
      <c r="N66" s="681">
        <v>89044</v>
      </c>
      <c r="O66" s="105">
        <v>7.4917308481614819E-2</v>
      </c>
      <c r="P66" s="680"/>
      <c r="Q66" s="105"/>
      <c r="R66" s="681"/>
      <c r="S66" s="105"/>
      <c r="T66" s="681"/>
      <c r="U66" s="105"/>
      <c r="V66" s="680"/>
      <c r="W66" s="105"/>
      <c r="X66" s="681"/>
      <c r="Y66" s="105"/>
      <c r="Z66" s="681"/>
      <c r="AA66" s="105"/>
      <c r="AB66" s="680">
        <v>18585</v>
      </c>
      <c r="AC66" s="105">
        <v>-4.0726649161352269E-3</v>
      </c>
      <c r="AD66" s="681">
        <v>11204</v>
      </c>
      <c r="AE66" s="105">
        <v>6.3704547612266182E-2</v>
      </c>
      <c r="AF66" s="681">
        <v>29789</v>
      </c>
      <c r="AG66" s="105">
        <v>2.0380900184969519E-2</v>
      </c>
      <c r="AH66" s="680"/>
      <c r="AI66" s="105"/>
      <c r="AJ66" s="681"/>
      <c r="AK66" s="105"/>
      <c r="AL66" s="681"/>
      <c r="AM66" s="105"/>
      <c r="AN66" s="680">
        <v>2079</v>
      </c>
      <c r="AO66" s="105">
        <v>3.2274081429989998E-2</v>
      </c>
      <c r="AP66" s="680">
        <v>995</v>
      </c>
      <c r="AQ66" s="105">
        <v>0</v>
      </c>
      <c r="AR66" s="681">
        <v>1544</v>
      </c>
      <c r="AS66" s="105">
        <v>0.20155642023346299</v>
      </c>
      <c r="AT66" s="681">
        <v>2539</v>
      </c>
      <c r="AU66" s="105">
        <v>0.11359649122807025</v>
      </c>
    </row>
    <row r="67" spans="2:47" ht="15.75" x14ac:dyDescent="0.25">
      <c r="B67" s="860"/>
      <c r="C67" s="682" t="s">
        <v>230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59">
        <v>1989</v>
      </c>
      <c r="C68" s="122" t="s">
        <v>229</v>
      </c>
      <c r="D68" s="680">
        <v>57209</v>
      </c>
      <c r="E68" s="105">
        <v>0.12647186232426266</v>
      </c>
      <c r="F68" s="681">
        <v>59117</v>
      </c>
      <c r="G68" s="105">
        <v>0.17730115107340572</v>
      </c>
      <c r="H68" s="681">
        <v>116326</v>
      </c>
      <c r="I68" s="105">
        <v>0.15174257425742566</v>
      </c>
      <c r="J68" s="680">
        <v>35539</v>
      </c>
      <c r="K68" s="105">
        <v>0.20782354540511139</v>
      </c>
      <c r="L68" s="681">
        <v>47299</v>
      </c>
      <c r="M68" s="105">
        <v>0.24186730380444765</v>
      </c>
      <c r="N68" s="681">
        <v>82838</v>
      </c>
      <c r="O68" s="105">
        <v>0.22702966923908696</v>
      </c>
      <c r="P68" s="680"/>
      <c r="Q68" s="105"/>
      <c r="R68" s="681"/>
      <c r="S68" s="105"/>
      <c r="T68" s="681"/>
      <c r="U68" s="105"/>
      <c r="V68" s="680"/>
      <c r="W68" s="105"/>
      <c r="X68" s="681"/>
      <c r="Y68" s="105"/>
      <c r="Z68" s="681"/>
      <c r="AA68" s="105"/>
      <c r="AB68" s="680">
        <v>18661</v>
      </c>
      <c r="AC68" s="105">
        <v>1.6006969020526007E-2</v>
      </c>
      <c r="AD68" s="681">
        <v>10533</v>
      </c>
      <c r="AE68" s="105">
        <v>-2.7962347729789561E-2</v>
      </c>
      <c r="AF68" s="681">
        <v>29194</v>
      </c>
      <c r="AG68" s="105">
        <v>-3.0818751498129515E-4</v>
      </c>
      <c r="AH68" s="680"/>
      <c r="AI68" s="105"/>
      <c r="AJ68" s="681"/>
      <c r="AK68" s="105"/>
      <c r="AL68" s="681"/>
      <c r="AM68" s="105"/>
      <c r="AN68" s="680">
        <v>2014</v>
      </c>
      <c r="AO68" s="105">
        <v>6.9999999999998952E-3</v>
      </c>
      <c r="AP68" s="680">
        <v>995</v>
      </c>
      <c r="AQ68" s="105">
        <v>0</v>
      </c>
      <c r="AR68" s="681">
        <v>1285</v>
      </c>
      <c r="AS68" s="105">
        <v>-4.6475600309837661E-3</v>
      </c>
      <c r="AT68" s="681">
        <v>2280</v>
      </c>
      <c r="AU68" s="105">
        <v>-2.624671916010457E-3</v>
      </c>
    </row>
    <row r="69" spans="2:47" ht="15.75" x14ac:dyDescent="0.25">
      <c r="B69" s="860"/>
      <c r="C69" s="682" t="s">
        <v>230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59">
        <v>1988</v>
      </c>
      <c r="C70" s="122" t="s">
        <v>229</v>
      </c>
      <c r="D70" s="680">
        <v>50786</v>
      </c>
      <c r="E70" s="105">
        <v>7.615697575860314E-2</v>
      </c>
      <c r="F70" s="681">
        <v>50214</v>
      </c>
      <c r="G70" s="105">
        <v>0.2471499888234856</v>
      </c>
      <c r="H70" s="681">
        <v>101000</v>
      </c>
      <c r="I70" s="105">
        <v>0.154879652392659</v>
      </c>
      <c r="J70" s="680">
        <v>29424</v>
      </c>
      <c r="K70" s="105">
        <v>0.21808246398410325</v>
      </c>
      <c r="L70" s="681">
        <v>38087</v>
      </c>
      <c r="M70" s="105">
        <v>0.26161847030375296</v>
      </c>
      <c r="N70" s="681">
        <v>67511</v>
      </c>
      <c r="O70" s="105">
        <v>0.24226699788389006</v>
      </c>
      <c r="P70" s="680"/>
      <c r="Q70" s="105"/>
      <c r="R70" s="681"/>
      <c r="S70" s="105"/>
      <c r="T70" s="681"/>
      <c r="U70" s="105"/>
      <c r="V70" s="680"/>
      <c r="W70" s="105"/>
      <c r="X70" s="681"/>
      <c r="Y70" s="105"/>
      <c r="Z70" s="681"/>
      <c r="AA70" s="105"/>
      <c r="AB70" s="680">
        <v>18367</v>
      </c>
      <c r="AC70" s="105">
        <v>-7.8285742961810567E-2</v>
      </c>
      <c r="AD70" s="681">
        <v>10836</v>
      </c>
      <c r="AE70" s="105">
        <v>0.17859473569719375</v>
      </c>
      <c r="AF70" s="681">
        <v>29203</v>
      </c>
      <c r="AG70" s="105">
        <v>2.8158373682223292E-3</v>
      </c>
      <c r="AH70" s="680"/>
      <c r="AI70" s="105"/>
      <c r="AJ70" s="681"/>
      <c r="AK70" s="105"/>
      <c r="AL70" s="681"/>
      <c r="AM70" s="105"/>
      <c r="AN70" s="680">
        <v>2000</v>
      </c>
      <c r="AO70" s="105">
        <v>-0.10474485228290065</v>
      </c>
      <c r="AP70" s="680">
        <v>995</v>
      </c>
      <c r="AQ70" s="105">
        <v>0</v>
      </c>
      <c r="AR70" s="681">
        <v>1291</v>
      </c>
      <c r="AS70" s="105">
        <v>0.6986842105263158</v>
      </c>
      <c r="AT70" s="681">
        <v>2286</v>
      </c>
      <c r="AU70" s="105">
        <v>0.3025641025641026</v>
      </c>
    </row>
    <row r="71" spans="2:47" ht="15.75" x14ac:dyDescent="0.25">
      <c r="B71" s="860"/>
      <c r="C71" s="682" t="s">
        <v>230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59">
        <v>1987</v>
      </c>
      <c r="C72" s="122" t="s">
        <v>229</v>
      </c>
      <c r="D72" s="680">
        <v>47192</v>
      </c>
      <c r="E72" s="105">
        <v>9.897070467141722E-2</v>
      </c>
      <c r="F72" s="681">
        <v>40263</v>
      </c>
      <c r="G72" s="105">
        <v>0.2404646004066795</v>
      </c>
      <c r="H72" s="681">
        <v>87455</v>
      </c>
      <c r="I72" s="105">
        <v>0.15988063660477447</v>
      </c>
      <c r="J72" s="680">
        <v>24156</v>
      </c>
      <c r="K72" s="105">
        <v>0.25024584648827708</v>
      </c>
      <c r="L72" s="681">
        <v>30189</v>
      </c>
      <c r="M72" s="105">
        <v>0.32809819189652889</v>
      </c>
      <c r="N72" s="681">
        <v>54345</v>
      </c>
      <c r="O72" s="105">
        <v>0.29232854561019694</v>
      </c>
      <c r="P72" s="680"/>
      <c r="Q72" s="105"/>
      <c r="R72" s="681"/>
      <c r="S72" s="105"/>
      <c r="T72" s="681"/>
      <c r="U72" s="105"/>
      <c r="V72" s="680"/>
      <c r="W72" s="105"/>
      <c r="X72" s="681"/>
      <c r="Y72" s="105"/>
      <c r="Z72" s="681"/>
      <c r="AA72" s="105"/>
      <c r="AB72" s="680">
        <v>19927</v>
      </c>
      <c r="AC72" s="105">
        <v>-2.500244642332905E-2</v>
      </c>
      <c r="AD72" s="681">
        <v>9194</v>
      </c>
      <c r="AE72" s="105">
        <v>5.2547223812249522E-2</v>
      </c>
      <c r="AF72" s="681">
        <v>29121</v>
      </c>
      <c r="AG72" s="105">
        <v>-1.7824700922085546E-3</v>
      </c>
      <c r="AH72" s="680"/>
      <c r="AI72" s="105"/>
      <c r="AJ72" s="681"/>
      <c r="AK72" s="105"/>
      <c r="AL72" s="681"/>
      <c r="AM72" s="105"/>
      <c r="AN72" s="680">
        <v>2234</v>
      </c>
      <c r="AO72" s="105">
        <v>4.6860356138706649E-2</v>
      </c>
      <c r="AP72" s="680">
        <v>995</v>
      </c>
      <c r="AQ72" s="105">
        <v>-0.20272435897435892</v>
      </c>
      <c r="AR72" s="681">
        <v>760</v>
      </c>
      <c r="AS72" s="105">
        <v>-4.1614123581336648E-2</v>
      </c>
      <c r="AT72" s="681">
        <v>1755</v>
      </c>
      <c r="AU72" s="105">
        <v>-0.14012738853503182</v>
      </c>
    </row>
    <row r="73" spans="2:47" ht="15.75" x14ac:dyDescent="0.25">
      <c r="B73" s="860"/>
      <c r="C73" s="682" t="s">
        <v>230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59">
        <v>1986</v>
      </c>
      <c r="C74" s="122" t="s">
        <v>229</v>
      </c>
      <c r="D74" s="680">
        <v>42942</v>
      </c>
      <c r="E74" s="105">
        <v>2.0266577965739163E-2</v>
      </c>
      <c r="F74" s="681">
        <v>32458</v>
      </c>
      <c r="G74" s="105">
        <v>0.21488191039413107</v>
      </c>
      <c r="H74" s="681">
        <v>75400</v>
      </c>
      <c r="I74" s="105">
        <v>9.5834665581489897E-2</v>
      </c>
      <c r="J74" s="680">
        <v>19321</v>
      </c>
      <c r="K74" s="105">
        <v>6.9882053269837652E-2</v>
      </c>
      <c r="L74" s="681">
        <v>22731</v>
      </c>
      <c r="M74" s="105">
        <v>0.31120212275034609</v>
      </c>
      <c r="N74" s="681">
        <v>42052</v>
      </c>
      <c r="O74" s="105">
        <v>0.18807741206385087</v>
      </c>
      <c r="P74" s="680"/>
      <c r="Q74" s="105"/>
      <c r="R74" s="681"/>
      <c r="S74" s="105"/>
      <c r="T74" s="681"/>
      <c r="U74" s="105"/>
      <c r="V74" s="680"/>
      <c r="W74" s="105"/>
      <c r="X74" s="681"/>
      <c r="Y74" s="105"/>
      <c r="Z74" s="681"/>
      <c r="AA74" s="105"/>
      <c r="AB74" s="680">
        <v>20438</v>
      </c>
      <c r="AC74" s="105">
        <v>-1.8960303364853881E-2</v>
      </c>
      <c r="AD74" s="681">
        <v>8735</v>
      </c>
      <c r="AE74" s="105">
        <v>4.8493578201896481E-2</v>
      </c>
      <c r="AF74" s="681">
        <v>29173</v>
      </c>
      <c r="AG74" s="105">
        <v>3.0859964339602364E-4</v>
      </c>
      <c r="AH74" s="680"/>
      <c r="AI74" s="105"/>
      <c r="AJ74" s="681"/>
      <c r="AK74" s="105"/>
      <c r="AL74" s="681"/>
      <c r="AM74" s="105"/>
      <c r="AN74" s="680">
        <v>2134</v>
      </c>
      <c r="AO74" s="105">
        <v>2.8195488721804995E-3</v>
      </c>
      <c r="AP74" s="680">
        <v>1248</v>
      </c>
      <c r="AQ74" s="105">
        <v>-1.5772870662460581E-2</v>
      </c>
      <c r="AR74" s="681">
        <v>793</v>
      </c>
      <c r="AS74" s="105">
        <v>-0.16614090431125128</v>
      </c>
      <c r="AT74" s="681">
        <v>2041</v>
      </c>
      <c r="AU74" s="105">
        <v>-8.021631365479942E-2</v>
      </c>
    </row>
    <row r="75" spans="2:47" ht="15.75" x14ac:dyDescent="0.25">
      <c r="B75" s="860"/>
      <c r="C75" s="682" t="s">
        <v>230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59">
        <v>1985</v>
      </c>
      <c r="C76" s="122" t="s">
        <v>229</v>
      </c>
      <c r="D76" s="680">
        <v>42089</v>
      </c>
      <c r="E76" s="105">
        <v>2.7137174512531503E-2</v>
      </c>
      <c r="F76" s="681">
        <v>26717</v>
      </c>
      <c r="G76" s="105">
        <v>-3.3323684781822127E-2</v>
      </c>
      <c r="H76" s="681">
        <v>68806</v>
      </c>
      <c r="I76" s="105">
        <v>2.7836478904028628E-3</v>
      </c>
      <c r="J76" s="680">
        <v>18059</v>
      </c>
      <c r="K76" s="105">
        <v>0.11744322752304925</v>
      </c>
      <c r="L76" s="681">
        <v>17336</v>
      </c>
      <c r="M76" s="105">
        <v>-3.3344485335117691E-2</v>
      </c>
      <c r="N76" s="681">
        <v>35395</v>
      </c>
      <c r="O76" s="105">
        <v>3.8128757882387454E-2</v>
      </c>
      <c r="P76" s="680"/>
      <c r="Q76" s="105"/>
      <c r="R76" s="681"/>
      <c r="S76" s="105"/>
      <c r="T76" s="681"/>
      <c r="U76" s="105"/>
      <c r="V76" s="680"/>
      <c r="W76" s="105"/>
      <c r="X76" s="681"/>
      <c r="Y76" s="105"/>
      <c r="Z76" s="681"/>
      <c r="AA76" s="105"/>
      <c r="AB76" s="680">
        <v>20833</v>
      </c>
      <c r="AC76" s="105">
        <v>-1.7682006789890625E-2</v>
      </c>
      <c r="AD76" s="681">
        <v>8331</v>
      </c>
      <c r="AE76" s="105">
        <v>-9.3935790725326873E-3</v>
      </c>
      <c r="AF76" s="681">
        <v>29164</v>
      </c>
      <c r="AG76" s="105">
        <v>-1.5328516442703721E-2</v>
      </c>
      <c r="AH76" s="680"/>
      <c r="AI76" s="105"/>
      <c r="AJ76" s="681"/>
      <c r="AK76" s="105"/>
      <c r="AL76" s="681"/>
      <c r="AM76" s="105"/>
      <c r="AN76" s="680">
        <v>2128</v>
      </c>
      <c r="AO76" s="105">
        <v>-0.10173068805403118</v>
      </c>
      <c r="AP76" s="680">
        <v>1268</v>
      </c>
      <c r="AQ76" s="105">
        <v>-0.17555266579973994</v>
      </c>
      <c r="AR76" s="681">
        <v>951</v>
      </c>
      <c r="AS76" s="105">
        <v>-4.4221105527638138E-2</v>
      </c>
      <c r="AT76" s="681">
        <v>2219</v>
      </c>
      <c r="AU76" s="105">
        <v>-0.1239636794315041</v>
      </c>
    </row>
    <row r="77" spans="2:47" ht="15.75" x14ac:dyDescent="0.25">
      <c r="B77" s="860"/>
      <c r="C77" s="682" t="s">
        <v>230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59">
        <v>1984</v>
      </c>
      <c r="C78" s="122" t="s">
        <v>229</v>
      </c>
      <c r="D78" s="680">
        <v>40977</v>
      </c>
      <c r="E78" s="105">
        <v>3.1698474243416097E-2</v>
      </c>
      <c r="F78" s="681">
        <v>27638</v>
      </c>
      <c r="G78" s="105">
        <v>2.7282188522152806E-2</v>
      </c>
      <c r="H78" s="681">
        <v>68615</v>
      </c>
      <c r="I78" s="105">
        <v>2.9915043078862835E-2</v>
      </c>
      <c r="J78" s="680">
        <v>16161</v>
      </c>
      <c r="K78" s="105">
        <v>8.4339774557165903E-2</v>
      </c>
      <c r="L78" s="681">
        <v>17934</v>
      </c>
      <c r="M78" s="105">
        <v>7.2992700729926918E-2</v>
      </c>
      <c r="N78" s="681">
        <v>34095</v>
      </c>
      <c r="O78" s="105">
        <v>7.8341451072174051E-2</v>
      </c>
      <c r="P78" s="680"/>
      <c r="Q78" s="105"/>
      <c r="R78" s="681"/>
      <c r="S78" s="105"/>
      <c r="T78" s="681"/>
      <c r="U78" s="105"/>
      <c r="V78" s="680"/>
      <c r="W78" s="105"/>
      <c r="X78" s="681"/>
      <c r="Y78" s="105"/>
      <c r="Z78" s="681"/>
      <c r="AA78" s="105"/>
      <c r="AB78" s="680">
        <v>21208</v>
      </c>
      <c r="AC78" s="105">
        <v>9.4312930302820064E-5</v>
      </c>
      <c r="AD78" s="681">
        <v>8410</v>
      </c>
      <c r="AE78" s="105">
        <v>-5.4631294964028743E-2</v>
      </c>
      <c r="AF78" s="681">
        <v>29618</v>
      </c>
      <c r="AG78" s="105">
        <v>-1.6078665869377451E-2</v>
      </c>
      <c r="AH78" s="680"/>
      <c r="AI78" s="105"/>
      <c r="AJ78" s="681"/>
      <c r="AK78" s="105"/>
      <c r="AL78" s="681"/>
      <c r="AM78" s="105"/>
      <c r="AN78" s="680">
        <v>2369</v>
      </c>
      <c r="AO78" s="105">
        <v>0</v>
      </c>
      <c r="AP78" s="680">
        <v>1538</v>
      </c>
      <c r="AQ78" s="105">
        <v>0</v>
      </c>
      <c r="AR78" s="681">
        <v>995</v>
      </c>
      <c r="AS78" s="105">
        <v>0</v>
      </c>
      <c r="AT78" s="681">
        <v>2533</v>
      </c>
      <c r="AU78" s="105">
        <v>0</v>
      </c>
    </row>
    <row r="79" spans="2:47" ht="15.75" x14ac:dyDescent="0.25">
      <c r="B79" s="860"/>
      <c r="C79" s="682" t="s">
        <v>230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59">
        <v>1983</v>
      </c>
      <c r="C80" s="122" t="s">
        <v>229</v>
      </c>
      <c r="D80" s="680">
        <v>39718</v>
      </c>
      <c r="E80" s="105">
        <v>3.3838304961216092E-2</v>
      </c>
      <c r="F80" s="681">
        <v>26904</v>
      </c>
      <c r="G80" s="105">
        <v>4.0693176543400877E-2</v>
      </c>
      <c r="H80" s="681">
        <v>66622</v>
      </c>
      <c r="I80" s="105">
        <v>3.6595612260774901E-2</v>
      </c>
      <c r="J80" s="680">
        <v>14904</v>
      </c>
      <c r="K80" s="105">
        <v>6.0631938514090544E-2</v>
      </c>
      <c r="L80" s="681">
        <v>16714</v>
      </c>
      <c r="M80" s="105">
        <v>5.0534255185417987E-2</v>
      </c>
      <c r="N80" s="681">
        <v>31618</v>
      </c>
      <c r="O80" s="105">
        <v>5.52700086776583E-2</v>
      </c>
      <c r="P80" s="680"/>
      <c r="Q80" s="105"/>
      <c r="R80" s="681"/>
      <c r="S80" s="105"/>
      <c r="T80" s="681"/>
      <c r="U80" s="105"/>
      <c r="V80" s="680"/>
      <c r="W80" s="105"/>
      <c r="X80" s="681"/>
      <c r="Y80" s="105"/>
      <c r="Z80" s="681"/>
      <c r="AA80" s="105"/>
      <c r="AB80" s="680">
        <v>21206</v>
      </c>
      <c r="AC80" s="105">
        <v>3.1219607080334555E-2</v>
      </c>
      <c r="AD80" s="681">
        <v>8896</v>
      </c>
      <c r="AE80" s="105">
        <v>2.5593728383675352E-2</v>
      </c>
      <c r="AF80" s="681">
        <v>30102</v>
      </c>
      <c r="AG80" s="105">
        <v>2.9550584855325246E-2</v>
      </c>
      <c r="AH80" s="680"/>
      <c r="AI80" s="105"/>
      <c r="AJ80" s="681"/>
      <c r="AK80" s="105"/>
      <c r="AL80" s="681"/>
      <c r="AM80" s="105"/>
      <c r="AN80" s="680">
        <v>2369</v>
      </c>
      <c r="AO80" s="105">
        <v>-7.5692547795552123E-2</v>
      </c>
      <c r="AP80" s="680">
        <v>1538</v>
      </c>
      <c r="AQ80" s="105">
        <v>0</v>
      </c>
      <c r="AR80" s="681">
        <v>995</v>
      </c>
      <c r="AS80" s="105">
        <v>2.6831785345717174E-2</v>
      </c>
      <c r="AT80" s="681">
        <v>2533</v>
      </c>
      <c r="AU80" s="105">
        <v>1.0370961308336701E-2</v>
      </c>
    </row>
    <row r="81" spans="2:47" ht="15.75" x14ac:dyDescent="0.25">
      <c r="B81" s="860"/>
      <c r="C81" s="682" t="s">
        <v>230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59">
        <v>1982</v>
      </c>
      <c r="C82" s="122" t="s">
        <v>229</v>
      </c>
      <c r="D82" s="680">
        <v>38418</v>
      </c>
      <c r="E82" s="105">
        <v>2.4004592182851336E-3</v>
      </c>
      <c r="F82" s="681">
        <v>25852</v>
      </c>
      <c r="G82" s="105">
        <v>-8.2448979591836724E-2</v>
      </c>
      <c r="H82" s="681">
        <v>64270</v>
      </c>
      <c r="I82" s="105">
        <v>-3.3548367693718939E-2</v>
      </c>
      <c r="J82" s="680">
        <v>14052</v>
      </c>
      <c r="K82" s="105">
        <v>-2.8148557991562351E-2</v>
      </c>
      <c r="L82" s="681">
        <v>15910</v>
      </c>
      <c r="M82" s="105">
        <v>3.4056934875861256E-2</v>
      </c>
      <c r="N82" s="681">
        <v>29962</v>
      </c>
      <c r="O82" s="105">
        <v>3.9202546490200163E-3</v>
      </c>
      <c r="P82" s="680"/>
      <c r="Q82" s="105"/>
      <c r="R82" s="681"/>
      <c r="S82" s="105"/>
      <c r="T82" s="681"/>
      <c r="U82" s="105"/>
      <c r="V82" s="680"/>
      <c r="W82" s="105"/>
      <c r="X82" s="681"/>
      <c r="Y82" s="105"/>
      <c r="Z82" s="681"/>
      <c r="AA82" s="105"/>
      <c r="AB82" s="680">
        <v>20564</v>
      </c>
      <c r="AC82" s="105">
        <v>4.8060751235920796E-2</v>
      </c>
      <c r="AD82" s="681">
        <v>8674</v>
      </c>
      <c r="AE82" s="105">
        <v>-0.19543641591689087</v>
      </c>
      <c r="AF82" s="681">
        <v>29238</v>
      </c>
      <c r="AG82" s="105">
        <v>-3.8286954805604845E-2</v>
      </c>
      <c r="AH82" s="680"/>
      <c r="AI82" s="105"/>
      <c r="AJ82" s="681"/>
      <c r="AK82" s="105"/>
      <c r="AL82" s="681"/>
      <c r="AM82" s="105"/>
      <c r="AN82" s="680">
        <v>2563</v>
      </c>
      <c r="AO82" s="105">
        <v>-0.14708818635607324</v>
      </c>
      <c r="AP82" s="680">
        <v>1538</v>
      </c>
      <c r="AQ82" s="105">
        <v>-1.8506700701978351E-2</v>
      </c>
      <c r="AR82" s="681">
        <v>969</v>
      </c>
      <c r="AS82" s="105">
        <v>-0.42390011890606416</v>
      </c>
      <c r="AT82" s="681">
        <v>2507</v>
      </c>
      <c r="AU82" s="105">
        <v>-0.22837796244998465</v>
      </c>
    </row>
    <row r="83" spans="2:47" ht="15.75" x14ac:dyDescent="0.25">
      <c r="B83" s="860"/>
      <c r="C83" s="682" t="s">
        <v>230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59">
        <v>1981</v>
      </c>
      <c r="C84" s="122" t="s">
        <v>229</v>
      </c>
      <c r="D84" s="680">
        <v>38326</v>
      </c>
      <c r="E84" s="105">
        <v>8.7046543948719357E-2</v>
      </c>
      <c r="F84" s="681">
        <v>28175</v>
      </c>
      <c r="G84" s="105">
        <v>-3.5598151634434361E-2</v>
      </c>
      <c r="H84" s="681">
        <v>66501</v>
      </c>
      <c r="I84" s="105">
        <v>3.1471026181908446E-2</v>
      </c>
      <c r="J84" s="680">
        <v>14459</v>
      </c>
      <c r="K84" s="105">
        <v>0.45565287425752543</v>
      </c>
      <c r="L84" s="681">
        <v>15386</v>
      </c>
      <c r="M84" s="105">
        <v>-9.2217829960469677E-2</v>
      </c>
      <c r="N84" s="681">
        <v>29845</v>
      </c>
      <c r="O84" s="105">
        <v>0.11022245368648176</v>
      </c>
      <c r="P84" s="680"/>
      <c r="Q84" s="105"/>
      <c r="R84" s="681"/>
      <c r="S84" s="105"/>
      <c r="T84" s="681"/>
      <c r="U84" s="105"/>
      <c r="V84" s="680"/>
      <c r="W84" s="105"/>
      <c r="X84" s="681"/>
      <c r="Y84" s="105"/>
      <c r="Z84" s="681"/>
      <c r="AA84" s="105"/>
      <c r="AB84" s="680">
        <v>19621</v>
      </c>
      <c r="AC84" s="105">
        <v>-6.6111375535459316E-2</v>
      </c>
      <c r="AD84" s="681">
        <v>10781</v>
      </c>
      <c r="AE84" s="105">
        <v>2.901593967738858E-2</v>
      </c>
      <c r="AF84" s="681">
        <v>30402</v>
      </c>
      <c r="AG84" s="105">
        <v>-3.445866548099219E-2</v>
      </c>
      <c r="AH84" s="680"/>
      <c r="AI84" s="105"/>
      <c r="AJ84" s="681"/>
      <c r="AK84" s="105"/>
      <c r="AL84" s="681"/>
      <c r="AM84" s="105"/>
      <c r="AN84" s="680">
        <v>3005</v>
      </c>
      <c r="AO84" s="105">
        <v>-1.2487676634899803E-2</v>
      </c>
      <c r="AP84" s="680">
        <v>1567</v>
      </c>
      <c r="AQ84" s="105">
        <v>-1.8785222291797132E-2</v>
      </c>
      <c r="AR84" s="681">
        <v>1682</v>
      </c>
      <c r="AS84" s="105">
        <v>0.14969241285030765</v>
      </c>
      <c r="AT84" s="681">
        <v>3249</v>
      </c>
      <c r="AU84" s="105">
        <v>6.1764705882352944E-2</v>
      </c>
    </row>
    <row r="85" spans="2:47" ht="15.75" x14ac:dyDescent="0.25">
      <c r="B85" s="860"/>
      <c r="C85" s="682" t="s">
        <v>230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59">
        <v>1980</v>
      </c>
      <c r="C86" s="122" t="s">
        <v>229</v>
      </c>
      <c r="D86" s="680">
        <v>35257</v>
      </c>
      <c r="E86" s="105">
        <v>2.6016354800221242E-2</v>
      </c>
      <c r="F86" s="681">
        <v>29215</v>
      </c>
      <c r="G86" s="105">
        <v>5.8876187852912043E-3</v>
      </c>
      <c r="H86" s="681">
        <v>64472</v>
      </c>
      <c r="I86" s="105">
        <v>1.6796252779661458E-2</v>
      </c>
      <c r="J86" s="680">
        <v>9933</v>
      </c>
      <c r="K86" s="105">
        <v>0.13222386868802016</v>
      </c>
      <c r="L86" s="681">
        <v>16949</v>
      </c>
      <c r="M86" s="105">
        <v>1.5639980824544653E-2</v>
      </c>
      <c r="N86" s="681">
        <v>26882</v>
      </c>
      <c r="O86" s="105">
        <v>5.5810847963552179E-2</v>
      </c>
      <c r="P86" s="680"/>
      <c r="Q86" s="105"/>
      <c r="R86" s="681"/>
      <c r="S86" s="105"/>
      <c r="T86" s="681"/>
      <c r="U86" s="105"/>
      <c r="V86" s="680"/>
      <c r="W86" s="105"/>
      <c r="X86" s="681"/>
      <c r="Y86" s="105"/>
      <c r="Z86" s="681"/>
      <c r="AA86" s="105"/>
      <c r="AB86" s="680">
        <v>21010</v>
      </c>
      <c r="AC86" s="105">
        <v>-1.2502350065801804E-2</v>
      </c>
      <c r="AD86" s="681">
        <v>10477</v>
      </c>
      <c r="AE86" s="105">
        <v>-8.5170814800794581E-3</v>
      </c>
      <c r="AF86" s="681">
        <v>31487</v>
      </c>
      <c r="AG86" s="105">
        <v>-1.1179851144678565E-2</v>
      </c>
      <c r="AH86" s="680"/>
      <c r="AI86" s="105"/>
      <c r="AJ86" s="681"/>
      <c r="AK86" s="105"/>
      <c r="AL86" s="681"/>
      <c r="AM86" s="105"/>
      <c r="AN86" s="680">
        <v>3043</v>
      </c>
      <c r="AO86" s="105">
        <v>0</v>
      </c>
      <c r="AP86" s="680">
        <v>1597</v>
      </c>
      <c r="AQ86" s="105">
        <v>0</v>
      </c>
      <c r="AR86" s="681">
        <v>1463</v>
      </c>
      <c r="AS86" s="105">
        <v>0</v>
      </c>
      <c r="AT86" s="681">
        <v>3060</v>
      </c>
      <c r="AU86" s="105">
        <v>0</v>
      </c>
    </row>
    <row r="87" spans="2:47" ht="15.75" x14ac:dyDescent="0.25">
      <c r="B87" s="860"/>
      <c r="C87" s="682" t="s">
        <v>230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59">
        <v>1979</v>
      </c>
      <c r="C88" s="122" t="s">
        <v>229</v>
      </c>
      <c r="D88" s="680">
        <v>34363</v>
      </c>
      <c r="E88" s="105">
        <v>2.9771460260938909E-3</v>
      </c>
      <c r="F88" s="681">
        <v>29044</v>
      </c>
      <c r="G88" s="105">
        <v>0.1011943127962085</v>
      </c>
      <c r="H88" s="681">
        <v>63407</v>
      </c>
      <c r="I88" s="105">
        <v>4.5698924731182755E-2</v>
      </c>
      <c r="J88" s="680">
        <v>8773</v>
      </c>
      <c r="K88" s="105">
        <v>0</v>
      </c>
      <c r="L88" s="681">
        <v>16688</v>
      </c>
      <c r="M88" s="105">
        <v>0.1071452265640549</v>
      </c>
      <c r="N88" s="681">
        <v>25461</v>
      </c>
      <c r="O88" s="105">
        <v>6.7726243395118679E-2</v>
      </c>
      <c r="P88" s="680"/>
      <c r="Q88" s="105"/>
      <c r="R88" s="681"/>
      <c r="S88" s="105"/>
      <c r="T88" s="681"/>
      <c r="U88" s="105"/>
      <c r="V88" s="680"/>
      <c r="W88" s="105"/>
      <c r="X88" s="681"/>
      <c r="Y88" s="105"/>
      <c r="Z88" s="681"/>
      <c r="AA88" s="105"/>
      <c r="AB88" s="680">
        <v>21276</v>
      </c>
      <c r="AC88" s="105">
        <v>4.8172286766789973E-3</v>
      </c>
      <c r="AD88" s="681">
        <v>10567</v>
      </c>
      <c r="AE88" s="105">
        <v>4.7378332837744175E-2</v>
      </c>
      <c r="AF88" s="681">
        <v>31843</v>
      </c>
      <c r="AG88" s="105">
        <v>1.8552282250583696E-2</v>
      </c>
      <c r="AH88" s="680"/>
      <c r="AI88" s="105"/>
      <c r="AJ88" s="681"/>
      <c r="AK88" s="105"/>
      <c r="AL88" s="681"/>
      <c r="AM88" s="105"/>
      <c r="AN88" s="680">
        <v>3043</v>
      </c>
      <c r="AO88" s="105">
        <v>0</v>
      </c>
      <c r="AP88" s="680">
        <v>1597</v>
      </c>
      <c r="AQ88" s="105">
        <v>0</v>
      </c>
      <c r="AR88" s="681">
        <v>1463</v>
      </c>
      <c r="AS88" s="105">
        <v>0.21511627906976738</v>
      </c>
      <c r="AT88" s="681">
        <v>3060</v>
      </c>
      <c r="AU88" s="105">
        <v>9.2466976079971452E-2</v>
      </c>
    </row>
    <row r="89" spans="2:47" ht="15.75" x14ac:dyDescent="0.25">
      <c r="B89" s="860"/>
      <c r="C89" s="682" t="s">
        <v>230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59">
        <v>1978</v>
      </c>
      <c r="C90" s="122" t="s">
        <v>229</v>
      </c>
      <c r="D90" s="680">
        <v>34261</v>
      </c>
      <c r="E90" s="105"/>
      <c r="F90" s="681">
        <v>26375</v>
      </c>
      <c r="G90" s="105"/>
      <c r="H90" s="681">
        <v>60636</v>
      </c>
      <c r="I90" s="105"/>
      <c r="J90" s="680">
        <v>8773</v>
      </c>
      <c r="K90" s="105"/>
      <c r="L90" s="681">
        <v>15073</v>
      </c>
      <c r="M90" s="105"/>
      <c r="N90" s="681">
        <v>23846</v>
      </c>
      <c r="O90" s="105"/>
      <c r="P90" s="680"/>
      <c r="Q90" s="105"/>
      <c r="R90" s="681"/>
      <c r="S90" s="105"/>
      <c r="T90" s="681"/>
      <c r="U90" s="105"/>
      <c r="V90" s="680"/>
      <c r="W90" s="105"/>
      <c r="X90" s="681"/>
      <c r="Y90" s="105"/>
      <c r="Z90" s="681"/>
      <c r="AA90" s="105"/>
      <c r="AB90" s="680">
        <v>21174</v>
      </c>
      <c r="AC90" s="105"/>
      <c r="AD90" s="681">
        <v>10089</v>
      </c>
      <c r="AE90" s="105"/>
      <c r="AF90" s="681">
        <v>31263</v>
      </c>
      <c r="AG90" s="105"/>
      <c r="AH90" s="680"/>
      <c r="AI90" s="105"/>
      <c r="AJ90" s="681"/>
      <c r="AK90" s="105"/>
      <c r="AL90" s="681"/>
      <c r="AM90" s="105"/>
      <c r="AN90" s="680">
        <v>3043</v>
      </c>
      <c r="AO90" s="105"/>
      <c r="AP90" s="680">
        <v>1597</v>
      </c>
      <c r="AQ90" s="105"/>
      <c r="AR90" s="681">
        <v>1204</v>
      </c>
      <c r="AS90" s="105"/>
      <c r="AT90" s="681">
        <v>2801</v>
      </c>
      <c r="AU90" s="105"/>
    </row>
    <row r="91" spans="2:47" ht="15.75" x14ac:dyDescent="0.25">
      <c r="B91" s="860"/>
      <c r="C91" s="682" t="s">
        <v>230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14" t="s">
        <v>140</v>
      </c>
      <c r="C93" s="614"/>
      <c r="D93" s="614"/>
      <c r="E93" s="614"/>
      <c r="F93" s="683"/>
      <c r="G93" s="683"/>
      <c r="H93" s="683"/>
      <c r="I93" s="683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  <c r="AI93" s="684"/>
      <c r="AJ93" s="684"/>
      <c r="AK93" s="684"/>
      <c r="AL93" s="684"/>
      <c r="AM93" s="684"/>
      <c r="AN93" s="683"/>
      <c r="AO93" s="683"/>
      <c r="AP93" s="684"/>
      <c r="AQ93" s="684"/>
      <c r="AR93" s="684"/>
      <c r="AS93" s="684"/>
      <c r="AT93" s="684"/>
      <c r="AU93" s="684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83903-5BB8-4A36-AE53-0553329172A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7" t="s">
        <v>323</v>
      </c>
      <c r="C3" s="757"/>
      <c r="D3" s="757"/>
      <c r="E3" s="757"/>
      <c r="F3" s="757"/>
      <c r="G3" s="757"/>
      <c r="H3" s="757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2485287</v>
      </c>
      <c r="D7" s="16">
        <v>0.75518877843101739</v>
      </c>
      <c r="E7" s="26">
        <v>2706082</v>
      </c>
      <c r="F7" s="16">
        <v>0.76215553359973232</v>
      </c>
      <c r="G7" s="19">
        <v>8.8840846147748787E-2</v>
      </c>
      <c r="H7" s="18">
        <v>220795</v>
      </c>
    </row>
    <row r="8" spans="1:8" s="4" customFormat="1" x14ac:dyDescent="0.25">
      <c r="B8" s="81" t="s">
        <v>110</v>
      </c>
      <c r="C8" s="26">
        <v>899826</v>
      </c>
      <c r="D8" s="16">
        <v>0.27342455730081422</v>
      </c>
      <c r="E8" s="26">
        <v>921624</v>
      </c>
      <c r="F8" s="16">
        <v>0.25957115545586562</v>
      </c>
      <c r="G8" s="19">
        <v>2.4224683438798245E-2</v>
      </c>
      <c r="H8" s="18">
        <v>21798</v>
      </c>
    </row>
    <row r="9" spans="1:8" s="4" customFormat="1" x14ac:dyDescent="0.25">
      <c r="B9" s="81" t="s">
        <v>112</v>
      </c>
      <c r="C9" s="26">
        <v>1082558</v>
      </c>
      <c r="D9" s="16">
        <v>0.32895019915234153</v>
      </c>
      <c r="E9" s="26">
        <v>1207239</v>
      </c>
      <c r="F9" s="16">
        <v>0.34001330492845644</v>
      </c>
      <c r="G9" s="19">
        <v>0.11517258197713187</v>
      </c>
      <c r="H9" s="18">
        <v>124681</v>
      </c>
    </row>
    <row r="10" spans="1:8" s="4" customFormat="1" x14ac:dyDescent="0.25">
      <c r="B10" s="4" t="s">
        <v>114</v>
      </c>
      <c r="C10" s="26">
        <v>630640</v>
      </c>
      <c r="D10" s="16">
        <v>0.19162867356153912</v>
      </c>
      <c r="E10" s="26">
        <v>659878</v>
      </c>
      <c r="F10" s="16">
        <v>0.18585159991483044</v>
      </c>
      <c r="G10" s="19">
        <v>4.6362425472535884E-2</v>
      </c>
      <c r="H10" s="18">
        <v>29238</v>
      </c>
    </row>
    <row r="11" spans="1:8" s="4" customFormat="1" x14ac:dyDescent="0.25">
      <c r="B11" s="81" t="s">
        <v>116</v>
      </c>
      <c r="C11" s="26">
        <v>529520</v>
      </c>
      <c r="D11" s="16">
        <v>0.16090196502649085</v>
      </c>
      <c r="E11" s="26">
        <v>532989</v>
      </c>
      <c r="F11" s="16">
        <v>0.15011389739770922</v>
      </c>
      <c r="G11" s="19">
        <v>6.5512161957999027E-3</v>
      </c>
      <c r="H11" s="18">
        <v>3469</v>
      </c>
    </row>
    <row r="12" spans="1:8" s="4" customFormat="1" x14ac:dyDescent="0.25">
      <c r="A12" s="16"/>
      <c r="B12" s="4" t="s">
        <v>118</v>
      </c>
      <c r="C12" s="26">
        <v>134709</v>
      </c>
      <c r="D12" s="16">
        <v>4.0933190071675396E-2</v>
      </c>
      <c r="E12" s="26">
        <v>134121</v>
      </c>
      <c r="F12" s="16">
        <v>3.7774562013246346E-2</v>
      </c>
      <c r="G12" s="19">
        <v>-4.3649644789880426E-3</v>
      </c>
      <c r="H12" s="18">
        <v>-588</v>
      </c>
    </row>
    <row r="13" spans="1:8" s="4" customFormat="1" x14ac:dyDescent="0.25">
      <c r="B13" s="27" t="s">
        <v>139</v>
      </c>
      <c r="C13" s="28">
        <v>40312</v>
      </c>
      <c r="D13" s="29">
        <v>1.2249357935768052E-2</v>
      </c>
      <c r="E13" s="28">
        <v>50483</v>
      </c>
      <c r="F13" s="29">
        <v>1.4218304472190897E-2</v>
      </c>
      <c r="G13" s="22">
        <v>0.25230700535820594</v>
      </c>
      <c r="H13" s="21">
        <v>10171</v>
      </c>
    </row>
    <row r="14" spans="1:8" s="4" customFormat="1" x14ac:dyDescent="0.25">
      <c r="B14" s="69" t="s">
        <v>141</v>
      </c>
      <c r="C14" s="70">
        <v>3290948</v>
      </c>
      <c r="D14" s="71">
        <v>1</v>
      </c>
      <c r="E14" s="70">
        <v>3550564</v>
      </c>
      <c r="F14" s="71">
        <v>1</v>
      </c>
      <c r="G14" s="72">
        <v>7.8887907071153895E-2</v>
      </c>
      <c r="H14" s="73">
        <v>259616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1581064</v>
      </c>
      <c r="D16" s="16">
        <v>0.71674685353614798</v>
      </c>
      <c r="E16" s="26">
        <v>1699607</v>
      </c>
      <c r="F16" s="16">
        <v>0.72684495591948972</v>
      </c>
      <c r="G16" s="19">
        <v>7.4976724534870254E-2</v>
      </c>
      <c r="H16" s="18">
        <v>118543</v>
      </c>
    </row>
    <row r="17" spans="2:10" s="4" customFormat="1" x14ac:dyDescent="0.25">
      <c r="B17" s="81" t="s">
        <v>110</v>
      </c>
      <c r="C17" s="26">
        <v>455204</v>
      </c>
      <c r="D17" s="16">
        <v>0.20635852483964515</v>
      </c>
      <c r="E17" s="26">
        <v>461281</v>
      </c>
      <c r="F17" s="16">
        <v>0.19726899695723665</v>
      </c>
      <c r="G17" s="19">
        <v>1.3350058435338985E-2</v>
      </c>
      <c r="H17" s="18">
        <v>6077</v>
      </c>
    </row>
    <row r="18" spans="2:10" s="4" customFormat="1" x14ac:dyDescent="0.25">
      <c r="B18" s="81" t="s">
        <v>112</v>
      </c>
      <c r="C18" s="26">
        <v>803966</v>
      </c>
      <c r="D18" s="16">
        <v>0.36446348841668824</v>
      </c>
      <c r="E18" s="26">
        <v>880795</v>
      </c>
      <c r="F18" s="16">
        <v>0.37667613921871756</v>
      </c>
      <c r="G18" s="19">
        <v>9.5562498911645477E-2</v>
      </c>
      <c r="H18" s="18">
        <v>76829</v>
      </c>
    </row>
    <row r="19" spans="2:10" s="4" customFormat="1" x14ac:dyDescent="0.25">
      <c r="B19" s="4" t="s">
        <v>114</v>
      </c>
      <c r="C19" s="26">
        <v>458084</v>
      </c>
      <c r="D19" s="16">
        <v>0.207664120905449</v>
      </c>
      <c r="E19" s="26">
        <v>468123</v>
      </c>
      <c r="F19" s="16">
        <v>0.20019501055238023</v>
      </c>
      <c r="G19" s="19">
        <v>2.1915194593131293E-2</v>
      </c>
      <c r="H19" s="18">
        <v>10039</v>
      </c>
    </row>
    <row r="20" spans="2:10" s="4" customFormat="1" x14ac:dyDescent="0.25">
      <c r="B20" s="81" t="s">
        <v>116</v>
      </c>
      <c r="C20" s="26">
        <v>395230</v>
      </c>
      <c r="D20" s="16">
        <v>0.17917039343321445</v>
      </c>
      <c r="E20" s="26">
        <v>400096</v>
      </c>
      <c r="F20" s="16">
        <v>0.1711029429059566</v>
      </c>
      <c r="G20" s="19">
        <v>1.231181843483542E-2</v>
      </c>
      <c r="H20" s="18">
        <v>4866</v>
      </c>
    </row>
    <row r="21" spans="2:10" s="4" customFormat="1" x14ac:dyDescent="0.25">
      <c r="B21" s="4" t="s">
        <v>118</v>
      </c>
      <c r="C21" s="26">
        <v>134709</v>
      </c>
      <c r="D21" s="16">
        <v>6.106789598207344E-2</v>
      </c>
      <c r="E21" s="26">
        <v>134121</v>
      </c>
      <c r="F21" s="16">
        <v>5.735747871883199E-2</v>
      </c>
      <c r="G21" s="19">
        <v>-4.3649644789880426E-3</v>
      </c>
      <c r="H21" s="18">
        <v>-588</v>
      </c>
    </row>
    <row r="22" spans="2:10" s="4" customFormat="1" x14ac:dyDescent="0.25">
      <c r="B22" s="27" t="s">
        <v>139</v>
      </c>
      <c r="C22" s="28">
        <v>32032</v>
      </c>
      <c r="D22" s="29">
        <v>1.4521129576329544E-2</v>
      </c>
      <c r="E22" s="28">
        <v>36484</v>
      </c>
      <c r="F22" s="29">
        <v>1.5602554809298069E-2</v>
      </c>
      <c r="G22" s="22">
        <v>0.13898601398601396</v>
      </c>
      <c r="H22" s="21">
        <v>4452</v>
      </c>
    </row>
    <row r="23" spans="2:10" s="4" customFormat="1" x14ac:dyDescent="0.25">
      <c r="B23" s="69" t="s">
        <v>142</v>
      </c>
      <c r="C23" s="70">
        <v>2205889</v>
      </c>
      <c r="D23" s="71">
        <v>1</v>
      </c>
      <c r="E23" s="70">
        <v>2338335</v>
      </c>
      <c r="F23" s="71">
        <v>1</v>
      </c>
      <c r="G23" s="72">
        <v>6.0042005740089444E-2</v>
      </c>
      <c r="H23" s="73">
        <v>132446</v>
      </c>
      <c r="J23" s="1" t="s">
        <v>324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904223</v>
      </c>
      <c r="D25" s="16">
        <v>0.8333399381969091</v>
      </c>
      <c r="E25" s="26">
        <v>1006475</v>
      </c>
      <c r="F25" s="16">
        <v>0.83026804341423943</v>
      </c>
      <c r="G25" s="82">
        <v>0.11308272406253761</v>
      </c>
      <c r="H25" s="83">
        <v>102252</v>
      </c>
      <c r="I25" s="84"/>
    </row>
    <row r="26" spans="2:10" s="4" customFormat="1" x14ac:dyDescent="0.25">
      <c r="B26" s="81" t="s">
        <v>110</v>
      </c>
      <c r="C26" s="26">
        <v>444622</v>
      </c>
      <c r="D26" s="16">
        <v>0.40976757945881281</v>
      </c>
      <c r="E26" s="26">
        <v>460343</v>
      </c>
      <c r="F26" s="16">
        <v>0.37974920580187405</v>
      </c>
      <c r="G26" s="82">
        <v>3.5358124429290427E-2</v>
      </c>
      <c r="H26" s="83">
        <v>15721</v>
      </c>
      <c r="I26" s="84"/>
    </row>
    <row r="27" spans="2:10" s="4" customFormat="1" x14ac:dyDescent="0.25">
      <c r="B27" s="81" t="s">
        <v>112</v>
      </c>
      <c r="C27" s="26">
        <v>278592</v>
      </c>
      <c r="D27" s="16">
        <v>0.25675285860031577</v>
      </c>
      <c r="E27" s="26">
        <v>326444</v>
      </c>
      <c r="F27" s="16">
        <v>0.26929235317749367</v>
      </c>
      <c r="G27" s="82">
        <v>0.17176372616586266</v>
      </c>
      <c r="H27" s="83">
        <v>47852</v>
      </c>
      <c r="I27" s="84"/>
    </row>
    <row r="28" spans="2:10" s="4" customFormat="1" x14ac:dyDescent="0.25">
      <c r="B28" s="4" t="s">
        <v>114</v>
      </c>
      <c r="C28" s="26">
        <v>172556</v>
      </c>
      <c r="D28" s="16">
        <v>0.15902914035089336</v>
      </c>
      <c r="E28" s="26">
        <v>191755</v>
      </c>
      <c r="F28" s="16">
        <v>0.15818380850482872</v>
      </c>
      <c r="G28" s="82">
        <v>0.11126243074711972</v>
      </c>
      <c r="H28" s="83">
        <v>19199</v>
      </c>
      <c r="I28" s="84"/>
    </row>
    <row r="29" spans="2:10" s="4" customFormat="1" x14ac:dyDescent="0.25">
      <c r="B29" s="81" t="s">
        <v>116</v>
      </c>
      <c r="C29" s="26">
        <v>134290</v>
      </c>
      <c r="D29" s="16">
        <v>0.1237628552917399</v>
      </c>
      <c r="E29" s="26">
        <v>132893</v>
      </c>
      <c r="F29" s="16">
        <v>0.10962697642112175</v>
      </c>
      <c r="G29" s="82">
        <v>-1.040285948320796E-2</v>
      </c>
      <c r="H29" s="83">
        <v>-1397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8280</v>
      </c>
      <c r="D31" s="16">
        <v>7.63092145219753E-3</v>
      </c>
      <c r="E31" s="26">
        <v>13999</v>
      </c>
      <c r="F31" s="16">
        <v>1.1548148080931903E-2</v>
      </c>
      <c r="G31" s="82">
        <v>0.69070048309178733</v>
      </c>
      <c r="H31" s="83">
        <v>5719</v>
      </c>
      <c r="I31" s="84"/>
    </row>
    <row r="32" spans="2:10" s="4" customFormat="1" x14ac:dyDescent="0.25">
      <c r="B32" s="69" t="s">
        <v>143</v>
      </c>
      <c r="C32" s="70">
        <v>1085059</v>
      </c>
      <c r="D32" s="71">
        <v>1</v>
      </c>
      <c r="E32" s="70">
        <v>1212229</v>
      </c>
      <c r="F32" s="71">
        <v>1</v>
      </c>
      <c r="G32" s="72">
        <v>0.11720100012994683</v>
      </c>
      <c r="H32" s="73">
        <v>127170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68" t="s">
        <v>140</v>
      </c>
      <c r="C34" s="768"/>
      <c r="D34" s="768"/>
      <c r="E34" s="768"/>
      <c r="F34" s="768"/>
      <c r="G34" s="768"/>
      <c r="H34" s="768"/>
    </row>
    <row r="35" spans="2:8" s="4" customFormat="1" x14ac:dyDescent="0.25">
      <c r="B35" s="774" t="s">
        <v>106</v>
      </c>
      <c r="C35" s="774"/>
      <c r="D35" s="774"/>
      <c r="E35" s="774"/>
      <c r="F35" s="774"/>
      <c r="G35" s="774"/>
      <c r="H35" s="77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34EDA-6C62-4BDC-9C67-9EA8936A68CB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7" t="s">
        <v>71</v>
      </c>
      <c r="C3" s="757"/>
      <c r="D3" s="757"/>
      <c r="E3" s="757"/>
      <c r="F3" s="757"/>
      <c r="G3" s="757"/>
      <c r="H3" s="757"/>
      <c r="I3" s="865"/>
      <c r="J3" s="865"/>
      <c r="K3" s="865"/>
    </row>
    <row r="4" spans="2:22" s="4" customFormat="1" ht="6" customHeight="1" thickBot="1" x14ac:dyDescent="0.3">
      <c r="I4" s="865"/>
      <c r="J4" s="865"/>
      <c r="K4" s="865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65"/>
      <c r="J5" s="865"/>
      <c r="K5" s="865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231</v>
      </c>
    </row>
    <row r="7" spans="2:22" s="4" customFormat="1" ht="15" customHeight="1" x14ac:dyDescent="0.25">
      <c r="B7" s="69" t="s">
        <v>232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233</v>
      </c>
    </row>
    <row r="11" spans="2:22" s="4" customFormat="1" ht="15" customHeight="1" x14ac:dyDescent="0.25">
      <c r="B11" s="69" t="s">
        <v>232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232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231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231</v>
      </c>
    </row>
    <row r="19" spans="2:22" s="4" customFormat="1" x14ac:dyDescent="0.25">
      <c r="B19" s="75" t="s">
        <v>232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233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233</v>
      </c>
    </row>
    <row r="23" spans="2:22" s="4" customFormat="1" ht="15" customHeight="1" x14ac:dyDescent="0.25">
      <c r="B23" s="69" t="s">
        <v>232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231</v>
      </c>
    </row>
    <row r="27" spans="2:22" s="4" customFormat="1" ht="15" customHeight="1" x14ac:dyDescent="0.25">
      <c r="B27" s="75" t="s">
        <v>232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233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232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232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14" t="s">
        <v>140</v>
      </c>
      <c r="C39" s="614"/>
      <c r="D39" s="614"/>
      <c r="E39" s="614"/>
      <c r="F39" s="614"/>
      <c r="G39" s="614"/>
      <c r="H39" s="614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7" t="s">
        <v>71</v>
      </c>
      <c r="C42" s="757"/>
      <c r="D42" s="757"/>
      <c r="E42" s="757"/>
      <c r="F42" s="757"/>
      <c r="G42" s="757"/>
      <c r="H42" s="757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232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232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232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232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232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232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232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232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14" t="s">
        <v>140</v>
      </c>
      <c r="C78" s="614"/>
      <c r="D78" s="614"/>
      <c r="E78" s="614"/>
      <c r="F78" s="614"/>
      <c r="G78" s="614"/>
      <c r="H78" s="614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2D1C5-205A-45FB-AF87-24C733940894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2"/>
      <c r="G1" s="262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7" t="s">
        <v>72</v>
      </c>
      <c r="C3" s="757"/>
      <c r="D3" s="757"/>
      <c r="E3" s="757"/>
      <c r="F3" s="757"/>
      <c r="G3" s="757"/>
      <c r="H3" s="757"/>
      <c r="J3" s="757" t="s">
        <v>72</v>
      </c>
      <c r="K3" s="757"/>
      <c r="L3" s="757"/>
      <c r="M3" s="757"/>
      <c r="N3" s="757"/>
      <c r="O3" s="757"/>
      <c r="P3" s="757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85" t="s">
        <v>121</v>
      </c>
      <c r="E5" s="686" t="s">
        <v>309</v>
      </c>
      <c r="F5" s="687" t="s">
        <v>121</v>
      </c>
      <c r="G5" s="688" t="s">
        <v>129</v>
      </c>
      <c r="H5" s="12" t="s">
        <v>87</v>
      </c>
      <c r="K5" s="12" t="s">
        <v>310</v>
      </c>
      <c r="L5" s="685" t="s">
        <v>121</v>
      </c>
      <c r="M5" s="686" t="s">
        <v>311</v>
      </c>
      <c r="N5" s="687" t="s">
        <v>121</v>
      </c>
      <c r="O5" s="688" t="s">
        <v>129</v>
      </c>
      <c r="P5" s="12" t="s">
        <v>87</v>
      </c>
    </row>
    <row r="6" spans="2:19" ht="18.75" x14ac:dyDescent="0.3">
      <c r="B6" s="164" t="s">
        <v>215</v>
      </c>
      <c r="C6" s="689">
        <v>164366</v>
      </c>
      <c r="D6" s="690">
        <v>1</v>
      </c>
      <c r="E6" s="691">
        <v>176060</v>
      </c>
      <c r="F6" s="692">
        <v>1</v>
      </c>
      <c r="G6" s="166">
        <v>7.114610077509953E-2</v>
      </c>
      <c r="H6" s="165">
        <v>11694</v>
      </c>
      <c r="J6" s="164" t="s">
        <v>215</v>
      </c>
      <c r="K6" s="689">
        <v>171029</v>
      </c>
      <c r="L6" s="690">
        <v>1</v>
      </c>
      <c r="M6" s="689">
        <v>177274</v>
      </c>
      <c r="N6" s="692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93">
        <v>94536</v>
      </c>
      <c r="D7" s="694">
        <v>0.57515544577345679</v>
      </c>
      <c r="E7" s="695">
        <v>97555</v>
      </c>
      <c r="F7" s="696">
        <v>0.55410087470180625</v>
      </c>
      <c r="G7" s="170">
        <v>3.1934924261656894E-2</v>
      </c>
      <c r="H7" s="169">
        <v>3019</v>
      </c>
      <c r="J7" s="168" t="s">
        <v>104</v>
      </c>
      <c r="K7" s="693">
        <v>95723</v>
      </c>
      <c r="L7" s="694">
        <v>0.55968870776301094</v>
      </c>
      <c r="M7" s="693">
        <v>100563</v>
      </c>
      <c r="N7" s="696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7">
        <v>15583</v>
      </c>
      <c r="D8" s="698">
        <v>9.4806711850382683E-2</v>
      </c>
      <c r="E8" s="699">
        <v>18003</v>
      </c>
      <c r="F8" s="700">
        <v>0.10225491309780757</v>
      </c>
      <c r="G8" s="25">
        <v>0.15529743951742292</v>
      </c>
      <c r="H8" s="14">
        <v>2420</v>
      </c>
      <c r="J8" s="23" t="s">
        <v>156</v>
      </c>
      <c r="K8" s="697">
        <v>16887</v>
      </c>
      <c r="L8" s="698">
        <v>9.8737640984862221E-2</v>
      </c>
      <c r="M8" s="697">
        <v>19533</v>
      </c>
      <c r="N8" s="700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701">
        <v>57231</v>
      </c>
      <c r="D9" s="702">
        <v>0.34819244855992115</v>
      </c>
      <c r="E9" s="703">
        <v>57846</v>
      </c>
      <c r="F9" s="704">
        <v>0.32855844598432354</v>
      </c>
      <c r="G9" s="16">
        <v>1.0745924411595054E-2</v>
      </c>
      <c r="H9" s="18">
        <v>615</v>
      </c>
      <c r="J9" s="4" t="s">
        <v>157</v>
      </c>
      <c r="K9" s="701">
        <v>56945</v>
      </c>
      <c r="L9" s="702">
        <v>0.33295522981482673</v>
      </c>
      <c r="M9" s="701">
        <v>57993</v>
      </c>
      <c r="N9" s="704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701">
        <v>17461</v>
      </c>
      <c r="D10" s="702">
        <v>0.10623243249820523</v>
      </c>
      <c r="E10" s="703">
        <v>17395</v>
      </c>
      <c r="F10" s="704">
        <v>9.8801544927865498E-2</v>
      </c>
      <c r="G10" s="16">
        <v>-3.7798522421396141E-3</v>
      </c>
      <c r="H10" s="18">
        <v>-66</v>
      </c>
      <c r="J10" s="4" t="s">
        <v>158</v>
      </c>
      <c r="K10" s="701">
        <v>17590</v>
      </c>
      <c r="L10" s="702">
        <v>0.10284805500821498</v>
      </c>
      <c r="M10" s="701">
        <v>18717</v>
      </c>
      <c r="N10" s="704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701">
        <v>3147</v>
      </c>
      <c r="D11" s="702">
        <v>1.9146295462565251E-2</v>
      </c>
      <c r="E11" s="703">
        <v>3175</v>
      </c>
      <c r="F11" s="704">
        <v>1.8033624900602067E-2</v>
      </c>
      <c r="G11" s="16">
        <v>8.8973625675246026E-3</v>
      </c>
      <c r="H11" s="18">
        <v>28</v>
      </c>
      <c r="J11" s="4" t="s">
        <v>160</v>
      </c>
      <c r="K11" s="701">
        <v>3175</v>
      </c>
      <c r="L11" s="702">
        <v>1.8564103163790938E-2</v>
      </c>
      <c r="M11" s="701">
        <v>3175</v>
      </c>
      <c r="N11" s="704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701">
        <v>1114</v>
      </c>
      <c r="D12" s="702">
        <v>6.7775574023824876E-3</v>
      </c>
      <c r="E12" s="703">
        <v>1136</v>
      </c>
      <c r="F12" s="704">
        <v>6.452345791207543E-3</v>
      </c>
      <c r="G12" s="16">
        <v>1.9748653500897717E-2</v>
      </c>
      <c r="H12" s="18">
        <v>22</v>
      </c>
      <c r="J12" s="4" t="s">
        <v>161</v>
      </c>
      <c r="K12" s="701">
        <v>1126</v>
      </c>
      <c r="L12" s="702">
        <v>6.5836787913160924E-3</v>
      </c>
      <c r="M12" s="701">
        <v>1145</v>
      </c>
      <c r="N12" s="704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93">
        <v>69830</v>
      </c>
      <c r="D13" s="694">
        <v>0.42484455422654321</v>
      </c>
      <c r="E13" s="695">
        <v>78505</v>
      </c>
      <c r="F13" s="696">
        <v>0.44589912529819381</v>
      </c>
      <c r="G13" s="170">
        <v>0.12423027352140914</v>
      </c>
      <c r="H13" s="169">
        <v>8675</v>
      </c>
      <c r="J13" s="168" t="s">
        <v>105</v>
      </c>
      <c r="K13" s="693">
        <v>75306</v>
      </c>
      <c r="L13" s="694">
        <v>0.44031129223698906</v>
      </c>
      <c r="M13" s="693">
        <v>76711</v>
      </c>
      <c r="N13" s="696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J15" s="774" t="s">
        <v>106</v>
      </c>
      <c r="K15" s="774"/>
      <c r="L15" s="774"/>
      <c r="M15" s="774"/>
      <c r="N15" s="774"/>
      <c r="O15" s="774"/>
      <c r="P15" s="77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6F52F-658A-4355-8CA2-4AD9C863A251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7" t="s">
        <v>73</v>
      </c>
      <c r="C3" s="757"/>
      <c r="D3" s="757"/>
      <c r="E3" s="757"/>
      <c r="F3" s="757"/>
      <c r="G3" s="757"/>
      <c r="H3" s="757"/>
      <c r="J3" s="757" t="s">
        <v>73</v>
      </c>
      <c r="K3" s="757"/>
      <c r="L3" s="757"/>
      <c r="M3" s="757"/>
      <c r="N3" s="757"/>
      <c r="O3" s="757"/>
      <c r="P3" s="757"/>
    </row>
    <row r="4" spans="2:18" s="4" customFormat="1" ht="15.75" thickBot="1" x14ac:dyDescent="0.3"/>
    <row r="5" spans="2:18" s="4" customFormat="1" ht="30" x14ac:dyDescent="0.25">
      <c r="C5" s="12" t="s">
        <v>308</v>
      </c>
      <c r="D5" s="685" t="s">
        <v>121</v>
      </c>
      <c r="E5" s="686" t="s">
        <v>309</v>
      </c>
      <c r="F5" s="687" t="s">
        <v>121</v>
      </c>
      <c r="G5" s="688" t="s">
        <v>129</v>
      </c>
      <c r="H5" s="12" t="s">
        <v>87</v>
      </c>
      <c r="K5" s="12" t="s">
        <v>310</v>
      </c>
      <c r="L5" s="685" t="s">
        <v>121</v>
      </c>
      <c r="M5" s="686" t="s">
        <v>311</v>
      </c>
      <c r="N5" s="687" t="s">
        <v>121</v>
      </c>
      <c r="O5" s="688" t="s">
        <v>129</v>
      </c>
      <c r="P5" s="12" t="s">
        <v>87</v>
      </c>
    </row>
    <row r="6" spans="2:18" ht="18.75" x14ac:dyDescent="0.3">
      <c r="B6" s="164" t="s">
        <v>215</v>
      </c>
      <c r="C6" s="689">
        <v>24403</v>
      </c>
      <c r="D6" s="690">
        <v>1</v>
      </c>
      <c r="E6" s="691">
        <v>25024</v>
      </c>
      <c r="F6" s="692">
        <v>1</v>
      </c>
      <c r="G6" s="166">
        <v>2.5447690857681504E-2</v>
      </c>
      <c r="H6" s="165">
        <v>621</v>
      </c>
      <c r="J6" s="164" t="s">
        <v>215</v>
      </c>
      <c r="K6" s="689">
        <v>25040</v>
      </c>
      <c r="L6" s="690">
        <v>1</v>
      </c>
      <c r="M6" s="689">
        <v>25060</v>
      </c>
      <c r="N6" s="692">
        <v>1</v>
      </c>
      <c r="O6" s="166">
        <v>7.9872204472852815E-4</v>
      </c>
      <c r="P6" s="165">
        <v>20</v>
      </c>
      <c r="R6" s="1"/>
    </row>
    <row r="7" spans="2:18" ht="15.75" x14ac:dyDescent="0.25">
      <c r="B7" s="168" t="s">
        <v>104</v>
      </c>
      <c r="C7" s="693">
        <v>16858</v>
      </c>
      <c r="D7" s="694">
        <v>0.69081670286440189</v>
      </c>
      <c r="E7" s="695">
        <v>17219</v>
      </c>
      <c r="F7" s="696">
        <v>0.68809942455242967</v>
      </c>
      <c r="G7" s="170">
        <v>2.1414165381421268E-2</v>
      </c>
      <c r="H7" s="169">
        <v>361</v>
      </c>
      <c r="J7" s="168" t="s">
        <v>104</v>
      </c>
      <c r="K7" s="693">
        <v>17423</v>
      </c>
      <c r="L7" s="694">
        <v>0.69580670926517574</v>
      </c>
      <c r="M7" s="693">
        <v>17255</v>
      </c>
      <c r="N7" s="696">
        <v>0.68854748603351956</v>
      </c>
      <c r="O7" s="170">
        <v>-9.6424266773804668E-3</v>
      </c>
      <c r="P7" s="169">
        <v>-168</v>
      </c>
      <c r="R7" s="1"/>
    </row>
    <row r="8" spans="2:18" s="4" customFormat="1" x14ac:dyDescent="0.25">
      <c r="B8" s="23" t="s">
        <v>163</v>
      </c>
      <c r="C8" s="697">
        <v>13866</v>
      </c>
      <c r="D8" s="698">
        <v>0.56820882678359219</v>
      </c>
      <c r="E8" s="699">
        <v>14322</v>
      </c>
      <c r="F8" s="700">
        <v>0.5723305626598465</v>
      </c>
      <c r="G8" s="25">
        <v>3.2886196451752392E-2</v>
      </c>
      <c r="H8" s="14">
        <v>456</v>
      </c>
      <c r="J8" s="23" t="s">
        <v>163</v>
      </c>
      <c r="K8" s="701">
        <v>14322</v>
      </c>
      <c r="L8" s="698">
        <v>0.5719648562300319</v>
      </c>
      <c r="M8" s="701">
        <v>14358</v>
      </c>
      <c r="N8" s="700">
        <v>0.57294493216280928</v>
      </c>
      <c r="O8" s="25">
        <v>2.5136154168412528E-3</v>
      </c>
      <c r="P8" s="14">
        <v>36</v>
      </c>
    </row>
    <row r="9" spans="2:18" s="4" customFormat="1" x14ac:dyDescent="0.25">
      <c r="B9" s="4" t="s">
        <v>158</v>
      </c>
      <c r="C9" s="701">
        <v>2573</v>
      </c>
      <c r="D9" s="702">
        <v>0.10543785600131131</v>
      </c>
      <c r="E9" s="703">
        <v>2478</v>
      </c>
      <c r="F9" s="704">
        <v>9.9024936061381075E-2</v>
      </c>
      <c r="G9" s="16">
        <v>-3.6921881072677798E-2</v>
      </c>
      <c r="H9" s="18">
        <v>-95</v>
      </c>
      <c r="J9" s="4" t="s">
        <v>158</v>
      </c>
      <c r="K9" s="701">
        <v>2682</v>
      </c>
      <c r="L9" s="702">
        <v>0.10710862619808306</v>
      </c>
      <c r="M9" s="701">
        <v>2478</v>
      </c>
      <c r="N9" s="704">
        <v>9.8882681564245817E-2</v>
      </c>
      <c r="O9" s="16">
        <v>-7.6062639821029121E-2</v>
      </c>
      <c r="P9" s="18">
        <v>-204</v>
      </c>
    </row>
    <row r="10" spans="2:18" s="4" customFormat="1" x14ac:dyDescent="0.25">
      <c r="B10" s="4" t="s">
        <v>191</v>
      </c>
      <c r="C10" s="701">
        <v>419</v>
      </c>
      <c r="D10" s="702">
        <v>1.7170020079498423E-2</v>
      </c>
      <c r="E10" s="703">
        <v>419</v>
      </c>
      <c r="F10" s="704">
        <v>1.6743925831202044E-2</v>
      </c>
      <c r="G10" s="16">
        <v>0</v>
      </c>
      <c r="H10" s="18">
        <v>0</v>
      </c>
      <c r="J10" s="4" t="s">
        <v>191</v>
      </c>
      <c r="K10" s="701">
        <v>419</v>
      </c>
      <c r="L10" s="702">
        <v>1.6733226837060702E-2</v>
      </c>
      <c r="M10" s="701">
        <v>419</v>
      </c>
      <c r="N10" s="704">
        <v>1.6719872306464486E-2</v>
      </c>
      <c r="O10" s="16">
        <v>0</v>
      </c>
      <c r="P10" s="18">
        <v>0</v>
      </c>
    </row>
    <row r="11" spans="2:18" ht="15.75" x14ac:dyDescent="0.25">
      <c r="B11" s="168" t="s">
        <v>105</v>
      </c>
      <c r="C11" s="693">
        <v>7545</v>
      </c>
      <c r="D11" s="694">
        <v>0.30918329713559806</v>
      </c>
      <c r="E11" s="695">
        <v>7805</v>
      </c>
      <c r="F11" s="696">
        <v>0.31190057544757033</v>
      </c>
      <c r="G11" s="170">
        <v>3.4459907223326702E-2</v>
      </c>
      <c r="H11" s="169">
        <v>260</v>
      </c>
      <c r="J11" s="168" t="s">
        <v>105</v>
      </c>
      <c r="K11" s="693">
        <v>7617</v>
      </c>
      <c r="L11" s="694">
        <v>0.30419329073482426</v>
      </c>
      <c r="M11" s="693">
        <v>7805</v>
      </c>
      <c r="N11" s="696">
        <v>0.31145251396648044</v>
      </c>
      <c r="O11" s="170">
        <v>2.4681633188919472E-2</v>
      </c>
      <c r="P11" s="169">
        <v>188</v>
      </c>
    </row>
    <row r="12" spans="2:18" x14ac:dyDescent="0.25">
      <c r="B12" s="171"/>
      <c r="C12" s="171"/>
      <c r="D12" s="171"/>
      <c r="E12" s="171"/>
      <c r="F12" s="171"/>
      <c r="G12" s="171"/>
      <c r="H12" s="171"/>
      <c r="J12" s="171"/>
      <c r="K12" s="171"/>
      <c r="L12" s="171"/>
      <c r="M12" s="171"/>
      <c r="N12" s="171"/>
      <c r="O12" s="171"/>
      <c r="P12" s="171"/>
    </row>
    <row r="13" spans="2:18" s="4" customFormat="1" x14ac:dyDescent="0.25">
      <c r="B13" s="774" t="s">
        <v>106</v>
      </c>
      <c r="C13" s="774"/>
      <c r="D13" s="774"/>
      <c r="E13" s="774"/>
      <c r="F13" s="774"/>
      <c r="G13" s="774"/>
      <c r="H13" s="774"/>
      <c r="J13" s="774" t="s">
        <v>106</v>
      </c>
      <c r="K13" s="774"/>
      <c r="L13" s="774"/>
      <c r="M13" s="774"/>
      <c r="N13" s="774"/>
      <c r="O13" s="774"/>
      <c r="P13" s="774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771C4-0018-4370-8006-DD32A3CD6143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7" t="s">
        <v>397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</row>
    <row r="4" spans="1:16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1:16" s="4" customFormat="1" x14ac:dyDescent="0.25">
      <c r="B5" s="868" t="s">
        <v>238</v>
      </c>
      <c r="C5" s="869" t="s">
        <v>147</v>
      </c>
      <c r="D5" s="870"/>
      <c r="E5" s="869" t="s">
        <v>234</v>
      </c>
      <c r="F5" s="870"/>
      <c r="G5" s="869" t="s">
        <v>235</v>
      </c>
      <c r="H5" s="870"/>
      <c r="I5" s="869" t="s">
        <v>239</v>
      </c>
      <c r="J5" s="870"/>
      <c r="K5" s="869" t="s">
        <v>240</v>
      </c>
      <c r="L5" s="870"/>
      <c r="M5" s="869" t="s">
        <v>237</v>
      </c>
      <c r="N5" s="870"/>
    </row>
    <row r="6" spans="1:16" s="4" customFormat="1" ht="25.5" x14ac:dyDescent="0.25">
      <c r="B6" s="868"/>
      <c r="C6" s="706" t="s">
        <v>228</v>
      </c>
      <c r="D6" s="707" t="s">
        <v>241</v>
      </c>
      <c r="E6" s="706" t="s">
        <v>228</v>
      </c>
      <c r="F6" s="707" t="s">
        <v>241</v>
      </c>
      <c r="G6" s="706" t="s">
        <v>228</v>
      </c>
      <c r="H6" s="707" t="s">
        <v>241</v>
      </c>
      <c r="I6" s="706" t="s">
        <v>228</v>
      </c>
      <c r="J6" s="707" t="s">
        <v>241</v>
      </c>
      <c r="K6" s="706" t="s">
        <v>228</v>
      </c>
      <c r="L6" s="707" t="s">
        <v>241</v>
      </c>
      <c r="M6" s="706" t="s">
        <v>228</v>
      </c>
      <c r="N6" s="707" t="s">
        <v>241</v>
      </c>
    </row>
    <row r="7" spans="1:16" s="58" customFormat="1" ht="15.75" x14ac:dyDescent="0.25">
      <c r="B7" s="708" t="s">
        <v>242</v>
      </c>
      <c r="C7" s="709">
        <v>168165</v>
      </c>
      <c r="D7" s="710">
        <v>1</v>
      </c>
      <c r="E7" s="709">
        <v>89513</v>
      </c>
      <c r="F7" s="710">
        <v>1</v>
      </c>
      <c r="G7" s="709">
        <v>48954</v>
      </c>
      <c r="H7" s="710">
        <v>1</v>
      </c>
      <c r="I7" s="709">
        <v>28191</v>
      </c>
      <c r="J7" s="710">
        <v>1</v>
      </c>
      <c r="K7" s="709">
        <v>527</v>
      </c>
      <c r="L7" s="710">
        <v>1</v>
      </c>
      <c r="M7" s="709">
        <v>980</v>
      </c>
      <c r="N7" s="710">
        <v>1</v>
      </c>
    </row>
    <row r="8" spans="1:16" s="4" customFormat="1" x14ac:dyDescent="0.25">
      <c r="A8" s="26"/>
      <c r="B8" s="711" t="s">
        <v>112</v>
      </c>
      <c r="C8" s="712">
        <v>52625</v>
      </c>
      <c r="D8" s="713">
        <v>0.31293669907531296</v>
      </c>
      <c r="E8" s="714">
        <v>35631</v>
      </c>
      <c r="F8" s="713">
        <v>0.39805391395663198</v>
      </c>
      <c r="G8" s="714">
        <v>12996</v>
      </c>
      <c r="H8" s="713">
        <v>0.26547371001348202</v>
      </c>
      <c r="I8" s="714">
        <v>3962</v>
      </c>
      <c r="J8" s="713">
        <v>0.14054130750948884</v>
      </c>
      <c r="K8" s="714">
        <v>22</v>
      </c>
      <c r="L8" s="713">
        <v>4.1745730550284632E-2</v>
      </c>
      <c r="M8" s="714">
        <v>14</v>
      </c>
      <c r="N8" s="713">
        <v>1.4285714285714285E-2</v>
      </c>
    </row>
    <row r="9" spans="1:16" s="4" customFormat="1" x14ac:dyDescent="0.25">
      <c r="A9" s="26"/>
      <c r="B9" s="711" t="s">
        <v>243</v>
      </c>
      <c r="C9" s="712">
        <v>78</v>
      </c>
      <c r="D9" s="713">
        <v>4.6383016680046383E-4</v>
      </c>
      <c r="E9" s="714">
        <v>0</v>
      </c>
      <c r="F9" s="713">
        <v>0</v>
      </c>
      <c r="G9" s="714">
        <v>0</v>
      </c>
      <c r="H9" s="713">
        <v>0</v>
      </c>
      <c r="I9" s="714">
        <v>61</v>
      </c>
      <c r="J9" s="713">
        <v>2.1638111454010144E-3</v>
      </c>
      <c r="K9" s="714">
        <v>0</v>
      </c>
      <c r="L9" s="713">
        <v>0</v>
      </c>
      <c r="M9" s="714">
        <v>17</v>
      </c>
      <c r="N9" s="713">
        <v>1.7346938775510204E-2</v>
      </c>
    </row>
    <row r="10" spans="1:16" s="4" customFormat="1" x14ac:dyDescent="0.25">
      <c r="A10" s="26"/>
      <c r="B10" s="711" t="s">
        <v>244</v>
      </c>
      <c r="C10" s="712">
        <v>995</v>
      </c>
      <c r="D10" s="713">
        <v>5.9168078970059171E-3</v>
      </c>
      <c r="E10" s="714">
        <v>18</v>
      </c>
      <c r="F10" s="713">
        <v>2.0108811010691185E-4</v>
      </c>
      <c r="G10" s="714">
        <v>24</v>
      </c>
      <c r="H10" s="713">
        <v>4.9025615884299551E-4</v>
      </c>
      <c r="I10" s="714">
        <v>877</v>
      </c>
      <c r="J10" s="713">
        <v>3.1109219254371961E-2</v>
      </c>
      <c r="K10" s="714">
        <v>0</v>
      </c>
      <c r="L10" s="713">
        <v>0</v>
      </c>
      <c r="M10" s="714">
        <v>76</v>
      </c>
      <c r="N10" s="713">
        <v>7.7551020408163265E-2</v>
      </c>
    </row>
    <row r="11" spans="1:16" s="4" customFormat="1" x14ac:dyDescent="0.25">
      <c r="A11" s="26"/>
      <c r="B11" s="711" t="s">
        <v>110</v>
      </c>
      <c r="C11" s="712">
        <v>45883</v>
      </c>
      <c r="D11" s="713">
        <v>0.27284512235007286</v>
      </c>
      <c r="E11" s="714">
        <v>17922</v>
      </c>
      <c r="F11" s="713">
        <v>0.20021672829644857</v>
      </c>
      <c r="G11" s="714">
        <v>22782</v>
      </c>
      <c r="H11" s="713">
        <v>0.46537565878171344</v>
      </c>
      <c r="I11" s="714">
        <v>5115</v>
      </c>
      <c r="J11" s="713">
        <v>0.18144088538895392</v>
      </c>
      <c r="K11" s="714">
        <v>12</v>
      </c>
      <c r="L11" s="713">
        <v>2.2770398481973434E-2</v>
      </c>
      <c r="M11" s="714">
        <v>52</v>
      </c>
      <c r="N11" s="713">
        <v>5.3061224489795916E-2</v>
      </c>
    </row>
    <row r="12" spans="1:16" s="4" customFormat="1" x14ac:dyDescent="0.25">
      <c r="A12" s="16"/>
      <c r="B12" s="711" t="s">
        <v>245</v>
      </c>
      <c r="C12" s="712">
        <v>394</v>
      </c>
      <c r="D12" s="713">
        <v>2.3429369964023429E-3</v>
      </c>
      <c r="E12" s="714">
        <v>234</v>
      </c>
      <c r="F12" s="713">
        <v>2.614145431389854E-3</v>
      </c>
      <c r="G12" s="714">
        <v>0</v>
      </c>
      <c r="H12" s="713">
        <v>0</v>
      </c>
      <c r="I12" s="714">
        <v>120</v>
      </c>
      <c r="J12" s="713">
        <v>4.2566776630839631E-3</v>
      </c>
      <c r="K12" s="714">
        <v>0</v>
      </c>
      <c r="L12" s="713">
        <v>0</v>
      </c>
      <c r="M12" s="714">
        <v>40</v>
      </c>
      <c r="N12" s="713">
        <v>4.0816326530612242E-2</v>
      </c>
    </row>
    <row r="13" spans="1:16" s="4" customFormat="1" x14ac:dyDescent="0.25">
      <c r="A13" s="16"/>
      <c r="B13" s="711" t="s">
        <v>246</v>
      </c>
      <c r="C13" s="712">
        <v>1839</v>
      </c>
      <c r="D13" s="713">
        <v>1.0935688163410937E-2</v>
      </c>
      <c r="E13" s="714">
        <v>986</v>
      </c>
      <c r="F13" s="713">
        <v>1.1015159809189727E-2</v>
      </c>
      <c r="G13" s="714">
        <v>41</v>
      </c>
      <c r="H13" s="713">
        <v>8.375209380234506E-4</v>
      </c>
      <c r="I13" s="714">
        <v>806</v>
      </c>
      <c r="J13" s="713">
        <v>2.8590684970380618E-2</v>
      </c>
      <c r="K13" s="714">
        <v>0</v>
      </c>
      <c r="L13" s="713">
        <v>0</v>
      </c>
      <c r="M13" s="714">
        <v>6</v>
      </c>
      <c r="N13" s="713">
        <v>6.1224489795918364E-3</v>
      </c>
    </row>
    <row r="14" spans="1:16" s="4" customFormat="1" x14ac:dyDescent="0.25">
      <c r="A14" s="16"/>
      <c r="B14" s="711" t="s">
        <v>247</v>
      </c>
      <c r="C14" s="712">
        <v>136</v>
      </c>
      <c r="D14" s="713">
        <v>8.0872952160080877E-4</v>
      </c>
      <c r="E14" s="714">
        <v>0</v>
      </c>
      <c r="F14" s="713">
        <v>0</v>
      </c>
      <c r="G14" s="714">
        <v>4</v>
      </c>
      <c r="H14" s="713">
        <v>8.1709359807165914E-5</v>
      </c>
      <c r="I14" s="714">
        <v>85</v>
      </c>
      <c r="J14" s="713">
        <v>3.0151466780178071E-3</v>
      </c>
      <c r="K14" s="714">
        <v>0</v>
      </c>
      <c r="L14" s="713">
        <v>0</v>
      </c>
      <c r="M14" s="714">
        <v>47</v>
      </c>
      <c r="N14" s="713">
        <v>4.7959183673469387E-2</v>
      </c>
    </row>
    <row r="15" spans="1:16" s="4" customFormat="1" x14ac:dyDescent="0.25">
      <c r="A15" s="16"/>
      <c r="B15" s="711" t="s">
        <v>248</v>
      </c>
      <c r="C15" s="712">
        <v>466</v>
      </c>
      <c r="D15" s="713">
        <v>2.7710879196027709E-3</v>
      </c>
      <c r="E15" s="714">
        <v>46</v>
      </c>
      <c r="F15" s="713">
        <v>5.1389183693988582E-4</v>
      </c>
      <c r="G15" s="714">
        <v>30</v>
      </c>
      <c r="H15" s="713">
        <v>6.1282019855374433E-4</v>
      </c>
      <c r="I15" s="714">
        <v>267</v>
      </c>
      <c r="J15" s="713">
        <v>9.4711078003618179E-3</v>
      </c>
      <c r="K15" s="714">
        <v>78</v>
      </c>
      <c r="L15" s="713">
        <v>0.14800759013282733</v>
      </c>
      <c r="M15" s="714">
        <v>45</v>
      </c>
      <c r="N15" s="713">
        <v>4.5918367346938778E-2</v>
      </c>
    </row>
    <row r="16" spans="1:16" s="4" customFormat="1" x14ac:dyDescent="0.25">
      <c r="B16" s="711" t="s">
        <v>249</v>
      </c>
      <c r="C16" s="712">
        <v>4314</v>
      </c>
      <c r="D16" s="713">
        <v>2.5653376148425652E-2</v>
      </c>
      <c r="E16" s="714">
        <v>930</v>
      </c>
      <c r="F16" s="713">
        <v>1.0389552355523779E-2</v>
      </c>
      <c r="G16" s="714">
        <v>460</v>
      </c>
      <c r="H16" s="713">
        <v>9.3965763778240795E-3</v>
      </c>
      <c r="I16" s="714">
        <v>2815</v>
      </c>
      <c r="J16" s="713">
        <v>9.9854563513177966E-2</v>
      </c>
      <c r="K16" s="714">
        <v>42</v>
      </c>
      <c r="L16" s="713">
        <v>7.9696394686907021E-2</v>
      </c>
      <c r="M16" s="714">
        <v>67</v>
      </c>
      <c r="N16" s="713">
        <v>6.8367346938775511E-2</v>
      </c>
    </row>
    <row r="17" spans="2:14" s="4" customFormat="1" x14ac:dyDescent="0.25">
      <c r="B17" s="711" t="s">
        <v>250</v>
      </c>
      <c r="C17" s="712">
        <v>109</v>
      </c>
      <c r="D17" s="713">
        <v>6.4817292540064817E-4</v>
      </c>
      <c r="E17" s="714">
        <v>0</v>
      </c>
      <c r="F17" s="713">
        <v>0</v>
      </c>
      <c r="G17" s="714">
        <v>0</v>
      </c>
      <c r="H17" s="713">
        <v>0</v>
      </c>
      <c r="I17" s="714">
        <v>105</v>
      </c>
      <c r="J17" s="713">
        <v>3.7245929551984677E-3</v>
      </c>
      <c r="K17" s="714">
        <v>0</v>
      </c>
      <c r="L17" s="713">
        <v>0</v>
      </c>
      <c r="M17" s="714">
        <v>4</v>
      </c>
      <c r="N17" s="713">
        <v>4.0816326530612249E-3</v>
      </c>
    </row>
    <row r="18" spans="2:14" s="4" customFormat="1" x14ac:dyDescent="0.25">
      <c r="B18" s="711" t="s">
        <v>251</v>
      </c>
      <c r="C18" s="712">
        <v>4236</v>
      </c>
      <c r="D18" s="713">
        <v>2.5189545981625188E-2</v>
      </c>
      <c r="E18" s="714">
        <v>2891</v>
      </c>
      <c r="F18" s="713">
        <v>3.2296984795504566E-2</v>
      </c>
      <c r="G18" s="714">
        <v>452</v>
      </c>
      <c r="H18" s="713">
        <v>9.2331576582097476E-3</v>
      </c>
      <c r="I18" s="714">
        <v>833</v>
      </c>
      <c r="J18" s="713">
        <v>2.9548437444574509E-2</v>
      </c>
      <c r="K18" s="714">
        <v>15</v>
      </c>
      <c r="L18" s="713">
        <v>2.8462998102466792E-2</v>
      </c>
      <c r="M18" s="714">
        <v>45</v>
      </c>
      <c r="N18" s="713">
        <v>4.5918367346938778E-2</v>
      </c>
    </row>
    <row r="19" spans="2:14" s="4" customFormat="1" x14ac:dyDescent="0.25">
      <c r="B19" s="711" t="s">
        <v>252</v>
      </c>
      <c r="C19" s="712">
        <v>855</v>
      </c>
      <c r="D19" s="713">
        <v>5.0842922130050839E-3</v>
      </c>
      <c r="E19" s="714">
        <v>8</v>
      </c>
      <c r="F19" s="713">
        <v>8.9372493380849709E-5</v>
      </c>
      <c r="G19" s="714">
        <v>0</v>
      </c>
      <c r="H19" s="713">
        <v>0</v>
      </c>
      <c r="I19" s="714">
        <v>767</v>
      </c>
      <c r="J19" s="713">
        <v>2.720726472987833E-2</v>
      </c>
      <c r="K19" s="714">
        <v>65</v>
      </c>
      <c r="L19" s="713">
        <v>0.12333965844402277</v>
      </c>
      <c r="M19" s="714">
        <v>15</v>
      </c>
      <c r="N19" s="713">
        <v>1.5306122448979591E-2</v>
      </c>
    </row>
    <row r="20" spans="2:14" s="4" customFormat="1" x14ac:dyDescent="0.25">
      <c r="B20" s="711" t="s">
        <v>253</v>
      </c>
      <c r="C20" s="712">
        <v>1240</v>
      </c>
      <c r="D20" s="713">
        <v>7.3737103440073741E-3</v>
      </c>
      <c r="E20" s="714">
        <v>36</v>
      </c>
      <c r="F20" s="713">
        <v>4.021762202138237E-4</v>
      </c>
      <c r="G20" s="714">
        <v>12</v>
      </c>
      <c r="H20" s="713">
        <v>2.4512807942149775E-4</v>
      </c>
      <c r="I20" s="714">
        <v>1076</v>
      </c>
      <c r="J20" s="713">
        <v>3.8168209712319531E-2</v>
      </c>
      <c r="K20" s="714">
        <v>0</v>
      </c>
      <c r="L20" s="713">
        <v>0</v>
      </c>
      <c r="M20" s="714">
        <v>116</v>
      </c>
      <c r="N20" s="713">
        <v>0.11836734693877551</v>
      </c>
    </row>
    <row r="21" spans="2:14" s="4" customFormat="1" x14ac:dyDescent="0.25">
      <c r="B21" s="711" t="s">
        <v>254</v>
      </c>
      <c r="C21" s="712">
        <v>2909</v>
      </c>
      <c r="D21" s="713">
        <v>1.7298486605417298E-2</v>
      </c>
      <c r="E21" s="714">
        <v>1129</v>
      </c>
      <c r="F21" s="713">
        <v>1.2612693128372415E-2</v>
      </c>
      <c r="G21" s="714">
        <v>219</v>
      </c>
      <c r="H21" s="713">
        <v>4.4735874494423334E-3</v>
      </c>
      <c r="I21" s="714">
        <v>1469</v>
      </c>
      <c r="J21" s="713">
        <v>5.2108829058919511E-2</v>
      </c>
      <c r="K21" s="714">
        <v>22</v>
      </c>
      <c r="L21" s="713">
        <v>4.1745730550284632E-2</v>
      </c>
      <c r="M21" s="714">
        <v>70</v>
      </c>
      <c r="N21" s="713">
        <v>7.1428571428571425E-2</v>
      </c>
    </row>
    <row r="22" spans="2:14" s="4" customFormat="1" x14ac:dyDescent="0.25">
      <c r="B22" s="711" t="s">
        <v>255</v>
      </c>
      <c r="C22" s="712">
        <v>334</v>
      </c>
      <c r="D22" s="713">
        <v>1.9861445604019861E-3</v>
      </c>
      <c r="E22" s="714">
        <v>0</v>
      </c>
      <c r="F22" s="713">
        <v>0</v>
      </c>
      <c r="G22" s="714">
        <v>0</v>
      </c>
      <c r="H22" s="713">
        <v>0</v>
      </c>
      <c r="I22" s="714">
        <v>308</v>
      </c>
      <c r="J22" s="713">
        <v>1.0925472668582171E-2</v>
      </c>
      <c r="K22" s="714">
        <v>0</v>
      </c>
      <c r="L22" s="713">
        <v>0</v>
      </c>
      <c r="M22" s="714">
        <v>26</v>
      </c>
      <c r="N22" s="713">
        <v>2.6530612244897958E-2</v>
      </c>
    </row>
    <row r="23" spans="2:14" s="4" customFormat="1" x14ac:dyDescent="0.25">
      <c r="B23" s="711" t="s">
        <v>256</v>
      </c>
      <c r="C23" s="712">
        <v>639</v>
      </c>
      <c r="D23" s="713">
        <v>3.7998394434038E-3</v>
      </c>
      <c r="E23" s="714">
        <v>111</v>
      </c>
      <c r="F23" s="713">
        <v>1.2400433456592897E-3</v>
      </c>
      <c r="G23" s="714">
        <v>54</v>
      </c>
      <c r="H23" s="713">
        <v>1.1030763573967397E-3</v>
      </c>
      <c r="I23" s="714">
        <v>409</v>
      </c>
      <c r="J23" s="713">
        <v>1.4508176368344507E-2</v>
      </c>
      <c r="K23" s="714">
        <v>28</v>
      </c>
      <c r="L23" s="713">
        <v>5.3130929791271347E-2</v>
      </c>
      <c r="M23" s="714">
        <v>37</v>
      </c>
      <c r="N23" s="713">
        <v>3.7755102040816328E-2</v>
      </c>
    </row>
    <row r="24" spans="2:14" s="4" customFormat="1" x14ac:dyDescent="0.25">
      <c r="B24" s="711" t="s">
        <v>116</v>
      </c>
      <c r="C24" s="712">
        <v>22993</v>
      </c>
      <c r="D24" s="713">
        <v>0.13672880801593673</v>
      </c>
      <c r="E24" s="714">
        <v>16592</v>
      </c>
      <c r="F24" s="713">
        <v>0.1853585512718823</v>
      </c>
      <c r="G24" s="714">
        <v>4925</v>
      </c>
      <c r="H24" s="713">
        <v>0.10060464926257302</v>
      </c>
      <c r="I24" s="714">
        <v>1476</v>
      </c>
      <c r="J24" s="713">
        <v>5.2357135255932746E-2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257</v>
      </c>
      <c r="C25" s="712">
        <v>2234</v>
      </c>
      <c r="D25" s="713">
        <v>1.3284571700413285E-2</v>
      </c>
      <c r="E25" s="714">
        <v>1355</v>
      </c>
      <c r="F25" s="713">
        <v>1.513746606638142E-2</v>
      </c>
      <c r="G25" s="714">
        <v>338</v>
      </c>
      <c r="H25" s="713">
        <v>6.9044409037055197E-3</v>
      </c>
      <c r="I25" s="714">
        <v>326</v>
      </c>
      <c r="J25" s="713">
        <v>1.1563974318044765E-2</v>
      </c>
      <c r="K25" s="714">
        <v>90</v>
      </c>
      <c r="L25" s="713">
        <v>0.17077798861480076</v>
      </c>
      <c r="M25" s="714">
        <v>125</v>
      </c>
      <c r="N25" s="713">
        <v>0.12755102040816327</v>
      </c>
    </row>
    <row r="26" spans="2:14" s="4" customFormat="1" x14ac:dyDescent="0.25">
      <c r="B26" s="711" t="s">
        <v>258</v>
      </c>
      <c r="C26" s="712">
        <v>901</v>
      </c>
      <c r="D26" s="713">
        <v>5.3578330806053577E-3</v>
      </c>
      <c r="E26" s="714">
        <v>21</v>
      </c>
      <c r="F26" s="713">
        <v>2.3460279512473048E-4</v>
      </c>
      <c r="G26" s="714">
        <v>7</v>
      </c>
      <c r="H26" s="713">
        <v>1.4299137966254034E-4</v>
      </c>
      <c r="I26" s="714">
        <v>824</v>
      </c>
      <c r="J26" s="713">
        <v>2.9229186619843212E-2</v>
      </c>
      <c r="K26" s="714">
        <v>20</v>
      </c>
      <c r="L26" s="713">
        <v>3.7950664136622389E-2</v>
      </c>
      <c r="M26" s="714">
        <v>29</v>
      </c>
      <c r="N26" s="713">
        <v>2.9591836734693878E-2</v>
      </c>
    </row>
    <row r="27" spans="2:14" s="4" customFormat="1" x14ac:dyDescent="0.25">
      <c r="B27" s="711" t="s">
        <v>259</v>
      </c>
      <c r="C27" s="712">
        <v>157</v>
      </c>
      <c r="D27" s="713">
        <v>9.3360687420093356E-4</v>
      </c>
      <c r="E27" s="714">
        <v>13</v>
      </c>
      <c r="F27" s="713">
        <v>1.4523030174388077E-4</v>
      </c>
      <c r="G27" s="714">
        <v>11</v>
      </c>
      <c r="H27" s="713">
        <v>2.2470073946970627E-4</v>
      </c>
      <c r="I27" s="714">
        <v>104</v>
      </c>
      <c r="J27" s="713">
        <v>3.6891206413394344E-3</v>
      </c>
      <c r="K27" s="714">
        <v>16</v>
      </c>
      <c r="L27" s="713">
        <v>3.0360531309297913E-2</v>
      </c>
      <c r="M27" s="714">
        <v>13</v>
      </c>
      <c r="N27" s="713">
        <v>1.3265306122448979E-2</v>
      </c>
    </row>
    <row r="28" spans="2:14" s="4" customFormat="1" x14ac:dyDescent="0.25">
      <c r="B28" s="711" t="s">
        <v>260</v>
      </c>
      <c r="C28" s="712">
        <v>6819</v>
      </c>
      <c r="D28" s="713">
        <v>4.0549460351440553E-2</v>
      </c>
      <c r="E28" s="714">
        <v>3166</v>
      </c>
      <c r="F28" s="713">
        <v>3.5369164255471271E-2</v>
      </c>
      <c r="G28" s="714">
        <v>2985</v>
      </c>
      <c r="H28" s="713">
        <v>6.097560975609756E-2</v>
      </c>
      <c r="I28" s="714">
        <v>608</v>
      </c>
      <c r="J28" s="713">
        <v>2.1567166826292079E-2</v>
      </c>
      <c r="K28" s="714">
        <v>32</v>
      </c>
      <c r="L28" s="713">
        <v>6.0721062618595827E-2</v>
      </c>
      <c r="M28" s="714">
        <v>28</v>
      </c>
      <c r="N28" s="713">
        <v>2.8571428571428571E-2</v>
      </c>
    </row>
    <row r="29" spans="2:14" s="4" customFormat="1" x14ac:dyDescent="0.25">
      <c r="B29" s="711" t="s">
        <v>261</v>
      </c>
      <c r="C29" s="712">
        <v>5956</v>
      </c>
      <c r="D29" s="713">
        <v>3.5417595813635419E-2</v>
      </c>
      <c r="E29" s="714">
        <v>2908</v>
      </c>
      <c r="F29" s="713">
        <v>3.2486901343938869E-2</v>
      </c>
      <c r="G29" s="714">
        <v>10</v>
      </c>
      <c r="H29" s="713">
        <v>2.0427339951791478E-4</v>
      </c>
      <c r="I29" s="714">
        <v>3028</v>
      </c>
      <c r="J29" s="713">
        <v>0.10741016636515199</v>
      </c>
      <c r="K29" s="714">
        <v>0</v>
      </c>
      <c r="L29" s="713">
        <v>0</v>
      </c>
      <c r="M29" s="714">
        <v>10</v>
      </c>
      <c r="N29" s="713">
        <v>1.020408163265306E-2</v>
      </c>
    </row>
    <row r="30" spans="2:14" s="4" customFormat="1" x14ac:dyDescent="0.25">
      <c r="B30" s="711" t="s">
        <v>262</v>
      </c>
      <c r="C30" s="712">
        <v>1329</v>
      </c>
      <c r="D30" s="713">
        <v>7.9029524574079028E-3</v>
      </c>
      <c r="E30" s="714">
        <v>804</v>
      </c>
      <c r="F30" s="713">
        <v>8.9819355847753964E-3</v>
      </c>
      <c r="G30" s="714">
        <v>6</v>
      </c>
      <c r="H30" s="713">
        <v>1.2256403971074888E-4</v>
      </c>
      <c r="I30" s="714">
        <v>519</v>
      </c>
      <c r="J30" s="713">
        <v>1.841013089283814E-2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263</v>
      </c>
      <c r="C31" s="712">
        <v>8642</v>
      </c>
      <c r="D31" s="713">
        <v>5.1390003865251388E-2</v>
      </c>
      <c r="E31" s="714">
        <v>4459</v>
      </c>
      <c r="F31" s="713">
        <v>4.9813993498151105E-2</v>
      </c>
      <c r="G31" s="714">
        <v>3279</v>
      </c>
      <c r="H31" s="713">
        <v>6.6981247701924249E-2</v>
      </c>
      <c r="I31" s="714">
        <v>904</v>
      </c>
      <c r="J31" s="713">
        <v>3.2066971728565853E-2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264</v>
      </c>
      <c r="C32" s="712">
        <v>296</v>
      </c>
      <c r="D32" s="713">
        <v>1.7601760176017601E-3</v>
      </c>
      <c r="E32" s="714">
        <v>14</v>
      </c>
      <c r="F32" s="713">
        <v>1.5640186341648698E-4</v>
      </c>
      <c r="G32" s="714">
        <v>0</v>
      </c>
      <c r="H32" s="713">
        <v>0</v>
      </c>
      <c r="I32" s="714">
        <v>278</v>
      </c>
      <c r="J32" s="713">
        <v>9.8613032528111801E-3</v>
      </c>
      <c r="K32" s="714">
        <v>0</v>
      </c>
      <c r="L32" s="713">
        <v>0</v>
      </c>
      <c r="M32" s="714">
        <v>4</v>
      </c>
      <c r="N32" s="713">
        <v>4.0816326530612249E-3</v>
      </c>
    </row>
    <row r="33" spans="2:14" s="4" customFormat="1" x14ac:dyDescent="0.25">
      <c r="B33" s="711" t="s">
        <v>265</v>
      </c>
      <c r="C33" s="712">
        <v>348</v>
      </c>
      <c r="D33" s="713">
        <v>2.0693961288020695E-3</v>
      </c>
      <c r="E33" s="714">
        <v>98</v>
      </c>
      <c r="F33" s="713">
        <v>1.0948130439154089E-3</v>
      </c>
      <c r="G33" s="714">
        <v>10</v>
      </c>
      <c r="H33" s="713">
        <v>2.0427339951791478E-4</v>
      </c>
      <c r="I33" s="714">
        <v>205</v>
      </c>
      <c r="J33" s="713">
        <v>7.2718243411017697E-3</v>
      </c>
      <c r="K33" s="714">
        <v>24</v>
      </c>
      <c r="L33" s="713">
        <v>4.5540796963946868E-2</v>
      </c>
      <c r="M33" s="714">
        <v>11</v>
      </c>
      <c r="N33" s="713">
        <v>1.1224489795918367E-2</v>
      </c>
    </row>
    <row r="34" spans="2:14" s="4" customFormat="1" x14ac:dyDescent="0.25">
      <c r="B34" s="711" t="s">
        <v>266</v>
      </c>
      <c r="C34" s="712">
        <v>831</v>
      </c>
      <c r="D34" s="713">
        <v>4.9415752386049415E-3</v>
      </c>
      <c r="E34" s="714">
        <v>12</v>
      </c>
      <c r="F34" s="713">
        <v>1.3405874007127455E-4</v>
      </c>
      <c r="G34" s="714">
        <v>272</v>
      </c>
      <c r="H34" s="713">
        <v>5.5562364668872823E-3</v>
      </c>
      <c r="I34" s="714">
        <v>507</v>
      </c>
      <c r="J34" s="713">
        <v>1.7984463126529744E-2</v>
      </c>
      <c r="K34" s="714">
        <v>0</v>
      </c>
      <c r="L34" s="713">
        <v>0</v>
      </c>
      <c r="M34" s="714">
        <v>40</v>
      </c>
      <c r="N34" s="713">
        <v>4.0816326530612242E-2</v>
      </c>
    </row>
    <row r="35" spans="2:14" s="4" customFormat="1" x14ac:dyDescent="0.25">
      <c r="B35" s="711" t="s">
        <v>267</v>
      </c>
      <c r="C35" s="712">
        <v>143</v>
      </c>
      <c r="D35" s="713">
        <v>8.5035530580085037E-4</v>
      </c>
      <c r="E35" s="714">
        <v>0</v>
      </c>
      <c r="F35" s="713">
        <v>0</v>
      </c>
      <c r="G35" s="714">
        <v>14</v>
      </c>
      <c r="H35" s="713">
        <v>2.8598275932508068E-4</v>
      </c>
      <c r="I35" s="714">
        <v>96</v>
      </c>
      <c r="J35" s="713">
        <v>3.4053421304671705E-3</v>
      </c>
      <c r="K35" s="714">
        <v>21</v>
      </c>
      <c r="L35" s="713">
        <v>3.9848197343453511E-2</v>
      </c>
      <c r="M35" s="714">
        <v>12</v>
      </c>
      <c r="N35" s="713">
        <v>1.2244897959183673E-2</v>
      </c>
    </row>
    <row r="36" spans="2:14" s="4" customFormat="1" x14ac:dyDescent="0.25">
      <c r="B36" s="711" t="s">
        <v>268</v>
      </c>
      <c r="C36" s="712">
        <v>163</v>
      </c>
      <c r="D36" s="713">
        <v>9.6928611780096926E-4</v>
      </c>
      <c r="E36" s="714">
        <v>10</v>
      </c>
      <c r="F36" s="713">
        <v>1.1171561672606213E-4</v>
      </c>
      <c r="G36" s="714">
        <v>17</v>
      </c>
      <c r="H36" s="713">
        <v>3.4726477918045514E-4</v>
      </c>
      <c r="I36" s="714">
        <v>123</v>
      </c>
      <c r="J36" s="713">
        <v>4.3630946046610622E-3</v>
      </c>
      <c r="K36" s="714">
        <v>0</v>
      </c>
      <c r="L36" s="713">
        <v>0</v>
      </c>
      <c r="M36" s="714">
        <v>13</v>
      </c>
      <c r="N36" s="713">
        <v>1.3265306122448979E-2</v>
      </c>
    </row>
    <row r="37" spans="2:14" s="4" customFormat="1" x14ac:dyDescent="0.25">
      <c r="B37" s="711" t="s">
        <v>269</v>
      </c>
      <c r="C37" s="712">
        <v>53</v>
      </c>
      <c r="D37" s="713">
        <v>3.1516665180031519E-4</v>
      </c>
      <c r="E37" s="714">
        <v>0</v>
      </c>
      <c r="F37" s="713">
        <v>0</v>
      </c>
      <c r="G37" s="714">
        <v>0</v>
      </c>
      <c r="H37" s="713">
        <v>0</v>
      </c>
      <c r="I37" s="714">
        <v>41</v>
      </c>
      <c r="J37" s="713">
        <v>1.454364868220354E-3</v>
      </c>
      <c r="K37" s="714">
        <v>0</v>
      </c>
      <c r="L37" s="713">
        <v>0</v>
      </c>
      <c r="M37" s="714">
        <v>12</v>
      </c>
      <c r="N37" s="713">
        <v>1.2244897959183673E-2</v>
      </c>
    </row>
    <row r="38" spans="2:14" s="4" customFormat="1" x14ac:dyDescent="0.25">
      <c r="B38" s="711" t="s">
        <v>270</v>
      </c>
      <c r="C38" s="712">
        <v>248</v>
      </c>
      <c r="D38" s="713">
        <v>1.4747420688014747E-3</v>
      </c>
      <c r="E38" s="714">
        <v>119</v>
      </c>
      <c r="F38" s="713">
        <v>1.3294158390401395E-3</v>
      </c>
      <c r="G38" s="714">
        <v>6</v>
      </c>
      <c r="H38" s="713">
        <v>1.2256403971074888E-4</v>
      </c>
      <c r="I38" s="714">
        <v>77</v>
      </c>
      <c r="J38" s="713">
        <v>2.7313681671455427E-3</v>
      </c>
      <c r="K38" s="714">
        <v>40</v>
      </c>
      <c r="L38" s="713">
        <v>7.5901328273244778E-2</v>
      </c>
      <c r="M38" s="714">
        <v>6</v>
      </c>
      <c r="N38" s="713">
        <v>6.1224489795918364E-3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66" t="s">
        <v>271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  <c r="M40" s="866"/>
      <c r="N40" s="866"/>
    </row>
    <row r="41" spans="2:14" s="4" customFormat="1" x14ac:dyDescent="0.25"/>
    <row r="42" spans="2:14" x14ac:dyDescent="0.25">
      <c r="B42" t="s">
        <v>192</v>
      </c>
      <c r="C42" s="232">
        <v>127571</v>
      </c>
      <c r="D42" s="713">
        <v>1</v>
      </c>
      <c r="E42" s="232">
        <v>66151</v>
      </c>
      <c r="F42" s="713">
        <v>0.51854261548471048</v>
      </c>
      <c r="G42" s="232">
        <v>43036</v>
      </c>
      <c r="H42" s="713">
        <v>0.33734939759036142</v>
      </c>
      <c r="I42" s="232">
        <v>17734</v>
      </c>
      <c r="J42" s="713">
        <v>0.13901278503735176</v>
      </c>
      <c r="K42" s="232">
        <v>248</v>
      </c>
      <c r="L42" s="713">
        <v>1.9440154894137382E-3</v>
      </c>
      <c r="M42" s="232">
        <v>402</v>
      </c>
      <c r="N42" s="713">
        <v>3.1511863981625917E-3</v>
      </c>
    </row>
    <row r="43" spans="2:14" x14ac:dyDescent="0.25">
      <c r="B43" t="s">
        <v>193</v>
      </c>
      <c r="C43" s="232">
        <v>30735</v>
      </c>
      <c r="D43" s="713">
        <v>1</v>
      </c>
      <c r="E43" s="232">
        <v>19303</v>
      </c>
      <c r="F43" s="713">
        <v>0.62804620139905643</v>
      </c>
      <c r="G43" s="232">
        <v>5400</v>
      </c>
      <c r="H43" s="713">
        <v>0.17569546120058566</v>
      </c>
      <c r="I43" s="232">
        <v>5330</v>
      </c>
      <c r="J43" s="713">
        <v>0.17341792744428175</v>
      </c>
      <c r="K43" s="232">
        <v>257</v>
      </c>
      <c r="L43" s="713">
        <v>8.3618025052871314E-3</v>
      </c>
      <c r="M43" s="232">
        <v>445</v>
      </c>
      <c r="N43" s="713">
        <v>1.4478607450789003E-2</v>
      </c>
    </row>
    <row r="44" spans="2:14" x14ac:dyDescent="0.25">
      <c r="B44" t="s">
        <v>272</v>
      </c>
      <c r="C44" s="232">
        <v>3903</v>
      </c>
      <c r="D44" s="713">
        <v>1</v>
      </c>
      <c r="E44" s="232">
        <v>1151</v>
      </c>
      <c r="F44" s="713">
        <v>0.2949013579297976</v>
      </c>
      <c r="G44" s="232">
        <v>508</v>
      </c>
      <c r="H44" s="713">
        <v>0.13015629003330773</v>
      </c>
      <c r="I44" s="232">
        <v>2099</v>
      </c>
      <c r="J44" s="713">
        <v>0.53779144248014343</v>
      </c>
      <c r="K44" s="232">
        <v>22</v>
      </c>
      <c r="L44" s="713">
        <v>5.6366897258519084E-3</v>
      </c>
      <c r="M44" s="232">
        <v>123</v>
      </c>
      <c r="N44" s="713">
        <v>3.1514219830899311E-2</v>
      </c>
    </row>
    <row r="45" spans="2:14" x14ac:dyDescent="0.25">
      <c r="B45" t="s">
        <v>118</v>
      </c>
      <c r="C45" s="232">
        <v>5956</v>
      </c>
      <c r="D45" s="713">
        <v>1</v>
      </c>
      <c r="E45" s="232">
        <v>2908</v>
      </c>
      <c r="F45" s="713">
        <v>0.48824714573539291</v>
      </c>
      <c r="G45" s="232">
        <v>10</v>
      </c>
      <c r="H45" s="713">
        <v>1.6789791806581598E-3</v>
      </c>
      <c r="I45" s="232">
        <v>3028</v>
      </c>
      <c r="J45" s="713">
        <v>0.50839489590329079</v>
      </c>
      <c r="K45" s="232">
        <v>0</v>
      </c>
      <c r="L45" s="713">
        <v>0</v>
      </c>
      <c r="M45" s="232">
        <v>10</v>
      </c>
      <c r="N45" s="713">
        <v>1.6789791806581598E-3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0D0A6-44E0-490B-B955-11DBF2657C40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71" t="s">
        <v>398</v>
      </c>
      <c r="C3" s="871"/>
      <c r="D3" s="871"/>
      <c r="E3" s="871"/>
      <c r="F3" s="871"/>
      <c r="G3" s="871"/>
      <c r="H3" s="871"/>
    </row>
    <row r="4" spans="1:8" s="4" customFormat="1" ht="6" customHeight="1" x14ac:dyDescent="0.25"/>
    <row r="5" spans="1:8" s="4" customFormat="1" ht="30" x14ac:dyDescent="0.25">
      <c r="B5" s="255"/>
      <c r="C5" s="717" t="s">
        <v>147</v>
      </c>
      <c r="D5" s="717" t="s">
        <v>234</v>
      </c>
      <c r="E5" s="717" t="s">
        <v>235</v>
      </c>
      <c r="F5" s="718" t="s">
        <v>239</v>
      </c>
      <c r="G5" s="717" t="s">
        <v>240</v>
      </c>
      <c r="H5" s="717" t="s">
        <v>237</v>
      </c>
    </row>
    <row r="6" spans="1:8" s="4" customFormat="1" ht="15.75" x14ac:dyDescent="0.25">
      <c r="B6" s="719" t="s">
        <v>399</v>
      </c>
      <c r="C6" s="720">
        <v>22993</v>
      </c>
      <c r="D6" s="720">
        <v>16592</v>
      </c>
      <c r="E6" s="720">
        <v>4925</v>
      </c>
      <c r="F6" s="720">
        <v>1476</v>
      </c>
      <c r="G6" s="720">
        <v>0</v>
      </c>
      <c r="H6" s="720">
        <v>0</v>
      </c>
    </row>
    <row r="7" spans="1:8" s="58" customFormat="1" ht="15.75" x14ac:dyDescent="0.25">
      <c r="B7" s="721">
        <v>2018</v>
      </c>
      <c r="C7" s="722">
        <v>22266</v>
      </c>
      <c r="D7" s="722">
        <v>16222</v>
      </c>
      <c r="E7" s="722">
        <v>5295</v>
      </c>
      <c r="F7" s="722">
        <v>749</v>
      </c>
      <c r="G7" s="722">
        <v>0</v>
      </c>
      <c r="H7" s="722">
        <v>0</v>
      </c>
    </row>
    <row r="8" spans="1:8" s="4" customFormat="1" x14ac:dyDescent="0.25">
      <c r="A8" s="26"/>
      <c r="B8" s="721">
        <v>2017</v>
      </c>
      <c r="C8" s="722">
        <v>21401</v>
      </c>
      <c r="D8" s="722">
        <v>15986</v>
      </c>
      <c r="E8" s="722">
        <v>5288</v>
      </c>
      <c r="F8" s="722">
        <v>127</v>
      </c>
      <c r="G8" s="722">
        <v>0</v>
      </c>
      <c r="H8" s="722">
        <v>0</v>
      </c>
    </row>
    <row r="9" spans="1:8" s="4" customFormat="1" x14ac:dyDescent="0.25">
      <c r="A9" s="26"/>
      <c r="B9" s="721">
        <v>2016</v>
      </c>
      <c r="C9" s="722">
        <v>21309</v>
      </c>
      <c r="D9" s="722">
        <v>15931</v>
      </c>
      <c r="E9" s="722">
        <v>5344</v>
      </c>
      <c r="F9" s="722">
        <v>34</v>
      </c>
      <c r="G9" s="722">
        <v>0</v>
      </c>
      <c r="H9" s="722">
        <v>0</v>
      </c>
    </row>
    <row r="10" spans="1:8" s="4" customFormat="1" x14ac:dyDescent="0.25">
      <c r="A10" s="26"/>
      <c r="B10" s="721">
        <v>2015</v>
      </c>
      <c r="C10" s="722">
        <v>21378</v>
      </c>
      <c r="D10" s="722">
        <v>15625</v>
      </c>
      <c r="E10" s="722">
        <v>5753</v>
      </c>
      <c r="F10" s="722">
        <v>0</v>
      </c>
      <c r="G10" s="722">
        <v>0</v>
      </c>
      <c r="H10" s="722">
        <v>0</v>
      </c>
    </row>
    <row r="11" spans="1:8" s="4" customFormat="1" x14ac:dyDescent="0.25">
      <c r="A11" s="26"/>
      <c r="B11" s="721">
        <v>2014</v>
      </c>
      <c r="C11" s="722">
        <v>21379</v>
      </c>
      <c r="D11" s="722">
        <v>15626</v>
      </c>
      <c r="E11" s="722">
        <v>5753</v>
      </c>
      <c r="F11" s="722">
        <v>0</v>
      </c>
      <c r="G11" s="722">
        <v>0</v>
      </c>
      <c r="H11" s="722">
        <v>0</v>
      </c>
    </row>
    <row r="12" spans="1:8" s="4" customFormat="1" x14ac:dyDescent="0.25">
      <c r="A12" s="16"/>
      <c r="B12" s="723">
        <v>2013</v>
      </c>
      <c r="C12" s="722">
        <v>21251</v>
      </c>
      <c r="D12" s="724">
        <v>15626</v>
      </c>
      <c r="E12" s="722">
        <v>5625</v>
      </c>
      <c r="F12" s="722">
        <v>0</v>
      </c>
      <c r="G12" s="724">
        <v>0</v>
      </c>
      <c r="H12" s="724">
        <v>0</v>
      </c>
    </row>
    <row r="13" spans="1:8" s="4" customFormat="1" x14ac:dyDescent="0.25">
      <c r="A13" s="16"/>
      <c r="B13" s="723">
        <v>2012</v>
      </c>
      <c r="C13" s="722">
        <v>21979</v>
      </c>
      <c r="D13" s="724">
        <v>15966</v>
      </c>
      <c r="E13" s="722">
        <v>6013</v>
      </c>
      <c r="F13" s="722">
        <v>0</v>
      </c>
      <c r="G13" s="724">
        <v>0</v>
      </c>
      <c r="H13" s="724">
        <v>0</v>
      </c>
    </row>
    <row r="14" spans="1:8" s="4" customFormat="1" x14ac:dyDescent="0.25">
      <c r="A14" s="16"/>
      <c r="B14" s="723">
        <v>2011</v>
      </c>
      <c r="C14" s="722">
        <v>22737</v>
      </c>
      <c r="D14" s="724">
        <v>15960</v>
      </c>
      <c r="E14" s="722">
        <v>6777</v>
      </c>
      <c r="F14" s="722">
        <v>0</v>
      </c>
      <c r="G14" s="724">
        <v>0</v>
      </c>
      <c r="H14" s="724">
        <v>0</v>
      </c>
    </row>
    <row r="15" spans="1:8" s="4" customFormat="1" x14ac:dyDescent="0.25">
      <c r="A15" s="16"/>
      <c r="B15" s="723">
        <v>2010</v>
      </c>
      <c r="C15" s="722">
        <v>22968</v>
      </c>
      <c r="D15" s="724">
        <v>16191</v>
      </c>
      <c r="E15" s="722">
        <v>6777</v>
      </c>
      <c r="F15" s="722">
        <v>0</v>
      </c>
      <c r="G15" s="724">
        <v>0</v>
      </c>
      <c r="H15" s="724">
        <v>0</v>
      </c>
    </row>
    <row r="16" spans="1:8" s="4" customFormat="1" x14ac:dyDescent="0.25">
      <c r="B16" s="723">
        <v>2009</v>
      </c>
      <c r="C16" s="722">
        <v>23625</v>
      </c>
      <c r="D16" s="724">
        <v>16848</v>
      </c>
      <c r="E16" s="722">
        <v>6777</v>
      </c>
      <c r="F16" s="722">
        <v>0</v>
      </c>
      <c r="G16" s="724">
        <v>0</v>
      </c>
      <c r="H16" s="724">
        <v>0</v>
      </c>
    </row>
    <row r="17" spans="2:8" s="4" customFormat="1" x14ac:dyDescent="0.25">
      <c r="B17" s="723">
        <v>2008</v>
      </c>
      <c r="C17" s="722">
        <v>23165</v>
      </c>
      <c r="D17" s="724">
        <v>16388</v>
      </c>
      <c r="E17" s="722">
        <v>6777</v>
      </c>
      <c r="F17" s="722">
        <v>0</v>
      </c>
      <c r="G17" s="724">
        <v>0</v>
      </c>
      <c r="H17" s="724">
        <v>0</v>
      </c>
    </row>
    <row r="18" spans="2:8" s="4" customFormat="1" x14ac:dyDescent="0.25">
      <c r="B18" s="723">
        <v>2007</v>
      </c>
      <c r="C18" s="722">
        <v>23811</v>
      </c>
      <c r="D18" s="724">
        <v>16646</v>
      </c>
      <c r="E18" s="722">
        <v>7165</v>
      </c>
      <c r="F18" s="722">
        <v>0</v>
      </c>
      <c r="G18" s="724">
        <v>0</v>
      </c>
      <c r="H18" s="724">
        <v>0</v>
      </c>
    </row>
    <row r="19" spans="2:8" s="4" customFormat="1" x14ac:dyDescent="0.25">
      <c r="B19" s="723">
        <v>2006</v>
      </c>
      <c r="C19" s="722">
        <v>24222</v>
      </c>
      <c r="D19" s="724">
        <v>16646</v>
      </c>
      <c r="E19" s="722">
        <v>7576</v>
      </c>
      <c r="F19" s="722">
        <v>0</v>
      </c>
      <c r="G19" s="724">
        <v>0</v>
      </c>
      <c r="H19" s="724">
        <v>0</v>
      </c>
    </row>
    <row r="20" spans="2:8" s="4" customFormat="1" x14ac:dyDescent="0.25">
      <c r="B20" s="723">
        <v>2005</v>
      </c>
      <c r="C20" s="722">
        <v>24414</v>
      </c>
      <c r="D20" s="724">
        <v>16646</v>
      </c>
      <c r="E20" s="722">
        <v>7768</v>
      </c>
      <c r="F20" s="722">
        <v>0</v>
      </c>
      <c r="G20" s="724">
        <v>0</v>
      </c>
      <c r="H20" s="724">
        <v>0</v>
      </c>
    </row>
    <row r="21" spans="2:8" s="4" customFormat="1" x14ac:dyDescent="0.25">
      <c r="B21" s="723">
        <v>2004</v>
      </c>
      <c r="C21" s="722">
        <v>24388</v>
      </c>
      <c r="D21" s="724">
        <v>16569</v>
      </c>
      <c r="E21" s="722">
        <v>7819</v>
      </c>
      <c r="F21" s="722">
        <v>0</v>
      </c>
      <c r="G21" s="724">
        <v>0</v>
      </c>
      <c r="H21" s="724">
        <v>0</v>
      </c>
    </row>
    <row r="22" spans="2:8" s="4" customFormat="1" x14ac:dyDescent="0.25">
      <c r="B22" s="723">
        <v>2003</v>
      </c>
      <c r="C22" s="722">
        <v>24266</v>
      </c>
      <c r="D22" s="724">
        <v>16547</v>
      </c>
      <c r="E22" s="722">
        <v>7719</v>
      </c>
      <c r="F22" s="722">
        <v>0</v>
      </c>
      <c r="G22" s="724">
        <v>0</v>
      </c>
      <c r="H22" s="724">
        <v>0</v>
      </c>
    </row>
    <row r="23" spans="2:8" s="4" customFormat="1" x14ac:dyDescent="0.25">
      <c r="B23" s="723">
        <v>2002</v>
      </c>
      <c r="C23" s="722">
        <v>23476</v>
      </c>
      <c r="D23" s="724">
        <v>15841</v>
      </c>
      <c r="E23" s="722">
        <v>7635</v>
      </c>
      <c r="F23" s="722">
        <v>0</v>
      </c>
      <c r="G23" s="724">
        <v>0</v>
      </c>
      <c r="H23" s="724">
        <v>0</v>
      </c>
    </row>
    <row r="24" spans="2:8" s="4" customFormat="1" x14ac:dyDescent="0.25">
      <c r="B24" s="723">
        <v>2001</v>
      </c>
      <c r="C24" s="722">
        <v>23693</v>
      </c>
      <c r="D24" s="724">
        <v>15866</v>
      </c>
      <c r="E24" s="722">
        <v>7827</v>
      </c>
      <c r="F24" s="722">
        <v>0</v>
      </c>
      <c r="G24" s="724">
        <v>0</v>
      </c>
      <c r="H24" s="724">
        <v>0</v>
      </c>
    </row>
    <row r="25" spans="2:8" s="4" customFormat="1" x14ac:dyDescent="0.25">
      <c r="B25" s="723">
        <v>2000</v>
      </c>
      <c r="C25" s="722">
        <v>22816</v>
      </c>
      <c r="D25" s="724">
        <v>15183</v>
      </c>
      <c r="E25" s="722">
        <v>7633</v>
      </c>
      <c r="F25" s="722">
        <v>0</v>
      </c>
      <c r="G25" s="724">
        <v>0</v>
      </c>
      <c r="H25" s="724">
        <v>0</v>
      </c>
    </row>
    <row r="26" spans="2:8" s="4" customFormat="1" x14ac:dyDescent="0.25">
      <c r="B26" s="723">
        <v>1999</v>
      </c>
      <c r="C26" s="722">
        <v>23500</v>
      </c>
      <c r="D26" s="724">
        <v>15038</v>
      </c>
      <c r="E26" s="722">
        <v>8462</v>
      </c>
      <c r="F26" s="722">
        <v>0</v>
      </c>
      <c r="G26" s="724">
        <v>0</v>
      </c>
      <c r="H26" s="724">
        <v>0</v>
      </c>
    </row>
    <row r="27" spans="2:8" s="4" customFormat="1" x14ac:dyDescent="0.25">
      <c r="B27" s="723">
        <v>1998</v>
      </c>
      <c r="C27" s="722">
        <v>23626</v>
      </c>
      <c r="D27" s="724">
        <v>15164</v>
      </c>
      <c r="E27" s="722">
        <v>8462</v>
      </c>
      <c r="F27" s="722">
        <v>0</v>
      </c>
      <c r="G27" s="724">
        <v>0</v>
      </c>
      <c r="H27" s="724">
        <v>0</v>
      </c>
    </row>
    <row r="28" spans="2:8" s="4" customFormat="1" x14ac:dyDescent="0.25">
      <c r="B28" s="723">
        <v>1997</v>
      </c>
      <c r="C28" s="722">
        <v>23665</v>
      </c>
      <c r="D28" s="724">
        <v>15167</v>
      </c>
      <c r="E28" s="722">
        <v>8498</v>
      </c>
      <c r="F28" s="722">
        <v>0</v>
      </c>
      <c r="G28" s="724">
        <v>0</v>
      </c>
      <c r="H28" s="724">
        <v>0</v>
      </c>
    </row>
    <row r="29" spans="2:8" s="4" customFormat="1" ht="6" customHeight="1" x14ac:dyDescent="0.25">
      <c r="B29" s="715"/>
      <c r="C29" s="725"/>
      <c r="D29" s="725"/>
      <c r="E29" s="725"/>
      <c r="F29" s="725"/>
      <c r="G29" s="725"/>
      <c r="H29" s="725"/>
    </row>
    <row r="30" spans="2:8" s="4" customFormat="1" ht="21" customHeight="1" x14ac:dyDescent="0.25">
      <c r="B30" s="866" t="s">
        <v>271</v>
      </c>
      <c r="C30" s="866"/>
      <c r="D30" s="866"/>
      <c r="E30" s="866"/>
      <c r="F30" s="866"/>
      <c r="G30" s="866"/>
      <c r="H30" s="866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8790-609F-4BE9-8649-5B95F92469FB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4" customWidth="1"/>
    <col min="12" max="12" width="9.42578125" style="484" customWidth="1"/>
    <col min="13" max="13" width="13.85546875" style="484" customWidth="1"/>
    <col min="14" max="22" width="10.7109375" style="484" customWidth="1"/>
    <col min="23" max="23" width="13" style="484" customWidth="1"/>
    <col min="24" max="27" width="10.7109375" style="48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6"/>
      <c r="E1" s="726"/>
      <c r="F1" s="726"/>
      <c r="G1" s="726"/>
      <c r="H1" s="726"/>
      <c r="I1" s="726"/>
      <c r="J1" s="726"/>
      <c r="K1" s="726"/>
      <c r="U1" s="726"/>
      <c r="V1" s="727"/>
    </row>
    <row r="2" spans="1:27" x14ac:dyDescent="0.25">
      <c r="E2" s="726"/>
      <c r="G2" s="727"/>
      <c r="H2" s="727"/>
      <c r="I2" s="726"/>
      <c r="J2" s="726"/>
      <c r="M2"/>
      <c r="N2"/>
      <c r="O2"/>
      <c r="P2"/>
      <c r="Q2"/>
      <c r="R2"/>
      <c r="S2"/>
      <c r="T2"/>
      <c r="U2" s="726"/>
      <c r="V2" s="232"/>
      <c r="W2"/>
      <c r="X2"/>
      <c r="Y2"/>
      <c r="Z2"/>
      <c r="AA2"/>
    </row>
    <row r="3" spans="1:27" s="4" customFormat="1" ht="32.25" customHeight="1" thickBot="1" x14ac:dyDescent="0.3">
      <c r="B3" s="871" t="s">
        <v>400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</row>
    <row r="4" spans="1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1:27" s="4" customFormat="1" ht="15" customHeight="1" x14ac:dyDescent="0.25">
      <c r="B5" s="255"/>
      <c r="C5" s="872" t="s">
        <v>273</v>
      </c>
      <c r="D5" s="874" t="s">
        <v>234</v>
      </c>
      <c r="E5" s="875"/>
      <c r="F5" s="875"/>
      <c r="G5" s="875"/>
      <c r="H5" s="875"/>
      <c r="I5" s="875"/>
      <c r="J5" s="875"/>
      <c r="K5" s="875"/>
      <c r="L5" s="876"/>
      <c r="M5" s="874" t="s">
        <v>235</v>
      </c>
      <c r="N5" s="875"/>
      <c r="O5" s="875"/>
      <c r="P5" s="875"/>
      <c r="Q5" s="875"/>
      <c r="R5" s="875"/>
      <c r="S5" s="875"/>
      <c r="T5" s="875"/>
      <c r="U5" s="876"/>
      <c r="V5" s="877" t="s">
        <v>239</v>
      </c>
      <c r="W5" s="874" t="s">
        <v>240</v>
      </c>
      <c r="X5" s="875"/>
      <c r="Y5" s="875"/>
      <c r="Z5" s="876"/>
      <c r="AA5" s="877" t="s">
        <v>274</v>
      </c>
    </row>
    <row r="6" spans="1:27" s="4" customFormat="1" ht="45" x14ac:dyDescent="0.25">
      <c r="B6" s="255"/>
      <c r="C6" s="873"/>
      <c r="D6" s="731" t="s">
        <v>275</v>
      </c>
      <c r="E6" s="717" t="s">
        <v>161</v>
      </c>
      <c r="F6" s="717" t="s">
        <v>160</v>
      </c>
      <c r="G6" s="717" t="s">
        <v>158</v>
      </c>
      <c r="H6" s="717" t="s">
        <v>157</v>
      </c>
      <c r="I6" s="717" t="s">
        <v>156</v>
      </c>
      <c r="J6" s="717" t="s">
        <v>276</v>
      </c>
      <c r="K6" s="717" t="s">
        <v>277</v>
      </c>
      <c r="L6" s="732" t="s">
        <v>278</v>
      </c>
      <c r="M6" s="731" t="s">
        <v>279</v>
      </c>
      <c r="N6" s="717" t="s">
        <v>280</v>
      </c>
      <c r="O6" s="717" t="s">
        <v>281</v>
      </c>
      <c r="P6" s="717" t="s">
        <v>282</v>
      </c>
      <c r="Q6" s="717" t="s">
        <v>283</v>
      </c>
      <c r="R6" s="717" t="s">
        <v>158</v>
      </c>
      <c r="S6" s="717" t="s">
        <v>157</v>
      </c>
      <c r="T6" s="717" t="s">
        <v>156</v>
      </c>
      <c r="U6" s="732" t="s">
        <v>284</v>
      </c>
      <c r="V6" s="878"/>
      <c r="W6" s="731" t="s">
        <v>285</v>
      </c>
      <c r="X6" s="717" t="s">
        <v>286</v>
      </c>
      <c r="Y6" s="717" t="s">
        <v>287</v>
      </c>
      <c r="Z6" s="732" t="s">
        <v>288</v>
      </c>
      <c r="AA6" s="878"/>
    </row>
    <row r="7" spans="1:27" ht="15.75" x14ac:dyDescent="0.25">
      <c r="B7" s="719" t="s">
        <v>399</v>
      </c>
      <c r="C7" s="733">
        <v>22993</v>
      </c>
      <c r="D7" s="734">
        <v>16592</v>
      </c>
      <c r="E7" s="720">
        <v>131</v>
      </c>
      <c r="F7" s="720">
        <v>317</v>
      </c>
      <c r="G7" s="720">
        <v>2942</v>
      </c>
      <c r="H7" s="720">
        <v>12108</v>
      </c>
      <c r="I7" s="720">
        <v>552</v>
      </c>
      <c r="J7" s="720">
        <v>542</v>
      </c>
      <c r="K7" s="720">
        <v>0</v>
      </c>
      <c r="L7" s="735">
        <v>0</v>
      </c>
      <c r="M7" s="734">
        <v>4925</v>
      </c>
      <c r="N7" s="720">
        <v>182</v>
      </c>
      <c r="O7" s="720">
        <v>657</v>
      </c>
      <c r="P7" s="720">
        <v>3732</v>
      </c>
      <c r="Q7" s="720">
        <v>0</v>
      </c>
      <c r="R7" s="720">
        <v>103</v>
      </c>
      <c r="S7" s="720">
        <v>242</v>
      </c>
      <c r="T7" s="720">
        <v>0</v>
      </c>
      <c r="U7" s="735">
        <v>9</v>
      </c>
      <c r="V7" s="736">
        <v>1476</v>
      </c>
      <c r="W7" s="734">
        <v>0</v>
      </c>
      <c r="X7" s="720">
        <v>0</v>
      </c>
      <c r="Y7" s="720">
        <v>0</v>
      </c>
      <c r="Z7" s="735">
        <v>0</v>
      </c>
      <c r="AA7" s="733">
        <v>0</v>
      </c>
    </row>
    <row r="8" spans="1:27" s="4" customFormat="1" x14ac:dyDescent="0.25">
      <c r="A8" s="26"/>
      <c r="B8" s="737">
        <v>2018</v>
      </c>
      <c r="C8" s="738">
        <v>22266</v>
      </c>
      <c r="D8" s="739">
        <v>16222</v>
      </c>
      <c r="E8" s="724">
        <v>131</v>
      </c>
      <c r="F8" s="724">
        <v>317</v>
      </c>
      <c r="G8" s="724">
        <v>2942</v>
      </c>
      <c r="H8" s="724">
        <v>11738</v>
      </c>
      <c r="I8" s="724">
        <v>552</v>
      </c>
      <c r="J8" s="724">
        <v>542</v>
      </c>
      <c r="K8" s="724">
        <v>0</v>
      </c>
      <c r="L8" s="740">
        <v>0</v>
      </c>
      <c r="M8" s="739">
        <v>5295</v>
      </c>
      <c r="N8" s="724">
        <v>182</v>
      </c>
      <c r="O8" s="724">
        <v>657</v>
      </c>
      <c r="P8" s="724">
        <v>3732</v>
      </c>
      <c r="Q8" s="724">
        <v>0</v>
      </c>
      <c r="R8" s="724">
        <v>103</v>
      </c>
      <c r="S8" s="724">
        <v>614</v>
      </c>
      <c r="T8" s="724">
        <v>0</v>
      </c>
      <c r="U8" s="740">
        <v>0</v>
      </c>
      <c r="V8" s="741">
        <v>749</v>
      </c>
      <c r="W8" s="739">
        <v>0</v>
      </c>
      <c r="X8" s="724">
        <v>0</v>
      </c>
      <c r="Y8" s="724">
        <v>0</v>
      </c>
      <c r="Z8" s="740">
        <v>0</v>
      </c>
      <c r="AA8" s="738">
        <v>0</v>
      </c>
    </row>
    <row r="9" spans="1:27" s="4" customFormat="1" x14ac:dyDescent="0.25">
      <c r="A9" s="16"/>
      <c r="B9" s="737">
        <v>2017</v>
      </c>
      <c r="C9" s="738">
        <v>21401</v>
      </c>
      <c r="D9" s="739">
        <v>15986</v>
      </c>
      <c r="E9" s="724">
        <v>131</v>
      </c>
      <c r="F9" s="724">
        <v>317</v>
      </c>
      <c r="G9" s="724">
        <v>2882</v>
      </c>
      <c r="H9" s="724">
        <v>11562</v>
      </c>
      <c r="I9" s="724">
        <v>552</v>
      </c>
      <c r="J9" s="724">
        <v>542</v>
      </c>
      <c r="K9" s="724">
        <v>0</v>
      </c>
      <c r="L9" s="740">
        <v>0</v>
      </c>
      <c r="M9" s="739">
        <v>5288</v>
      </c>
      <c r="N9" s="724">
        <v>182</v>
      </c>
      <c r="O9" s="724">
        <v>722</v>
      </c>
      <c r="P9" s="724">
        <v>4297</v>
      </c>
      <c r="Q9" s="724">
        <v>0</v>
      </c>
      <c r="R9" s="724">
        <v>0</v>
      </c>
      <c r="S9" s="724">
        <v>87</v>
      </c>
      <c r="T9" s="724">
        <v>0</v>
      </c>
      <c r="U9" s="740">
        <v>0</v>
      </c>
      <c r="V9" s="741">
        <v>127</v>
      </c>
      <c r="W9" s="739">
        <v>0</v>
      </c>
      <c r="X9" s="724">
        <v>0</v>
      </c>
      <c r="Y9" s="724">
        <v>0</v>
      </c>
      <c r="Z9" s="740">
        <v>0</v>
      </c>
      <c r="AA9" s="738">
        <v>0</v>
      </c>
    </row>
    <row r="10" spans="1:27" s="4" customFormat="1" x14ac:dyDescent="0.25">
      <c r="A10" s="26"/>
      <c r="B10" s="737">
        <v>2016</v>
      </c>
      <c r="C10" s="738">
        <v>21309</v>
      </c>
      <c r="D10" s="739">
        <v>15931</v>
      </c>
      <c r="E10" s="724">
        <v>131</v>
      </c>
      <c r="F10" s="724">
        <v>317</v>
      </c>
      <c r="G10" s="724">
        <v>2882</v>
      </c>
      <c r="H10" s="724">
        <v>11507</v>
      </c>
      <c r="I10" s="724">
        <v>552</v>
      </c>
      <c r="J10" s="724">
        <v>542</v>
      </c>
      <c r="K10" s="724">
        <v>0</v>
      </c>
      <c r="L10" s="740">
        <v>0</v>
      </c>
      <c r="M10" s="739">
        <v>5344</v>
      </c>
      <c r="N10" s="724">
        <v>182</v>
      </c>
      <c r="O10" s="724">
        <v>722</v>
      </c>
      <c r="P10" s="724">
        <v>4440</v>
      </c>
      <c r="Q10" s="724">
        <v>0</v>
      </c>
      <c r="R10" s="724">
        <v>0</v>
      </c>
      <c r="S10" s="724">
        <v>0</v>
      </c>
      <c r="T10" s="724">
        <v>0</v>
      </c>
      <c r="U10" s="740">
        <v>0</v>
      </c>
      <c r="V10" s="741">
        <v>34</v>
      </c>
      <c r="W10" s="739">
        <v>0</v>
      </c>
      <c r="X10" s="724">
        <v>0</v>
      </c>
      <c r="Y10" s="724">
        <v>0</v>
      </c>
      <c r="Z10" s="740">
        <v>0</v>
      </c>
      <c r="AA10" s="738">
        <v>0</v>
      </c>
    </row>
    <row r="11" spans="1:27" s="4" customFormat="1" x14ac:dyDescent="0.25">
      <c r="B11" s="737">
        <v>2015</v>
      </c>
      <c r="C11" s="738">
        <v>21378</v>
      </c>
      <c r="D11" s="739">
        <v>15625</v>
      </c>
      <c r="E11" s="724">
        <v>131</v>
      </c>
      <c r="F11" s="724">
        <v>317</v>
      </c>
      <c r="G11" s="724">
        <v>2882</v>
      </c>
      <c r="H11" s="724">
        <v>11201</v>
      </c>
      <c r="I11" s="724">
        <v>552</v>
      </c>
      <c r="J11" s="724">
        <v>542</v>
      </c>
      <c r="K11" s="724">
        <v>0</v>
      </c>
      <c r="L11" s="740">
        <v>0</v>
      </c>
      <c r="M11" s="739">
        <v>5753</v>
      </c>
      <c r="N11" s="724">
        <v>182</v>
      </c>
      <c r="O11" s="724">
        <v>722</v>
      </c>
      <c r="P11" s="724">
        <v>4849</v>
      </c>
      <c r="Q11" s="724">
        <v>0</v>
      </c>
      <c r="R11" s="724">
        <v>0</v>
      </c>
      <c r="S11" s="724">
        <v>0</v>
      </c>
      <c r="T11" s="724">
        <v>0</v>
      </c>
      <c r="U11" s="740">
        <v>0</v>
      </c>
      <c r="V11" s="741">
        <v>0</v>
      </c>
      <c r="W11" s="739">
        <v>0</v>
      </c>
      <c r="X11" s="724">
        <v>0</v>
      </c>
      <c r="Y11" s="724">
        <v>0</v>
      </c>
      <c r="Z11" s="740">
        <v>0</v>
      </c>
      <c r="AA11" s="738">
        <v>0</v>
      </c>
    </row>
    <row r="12" spans="1:27" s="4" customFormat="1" x14ac:dyDescent="0.25">
      <c r="A12" s="26"/>
      <c r="B12" s="737">
        <v>2014</v>
      </c>
      <c r="C12" s="738">
        <v>21379</v>
      </c>
      <c r="D12" s="739">
        <v>15626</v>
      </c>
      <c r="E12" s="724">
        <v>131</v>
      </c>
      <c r="F12" s="724">
        <v>317</v>
      </c>
      <c r="G12" s="724">
        <v>2882</v>
      </c>
      <c r="H12" s="724">
        <v>11202</v>
      </c>
      <c r="I12" s="724">
        <v>552</v>
      </c>
      <c r="J12" s="724">
        <v>542</v>
      </c>
      <c r="K12" s="724">
        <v>0</v>
      </c>
      <c r="L12" s="740">
        <v>0</v>
      </c>
      <c r="M12" s="739">
        <v>5753</v>
      </c>
      <c r="N12" s="724">
        <v>182</v>
      </c>
      <c r="O12" s="724">
        <v>722</v>
      </c>
      <c r="P12" s="724">
        <v>4849</v>
      </c>
      <c r="Q12" s="724">
        <v>0</v>
      </c>
      <c r="R12" s="724">
        <v>0</v>
      </c>
      <c r="S12" s="724">
        <v>0</v>
      </c>
      <c r="T12" s="724">
        <v>0</v>
      </c>
      <c r="U12" s="740">
        <v>0</v>
      </c>
      <c r="V12" s="741">
        <v>0</v>
      </c>
      <c r="W12" s="739">
        <v>0</v>
      </c>
      <c r="X12" s="724">
        <v>0</v>
      </c>
      <c r="Y12" s="724">
        <v>0</v>
      </c>
      <c r="Z12" s="740">
        <v>0</v>
      </c>
      <c r="AA12" s="738">
        <v>0</v>
      </c>
    </row>
    <row r="13" spans="1:27" s="4" customFormat="1" x14ac:dyDescent="0.25">
      <c r="A13" s="26"/>
      <c r="B13" s="737">
        <v>2013</v>
      </c>
      <c r="C13" s="738">
        <v>21251</v>
      </c>
      <c r="D13" s="739">
        <v>15626</v>
      </c>
      <c r="E13" s="724">
        <v>131</v>
      </c>
      <c r="F13" s="724">
        <v>317</v>
      </c>
      <c r="G13" s="724">
        <v>2882</v>
      </c>
      <c r="H13" s="724">
        <v>11202</v>
      </c>
      <c r="I13" s="724">
        <v>552</v>
      </c>
      <c r="J13" s="724">
        <v>542</v>
      </c>
      <c r="K13" s="724">
        <v>0</v>
      </c>
      <c r="L13" s="740">
        <v>0</v>
      </c>
      <c r="M13" s="739">
        <v>5625</v>
      </c>
      <c r="N13" s="724">
        <v>182</v>
      </c>
      <c r="O13" s="724">
        <v>722</v>
      </c>
      <c r="P13" s="724">
        <v>4721</v>
      </c>
      <c r="Q13" s="724">
        <v>0</v>
      </c>
      <c r="R13" s="724">
        <v>0</v>
      </c>
      <c r="S13" s="724">
        <v>0</v>
      </c>
      <c r="T13" s="724">
        <v>0</v>
      </c>
      <c r="U13" s="740">
        <v>0</v>
      </c>
      <c r="V13" s="741">
        <v>0</v>
      </c>
      <c r="W13" s="739">
        <v>0</v>
      </c>
      <c r="X13" s="724">
        <v>0</v>
      </c>
      <c r="Y13" s="724">
        <v>0</v>
      </c>
      <c r="Z13" s="740">
        <v>0</v>
      </c>
      <c r="AA13" s="738">
        <v>0</v>
      </c>
    </row>
    <row r="14" spans="1:27" s="4" customFormat="1" x14ac:dyDescent="0.25">
      <c r="A14" s="16"/>
      <c r="B14" s="737">
        <v>2012</v>
      </c>
      <c r="C14" s="738">
        <v>21979</v>
      </c>
      <c r="D14" s="739">
        <v>15966</v>
      </c>
      <c r="E14" s="724">
        <v>131</v>
      </c>
      <c r="F14" s="724">
        <v>317</v>
      </c>
      <c r="G14" s="724">
        <v>3163</v>
      </c>
      <c r="H14" s="724">
        <v>11261</v>
      </c>
      <c r="I14" s="724">
        <v>552</v>
      </c>
      <c r="J14" s="724">
        <v>542</v>
      </c>
      <c r="K14" s="724">
        <v>0</v>
      </c>
      <c r="L14" s="740">
        <v>0</v>
      </c>
      <c r="M14" s="739">
        <v>6013</v>
      </c>
      <c r="N14" s="724">
        <v>182</v>
      </c>
      <c r="O14" s="724">
        <v>722</v>
      </c>
      <c r="P14" s="724">
        <v>5109</v>
      </c>
      <c r="Q14" s="724">
        <v>0</v>
      </c>
      <c r="R14" s="724">
        <v>0</v>
      </c>
      <c r="S14" s="724">
        <v>0</v>
      </c>
      <c r="T14" s="724">
        <v>0</v>
      </c>
      <c r="U14" s="740">
        <v>0</v>
      </c>
      <c r="V14" s="741">
        <v>0</v>
      </c>
      <c r="W14" s="739">
        <v>0</v>
      </c>
      <c r="X14" s="724">
        <v>0</v>
      </c>
      <c r="Y14" s="724">
        <v>0</v>
      </c>
      <c r="Z14" s="740">
        <v>0</v>
      </c>
      <c r="AA14" s="738">
        <v>0</v>
      </c>
    </row>
    <row r="15" spans="1:27" s="4" customFormat="1" x14ac:dyDescent="0.25">
      <c r="A15" s="26"/>
      <c r="B15" s="737">
        <v>2011</v>
      </c>
      <c r="C15" s="738">
        <v>22737</v>
      </c>
      <c r="D15" s="739">
        <v>15960</v>
      </c>
      <c r="E15" s="724">
        <v>145</v>
      </c>
      <c r="F15" s="724">
        <v>317</v>
      </c>
      <c r="G15" s="724">
        <v>3163</v>
      </c>
      <c r="H15" s="724">
        <v>11241</v>
      </c>
      <c r="I15" s="724">
        <v>552</v>
      </c>
      <c r="J15" s="724">
        <v>542</v>
      </c>
      <c r="K15" s="724">
        <v>0</v>
      </c>
      <c r="L15" s="740">
        <v>0</v>
      </c>
      <c r="M15" s="739">
        <v>6777</v>
      </c>
      <c r="N15" s="724">
        <v>182</v>
      </c>
      <c r="O15" s="724">
        <v>1262</v>
      </c>
      <c r="P15" s="724">
        <v>5333</v>
      </c>
      <c r="Q15" s="724">
        <v>0</v>
      </c>
      <c r="R15" s="724">
        <v>0</v>
      </c>
      <c r="S15" s="724">
        <v>0</v>
      </c>
      <c r="T15" s="724">
        <v>0</v>
      </c>
      <c r="U15" s="740">
        <v>0</v>
      </c>
      <c r="V15" s="741">
        <v>0</v>
      </c>
      <c r="W15" s="739">
        <v>0</v>
      </c>
      <c r="X15" s="724">
        <v>0</v>
      </c>
      <c r="Y15" s="724">
        <v>0</v>
      </c>
      <c r="Z15" s="740">
        <v>0</v>
      </c>
      <c r="AA15" s="738">
        <v>0</v>
      </c>
    </row>
    <row r="16" spans="1:27" s="4" customFormat="1" x14ac:dyDescent="0.25">
      <c r="B16" s="737">
        <v>2010</v>
      </c>
      <c r="C16" s="738">
        <v>22968</v>
      </c>
      <c r="D16" s="739">
        <v>16191</v>
      </c>
      <c r="E16" s="724">
        <v>145</v>
      </c>
      <c r="F16" s="724">
        <v>317</v>
      </c>
      <c r="G16" s="724">
        <v>3374</v>
      </c>
      <c r="H16" s="724">
        <v>11261</v>
      </c>
      <c r="I16" s="724">
        <v>552</v>
      </c>
      <c r="J16" s="724">
        <v>542</v>
      </c>
      <c r="K16" s="724">
        <v>0</v>
      </c>
      <c r="L16" s="740">
        <v>0</v>
      </c>
      <c r="M16" s="739">
        <v>6777</v>
      </c>
      <c r="N16" s="724">
        <v>182</v>
      </c>
      <c r="O16" s="724">
        <v>1262</v>
      </c>
      <c r="P16" s="724">
        <v>5333</v>
      </c>
      <c r="Q16" s="724">
        <v>0</v>
      </c>
      <c r="R16" s="724">
        <v>0</v>
      </c>
      <c r="S16" s="724">
        <v>0</v>
      </c>
      <c r="T16" s="724">
        <v>0</v>
      </c>
      <c r="U16" s="740">
        <v>0</v>
      </c>
      <c r="V16" s="741">
        <v>0</v>
      </c>
      <c r="W16" s="739">
        <v>0</v>
      </c>
      <c r="X16" s="724">
        <v>0</v>
      </c>
      <c r="Y16" s="724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23625</v>
      </c>
      <c r="D17" s="739">
        <v>16848</v>
      </c>
      <c r="E17" s="724">
        <v>145</v>
      </c>
      <c r="F17" s="724">
        <v>317</v>
      </c>
      <c r="G17" s="724">
        <v>3374</v>
      </c>
      <c r="H17" s="724">
        <v>11918</v>
      </c>
      <c r="I17" s="724">
        <v>552</v>
      </c>
      <c r="J17" s="724">
        <v>542</v>
      </c>
      <c r="K17" s="724">
        <v>0</v>
      </c>
      <c r="L17" s="740">
        <v>0</v>
      </c>
      <c r="M17" s="739">
        <v>6777</v>
      </c>
      <c r="N17" s="724">
        <v>182</v>
      </c>
      <c r="O17" s="724">
        <v>1262</v>
      </c>
      <c r="P17" s="724">
        <v>5333</v>
      </c>
      <c r="Q17" s="724">
        <v>0</v>
      </c>
      <c r="R17" s="724">
        <v>0</v>
      </c>
      <c r="S17" s="724">
        <v>0</v>
      </c>
      <c r="T17" s="724">
        <v>0</v>
      </c>
      <c r="U17" s="740">
        <v>0</v>
      </c>
      <c r="V17" s="741">
        <v>0</v>
      </c>
      <c r="W17" s="739">
        <v>0</v>
      </c>
      <c r="X17" s="724">
        <v>0</v>
      </c>
      <c r="Y17" s="724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23165</v>
      </c>
      <c r="D18" s="739">
        <v>16388</v>
      </c>
      <c r="E18" s="724">
        <v>145</v>
      </c>
      <c r="F18" s="724">
        <v>317</v>
      </c>
      <c r="G18" s="724">
        <v>3374</v>
      </c>
      <c r="H18" s="724">
        <v>11458</v>
      </c>
      <c r="I18" s="724">
        <v>552</v>
      </c>
      <c r="J18" s="724">
        <v>542</v>
      </c>
      <c r="K18" s="724">
        <v>0</v>
      </c>
      <c r="L18" s="740">
        <v>0</v>
      </c>
      <c r="M18" s="739">
        <v>6777</v>
      </c>
      <c r="N18" s="724">
        <v>182</v>
      </c>
      <c r="O18" s="724">
        <v>1262</v>
      </c>
      <c r="P18" s="724">
        <v>5333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0</v>
      </c>
      <c r="X18" s="724">
        <v>0</v>
      </c>
      <c r="Y18" s="724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23811</v>
      </c>
      <c r="D19" s="739">
        <v>16646</v>
      </c>
      <c r="E19" s="724">
        <v>145</v>
      </c>
      <c r="F19" s="724">
        <v>317</v>
      </c>
      <c r="G19" s="724">
        <v>3632</v>
      </c>
      <c r="H19" s="724">
        <v>11458</v>
      </c>
      <c r="I19" s="724">
        <v>1094</v>
      </c>
      <c r="J19" s="724">
        <v>0</v>
      </c>
      <c r="K19" s="724">
        <v>0</v>
      </c>
      <c r="L19" s="740">
        <v>0</v>
      </c>
      <c r="M19" s="739">
        <v>7165</v>
      </c>
      <c r="N19" s="724">
        <v>182</v>
      </c>
      <c r="O19" s="724">
        <v>1847</v>
      </c>
      <c r="P19" s="724">
        <v>5136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0</v>
      </c>
      <c r="X19" s="724">
        <v>0</v>
      </c>
      <c r="Y19" s="724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24222</v>
      </c>
      <c r="D20" s="739">
        <v>16646</v>
      </c>
      <c r="E20" s="724">
        <v>145</v>
      </c>
      <c r="F20" s="724">
        <v>317</v>
      </c>
      <c r="G20" s="724">
        <v>3632</v>
      </c>
      <c r="H20" s="724">
        <v>11458</v>
      </c>
      <c r="I20" s="724">
        <v>1094</v>
      </c>
      <c r="J20" s="724">
        <v>0</v>
      </c>
      <c r="K20" s="724">
        <v>0</v>
      </c>
      <c r="L20" s="740">
        <v>0</v>
      </c>
      <c r="M20" s="739">
        <v>7576</v>
      </c>
      <c r="N20" s="724">
        <v>182</v>
      </c>
      <c r="O20" s="724">
        <v>1706</v>
      </c>
      <c r="P20" s="724">
        <v>5688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0</v>
      </c>
      <c r="X20" s="724">
        <v>0</v>
      </c>
      <c r="Y20" s="724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24414</v>
      </c>
      <c r="D21" s="739">
        <v>16646</v>
      </c>
      <c r="E21" s="724">
        <v>145</v>
      </c>
      <c r="F21" s="724">
        <v>317</v>
      </c>
      <c r="G21" s="724">
        <v>3632</v>
      </c>
      <c r="H21" s="724">
        <v>11458</v>
      </c>
      <c r="I21" s="724">
        <v>552</v>
      </c>
      <c r="J21" s="724">
        <v>542</v>
      </c>
      <c r="K21" s="724">
        <v>0</v>
      </c>
      <c r="L21" s="740">
        <v>0</v>
      </c>
      <c r="M21" s="739">
        <v>7768</v>
      </c>
      <c r="N21" s="724">
        <v>282</v>
      </c>
      <c r="O21" s="724">
        <v>1740</v>
      </c>
      <c r="P21" s="724">
        <v>5746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0</v>
      </c>
      <c r="X21" s="724">
        <v>0</v>
      </c>
      <c r="Y21" s="724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24388</v>
      </c>
      <c r="D22" s="739">
        <v>16569</v>
      </c>
      <c r="E22" s="724">
        <v>145</v>
      </c>
      <c r="F22" s="724">
        <v>317</v>
      </c>
      <c r="G22" s="724">
        <v>3558</v>
      </c>
      <c r="H22" s="724">
        <v>11455</v>
      </c>
      <c r="I22" s="724">
        <v>1094</v>
      </c>
      <c r="J22" s="724">
        <v>0</v>
      </c>
      <c r="K22" s="724">
        <v>0</v>
      </c>
      <c r="L22" s="740">
        <v>0</v>
      </c>
      <c r="M22" s="739">
        <v>7819</v>
      </c>
      <c r="N22" s="724">
        <v>303</v>
      </c>
      <c r="O22" s="724">
        <v>1770</v>
      </c>
      <c r="P22" s="724">
        <v>5746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0</v>
      </c>
      <c r="X22" s="724">
        <v>0</v>
      </c>
      <c r="Y22" s="724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24266</v>
      </c>
      <c r="D23" s="739">
        <v>16547</v>
      </c>
      <c r="E23" s="724">
        <v>145</v>
      </c>
      <c r="F23" s="724">
        <v>317</v>
      </c>
      <c r="G23" s="724">
        <v>3558</v>
      </c>
      <c r="H23" s="724">
        <v>11433</v>
      </c>
      <c r="I23" s="724">
        <v>1094</v>
      </c>
      <c r="J23" s="724">
        <v>0</v>
      </c>
      <c r="K23" s="724">
        <v>0</v>
      </c>
      <c r="L23" s="740">
        <v>0</v>
      </c>
      <c r="M23" s="739">
        <v>7719</v>
      </c>
      <c r="N23" s="724">
        <v>203</v>
      </c>
      <c r="O23" s="724">
        <v>2207</v>
      </c>
      <c r="P23" s="724">
        <v>5309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23476</v>
      </c>
      <c r="D24" s="739">
        <v>15841</v>
      </c>
      <c r="E24" s="724">
        <v>164</v>
      </c>
      <c r="F24" s="724">
        <v>317</v>
      </c>
      <c r="G24" s="724">
        <v>3558</v>
      </c>
      <c r="H24" s="724">
        <v>10023</v>
      </c>
      <c r="I24" s="724">
        <v>1779</v>
      </c>
      <c r="J24" s="724">
        <v>0</v>
      </c>
      <c r="K24" s="724">
        <v>0</v>
      </c>
      <c r="L24" s="740">
        <v>0</v>
      </c>
      <c r="M24" s="739">
        <v>7635</v>
      </c>
      <c r="N24" s="724">
        <v>205</v>
      </c>
      <c r="O24" s="724">
        <v>1798</v>
      </c>
      <c r="P24" s="724">
        <v>5632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23693</v>
      </c>
      <c r="D25" s="739">
        <v>15866</v>
      </c>
      <c r="E25" s="724">
        <v>180</v>
      </c>
      <c r="F25" s="724">
        <v>363</v>
      </c>
      <c r="G25" s="724">
        <v>3518</v>
      </c>
      <c r="H25" s="724">
        <v>10036</v>
      </c>
      <c r="I25" s="724">
        <v>1769</v>
      </c>
      <c r="J25" s="724">
        <v>0</v>
      </c>
      <c r="K25" s="724">
        <v>0</v>
      </c>
      <c r="L25" s="740">
        <v>0</v>
      </c>
      <c r="M25" s="739">
        <v>7827</v>
      </c>
      <c r="N25" s="724">
        <v>205</v>
      </c>
      <c r="O25" s="724">
        <v>2288</v>
      </c>
      <c r="P25" s="724">
        <v>5334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22816</v>
      </c>
      <c r="D26" s="739">
        <v>15183</v>
      </c>
      <c r="E26" s="724">
        <v>183</v>
      </c>
      <c r="F26" s="724">
        <v>362</v>
      </c>
      <c r="G26" s="724">
        <v>3518</v>
      </c>
      <c r="H26" s="724">
        <v>10036</v>
      </c>
      <c r="I26" s="724">
        <v>1084</v>
      </c>
      <c r="J26" s="724">
        <v>0</v>
      </c>
      <c r="K26" s="724">
        <v>0</v>
      </c>
      <c r="L26" s="740">
        <v>0</v>
      </c>
      <c r="M26" s="739">
        <v>7633</v>
      </c>
      <c r="N26" s="724">
        <v>205</v>
      </c>
      <c r="O26" s="724">
        <v>2308</v>
      </c>
      <c r="P26" s="724">
        <v>5120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23500</v>
      </c>
      <c r="D27" s="739">
        <v>15038</v>
      </c>
      <c r="E27" s="724">
        <v>183</v>
      </c>
      <c r="F27" s="724">
        <v>351</v>
      </c>
      <c r="G27" s="724">
        <v>3490</v>
      </c>
      <c r="H27" s="724">
        <v>9921</v>
      </c>
      <c r="I27" s="724">
        <v>1093</v>
      </c>
      <c r="J27" s="724">
        <v>0</v>
      </c>
      <c r="K27" s="724">
        <v>0</v>
      </c>
      <c r="L27" s="740">
        <v>0</v>
      </c>
      <c r="M27" s="739">
        <v>8462</v>
      </c>
      <c r="N27" s="724">
        <v>323</v>
      </c>
      <c r="O27" s="724">
        <v>2285</v>
      </c>
      <c r="P27" s="724">
        <v>5854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23626</v>
      </c>
      <c r="D28" s="739">
        <v>15164</v>
      </c>
      <c r="E28" s="724">
        <v>167</v>
      </c>
      <c r="F28" s="724">
        <v>361</v>
      </c>
      <c r="G28" s="724">
        <v>3268</v>
      </c>
      <c r="H28" s="724">
        <v>10275</v>
      </c>
      <c r="I28" s="724">
        <v>1093</v>
      </c>
      <c r="J28" s="724">
        <v>0</v>
      </c>
      <c r="K28" s="724">
        <v>0</v>
      </c>
      <c r="L28" s="740">
        <v>0</v>
      </c>
      <c r="M28" s="739">
        <v>8462</v>
      </c>
      <c r="N28" s="724">
        <v>323</v>
      </c>
      <c r="O28" s="724">
        <v>2285</v>
      </c>
      <c r="P28" s="724">
        <v>5854</v>
      </c>
      <c r="Q28" s="724">
        <v>0</v>
      </c>
      <c r="R28" s="724">
        <v>0</v>
      </c>
      <c r="S28" s="724">
        <v>0</v>
      </c>
      <c r="T28" s="724">
        <v>0</v>
      </c>
      <c r="U28" s="740">
        <v>0</v>
      </c>
      <c r="V28" s="741">
        <v>0</v>
      </c>
      <c r="W28" s="739">
        <v>0</v>
      </c>
      <c r="X28" s="724">
        <v>0</v>
      </c>
      <c r="Y28" s="724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23665</v>
      </c>
      <c r="D29" s="739">
        <v>15167</v>
      </c>
      <c r="E29" s="724">
        <v>171</v>
      </c>
      <c r="F29" s="724">
        <v>449</v>
      </c>
      <c r="G29" s="724">
        <v>3180</v>
      </c>
      <c r="H29" s="724">
        <v>10274</v>
      </c>
      <c r="I29" s="724">
        <v>1093</v>
      </c>
      <c r="J29" s="724">
        <v>0</v>
      </c>
      <c r="K29" s="724">
        <v>0</v>
      </c>
      <c r="L29" s="740">
        <v>0</v>
      </c>
      <c r="M29" s="739">
        <v>8498</v>
      </c>
      <c r="N29" s="724">
        <v>770</v>
      </c>
      <c r="O29" s="724">
        <v>2321</v>
      </c>
      <c r="P29" s="724">
        <v>5407</v>
      </c>
      <c r="Q29" s="724">
        <v>0</v>
      </c>
      <c r="R29" s="724">
        <v>0</v>
      </c>
      <c r="S29" s="724">
        <v>0</v>
      </c>
      <c r="T29" s="724">
        <v>0</v>
      </c>
      <c r="U29" s="740">
        <v>0</v>
      </c>
      <c r="V29" s="741">
        <v>0</v>
      </c>
      <c r="W29" s="739">
        <v>0</v>
      </c>
      <c r="X29" s="724">
        <v>0</v>
      </c>
      <c r="Y29" s="724">
        <v>0</v>
      </c>
      <c r="Z29" s="740">
        <v>0</v>
      </c>
      <c r="AA29" s="738">
        <v>0</v>
      </c>
    </row>
    <row r="30" spans="2:32" s="4" customFormat="1" ht="6" customHeight="1" x14ac:dyDescent="0.25">
      <c r="B30" s="715"/>
      <c r="C30" s="725"/>
      <c r="D30" s="725"/>
      <c r="E30" s="725"/>
      <c r="F30" s="725"/>
      <c r="G30" s="725"/>
      <c r="H30" s="725"/>
      <c r="I30" s="724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</row>
    <row r="31" spans="2:32" s="4" customFormat="1" ht="30.75" customHeight="1" x14ac:dyDescent="0.25">
      <c r="B31" s="866" t="s">
        <v>271</v>
      </c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  <c r="N31" s="866"/>
      <c r="O31" s="866"/>
      <c r="P31" s="866"/>
      <c r="Q31" s="866"/>
      <c r="R31" s="866"/>
      <c r="S31" s="866"/>
      <c r="T31" s="866"/>
      <c r="U31" s="866"/>
      <c r="V31" s="866"/>
      <c r="W31" s="866"/>
      <c r="X31" s="866"/>
      <c r="Y31" s="866"/>
      <c r="Z31" s="866"/>
      <c r="AA31" s="866"/>
      <c r="AB31" s="742"/>
      <c r="AC31" s="742"/>
      <c r="AD31" s="742"/>
      <c r="AE31" s="742"/>
      <c r="AF31" s="742"/>
    </row>
    <row r="32" spans="2:32" s="4" customFormat="1" x14ac:dyDescent="0.25">
      <c r="B32"/>
      <c r="C32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</row>
    <row r="33" spans="2:2312" s="4" customFormat="1" x14ac:dyDescent="0.25">
      <c r="B33"/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26C1C3-8801-43FE-AA9A-6DF623849105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36B10-6D51-4837-97E2-2596CF2E67DF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9" t="s">
        <v>401</v>
      </c>
      <c r="C3" s="879"/>
      <c r="D3" s="879"/>
    </row>
    <row r="4" spans="1:6" s="4" customFormat="1" ht="16.5" customHeight="1" thickBot="1" x14ac:dyDescent="0.3">
      <c r="B4" s="880" t="s">
        <v>399</v>
      </c>
      <c r="C4" s="880"/>
      <c r="D4" s="880"/>
    </row>
    <row r="5" spans="1:6" ht="6" customHeight="1" x14ac:dyDescent="0.25">
      <c r="B5" s="746"/>
      <c r="C5" s="746"/>
      <c r="D5" s="746"/>
    </row>
    <row r="6" spans="1:6" s="4" customFormat="1" x14ac:dyDescent="0.25">
      <c r="B6" s="747"/>
      <c r="C6" s="706" t="s">
        <v>228</v>
      </c>
      <c r="D6" s="707" t="s">
        <v>241</v>
      </c>
    </row>
    <row r="7" spans="1:6" s="58" customFormat="1" ht="15.75" x14ac:dyDescent="0.25">
      <c r="B7" s="708" t="s">
        <v>147</v>
      </c>
      <c r="C7" s="709">
        <v>22993</v>
      </c>
      <c r="D7" s="710">
        <v>1</v>
      </c>
    </row>
    <row r="8" spans="1:6" s="4" customFormat="1" x14ac:dyDescent="0.25">
      <c r="B8" s="748" t="s">
        <v>234</v>
      </c>
      <c r="C8" s="749">
        <v>16592</v>
      </c>
      <c r="D8" s="750">
        <v>0.72161092506414992</v>
      </c>
      <c r="E8" s="745"/>
      <c r="F8"/>
    </row>
    <row r="9" spans="1:6" s="4" customFormat="1" x14ac:dyDescent="0.25">
      <c r="A9" s="26"/>
      <c r="B9" s="751" t="s">
        <v>161</v>
      </c>
      <c r="C9" s="714">
        <v>131</v>
      </c>
      <c r="D9" s="713">
        <v>5.6973861610055236E-3</v>
      </c>
      <c r="E9" s="752"/>
      <c r="F9"/>
    </row>
    <row r="10" spans="1:6" s="4" customFormat="1" x14ac:dyDescent="0.25">
      <c r="B10" s="751" t="s">
        <v>160</v>
      </c>
      <c r="C10" s="714">
        <v>317</v>
      </c>
      <c r="D10" s="713">
        <v>1.3786804679685122E-2</v>
      </c>
      <c r="E10" s="752"/>
      <c r="F10"/>
    </row>
    <row r="11" spans="1:6" s="4" customFormat="1" x14ac:dyDescent="0.25">
      <c r="B11" s="751" t="s">
        <v>158</v>
      </c>
      <c r="C11" s="714">
        <v>2942</v>
      </c>
      <c r="D11" s="713">
        <v>0.12795198538685687</v>
      </c>
      <c r="E11" s="752"/>
      <c r="F11"/>
    </row>
    <row r="12" spans="1:6" s="4" customFormat="1" x14ac:dyDescent="0.25">
      <c r="B12" s="751" t="s">
        <v>157</v>
      </c>
      <c r="C12" s="714">
        <v>12108</v>
      </c>
      <c r="D12" s="713">
        <v>0.52659505066759449</v>
      </c>
      <c r="E12" s="752"/>
      <c r="F12"/>
    </row>
    <row r="13" spans="1:6" s="4" customFormat="1" x14ac:dyDescent="0.25">
      <c r="B13" s="751" t="s">
        <v>156</v>
      </c>
      <c r="C13" s="714">
        <v>552</v>
      </c>
      <c r="D13" s="713">
        <v>2.4007306571565259E-2</v>
      </c>
      <c r="E13" s="753"/>
      <c r="F13"/>
    </row>
    <row r="14" spans="1:6" s="4" customFormat="1" x14ac:dyDescent="0.25">
      <c r="B14" s="751" t="s">
        <v>276</v>
      </c>
      <c r="C14" s="714">
        <v>542</v>
      </c>
      <c r="D14" s="713">
        <v>2.3572391597442701E-2</v>
      </c>
      <c r="E14" s="753"/>
      <c r="F14"/>
    </row>
    <row r="15" spans="1:6" s="4" customFormat="1" x14ac:dyDescent="0.25">
      <c r="B15" s="751" t="s">
        <v>277</v>
      </c>
      <c r="C15" s="714">
        <v>0</v>
      </c>
      <c r="D15" s="713">
        <v>0</v>
      </c>
      <c r="E15" s="753"/>
      <c r="F15"/>
    </row>
    <row r="16" spans="1:6" s="4" customFormat="1" x14ac:dyDescent="0.25">
      <c r="B16" s="754" t="s">
        <v>278</v>
      </c>
      <c r="C16" s="714">
        <v>0</v>
      </c>
      <c r="D16" s="713">
        <v>0</v>
      </c>
      <c r="E16" s="752"/>
      <c r="F16"/>
    </row>
    <row r="17" spans="1:6" s="4" customFormat="1" x14ac:dyDescent="0.25">
      <c r="B17" s="748" t="s">
        <v>235</v>
      </c>
      <c r="C17" s="749">
        <v>4925</v>
      </c>
      <c r="D17" s="750">
        <v>0.21419562475536033</v>
      </c>
      <c r="E17" s="752"/>
      <c r="F17"/>
    </row>
    <row r="18" spans="1:6" s="4" customFormat="1" x14ac:dyDescent="0.25">
      <c r="A18" s="752"/>
      <c r="B18" s="751" t="s">
        <v>280</v>
      </c>
      <c r="C18" s="714">
        <v>182</v>
      </c>
      <c r="D18" s="713">
        <v>7.9154525290305745E-3</v>
      </c>
      <c r="E18" s="752"/>
      <c r="F18"/>
    </row>
    <row r="19" spans="1:6" s="4" customFormat="1" x14ac:dyDescent="0.25">
      <c r="A19" s="752"/>
      <c r="B19" s="751" t="s">
        <v>281</v>
      </c>
      <c r="C19" s="714">
        <v>657</v>
      </c>
      <c r="D19" s="713">
        <v>2.8573913799852128E-2</v>
      </c>
      <c r="E19" s="752"/>
      <c r="F19"/>
    </row>
    <row r="20" spans="1:6" s="4" customFormat="1" x14ac:dyDescent="0.25">
      <c r="A20" s="752"/>
      <c r="B20" s="751" t="s">
        <v>282</v>
      </c>
      <c r="C20" s="714">
        <v>3732</v>
      </c>
      <c r="D20" s="713">
        <v>0.16231026834253903</v>
      </c>
      <c r="E20" s="752"/>
      <c r="F20"/>
    </row>
    <row r="21" spans="1:6" s="4" customFormat="1" x14ac:dyDescent="0.25">
      <c r="A21" s="752"/>
      <c r="B21" s="751" t="s">
        <v>283</v>
      </c>
      <c r="C21" s="714">
        <v>0</v>
      </c>
      <c r="D21" s="713">
        <v>0</v>
      </c>
      <c r="E21" s="752"/>
      <c r="F21"/>
    </row>
    <row r="22" spans="1:6" s="4" customFormat="1" x14ac:dyDescent="0.25">
      <c r="A22" s="752"/>
      <c r="B22" s="751" t="s">
        <v>158</v>
      </c>
      <c r="C22" s="714">
        <v>103</v>
      </c>
      <c r="D22" s="713">
        <v>4.4796242334623577E-3</v>
      </c>
      <c r="E22" s="752"/>
      <c r="F22"/>
    </row>
    <row r="23" spans="1:6" s="4" customFormat="1" x14ac:dyDescent="0.25">
      <c r="B23" s="751" t="s">
        <v>157</v>
      </c>
      <c r="C23" s="714">
        <v>242</v>
      </c>
      <c r="D23" s="713">
        <v>1.0524942373765929E-2</v>
      </c>
      <c r="E23" s="752"/>
      <c r="F23"/>
    </row>
    <row r="24" spans="1:6" s="4" customFormat="1" x14ac:dyDescent="0.25">
      <c r="B24" s="751" t="s">
        <v>156</v>
      </c>
      <c r="C24" s="714">
        <v>0</v>
      </c>
      <c r="D24" s="713">
        <v>0</v>
      </c>
      <c r="E24" s="752"/>
      <c r="F24"/>
    </row>
    <row r="25" spans="1:6" s="4" customFormat="1" x14ac:dyDescent="0.25">
      <c r="B25" s="754" t="s">
        <v>284</v>
      </c>
      <c r="C25" s="714">
        <v>9</v>
      </c>
      <c r="D25" s="713">
        <v>3.9142347671030313E-4</v>
      </c>
    </row>
    <row r="26" spans="1:6" s="4" customFormat="1" x14ac:dyDescent="0.25">
      <c r="B26" s="748" t="s">
        <v>239</v>
      </c>
      <c r="C26" s="749">
        <v>1476</v>
      </c>
      <c r="D26" s="750">
        <v>6.419345018048972E-2</v>
      </c>
    </row>
    <row r="27" spans="1:6" s="4" customFormat="1" x14ac:dyDescent="0.25">
      <c r="B27" s="748" t="s">
        <v>236</v>
      </c>
      <c r="C27" s="749">
        <v>0</v>
      </c>
      <c r="D27" s="750">
        <v>0</v>
      </c>
    </row>
    <row r="28" spans="1:6" s="4" customFormat="1" x14ac:dyDescent="0.25">
      <c r="B28" s="751" t="s">
        <v>286</v>
      </c>
      <c r="C28" s="714">
        <v>0</v>
      </c>
      <c r="D28" s="713">
        <v>0</v>
      </c>
      <c r="F28" s="755"/>
    </row>
    <row r="29" spans="1:6" s="4" customFormat="1" x14ac:dyDescent="0.25">
      <c r="B29" s="751" t="s">
        <v>287</v>
      </c>
      <c r="C29" s="714">
        <v>0</v>
      </c>
      <c r="D29" s="713">
        <v>0</v>
      </c>
      <c r="F29" s="755"/>
    </row>
    <row r="30" spans="1:6" s="4" customFormat="1" x14ac:dyDescent="0.25">
      <c r="B30" s="751" t="s">
        <v>288</v>
      </c>
      <c r="C30" s="714">
        <v>0</v>
      </c>
      <c r="D30" s="713">
        <v>0</v>
      </c>
      <c r="F30" s="755"/>
    </row>
    <row r="31" spans="1:6" s="4" customFormat="1" x14ac:dyDescent="0.25">
      <c r="B31" s="748" t="s">
        <v>289</v>
      </c>
      <c r="C31" s="749">
        <v>0</v>
      </c>
      <c r="D31" s="750">
        <v>0</v>
      </c>
      <c r="F31" s="755"/>
    </row>
    <row r="32" spans="1:6" s="4" customFormat="1" ht="6" customHeight="1" x14ac:dyDescent="0.25">
      <c r="B32" s="715"/>
      <c r="C32" s="715"/>
      <c r="D32" s="715"/>
      <c r="F32" s="755"/>
    </row>
    <row r="33" spans="2:6" s="4" customFormat="1" ht="40.5" customHeight="1" x14ac:dyDescent="0.25">
      <c r="B33" s="866" t="s">
        <v>290</v>
      </c>
      <c r="C33" s="866"/>
      <c r="D33" s="866"/>
      <c r="F33" s="755"/>
    </row>
    <row r="34" spans="2:6" s="4" customFormat="1" x14ac:dyDescent="0.25">
      <c r="B34" s="752"/>
      <c r="C34"/>
      <c r="F34" s="755"/>
    </row>
    <row r="35" spans="2:6" s="4" customFormat="1" x14ac:dyDescent="0.25">
      <c r="B35" s="752"/>
      <c r="C35"/>
    </row>
    <row r="36" spans="2:6" s="4" customFormat="1" x14ac:dyDescent="0.25">
      <c r="B36" s="752"/>
      <c r="C36"/>
      <c r="F36" s="755"/>
    </row>
    <row r="37" spans="2:6" s="4" customFormat="1" x14ac:dyDescent="0.25">
      <c r="B37" s="752"/>
      <c r="C37"/>
      <c r="F37" s="755"/>
    </row>
    <row r="38" spans="2:6" s="4" customFormat="1" x14ac:dyDescent="0.25">
      <c r="B38" s="752"/>
      <c r="C38"/>
      <c r="F38" s="755"/>
    </row>
    <row r="39" spans="2:6" s="4" customFormat="1" x14ac:dyDescent="0.25">
      <c r="B39" s="752"/>
      <c r="C39"/>
      <c r="F39" s="755"/>
    </row>
    <row r="40" spans="2:6" s="4" customFormat="1" x14ac:dyDescent="0.25">
      <c r="B40" s="752"/>
      <c r="C40"/>
      <c r="F40" s="755"/>
    </row>
    <row r="41" spans="2:6" s="4" customFormat="1" x14ac:dyDescent="0.25">
      <c r="B41" s="752"/>
      <c r="C41"/>
    </row>
    <row r="42" spans="2:6" x14ac:dyDescent="0.25">
      <c r="B42" s="75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8236C-A68E-403D-BB69-E81F59335278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7" t="s">
        <v>402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</row>
    <row r="4" spans="2:14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2:14" s="4" customFormat="1" x14ac:dyDescent="0.25">
      <c r="B5" s="868" t="s">
        <v>238</v>
      </c>
      <c r="C5" s="869" t="s">
        <v>147</v>
      </c>
      <c r="D5" s="870"/>
      <c r="E5" s="869" t="s">
        <v>234</v>
      </c>
      <c r="F5" s="870"/>
      <c r="G5" s="869" t="s">
        <v>235</v>
      </c>
      <c r="H5" s="870"/>
      <c r="I5" s="869" t="s">
        <v>239</v>
      </c>
      <c r="J5" s="870"/>
      <c r="K5" s="869" t="s">
        <v>240</v>
      </c>
      <c r="L5" s="870"/>
      <c r="M5" s="869" t="s">
        <v>237</v>
      </c>
      <c r="N5" s="870"/>
    </row>
    <row r="6" spans="2:14" s="4" customFormat="1" ht="25.5" x14ac:dyDescent="0.25">
      <c r="B6" s="868"/>
      <c r="C6" s="706" t="s">
        <v>291</v>
      </c>
      <c r="D6" s="707" t="s">
        <v>241</v>
      </c>
      <c r="E6" s="706" t="s">
        <v>291</v>
      </c>
      <c r="F6" s="707" t="s">
        <v>241</v>
      </c>
      <c r="G6" s="706" t="s">
        <v>291</v>
      </c>
      <c r="H6" s="707" t="s">
        <v>241</v>
      </c>
      <c r="I6" s="706" t="s">
        <v>291</v>
      </c>
      <c r="J6" s="707" t="s">
        <v>241</v>
      </c>
      <c r="K6" s="706" t="s">
        <v>291</v>
      </c>
      <c r="L6" s="707" t="s">
        <v>241</v>
      </c>
      <c r="M6" s="706" t="s">
        <v>291</v>
      </c>
      <c r="N6" s="707" t="s">
        <v>241</v>
      </c>
    </row>
    <row r="7" spans="2:14" s="58" customFormat="1" ht="15.75" x14ac:dyDescent="0.25">
      <c r="B7" s="708" t="s">
        <v>242</v>
      </c>
      <c r="C7" s="709">
        <v>7703</v>
      </c>
      <c r="D7" s="710">
        <v>1</v>
      </c>
      <c r="E7" s="709">
        <v>277</v>
      </c>
      <c r="F7" s="710">
        <v>1</v>
      </c>
      <c r="G7" s="709">
        <v>237</v>
      </c>
      <c r="H7" s="710">
        <v>1</v>
      </c>
      <c r="I7" s="709">
        <v>7015</v>
      </c>
      <c r="J7" s="710">
        <v>1</v>
      </c>
      <c r="K7" s="709">
        <v>21</v>
      </c>
      <c r="L7" s="710">
        <v>1</v>
      </c>
      <c r="M7" s="709">
        <v>153</v>
      </c>
      <c r="N7" s="710">
        <v>1</v>
      </c>
    </row>
    <row r="8" spans="2:14" s="4" customFormat="1" x14ac:dyDescent="0.25">
      <c r="B8" s="711" t="s">
        <v>112</v>
      </c>
      <c r="C8" s="712">
        <v>1028</v>
      </c>
      <c r="D8" s="713">
        <v>0.13345449824743608</v>
      </c>
      <c r="E8" s="714">
        <v>66</v>
      </c>
      <c r="F8" s="713">
        <v>0.23826714801444043</v>
      </c>
      <c r="G8" s="714">
        <v>56</v>
      </c>
      <c r="H8" s="713">
        <v>0.23628691983122363</v>
      </c>
      <c r="I8" s="714">
        <v>902</v>
      </c>
      <c r="J8" s="713">
        <v>0.1285816108339273</v>
      </c>
      <c r="K8" s="714">
        <v>1</v>
      </c>
      <c r="L8" s="713">
        <v>4.7619047619047616E-2</v>
      </c>
      <c r="M8" s="714">
        <v>3</v>
      </c>
      <c r="N8" s="713">
        <v>1.9607843137254902E-2</v>
      </c>
    </row>
    <row r="9" spans="2:14" s="4" customFormat="1" x14ac:dyDescent="0.25">
      <c r="B9" s="711" t="s">
        <v>243</v>
      </c>
      <c r="C9" s="712">
        <v>16</v>
      </c>
      <c r="D9" s="713">
        <v>2.0771128131896665E-3</v>
      </c>
      <c r="E9" s="714">
        <v>0</v>
      </c>
      <c r="F9" s="713">
        <v>0</v>
      </c>
      <c r="G9" s="714">
        <v>0</v>
      </c>
      <c r="H9" s="713">
        <v>0</v>
      </c>
      <c r="I9" s="714">
        <v>13</v>
      </c>
      <c r="J9" s="713">
        <v>1.8531717747683535E-3</v>
      </c>
      <c r="K9" s="714">
        <v>0</v>
      </c>
      <c r="L9" s="713">
        <v>0</v>
      </c>
      <c r="M9" s="714">
        <v>3</v>
      </c>
      <c r="N9" s="713">
        <v>1.9607843137254902E-2</v>
      </c>
    </row>
    <row r="10" spans="2:14" s="4" customFormat="1" x14ac:dyDescent="0.25">
      <c r="B10" s="711" t="s">
        <v>244</v>
      </c>
      <c r="C10" s="712">
        <v>218</v>
      </c>
      <c r="D10" s="713">
        <v>2.8300662079709205E-2</v>
      </c>
      <c r="E10" s="714">
        <v>1</v>
      </c>
      <c r="F10" s="713">
        <v>3.6101083032490976E-3</v>
      </c>
      <c r="G10" s="714">
        <v>6</v>
      </c>
      <c r="H10" s="713">
        <v>2.5316455696202531E-2</v>
      </c>
      <c r="I10" s="714">
        <v>197</v>
      </c>
      <c r="J10" s="713">
        <v>2.8082679971489666E-2</v>
      </c>
      <c r="K10" s="714">
        <v>0</v>
      </c>
      <c r="L10" s="713">
        <v>0</v>
      </c>
      <c r="M10" s="714">
        <v>14</v>
      </c>
      <c r="N10" s="713">
        <v>9.1503267973856203E-2</v>
      </c>
    </row>
    <row r="11" spans="2:14" s="4" customFormat="1" x14ac:dyDescent="0.25">
      <c r="B11" s="711" t="s">
        <v>110</v>
      </c>
      <c r="C11" s="712">
        <v>1616</v>
      </c>
      <c r="D11" s="713">
        <v>0.2097883941321563</v>
      </c>
      <c r="E11" s="714">
        <v>45</v>
      </c>
      <c r="F11" s="713">
        <v>0.16245487364620939</v>
      </c>
      <c r="G11" s="714">
        <v>75</v>
      </c>
      <c r="H11" s="713">
        <v>0.31645569620253167</v>
      </c>
      <c r="I11" s="714">
        <v>1491</v>
      </c>
      <c r="J11" s="713">
        <v>0.21254454739843193</v>
      </c>
      <c r="K11" s="714">
        <v>1</v>
      </c>
      <c r="L11" s="713">
        <v>4.7619047619047616E-2</v>
      </c>
      <c r="M11" s="714">
        <v>4</v>
      </c>
      <c r="N11" s="713">
        <v>2.6143790849673203E-2</v>
      </c>
    </row>
    <row r="12" spans="2:14" s="4" customFormat="1" x14ac:dyDescent="0.25">
      <c r="B12" s="711" t="s">
        <v>245</v>
      </c>
      <c r="C12" s="712">
        <v>37</v>
      </c>
      <c r="D12" s="713">
        <v>4.8033233805011037E-3</v>
      </c>
      <c r="E12" s="714">
        <v>1</v>
      </c>
      <c r="F12" s="713">
        <v>3.6101083032490976E-3</v>
      </c>
      <c r="G12" s="714">
        <v>0</v>
      </c>
      <c r="H12" s="713">
        <v>0</v>
      </c>
      <c r="I12" s="714">
        <v>27</v>
      </c>
      <c r="J12" s="713">
        <v>3.848895224518888E-3</v>
      </c>
      <c r="K12" s="714">
        <v>0</v>
      </c>
      <c r="L12" s="713">
        <v>0</v>
      </c>
      <c r="M12" s="714">
        <v>9</v>
      </c>
      <c r="N12" s="713">
        <v>5.8823529411764705E-2</v>
      </c>
    </row>
    <row r="13" spans="2:14" s="4" customFormat="1" x14ac:dyDescent="0.25">
      <c r="B13" s="711" t="s">
        <v>246</v>
      </c>
      <c r="C13" s="712">
        <v>202</v>
      </c>
      <c r="D13" s="713">
        <v>2.6223549266519538E-2</v>
      </c>
      <c r="E13" s="714">
        <v>2</v>
      </c>
      <c r="F13" s="713">
        <v>7.2202166064981952E-3</v>
      </c>
      <c r="G13" s="714">
        <v>4</v>
      </c>
      <c r="H13" s="713">
        <v>1.6877637130801686E-2</v>
      </c>
      <c r="I13" s="714">
        <v>194</v>
      </c>
      <c r="J13" s="713">
        <v>2.7655024946543122E-2</v>
      </c>
      <c r="K13" s="714">
        <v>0</v>
      </c>
      <c r="L13" s="713">
        <v>0</v>
      </c>
      <c r="M13" s="714">
        <v>2</v>
      </c>
      <c r="N13" s="713">
        <v>1.3071895424836602E-2</v>
      </c>
    </row>
    <row r="14" spans="2:14" s="4" customFormat="1" x14ac:dyDescent="0.25">
      <c r="B14" s="711" t="s">
        <v>247</v>
      </c>
      <c r="C14" s="712">
        <v>23</v>
      </c>
      <c r="D14" s="713">
        <v>2.9858496689601456E-3</v>
      </c>
      <c r="E14" s="714">
        <v>0</v>
      </c>
      <c r="F14" s="713">
        <v>0</v>
      </c>
      <c r="G14" s="714">
        <v>1</v>
      </c>
      <c r="H14" s="713">
        <v>4.2194092827004216E-3</v>
      </c>
      <c r="I14" s="714">
        <v>15</v>
      </c>
      <c r="J14" s="713">
        <v>2.1382751247327157E-3</v>
      </c>
      <c r="K14" s="714">
        <v>0</v>
      </c>
      <c r="L14" s="713">
        <v>0</v>
      </c>
      <c r="M14" s="714">
        <v>7</v>
      </c>
      <c r="N14" s="713">
        <v>4.5751633986928102E-2</v>
      </c>
    </row>
    <row r="15" spans="2:14" s="4" customFormat="1" x14ac:dyDescent="0.25">
      <c r="B15" s="711" t="s">
        <v>248</v>
      </c>
      <c r="C15" s="712">
        <v>76</v>
      </c>
      <c r="D15" s="713">
        <v>9.8662858626509149E-3</v>
      </c>
      <c r="E15" s="714">
        <v>2</v>
      </c>
      <c r="F15" s="713">
        <v>7.2202166064981952E-3</v>
      </c>
      <c r="G15" s="714">
        <v>5</v>
      </c>
      <c r="H15" s="713">
        <v>2.1097046413502109E-2</v>
      </c>
      <c r="I15" s="714">
        <v>62</v>
      </c>
      <c r="J15" s="713">
        <v>8.8382038488952243E-3</v>
      </c>
      <c r="K15" s="714">
        <v>2</v>
      </c>
      <c r="L15" s="713">
        <v>9.5238095238095233E-2</v>
      </c>
      <c r="M15" s="714">
        <v>5</v>
      </c>
      <c r="N15" s="713">
        <v>3.2679738562091505E-2</v>
      </c>
    </row>
    <row r="16" spans="2:14" s="4" customFormat="1" x14ac:dyDescent="0.25">
      <c r="B16" s="711" t="s">
        <v>249</v>
      </c>
      <c r="C16" s="712">
        <v>709</v>
      </c>
      <c r="D16" s="713">
        <v>9.204206153446709E-2</v>
      </c>
      <c r="E16" s="714">
        <v>8</v>
      </c>
      <c r="F16" s="713">
        <v>2.8880866425992781E-2</v>
      </c>
      <c r="G16" s="714">
        <v>8</v>
      </c>
      <c r="H16" s="713">
        <v>3.3755274261603373E-2</v>
      </c>
      <c r="I16" s="714">
        <v>679</v>
      </c>
      <c r="J16" s="713">
        <v>9.6792587312900927E-2</v>
      </c>
      <c r="K16" s="714">
        <v>2</v>
      </c>
      <c r="L16" s="713">
        <v>9.5238095238095233E-2</v>
      </c>
      <c r="M16" s="714">
        <v>12</v>
      </c>
      <c r="N16" s="713">
        <v>7.8431372549019607E-2</v>
      </c>
    </row>
    <row r="17" spans="2:14" s="4" customFormat="1" x14ac:dyDescent="0.25">
      <c r="B17" s="711" t="s">
        <v>250</v>
      </c>
      <c r="C17" s="712">
        <v>24</v>
      </c>
      <c r="D17" s="713">
        <v>3.1156692197844994E-3</v>
      </c>
      <c r="E17" s="714">
        <v>0</v>
      </c>
      <c r="F17" s="713">
        <v>0</v>
      </c>
      <c r="G17" s="714">
        <v>0</v>
      </c>
      <c r="H17" s="713">
        <v>0</v>
      </c>
      <c r="I17" s="714">
        <v>23</v>
      </c>
      <c r="J17" s="713">
        <v>3.2786885245901639E-3</v>
      </c>
      <c r="K17" s="714">
        <v>0</v>
      </c>
      <c r="L17" s="713">
        <v>0</v>
      </c>
      <c r="M17" s="714">
        <v>1</v>
      </c>
      <c r="N17" s="713">
        <v>6.5359477124183009E-3</v>
      </c>
    </row>
    <row r="18" spans="2:14" s="4" customFormat="1" x14ac:dyDescent="0.25">
      <c r="B18" s="711" t="s">
        <v>251</v>
      </c>
      <c r="C18" s="712">
        <v>240</v>
      </c>
      <c r="D18" s="713">
        <v>3.1156692197844997E-2</v>
      </c>
      <c r="E18" s="714">
        <v>7</v>
      </c>
      <c r="F18" s="713">
        <v>2.5270758122743681E-2</v>
      </c>
      <c r="G18" s="714">
        <v>1</v>
      </c>
      <c r="H18" s="713">
        <v>4.2194092827004216E-3</v>
      </c>
      <c r="I18" s="714">
        <v>221</v>
      </c>
      <c r="J18" s="713">
        <v>3.150392017106201E-2</v>
      </c>
      <c r="K18" s="714">
        <v>1</v>
      </c>
      <c r="L18" s="713">
        <v>4.7619047619047616E-2</v>
      </c>
      <c r="M18" s="714">
        <v>10</v>
      </c>
      <c r="N18" s="713">
        <v>6.535947712418301E-2</v>
      </c>
    </row>
    <row r="19" spans="2:14" s="4" customFormat="1" x14ac:dyDescent="0.25">
      <c r="B19" s="711" t="s">
        <v>252</v>
      </c>
      <c r="C19" s="712">
        <v>187</v>
      </c>
      <c r="D19" s="713">
        <v>2.4276256004154225E-2</v>
      </c>
      <c r="E19" s="714">
        <v>1</v>
      </c>
      <c r="F19" s="713">
        <v>3.6101083032490976E-3</v>
      </c>
      <c r="G19" s="714">
        <v>0</v>
      </c>
      <c r="H19" s="713">
        <v>0</v>
      </c>
      <c r="I19" s="714">
        <v>179</v>
      </c>
      <c r="J19" s="713">
        <v>2.5516749821810406E-2</v>
      </c>
      <c r="K19" s="714">
        <v>3</v>
      </c>
      <c r="L19" s="713">
        <v>0.14285714285714285</v>
      </c>
      <c r="M19" s="714">
        <v>4</v>
      </c>
      <c r="N19" s="713">
        <v>2.6143790849673203E-2</v>
      </c>
    </row>
    <row r="20" spans="2:14" s="4" customFormat="1" x14ac:dyDescent="0.25">
      <c r="B20" s="711" t="s">
        <v>253</v>
      </c>
      <c r="C20" s="712">
        <v>286</v>
      </c>
      <c r="D20" s="713">
        <v>3.7128391535765283E-2</v>
      </c>
      <c r="E20" s="714">
        <v>3</v>
      </c>
      <c r="F20" s="713">
        <v>1.0830324909747292E-2</v>
      </c>
      <c r="G20" s="714">
        <v>2</v>
      </c>
      <c r="H20" s="713">
        <v>8.4388185654008432E-3</v>
      </c>
      <c r="I20" s="714">
        <v>262</v>
      </c>
      <c r="J20" s="713">
        <v>3.734853884533143E-2</v>
      </c>
      <c r="K20" s="714">
        <v>0</v>
      </c>
      <c r="L20" s="713">
        <v>0</v>
      </c>
      <c r="M20" s="714">
        <v>19</v>
      </c>
      <c r="N20" s="713">
        <v>0.12418300653594772</v>
      </c>
    </row>
    <row r="21" spans="2:14" s="4" customFormat="1" x14ac:dyDescent="0.25">
      <c r="B21" s="711" t="s">
        <v>254</v>
      </c>
      <c r="C21" s="712">
        <v>391</v>
      </c>
      <c r="D21" s="713">
        <v>5.0759444372322472E-2</v>
      </c>
      <c r="E21" s="714">
        <v>12</v>
      </c>
      <c r="F21" s="713">
        <v>4.3321299638989168E-2</v>
      </c>
      <c r="G21" s="714">
        <v>3</v>
      </c>
      <c r="H21" s="713">
        <v>1.2658227848101266E-2</v>
      </c>
      <c r="I21" s="714">
        <v>365</v>
      </c>
      <c r="J21" s="713">
        <v>5.2031361368496079E-2</v>
      </c>
      <c r="K21" s="714">
        <v>1</v>
      </c>
      <c r="L21" s="713">
        <v>4.7619047619047616E-2</v>
      </c>
      <c r="M21" s="714">
        <v>10</v>
      </c>
      <c r="N21" s="713">
        <v>6.535947712418301E-2</v>
      </c>
    </row>
    <row r="22" spans="2:14" s="4" customFormat="1" x14ac:dyDescent="0.25">
      <c r="B22" s="711" t="s">
        <v>255</v>
      </c>
      <c r="C22" s="712">
        <v>83</v>
      </c>
      <c r="D22" s="713">
        <v>1.0775022718421394E-2</v>
      </c>
      <c r="E22" s="714">
        <v>0</v>
      </c>
      <c r="F22" s="713">
        <v>0</v>
      </c>
      <c r="G22" s="714">
        <v>0</v>
      </c>
      <c r="H22" s="713">
        <v>0</v>
      </c>
      <c r="I22" s="714">
        <v>78</v>
      </c>
      <c r="J22" s="713">
        <v>1.1119030648610121E-2</v>
      </c>
      <c r="K22" s="714">
        <v>0</v>
      </c>
      <c r="L22" s="713">
        <v>0</v>
      </c>
      <c r="M22" s="714">
        <v>5</v>
      </c>
      <c r="N22" s="713">
        <v>3.2679738562091505E-2</v>
      </c>
    </row>
    <row r="23" spans="2:14" s="4" customFormat="1" x14ac:dyDescent="0.25">
      <c r="B23" s="711" t="s">
        <v>256</v>
      </c>
      <c r="C23" s="712">
        <v>102</v>
      </c>
      <c r="D23" s="713">
        <v>1.3241594184084124E-2</v>
      </c>
      <c r="E23" s="714">
        <v>5</v>
      </c>
      <c r="F23" s="713">
        <v>1.8050541516245487E-2</v>
      </c>
      <c r="G23" s="714">
        <v>4</v>
      </c>
      <c r="H23" s="713">
        <v>1.6877637130801686E-2</v>
      </c>
      <c r="I23" s="714">
        <v>85</v>
      </c>
      <c r="J23" s="713">
        <v>1.2116892373485389E-2</v>
      </c>
      <c r="K23" s="714">
        <v>1</v>
      </c>
      <c r="L23" s="713">
        <v>4.7619047619047616E-2</v>
      </c>
      <c r="M23" s="714">
        <v>7</v>
      </c>
      <c r="N23" s="713">
        <v>4.5751633986928102E-2</v>
      </c>
    </row>
    <row r="24" spans="2:14" s="4" customFormat="1" x14ac:dyDescent="0.25">
      <c r="B24" s="711" t="s">
        <v>116</v>
      </c>
      <c r="C24" s="712">
        <v>516</v>
      </c>
      <c r="D24" s="713">
        <v>6.6986888225366734E-2</v>
      </c>
      <c r="E24" s="714">
        <v>63</v>
      </c>
      <c r="F24" s="713">
        <v>0.22743682310469315</v>
      </c>
      <c r="G24" s="714">
        <v>27</v>
      </c>
      <c r="H24" s="713">
        <v>0.11392405063291139</v>
      </c>
      <c r="I24" s="714">
        <v>426</v>
      </c>
      <c r="J24" s="713">
        <v>6.0727013542409121E-2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257</v>
      </c>
      <c r="C25" s="712">
        <v>96</v>
      </c>
      <c r="D25" s="713">
        <v>1.2462676879137997E-2</v>
      </c>
      <c r="E25" s="714">
        <v>5</v>
      </c>
      <c r="F25" s="713">
        <v>1.8050541516245487E-2</v>
      </c>
      <c r="G25" s="714">
        <v>2</v>
      </c>
      <c r="H25" s="713">
        <v>8.4388185654008432E-3</v>
      </c>
      <c r="I25" s="714">
        <v>74</v>
      </c>
      <c r="J25" s="713">
        <v>1.0548823948681396E-2</v>
      </c>
      <c r="K25" s="714">
        <v>3</v>
      </c>
      <c r="L25" s="713">
        <v>0.14285714285714285</v>
      </c>
      <c r="M25" s="714">
        <v>12</v>
      </c>
      <c r="N25" s="713">
        <v>7.8431372549019607E-2</v>
      </c>
    </row>
    <row r="26" spans="2:14" s="4" customFormat="1" x14ac:dyDescent="0.25">
      <c r="B26" s="711" t="s">
        <v>258</v>
      </c>
      <c r="C26" s="712">
        <v>184</v>
      </c>
      <c r="D26" s="713">
        <v>2.3886797351681165E-2</v>
      </c>
      <c r="E26" s="714">
        <v>2</v>
      </c>
      <c r="F26" s="713">
        <v>7.2202166064981952E-3</v>
      </c>
      <c r="G26" s="714">
        <v>1</v>
      </c>
      <c r="H26" s="713">
        <v>4.2194092827004216E-3</v>
      </c>
      <c r="I26" s="714">
        <v>177</v>
      </c>
      <c r="J26" s="713">
        <v>2.5231646471846045E-2</v>
      </c>
      <c r="K26" s="714">
        <v>1</v>
      </c>
      <c r="L26" s="713">
        <v>4.7619047619047616E-2</v>
      </c>
      <c r="M26" s="714">
        <v>3</v>
      </c>
      <c r="N26" s="713">
        <v>1.9607843137254902E-2</v>
      </c>
    </row>
    <row r="27" spans="2:14" s="4" customFormat="1" x14ac:dyDescent="0.25">
      <c r="B27" s="711" t="s">
        <v>259</v>
      </c>
      <c r="C27" s="712">
        <v>32</v>
      </c>
      <c r="D27" s="713">
        <v>4.1542256263793331E-3</v>
      </c>
      <c r="E27" s="714">
        <v>1</v>
      </c>
      <c r="F27" s="713">
        <v>3.6101083032490976E-3</v>
      </c>
      <c r="G27" s="714">
        <v>3</v>
      </c>
      <c r="H27" s="713">
        <v>1.2658227848101266E-2</v>
      </c>
      <c r="I27" s="714">
        <v>24</v>
      </c>
      <c r="J27" s="713">
        <v>3.4212401995723451E-3</v>
      </c>
      <c r="K27" s="714">
        <v>1</v>
      </c>
      <c r="L27" s="713">
        <v>4.7619047619047616E-2</v>
      </c>
      <c r="M27" s="714">
        <v>3</v>
      </c>
      <c r="N27" s="713">
        <v>1.9607843137254902E-2</v>
      </c>
    </row>
    <row r="28" spans="2:14" s="4" customFormat="1" x14ac:dyDescent="0.25">
      <c r="B28" s="711" t="s">
        <v>260</v>
      </c>
      <c r="C28" s="712">
        <v>173</v>
      </c>
      <c r="D28" s="713">
        <v>2.2458782292613267E-2</v>
      </c>
      <c r="E28" s="714">
        <v>7</v>
      </c>
      <c r="F28" s="713">
        <v>2.5270758122743681E-2</v>
      </c>
      <c r="G28" s="714">
        <v>14</v>
      </c>
      <c r="H28" s="713">
        <v>5.9071729957805907E-2</v>
      </c>
      <c r="I28" s="714">
        <v>148</v>
      </c>
      <c r="J28" s="713">
        <v>2.1097647897362792E-2</v>
      </c>
      <c r="K28" s="714">
        <v>1</v>
      </c>
      <c r="L28" s="713">
        <v>4.7619047619047616E-2</v>
      </c>
      <c r="M28" s="714">
        <v>3</v>
      </c>
      <c r="N28" s="713">
        <v>1.9607843137254902E-2</v>
      </c>
    </row>
    <row r="29" spans="2:14" s="4" customFormat="1" x14ac:dyDescent="0.25">
      <c r="B29" s="711" t="s">
        <v>261</v>
      </c>
      <c r="C29" s="712">
        <v>771</v>
      </c>
      <c r="D29" s="713">
        <v>0.10009087368557705</v>
      </c>
      <c r="E29" s="714">
        <v>29</v>
      </c>
      <c r="F29" s="713">
        <v>0.10469314079422383</v>
      </c>
      <c r="G29" s="714">
        <v>2</v>
      </c>
      <c r="H29" s="713">
        <v>8.4388185654008432E-3</v>
      </c>
      <c r="I29" s="714">
        <v>739</v>
      </c>
      <c r="J29" s="713">
        <v>0.10534568781183179</v>
      </c>
      <c r="K29" s="714">
        <v>0</v>
      </c>
      <c r="L29" s="713">
        <v>0</v>
      </c>
      <c r="M29" s="714">
        <v>1</v>
      </c>
      <c r="N29" s="713">
        <v>6.5359477124183009E-3</v>
      </c>
    </row>
    <row r="30" spans="2:14" s="4" customFormat="1" x14ac:dyDescent="0.25">
      <c r="B30" s="711" t="s">
        <v>262</v>
      </c>
      <c r="C30" s="712">
        <v>106</v>
      </c>
      <c r="D30" s="713">
        <v>1.376087238738154E-2</v>
      </c>
      <c r="E30" s="714">
        <v>1</v>
      </c>
      <c r="F30" s="713">
        <v>3.6101083032490976E-3</v>
      </c>
      <c r="G30" s="714">
        <v>1</v>
      </c>
      <c r="H30" s="713">
        <v>4.2194092827004216E-3</v>
      </c>
      <c r="I30" s="714">
        <v>104</v>
      </c>
      <c r="J30" s="713">
        <v>1.4825374198146828E-2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263</v>
      </c>
      <c r="C31" s="712">
        <v>260</v>
      </c>
      <c r="D31" s="713">
        <v>3.3753083214332076E-2</v>
      </c>
      <c r="E31" s="714">
        <v>8</v>
      </c>
      <c r="F31" s="713">
        <v>2.8880866425992781E-2</v>
      </c>
      <c r="G31" s="714">
        <v>15</v>
      </c>
      <c r="H31" s="713">
        <v>6.3291139240506333E-2</v>
      </c>
      <c r="I31" s="714">
        <v>237</v>
      </c>
      <c r="J31" s="713">
        <v>3.3784746970776908E-2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264</v>
      </c>
      <c r="C32" s="712">
        <v>58</v>
      </c>
      <c r="D32" s="713">
        <v>7.5295339478125408E-3</v>
      </c>
      <c r="E32" s="714">
        <v>1</v>
      </c>
      <c r="F32" s="713">
        <v>3.6101083032490976E-3</v>
      </c>
      <c r="G32" s="714">
        <v>0</v>
      </c>
      <c r="H32" s="713">
        <v>0</v>
      </c>
      <c r="I32" s="714">
        <v>56</v>
      </c>
      <c r="J32" s="713">
        <v>7.9828937990021383E-3</v>
      </c>
      <c r="K32" s="714">
        <v>0</v>
      </c>
      <c r="L32" s="713">
        <v>0</v>
      </c>
      <c r="M32" s="714">
        <v>1</v>
      </c>
      <c r="N32" s="713">
        <v>6.5359477124183009E-3</v>
      </c>
    </row>
    <row r="33" spans="2:14" s="4" customFormat="1" x14ac:dyDescent="0.25">
      <c r="B33" s="711" t="s">
        <v>265</v>
      </c>
      <c r="C33" s="712">
        <v>52</v>
      </c>
      <c r="D33" s="713">
        <v>6.7506166428664156E-3</v>
      </c>
      <c r="E33" s="714">
        <v>1</v>
      </c>
      <c r="F33" s="713">
        <v>3.6101083032490976E-3</v>
      </c>
      <c r="G33" s="714">
        <v>1</v>
      </c>
      <c r="H33" s="713">
        <v>4.2194092827004216E-3</v>
      </c>
      <c r="I33" s="714">
        <v>48</v>
      </c>
      <c r="J33" s="713">
        <v>6.8424803991446901E-3</v>
      </c>
      <c r="K33" s="714">
        <v>1</v>
      </c>
      <c r="L33" s="713">
        <v>4.7619047619047616E-2</v>
      </c>
      <c r="M33" s="714">
        <v>1</v>
      </c>
      <c r="N33" s="713">
        <v>6.5359477124183009E-3</v>
      </c>
    </row>
    <row r="34" spans="2:14" s="4" customFormat="1" x14ac:dyDescent="0.25">
      <c r="B34" s="711" t="s">
        <v>266</v>
      </c>
      <c r="C34" s="712">
        <v>112</v>
      </c>
      <c r="D34" s="713">
        <v>1.4539789692327665E-2</v>
      </c>
      <c r="E34" s="714">
        <v>1</v>
      </c>
      <c r="F34" s="713">
        <v>3.6101083032490976E-3</v>
      </c>
      <c r="G34" s="714">
        <v>1</v>
      </c>
      <c r="H34" s="713">
        <v>4.2194092827004216E-3</v>
      </c>
      <c r="I34" s="714">
        <v>104</v>
      </c>
      <c r="J34" s="713">
        <v>1.4825374198146828E-2</v>
      </c>
      <c r="K34" s="714">
        <v>0</v>
      </c>
      <c r="L34" s="713">
        <v>0</v>
      </c>
      <c r="M34" s="714">
        <v>6</v>
      </c>
      <c r="N34" s="713">
        <v>3.9215686274509803E-2</v>
      </c>
    </row>
    <row r="35" spans="2:14" s="4" customFormat="1" x14ac:dyDescent="0.25">
      <c r="B35" s="711" t="s">
        <v>267</v>
      </c>
      <c r="C35" s="712">
        <v>30</v>
      </c>
      <c r="D35" s="713">
        <v>3.8945865247306246E-3</v>
      </c>
      <c r="E35" s="714">
        <v>0</v>
      </c>
      <c r="F35" s="713">
        <v>0</v>
      </c>
      <c r="G35" s="714">
        <v>1</v>
      </c>
      <c r="H35" s="713">
        <v>4.2194092827004216E-3</v>
      </c>
      <c r="I35" s="714">
        <v>25</v>
      </c>
      <c r="J35" s="713">
        <v>3.5637918745545262E-3</v>
      </c>
      <c r="K35" s="714">
        <v>1</v>
      </c>
      <c r="L35" s="713">
        <v>4.7619047619047616E-2</v>
      </c>
      <c r="M35" s="714">
        <v>3</v>
      </c>
      <c r="N35" s="713">
        <v>1.9607843137254902E-2</v>
      </c>
    </row>
    <row r="36" spans="2:14" s="4" customFormat="1" x14ac:dyDescent="0.25">
      <c r="B36" s="711" t="s">
        <v>268</v>
      </c>
      <c r="C36" s="712">
        <v>39</v>
      </c>
      <c r="D36" s="713">
        <v>5.0629624821498121E-3</v>
      </c>
      <c r="E36" s="714">
        <v>1</v>
      </c>
      <c r="F36" s="713">
        <v>3.6101083032490976E-3</v>
      </c>
      <c r="G36" s="714">
        <v>3</v>
      </c>
      <c r="H36" s="713">
        <v>1.2658227848101266E-2</v>
      </c>
      <c r="I36" s="714">
        <v>32</v>
      </c>
      <c r="J36" s="713">
        <v>4.5616535994297937E-3</v>
      </c>
      <c r="K36" s="714">
        <v>0</v>
      </c>
      <c r="L36" s="713">
        <v>0</v>
      </c>
      <c r="M36" s="714">
        <v>3</v>
      </c>
      <c r="N36" s="713">
        <v>1.9607843137254902E-2</v>
      </c>
    </row>
    <row r="37" spans="2:14" s="4" customFormat="1" x14ac:dyDescent="0.25">
      <c r="B37" s="711" t="s">
        <v>269</v>
      </c>
      <c r="C37" s="712">
        <v>10</v>
      </c>
      <c r="D37" s="713">
        <v>1.2981955082435415E-3</v>
      </c>
      <c r="E37" s="714">
        <v>0</v>
      </c>
      <c r="F37" s="713">
        <v>0</v>
      </c>
      <c r="G37" s="714">
        <v>0</v>
      </c>
      <c r="H37" s="713">
        <v>0</v>
      </c>
      <c r="I37" s="714">
        <v>9</v>
      </c>
      <c r="J37" s="713">
        <v>1.2829650748396293E-3</v>
      </c>
      <c r="K37" s="714">
        <v>0</v>
      </c>
      <c r="L37" s="713">
        <v>0</v>
      </c>
      <c r="M37" s="714">
        <v>1</v>
      </c>
      <c r="N37" s="713">
        <v>6.5359477124183009E-3</v>
      </c>
    </row>
    <row r="38" spans="2:14" s="4" customFormat="1" x14ac:dyDescent="0.25">
      <c r="B38" s="711" t="s">
        <v>270</v>
      </c>
      <c r="C38" s="712">
        <v>26</v>
      </c>
      <c r="D38" s="713">
        <v>3.3753083214332078E-3</v>
      </c>
      <c r="E38" s="714">
        <v>4</v>
      </c>
      <c r="F38" s="713">
        <v>1.444043321299639E-2</v>
      </c>
      <c r="G38" s="714">
        <v>1</v>
      </c>
      <c r="H38" s="713">
        <v>4.2194092827004216E-3</v>
      </c>
      <c r="I38" s="714">
        <v>19</v>
      </c>
      <c r="J38" s="713">
        <v>2.7084818246614398E-3</v>
      </c>
      <c r="K38" s="714">
        <v>1</v>
      </c>
      <c r="L38" s="713">
        <v>4.7619047619047616E-2</v>
      </c>
      <c r="M38" s="714">
        <v>1</v>
      </c>
      <c r="N38" s="713">
        <v>6.5359477124183009E-3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66" t="s">
        <v>271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  <c r="M40" s="866"/>
      <c r="N40" s="866"/>
    </row>
    <row r="41" spans="2:14" s="4" customFormat="1" x14ac:dyDescent="0.25">
      <c r="M41" s="232"/>
    </row>
    <row r="42" spans="2:14" x14ac:dyDescent="0.25">
      <c r="B42" t="s">
        <v>192</v>
      </c>
      <c r="C42" s="232">
        <v>4882</v>
      </c>
      <c r="D42" s="713">
        <v>1</v>
      </c>
      <c r="E42" s="232">
        <v>151</v>
      </c>
      <c r="F42" s="713">
        <v>3.0929946743138058E-2</v>
      </c>
      <c r="G42" s="232">
        <v>182</v>
      </c>
      <c r="H42" s="713">
        <v>3.7279803359278982E-2</v>
      </c>
      <c r="I42" s="232">
        <v>4472</v>
      </c>
      <c r="J42" s="713">
        <v>0.91601802539942645</v>
      </c>
      <c r="K42" s="232">
        <v>11</v>
      </c>
      <c r="L42" s="713">
        <v>2.2531749283080703E-3</v>
      </c>
      <c r="M42" s="232">
        <v>66</v>
      </c>
      <c r="N42" s="713">
        <v>1.3519049569848422E-2</v>
      </c>
    </row>
    <row r="43" spans="2:14" x14ac:dyDescent="0.25">
      <c r="B43" t="s">
        <v>193</v>
      </c>
      <c r="C43" s="232">
        <v>1508</v>
      </c>
      <c r="D43" s="713">
        <v>1</v>
      </c>
      <c r="E43" s="232">
        <v>83</v>
      </c>
      <c r="F43" s="713">
        <v>5.5039787798408485E-2</v>
      </c>
      <c r="G43" s="232">
        <v>46</v>
      </c>
      <c r="H43" s="713">
        <v>3.0503978779840849E-2</v>
      </c>
      <c r="I43" s="232">
        <v>1303</v>
      </c>
      <c r="J43" s="713">
        <v>0.86405835543766574</v>
      </c>
      <c r="K43" s="232">
        <v>9</v>
      </c>
      <c r="L43" s="713">
        <v>5.9681697612732091E-3</v>
      </c>
      <c r="M43" s="232">
        <v>67</v>
      </c>
      <c r="N43" s="713">
        <v>4.442970822281167E-2</v>
      </c>
    </row>
    <row r="44" spans="2:14" x14ac:dyDescent="0.25">
      <c r="B44" t="s">
        <v>272</v>
      </c>
      <c r="C44" s="232">
        <v>542</v>
      </c>
      <c r="D44" s="713">
        <v>1</v>
      </c>
      <c r="E44" s="232">
        <v>14</v>
      </c>
      <c r="F44" s="713">
        <v>2.5830258302583026E-2</v>
      </c>
      <c r="G44" s="232">
        <v>7</v>
      </c>
      <c r="H44" s="713">
        <v>1.2915129151291513E-2</v>
      </c>
      <c r="I44" s="232">
        <v>501</v>
      </c>
      <c r="J44" s="713">
        <v>0.92435424354243545</v>
      </c>
      <c r="K44" s="232">
        <v>1</v>
      </c>
      <c r="L44" s="713">
        <v>1.8450184501845018E-3</v>
      </c>
      <c r="M44" s="232">
        <v>19</v>
      </c>
      <c r="N44" s="713">
        <v>3.5055350553505532E-2</v>
      </c>
    </row>
    <row r="45" spans="2:14" x14ac:dyDescent="0.25">
      <c r="B45" t="s">
        <v>118</v>
      </c>
      <c r="C45" s="232">
        <v>771</v>
      </c>
      <c r="D45" s="713">
        <v>1</v>
      </c>
      <c r="E45" s="232">
        <v>29</v>
      </c>
      <c r="F45" s="713">
        <v>3.7613488975356678E-2</v>
      </c>
      <c r="G45" s="232">
        <v>2</v>
      </c>
      <c r="H45" s="713">
        <v>2.5940337224383916E-3</v>
      </c>
      <c r="I45" s="232">
        <v>739</v>
      </c>
      <c r="J45" s="713">
        <v>0.95849546044098577</v>
      </c>
      <c r="K45" s="232">
        <v>0</v>
      </c>
      <c r="L45" s="713">
        <v>0</v>
      </c>
      <c r="M45" s="232">
        <v>1</v>
      </c>
      <c r="N45" s="713">
        <v>1.2970168612191958E-3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BB3B-050B-46C3-A714-D0FC359A70D0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1" t="s">
        <v>403</v>
      </c>
      <c r="C3" s="871"/>
      <c r="D3" s="871"/>
      <c r="E3" s="871"/>
      <c r="F3" s="871"/>
      <c r="G3" s="871"/>
      <c r="H3" s="871"/>
    </row>
    <row r="4" spans="2:8" s="4" customFormat="1" ht="6" customHeight="1" x14ac:dyDescent="0.25">
      <c r="B4" s="756"/>
      <c r="C4" s="395"/>
      <c r="D4" s="743"/>
      <c r="E4" s="743"/>
      <c r="F4" s="743"/>
      <c r="G4" s="743"/>
      <c r="H4" s="743"/>
    </row>
    <row r="5" spans="2:8" s="4" customFormat="1" ht="30" x14ac:dyDescent="0.25">
      <c r="B5" s="255"/>
      <c r="C5" s="717" t="s">
        <v>147</v>
      </c>
      <c r="D5" s="717" t="s">
        <v>234</v>
      </c>
      <c r="E5" s="717" t="s">
        <v>235</v>
      </c>
      <c r="F5" s="718" t="s">
        <v>239</v>
      </c>
      <c r="G5" s="717" t="s">
        <v>240</v>
      </c>
      <c r="H5" s="717" t="s">
        <v>237</v>
      </c>
    </row>
    <row r="6" spans="2:8" ht="15.75" x14ac:dyDescent="0.25">
      <c r="B6" s="719" t="s">
        <v>399</v>
      </c>
      <c r="C6" s="720">
        <v>516</v>
      </c>
      <c r="D6" s="720">
        <v>63</v>
      </c>
      <c r="E6" s="720">
        <v>27</v>
      </c>
      <c r="F6" s="720">
        <v>426</v>
      </c>
      <c r="G6" s="720">
        <v>0</v>
      </c>
      <c r="H6" s="720">
        <v>0</v>
      </c>
    </row>
    <row r="7" spans="2:8" s="4" customFormat="1" x14ac:dyDescent="0.25">
      <c r="B7" s="723">
        <v>2018</v>
      </c>
      <c r="C7" s="724">
        <v>303</v>
      </c>
      <c r="D7" s="724">
        <v>62</v>
      </c>
      <c r="E7" s="724">
        <v>27</v>
      </c>
      <c r="F7" s="724">
        <v>214</v>
      </c>
      <c r="G7" s="724">
        <v>0</v>
      </c>
      <c r="H7" s="724">
        <v>0</v>
      </c>
    </row>
    <row r="8" spans="2:8" s="4" customFormat="1" x14ac:dyDescent="0.25">
      <c r="B8" s="723">
        <v>2017</v>
      </c>
      <c r="C8" s="724">
        <v>116</v>
      </c>
      <c r="D8" s="724">
        <v>61</v>
      </c>
      <c r="E8" s="724">
        <v>26</v>
      </c>
      <c r="F8" s="724">
        <v>29</v>
      </c>
      <c r="G8" s="724">
        <v>0</v>
      </c>
      <c r="H8" s="724">
        <v>0</v>
      </c>
    </row>
    <row r="9" spans="2:8" s="4" customFormat="1" x14ac:dyDescent="0.25">
      <c r="B9" s="723">
        <v>2016</v>
      </c>
      <c r="C9" s="724">
        <v>96</v>
      </c>
      <c r="D9" s="724">
        <v>61</v>
      </c>
      <c r="E9" s="724">
        <v>27</v>
      </c>
      <c r="F9" s="724">
        <v>8</v>
      </c>
      <c r="G9" s="724">
        <v>0</v>
      </c>
      <c r="H9" s="724">
        <v>0</v>
      </c>
    </row>
    <row r="10" spans="2:8" s="4" customFormat="1" x14ac:dyDescent="0.25">
      <c r="B10" s="723">
        <v>2015</v>
      </c>
      <c r="C10" s="724">
        <v>88</v>
      </c>
      <c r="D10" s="724">
        <v>60</v>
      </c>
      <c r="E10" s="724">
        <v>28</v>
      </c>
      <c r="F10" s="724">
        <v>0</v>
      </c>
      <c r="G10" s="724">
        <v>0</v>
      </c>
      <c r="H10" s="724">
        <v>0</v>
      </c>
    </row>
    <row r="11" spans="2:8" s="4" customFormat="1" x14ac:dyDescent="0.25">
      <c r="B11" s="723">
        <v>2014</v>
      </c>
      <c r="C11" s="724">
        <v>88</v>
      </c>
      <c r="D11" s="724">
        <v>60</v>
      </c>
      <c r="E11" s="724">
        <v>28</v>
      </c>
      <c r="F11" s="724">
        <v>0</v>
      </c>
      <c r="G11" s="724">
        <v>0</v>
      </c>
      <c r="H11" s="724">
        <v>0</v>
      </c>
    </row>
    <row r="12" spans="2:8" s="4" customFormat="1" x14ac:dyDescent="0.25">
      <c r="B12" s="723">
        <v>2013</v>
      </c>
      <c r="C12" s="724">
        <v>87</v>
      </c>
      <c r="D12" s="724">
        <v>60</v>
      </c>
      <c r="E12" s="724">
        <v>27</v>
      </c>
      <c r="F12" s="724">
        <v>0</v>
      </c>
      <c r="G12" s="724">
        <v>0</v>
      </c>
      <c r="H12" s="724">
        <v>0</v>
      </c>
    </row>
    <row r="13" spans="2:8" s="4" customFormat="1" x14ac:dyDescent="0.25">
      <c r="B13" s="723">
        <v>2012</v>
      </c>
      <c r="C13" s="724">
        <v>90</v>
      </c>
      <c r="D13" s="724">
        <v>61</v>
      </c>
      <c r="E13" s="724">
        <v>29</v>
      </c>
      <c r="F13" s="724">
        <v>0</v>
      </c>
      <c r="G13" s="724">
        <v>0</v>
      </c>
      <c r="H13" s="724">
        <v>0</v>
      </c>
    </row>
    <row r="14" spans="2:8" s="4" customFormat="1" x14ac:dyDescent="0.25">
      <c r="B14" s="723">
        <v>2011</v>
      </c>
      <c r="C14" s="724">
        <v>93</v>
      </c>
      <c r="D14" s="724">
        <v>62</v>
      </c>
      <c r="E14" s="724">
        <v>31</v>
      </c>
      <c r="F14" s="724">
        <v>0</v>
      </c>
      <c r="G14" s="724">
        <v>0</v>
      </c>
      <c r="H14" s="724">
        <v>0</v>
      </c>
    </row>
    <row r="15" spans="2:8" s="4" customFormat="1" x14ac:dyDescent="0.25">
      <c r="B15" s="723">
        <v>2010</v>
      </c>
      <c r="C15" s="724">
        <v>94</v>
      </c>
      <c r="D15" s="724">
        <v>63</v>
      </c>
      <c r="E15" s="724">
        <v>31</v>
      </c>
      <c r="F15" s="724">
        <v>0</v>
      </c>
      <c r="G15" s="724">
        <v>0</v>
      </c>
      <c r="H15" s="724">
        <v>0</v>
      </c>
    </row>
    <row r="16" spans="2:8" s="4" customFormat="1" x14ac:dyDescent="0.25">
      <c r="B16" s="723">
        <v>2009</v>
      </c>
      <c r="C16" s="724">
        <v>93</v>
      </c>
      <c r="D16" s="724">
        <v>64</v>
      </c>
      <c r="E16" s="724">
        <v>29</v>
      </c>
      <c r="F16" s="724">
        <v>0</v>
      </c>
      <c r="G16" s="724">
        <v>0</v>
      </c>
      <c r="H16" s="724">
        <v>0</v>
      </c>
    </row>
    <row r="17" spans="2:13" s="4" customFormat="1" x14ac:dyDescent="0.25">
      <c r="B17" s="723">
        <v>2008</v>
      </c>
      <c r="C17" s="724">
        <v>94</v>
      </c>
      <c r="D17" s="724">
        <v>63</v>
      </c>
      <c r="E17" s="724">
        <v>31</v>
      </c>
      <c r="F17" s="724">
        <v>0</v>
      </c>
      <c r="G17" s="724">
        <v>0</v>
      </c>
      <c r="H17" s="724">
        <v>0</v>
      </c>
    </row>
    <row r="18" spans="2:13" s="4" customFormat="1" x14ac:dyDescent="0.25">
      <c r="B18" s="723">
        <v>2007</v>
      </c>
      <c r="C18" s="724">
        <v>97</v>
      </c>
      <c r="D18" s="724">
        <v>64</v>
      </c>
      <c r="E18" s="724">
        <v>33</v>
      </c>
      <c r="F18" s="724">
        <v>0</v>
      </c>
      <c r="G18" s="724">
        <v>0</v>
      </c>
      <c r="H18" s="724">
        <v>0</v>
      </c>
    </row>
    <row r="19" spans="2:13" s="4" customFormat="1" x14ac:dyDescent="0.25">
      <c r="B19" s="723">
        <v>2006</v>
      </c>
      <c r="C19" s="724">
        <v>99</v>
      </c>
      <c r="D19" s="724">
        <v>64</v>
      </c>
      <c r="E19" s="724">
        <v>35</v>
      </c>
      <c r="F19" s="724">
        <v>0</v>
      </c>
      <c r="G19" s="724">
        <v>0</v>
      </c>
      <c r="H19" s="724">
        <v>0</v>
      </c>
    </row>
    <row r="20" spans="2:13" s="4" customFormat="1" x14ac:dyDescent="0.25">
      <c r="B20" s="723">
        <v>2005</v>
      </c>
      <c r="C20" s="724">
        <v>100</v>
      </c>
      <c r="D20" s="724">
        <v>64</v>
      </c>
      <c r="E20" s="724">
        <v>36</v>
      </c>
      <c r="F20" s="724">
        <v>0</v>
      </c>
      <c r="G20" s="724">
        <v>0</v>
      </c>
      <c r="H20" s="724">
        <v>0</v>
      </c>
    </row>
    <row r="21" spans="2:13" s="4" customFormat="1" x14ac:dyDescent="0.25">
      <c r="B21" s="723">
        <v>2004</v>
      </c>
      <c r="C21" s="724">
        <v>102</v>
      </c>
      <c r="D21" s="724">
        <v>64</v>
      </c>
      <c r="E21" s="724">
        <v>38</v>
      </c>
      <c r="F21" s="724">
        <v>0</v>
      </c>
      <c r="G21" s="724">
        <v>0</v>
      </c>
      <c r="H21" s="724">
        <v>0</v>
      </c>
    </row>
    <row r="22" spans="2:13" s="4" customFormat="1" x14ac:dyDescent="0.25">
      <c r="B22" s="723">
        <v>2003</v>
      </c>
      <c r="C22" s="724">
        <v>102</v>
      </c>
      <c r="D22" s="724">
        <v>64</v>
      </c>
      <c r="E22" s="724">
        <v>38</v>
      </c>
      <c r="F22" s="724">
        <v>0</v>
      </c>
      <c r="G22" s="724">
        <v>0</v>
      </c>
      <c r="H22" s="724">
        <v>0</v>
      </c>
    </row>
    <row r="23" spans="2:13" s="4" customFormat="1" x14ac:dyDescent="0.25">
      <c r="B23" s="723">
        <v>2002</v>
      </c>
      <c r="C23" s="724">
        <v>101</v>
      </c>
      <c r="D23" s="724">
        <v>63</v>
      </c>
      <c r="E23" s="724">
        <v>38</v>
      </c>
      <c r="F23" s="724">
        <v>0</v>
      </c>
      <c r="G23" s="724">
        <v>0</v>
      </c>
      <c r="H23" s="724">
        <v>0</v>
      </c>
    </row>
    <row r="24" spans="2:13" s="4" customFormat="1" x14ac:dyDescent="0.25">
      <c r="B24" s="723">
        <v>2001</v>
      </c>
      <c r="C24" s="724">
        <v>103</v>
      </c>
      <c r="D24" s="724">
        <v>64</v>
      </c>
      <c r="E24" s="724">
        <v>39</v>
      </c>
      <c r="F24" s="724">
        <v>0</v>
      </c>
      <c r="G24" s="724">
        <v>0</v>
      </c>
      <c r="H24" s="724">
        <v>0</v>
      </c>
    </row>
    <row r="25" spans="2:13" s="4" customFormat="1" x14ac:dyDescent="0.25">
      <c r="B25" s="723">
        <v>2000</v>
      </c>
      <c r="C25" s="724">
        <v>103</v>
      </c>
      <c r="D25" s="724">
        <v>63</v>
      </c>
      <c r="E25" s="724">
        <v>40</v>
      </c>
      <c r="F25" s="724">
        <v>0</v>
      </c>
      <c r="G25" s="724">
        <v>0</v>
      </c>
      <c r="H25" s="724">
        <v>0</v>
      </c>
    </row>
    <row r="26" spans="2:13" s="4" customFormat="1" x14ac:dyDescent="0.25">
      <c r="B26" s="723">
        <v>1999</v>
      </c>
      <c r="C26" s="724">
        <v>106</v>
      </c>
      <c r="D26" s="724">
        <v>63</v>
      </c>
      <c r="E26" s="724">
        <v>43</v>
      </c>
      <c r="F26" s="724">
        <v>0</v>
      </c>
      <c r="G26" s="724">
        <v>0</v>
      </c>
      <c r="H26" s="724">
        <v>0</v>
      </c>
    </row>
    <row r="27" spans="2:13" s="4" customFormat="1" x14ac:dyDescent="0.25">
      <c r="B27" s="723">
        <v>1998</v>
      </c>
      <c r="C27" s="724">
        <v>105</v>
      </c>
      <c r="D27" s="724">
        <v>62</v>
      </c>
      <c r="E27" s="724">
        <v>43</v>
      </c>
      <c r="F27" s="724">
        <v>0</v>
      </c>
      <c r="G27" s="724">
        <v>0</v>
      </c>
      <c r="H27" s="724">
        <v>0</v>
      </c>
    </row>
    <row r="28" spans="2:13" s="4" customFormat="1" x14ac:dyDescent="0.25">
      <c r="B28" s="723">
        <v>1997</v>
      </c>
      <c r="C28" s="724">
        <v>106</v>
      </c>
      <c r="D28" s="724">
        <v>62</v>
      </c>
      <c r="E28" s="724">
        <v>44</v>
      </c>
      <c r="F28" s="724">
        <v>0</v>
      </c>
      <c r="G28" s="724">
        <v>0</v>
      </c>
      <c r="H28" s="724">
        <v>0</v>
      </c>
    </row>
    <row r="29" spans="2:13" s="4" customFormat="1" ht="6" customHeight="1" x14ac:dyDescent="0.25">
      <c r="B29" s="715"/>
      <c r="C29" s="725"/>
      <c r="D29" s="725"/>
      <c r="E29" s="725"/>
      <c r="F29" s="725"/>
      <c r="G29" s="725"/>
      <c r="H29" s="725"/>
    </row>
    <row r="30" spans="2:13" s="4" customFormat="1" ht="30.75" customHeight="1" x14ac:dyDescent="0.25">
      <c r="B30" s="866" t="s">
        <v>271</v>
      </c>
      <c r="C30" s="866"/>
      <c r="D30" s="866"/>
      <c r="E30" s="866"/>
      <c r="F30" s="866"/>
      <c r="G30" s="866"/>
      <c r="H30" s="866"/>
      <c r="I30" s="742"/>
      <c r="J30" s="742"/>
      <c r="K30" s="742"/>
      <c r="L30" s="742"/>
      <c r="M30" s="742"/>
    </row>
    <row r="31" spans="2:13" s="4" customFormat="1" x14ac:dyDescent="0.25">
      <c r="C31" s="743"/>
      <c r="D31" s="743"/>
      <c r="E31" s="743"/>
      <c r="F31" s="743"/>
      <c r="G31" s="743"/>
      <c r="H31" s="743"/>
    </row>
    <row r="32" spans="2:13" s="4" customFormat="1" x14ac:dyDescent="0.25">
      <c r="C32" s="743"/>
      <c r="D32" s="743"/>
      <c r="E32" s="743"/>
      <c r="F32" s="743"/>
      <c r="G32" s="743"/>
      <c r="H32" s="743"/>
    </row>
    <row r="33" spans="3:8" s="4" customFormat="1" x14ac:dyDescent="0.25">
      <c r="C33" s="743"/>
      <c r="D33" s="743"/>
      <c r="E33" s="743"/>
      <c r="F33" s="743"/>
      <c r="G33" s="743"/>
      <c r="H33" s="74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766E7-3660-4EE0-879F-AB33230041C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57FC1-E587-4BCC-822A-76B2CFC66B85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4" customWidth="1"/>
    <col min="4" max="4" width="16.7109375" style="484" customWidth="1"/>
    <col min="5" max="10" width="10.5703125" style="484" customWidth="1"/>
    <col min="11" max="11" width="9.85546875" style="484" bestFit="1" customWidth="1"/>
    <col min="12" max="12" width="12.7109375" style="484" bestFit="1" customWidth="1"/>
    <col min="13" max="13" width="16.7109375" style="484" customWidth="1"/>
    <col min="14" max="20" width="10.5703125" style="484" customWidth="1"/>
    <col min="21" max="22" width="14.7109375" style="484" customWidth="1"/>
    <col min="23" max="23" width="16.42578125" style="484" customWidth="1"/>
    <col min="24" max="26" width="10.5703125" style="484" customWidth="1"/>
    <col min="27" max="27" width="16.7109375" style="48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1" t="s">
        <v>404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</row>
    <row r="4" spans="2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2:27" s="4" customFormat="1" x14ac:dyDescent="0.25">
      <c r="B5" s="255"/>
      <c r="C5" s="877" t="s">
        <v>292</v>
      </c>
      <c r="D5" s="874" t="s">
        <v>234</v>
      </c>
      <c r="E5" s="875"/>
      <c r="F5" s="875"/>
      <c r="G5" s="875"/>
      <c r="H5" s="875"/>
      <c r="I5" s="875"/>
      <c r="J5" s="875"/>
      <c r="K5" s="875"/>
      <c r="L5" s="876"/>
      <c r="M5" s="874" t="s">
        <v>235</v>
      </c>
      <c r="N5" s="875"/>
      <c r="O5" s="875"/>
      <c r="P5" s="875"/>
      <c r="Q5" s="875"/>
      <c r="R5" s="875"/>
      <c r="S5" s="875"/>
      <c r="T5" s="875"/>
      <c r="U5" s="876"/>
      <c r="V5" s="877" t="s">
        <v>239</v>
      </c>
      <c r="W5" s="874" t="s">
        <v>240</v>
      </c>
      <c r="X5" s="875"/>
      <c r="Y5" s="875"/>
      <c r="Z5" s="876"/>
      <c r="AA5" s="877" t="s">
        <v>293</v>
      </c>
    </row>
    <row r="6" spans="2:27" s="756" customFormat="1" ht="45" customHeight="1" x14ac:dyDescent="0.25">
      <c r="B6" s="255"/>
      <c r="C6" s="878"/>
      <c r="D6" s="731" t="s">
        <v>294</v>
      </c>
      <c r="E6" s="718" t="s">
        <v>161</v>
      </c>
      <c r="F6" s="718" t="s">
        <v>160</v>
      </c>
      <c r="G6" s="718" t="s">
        <v>158</v>
      </c>
      <c r="H6" s="718" t="s">
        <v>157</v>
      </c>
      <c r="I6" s="718" t="s">
        <v>156</v>
      </c>
      <c r="J6" s="718" t="s">
        <v>276</v>
      </c>
      <c r="K6" s="718" t="s">
        <v>277</v>
      </c>
      <c r="L6" s="732" t="s">
        <v>278</v>
      </c>
      <c r="M6" s="731" t="s">
        <v>295</v>
      </c>
      <c r="N6" s="718" t="s">
        <v>280</v>
      </c>
      <c r="O6" s="718" t="s">
        <v>281</v>
      </c>
      <c r="P6" s="718" t="s">
        <v>282</v>
      </c>
      <c r="Q6" s="718" t="s">
        <v>283</v>
      </c>
      <c r="R6" s="718" t="s">
        <v>158</v>
      </c>
      <c r="S6" s="718" t="s">
        <v>157</v>
      </c>
      <c r="T6" s="718" t="s">
        <v>156</v>
      </c>
      <c r="U6" s="732" t="s">
        <v>284</v>
      </c>
      <c r="V6" s="878"/>
      <c r="W6" s="731" t="s">
        <v>296</v>
      </c>
      <c r="X6" s="718" t="s">
        <v>286</v>
      </c>
      <c r="Y6" s="718" t="s">
        <v>287</v>
      </c>
      <c r="Z6" s="732" t="s">
        <v>288</v>
      </c>
      <c r="AA6" s="878"/>
    </row>
    <row r="7" spans="2:27" ht="15.75" x14ac:dyDescent="0.25">
      <c r="B7" s="719" t="s">
        <v>399</v>
      </c>
      <c r="C7" s="733">
        <v>516</v>
      </c>
      <c r="D7" s="734">
        <v>63</v>
      </c>
      <c r="E7" s="720">
        <v>4</v>
      </c>
      <c r="F7" s="720">
        <v>10</v>
      </c>
      <c r="G7" s="720">
        <v>19</v>
      </c>
      <c r="H7" s="720">
        <v>28</v>
      </c>
      <c r="I7" s="720">
        <v>1</v>
      </c>
      <c r="J7" s="720">
        <v>1</v>
      </c>
      <c r="K7" s="720">
        <v>0</v>
      </c>
      <c r="L7" s="735">
        <v>0</v>
      </c>
      <c r="M7" s="734">
        <v>27</v>
      </c>
      <c r="N7" s="720">
        <v>2</v>
      </c>
      <c r="O7" s="720">
        <v>6</v>
      </c>
      <c r="P7" s="720">
        <v>13</v>
      </c>
      <c r="Q7" s="720">
        <v>0</v>
      </c>
      <c r="R7" s="720">
        <v>1</v>
      </c>
      <c r="S7" s="720">
        <v>3</v>
      </c>
      <c r="T7" s="720">
        <v>0</v>
      </c>
      <c r="U7" s="735">
        <v>2</v>
      </c>
      <c r="V7" s="736">
        <v>426</v>
      </c>
      <c r="W7" s="734">
        <v>0</v>
      </c>
      <c r="X7" s="720">
        <v>0</v>
      </c>
      <c r="Y7" s="720">
        <v>0</v>
      </c>
      <c r="Z7" s="735">
        <v>0</v>
      </c>
      <c r="AA7" s="733">
        <v>0</v>
      </c>
    </row>
    <row r="8" spans="2:27" s="4" customFormat="1" x14ac:dyDescent="0.25">
      <c r="B8" s="737">
        <v>2018</v>
      </c>
      <c r="C8" s="738">
        <v>303</v>
      </c>
      <c r="D8" s="739">
        <v>62</v>
      </c>
      <c r="E8" s="724">
        <v>4</v>
      </c>
      <c r="F8" s="724">
        <v>10</v>
      </c>
      <c r="G8" s="724">
        <v>19</v>
      </c>
      <c r="H8" s="724">
        <v>27</v>
      </c>
      <c r="I8" s="724">
        <v>1</v>
      </c>
      <c r="J8" s="724">
        <v>1</v>
      </c>
      <c r="K8" s="724">
        <v>0</v>
      </c>
      <c r="L8" s="740">
        <v>0</v>
      </c>
      <c r="M8" s="739">
        <v>27</v>
      </c>
      <c r="N8" s="724">
        <v>2</v>
      </c>
      <c r="O8" s="724">
        <v>6</v>
      </c>
      <c r="P8" s="724">
        <v>13</v>
      </c>
      <c r="Q8" s="724">
        <v>0</v>
      </c>
      <c r="R8" s="724">
        <v>1</v>
      </c>
      <c r="S8" s="724">
        <v>4</v>
      </c>
      <c r="T8" s="724">
        <v>0</v>
      </c>
      <c r="U8" s="740">
        <v>1</v>
      </c>
      <c r="V8" s="741">
        <v>214</v>
      </c>
      <c r="W8" s="739">
        <v>0</v>
      </c>
      <c r="X8" s="724">
        <v>0</v>
      </c>
      <c r="Y8" s="724">
        <v>0</v>
      </c>
      <c r="Z8" s="740">
        <v>0</v>
      </c>
      <c r="AA8" s="738">
        <v>0</v>
      </c>
    </row>
    <row r="9" spans="2:27" s="4" customFormat="1" x14ac:dyDescent="0.25">
      <c r="B9" s="737">
        <v>2017</v>
      </c>
      <c r="C9" s="738">
        <v>116</v>
      </c>
      <c r="D9" s="739">
        <v>61</v>
      </c>
      <c r="E9" s="724">
        <v>4</v>
      </c>
      <c r="F9" s="724">
        <v>10</v>
      </c>
      <c r="G9" s="724">
        <v>19</v>
      </c>
      <c r="H9" s="724">
        <v>26</v>
      </c>
      <c r="I9" s="724">
        <v>1</v>
      </c>
      <c r="J9" s="724">
        <v>1</v>
      </c>
      <c r="K9" s="724">
        <v>0</v>
      </c>
      <c r="L9" s="740">
        <v>0</v>
      </c>
      <c r="M9" s="739">
        <v>26</v>
      </c>
      <c r="N9" s="724">
        <v>2</v>
      </c>
      <c r="O9" s="724">
        <v>7</v>
      </c>
      <c r="P9" s="724">
        <v>16</v>
      </c>
      <c r="Q9" s="724">
        <v>0</v>
      </c>
      <c r="R9" s="724">
        <v>0</v>
      </c>
      <c r="S9" s="724">
        <v>1</v>
      </c>
      <c r="T9" s="724">
        <v>0</v>
      </c>
      <c r="U9" s="740">
        <v>0</v>
      </c>
      <c r="V9" s="741">
        <v>29</v>
      </c>
      <c r="W9" s="739">
        <v>0</v>
      </c>
      <c r="X9" s="724">
        <v>0</v>
      </c>
      <c r="Y9" s="724">
        <v>0</v>
      </c>
      <c r="Z9" s="740">
        <v>0</v>
      </c>
      <c r="AA9" s="738">
        <v>0</v>
      </c>
    </row>
    <row r="10" spans="2:27" s="4" customFormat="1" x14ac:dyDescent="0.25">
      <c r="B10" s="737">
        <v>2016</v>
      </c>
      <c r="C10" s="738">
        <v>96</v>
      </c>
      <c r="D10" s="739">
        <v>61</v>
      </c>
      <c r="E10" s="724">
        <v>4</v>
      </c>
      <c r="F10" s="724">
        <v>10</v>
      </c>
      <c r="G10" s="724">
        <v>19</v>
      </c>
      <c r="H10" s="724">
        <v>26</v>
      </c>
      <c r="I10" s="724">
        <v>1</v>
      </c>
      <c r="J10" s="724">
        <v>1</v>
      </c>
      <c r="K10" s="724">
        <v>0</v>
      </c>
      <c r="L10" s="740">
        <v>0</v>
      </c>
      <c r="M10" s="739">
        <v>27</v>
      </c>
      <c r="N10" s="724">
        <v>2</v>
      </c>
      <c r="O10" s="724">
        <v>7</v>
      </c>
      <c r="P10" s="724">
        <v>18</v>
      </c>
      <c r="Q10" s="724">
        <v>0</v>
      </c>
      <c r="R10" s="724">
        <v>0</v>
      </c>
      <c r="S10" s="724">
        <v>0</v>
      </c>
      <c r="T10" s="724">
        <v>0</v>
      </c>
      <c r="U10" s="740">
        <v>0</v>
      </c>
      <c r="V10" s="741">
        <v>8</v>
      </c>
      <c r="W10" s="739">
        <v>0</v>
      </c>
      <c r="X10" s="724">
        <v>0</v>
      </c>
      <c r="Y10" s="724">
        <v>0</v>
      </c>
      <c r="Z10" s="740">
        <v>0</v>
      </c>
      <c r="AA10" s="738">
        <v>0</v>
      </c>
    </row>
    <row r="11" spans="2:27" s="4" customFormat="1" x14ac:dyDescent="0.25">
      <c r="B11" s="737">
        <v>2015</v>
      </c>
      <c r="C11" s="738">
        <v>88</v>
      </c>
      <c r="D11" s="739">
        <v>60</v>
      </c>
      <c r="E11" s="724">
        <v>4</v>
      </c>
      <c r="F11" s="724">
        <v>10</v>
      </c>
      <c r="G11" s="724">
        <v>19</v>
      </c>
      <c r="H11" s="724">
        <v>25</v>
      </c>
      <c r="I11" s="724">
        <v>1</v>
      </c>
      <c r="J11" s="724">
        <v>1</v>
      </c>
      <c r="K11" s="724">
        <v>0</v>
      </c>
      <c r="L11" s="740">
        <v>0</v>
      </c>
      <c r="M11" s="739">
        <v>28</v>
      </c>
      <c r="N11" s="724">
        <v>2</v>
      </c>
      <c r="O11" s="724">
        <v>7</v>
      </c>
      <c r="P11" s="724">
        <v>19</v>
      </c>
      <c r="Q11" s="724">
        <v>0</v>
      </c>
      <c r="R11" s="724">
        <v>0</v>
      </c>
      <c r="S11" s="724">
        <v>0</v>
      </c>
      <c r="T11" s="724">
        <v>0</v>
      </c>
      <c r="U11" s="740">
        <v>0</v>
      </c>
      <c r="V11" s="741">
        <v>0</v>
      </c>
      <c r="W11" s="739">
        <v>0</v>
      </c>
      <c r="X11" s="724">
        <v>0</v>
      </c>
      <c r="Y11" s="724">
        <v>0</v>
      </c>
      <c r="Z11" s="740">
        <v>0</v>
      </c>
      <c r="AA11" s="738">
        <v>0</v>
      </c>
    </row>
    <row r="12" spans="2:27" s="4" customFormat="1" x14ac:dyDescent="0.25">
      <c r="B12" s="737">
        <v>2014</v>
      </c>
      <c r="C12" s="738">
        <v>88</v>
      </c>
      <c r="D12" s="739">
        <v>60</v>
      </c>
      <c r="E12" s="724">
        <v>4</v>
      </c>
      <c r="F12" s="724">
        <v>10</v>
      </c>
      <c r="G12" s="724">
        <v>19</v>
      </c>
      <c r="H12" s="724">
        <v>25</v>
      </c>
      <c r="I12" s="724">
        <v>1</v>
      </c>
      <c r="J12" s="724">
        <v>1</v>
      </c>
      <c r="K12" s="724">
        <v>0</v>
      </c>
      <c r="L12" s="740">
        <v>0</v>
      </c>
      <c r="M12" s="739">
        <v>28</v>
      </c>
      <c r="N12" s="724">
        <v>2</v>
      </c>
      <c r="O12" s="724">
        <v>7</v>
      </c>
      <c r="P12" s="724">
        <v>19</v>
      </c>
      <c r="Q12" s="724">
        <v>0</v>
      </c>
      <c r="R12" s="724">
        <v>0</v>
      </c>
      <c r="S12" s="724">
        <v>0</v>
      </c>
      <c r="T12" s="724">
        <v>0</v>
      </c>
      <c r="U12" s="740">
        <v>0</v>
      </c>
      <c r="V12" s="741">
        <v>0</v>
      </c>
      <c r="W12" s="739">
        <v>0</v>
      </c>
      <c r="X12" s="724">
        <v>0</v>
      </c>
      <c r="Y12" s="724">
        <v>0</v>
      </c>
      <c r="Z12" s="740">
        <v>0</v>
      </c>
      <c r="AA12" s="738">
        <v>0</v>
      </c>
    </row>
    <row r="13" spans="2:27" s="4" customFormat="1" x14ac:dyDescent="0.25">
      <c r="B13" s="737">
        <v>2013</v>
      </c>
      <c r="C13" s="738">
        <v>87</v>
      </c>
      <c r="D13" s="739">
        <v>60</v>
      </c>
      <c r="E13" s="724">
        <v>4</v>
      </c>
      <c r="F13" s="724">
        <v>10</v>
      </c>
      <c r="G13" s="724">
        <v>19</v>
      </c>
      <c r="H13" s="724">
        <v>25</v>
      </c>
      <c r="I13" s="724">
        <v>1</v>
      </c>
      <c r="J13" s="724">
        <v>1</v>
      </c>
      <c r="K13" s="724">
        <v>0</v>
      </c>
      <c r="L13" s="740">
        <v>0</v>
      </c>
      <c r="M13" s="739">
        <v>27</v>
      </c>
      <c r="N13" s="724">
        <v>2</v>
      </c>
      <c r="O13" s="724">
        <v>7</v>
      </c>
      <c r="P13" s="724">
        <v>18</v>
      </c>
      <c r="Q13" s="724">
        <v>0</v>
      </c>
      <c r="R13" s="724">
        <v>0</v>
      </c>
      <c r="S13" s="724">
        <v>0</v>
      </c>
      <c r="T13" s="724">
        <v>0</v>
      </c>
      <c r="U13" s="740">
        <v>0</v>
      </c>
      <c r="V13" s="741">
        <v>0</v>
      </c>
      <c r="W13" s="739">
        <v>0</v>
      </c>
      <c r="X13" s="724">
        <v>0</v>
      </c>
      <c r="Y13" s="724">
        <v>0</v>
      </c>
      <c r="Z13" s="740">
        <v>0</v>
      </c>
      <c r="AA13" s="738">
        <v>0</v>
      </c>
    </row>
    <row r="14" spans="2:27" s="4" customFormat="1" x14ac:dyDescent="0.25">
      <c r="B14" s="737">
        <v>2012</v>
      </c>
      <c r="C14" s="738">
        <v>90</v>
      </c>
      <c r="D14" s="739">
        <v>61</v>
      </c>
      <c r="E14" s="724">
        <v>4</v>
      </c>
      <c r="F14" s="724">
        <v>10</v>
      </c>
      <c r="G14" s="724">
        <v>20</v>
      </c>
      <c r="H14" s="724">
        <v>25</v>
      </c>
      <c r="I14" s="724">
        <v>1</v>
      </c>
      <c r="J14" s="724">
        <v>1</v>
      </c>
      <c r="K14" s="724">
        <v>0</v>
      </c>
      <c r="L14" s="740">
        <v>0</v>
      </c>
      <c r="M14" s="739">
        <v>29</v>
      </c>
      <c r="N14" s="724">
        <v>2</v>
      </c>
      <c r="O14" s="724">
        <v>7</v>
      </c>
      <c r="P14" s="724">
        <v>20</v>
      </c>
      <c r="Q14" s="724">
        <v>0</v>
      </c>
      <c r="R14" s="724">
        <v>0</v>
      </c>
      <c r="S14" s="724">
        <v>0</v>
      </c>
      <c r="T14" s="724">
        <v>0</v>
      </c>
      <c r="U14" s="740">
        <v>0</v>
      </c>
      <c r="V14" s="741">
        <v>0</v>
      </c>
      <c r="W14" s="739">
        <v>0</v>
      </c>
      <c r="X14" s="724">
        <v>0</v>
      </c>
      <c r="Y14" s="724">
        <v>0</v>
      </c>
      <c r="Z14" s="740">
        <v>0</v>
      </c>
      <c r="AA14" s="738">
        <v>0</v>
      </c>
    </row>
    <row r="15" spans="2:27" s="4" customFormat="1" x14ac:dyDescent="0.25">
      <c r="B15" s="737">
        <v>2011</v>
      </c>
      <c r="C15" s="738">
        <v>93</v>
      </c>
      <c r="D15" s="739">
        <v>62</v>
      </c>
      <c r="E15" s="724">
        <v>5</v>
      </c>
      <c r="F15" s="724">
        <v>10</v>
      </c>
      <c r="G15" s="724">
        <v>20</v>
      </c>
      <c r="H15" s="724">
        <v>25</v>
      </c>
      <c r="I15" s="724">
        <v>1</v>
      </c>
      <c r="J15" s="724">
        <v>1</v>
      </c>
      <c r="K15" s="724">
        <v>0</v>
      </c>
      <c r="L15" s="740">
        <v>0</v>
      </c>
      <c r="M15" s="739">
        <v>31</v>
      </c>
      <c r="N15" s="724">
        <v>2</v>
      </c>
      <c r="O15" s="724">
        <v>8</v>
      </c>
      <c r="P15" s="724">
        <v>21</v>
      </c>
      <c r="Q15" s="724">
        <v>0</v>
      </c>
      <c r="R15" s="724">
        <v>0</v>
      </c>
      <c r="S15" s="724">
        <v>0</v>
      </c>
      <c r="T15" s="724">
        <v>0</v>
      </c>
      <c r="U15" s="740">
        <v>0</v>
      </c>
      <c r="V15" s="741">
        <v>0</v>
      </c>
      <c r="W15" s="739">
        <v>0</v>
      </c>
      <c r="X15" s="724">
        <v>0</v>
      </c>
      <c r="Y15" s="724">
        <v>0</v>
      </c>
      <c r="Z15" s="740">
        <v>0</v>
      </c>
      <c r="AA15" s="738">
        <v>0</v>
      </c>
    </row>
    <row r="16" spans="2:27" s="4" customFormat="1" x14ac:dyDescent="0.25">
      <c r="B16" s="737">
        <v>2010</v>
      </c>
      <c r="C16" s="738">
        <v>94</v>
      </c>
      <c r="D16" s="739">
        <v>63</v>
      </c>
      <c r="E16" s="724">
        <v>5</v>
      </c>
      <c r="F16" s="724">
        <v>10</v>
      </c>
      <c r="G16" s="724">
        <v>21</v>
      </c>
      <c r="H16" s="724">
        <v>25</v>
      </c>
      <c r="I16" s="724">
        <v>1</v>
      </c>
      <c r="J16" s="724">
        <v>1</v>
      </c>
      <c r="K16" s="724">
        <v>0</v>
      </c>
      <c r="L16" s="740">
        <v>0</v>
      </c>
      <c r="M16" s="739">
        <v>31</v>
      </c>
      <c r="N16" s="724">
        <v>2</v>
      </c>
      <c r="O16" s="724">
        <v>8</v>
      </c>
      <c r="P16" s="724">
        <v>21</v>
      </c>
      <c r="Q16" s="724">
        <v>0</v>
      </c>
      <c r="R16" s="724">
        <v>0</v>
      </c>
      <c r="S16" s="724">
        <v>0</v>
      </c>
      <c r="T16" s="724">
        <v>0</v>
      </c>
      <c r="U16" s="740">
        <v>0</v>
      </c>
      <c r="V16" s="741">
        <v>0</v>
      </c>
      <c r="W16" s="739">
        <v>0</v>
      </c>
      <c r="X16" s="724">
        <v>0</v>
      </c>
      <c r="Y16" s="724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93</v>
      </c>
      <c r="D17" s="739">
        <v>64</v>
      </c>
      <c r="E17" s="724">
        <v>5</v>
      </c>
      <c r="F17" s="724">
        <v>10</v>
      </c>
      <c r="G17" s="724">
        <v>21</v>
      </c>
      <c r="H17" s="724">
        <v>26</v>
      </c>
      <c r="I17" s="724">
        <v>1</v>
      </c>
      <c r="J17" s="724">
        <v>1</v>
      </c>
      <c r="K17" s="724">
        <v>0</v>
      </c>
      <c r="L17" s="740">
        <v>0</v>
      </c>
      <c r="M17" s="739">
        <v>29</v>
      </c>
      <c r="N17" s="724">
        <v>2</v>
      </c>
      <c r="O17" s="724">
        <v>8</v>
      </c>
      <c r="P17" s="724">
        <v>19</v>
      </c>
      <c r="Q17" s="724">
        <v>0</v>
      </c>
      <c r="R17" s="724">
        <v>0</v>
      </c>
      <c r="S17" s="724">
        <v>0</v>
      </c>
      <c r="T17" s="724">
        <v>0</v>
      </c>
      <c r="U17" s="740">
        <v>0</v>
      </c>
      <c r="V17" s="741">
        <v>0</v>
      </c>
      <c r="W17" s="739">
        <v>0</v>
      </c>
      <c r="X17" s="724">
        <v>0</v>
      </c>
      <c r="Y17" s="724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94</v>
      </c>
      <c r="D18" s="739">
        <v>63</v>
      </c>
      <c r="E18" s="724">
        <v>5</v>
      </c>
      <c r="F18" s="724">
        <v>10</v>
      </c>
      <c r="G18" s="724">
        <v>21</v>
      </c>
      <c r="H18" s="724">
        <v>25</v>
      </c>
      <c r="I18" s="724">
        <v>1</v>
      </c>
      <c r="J18" s="724">
        <v>1</v>
      </c>
      <c r="K18" s="724">
        <v>0</v>
      </c>
      <c r="L18" s="740">
        <v>0</v>
      </c>
      <c r="M18" s="739">
        <v>31</v>
      </c>
      <c r="N18" s="724">
        <v>2</v>
      </c>
      <c r="O18" s="724">
        <v>8</v>
      </c>
      <c r="P18" s="724">
        <v>21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0</v>
      </c>
      <c r="X18" s="724">
        <v>0</v>
      </c>
      <c r="Y18" s="724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97</v>
      </c>
      <c r="D19" s="739">
        <v>64</v>
      </c>
      <c r="E19" s="724">
        <v>5</v>
      </c>
      <c r="F19" s="724">
        <v>10</v>
      </c>
      <c r="G19" s="724">
        <v>22</v>
      </c>
      <c r="H19" s="724">
        <v>25</v>
      </c>
      <c r="I19" s="724">
        <v>2</v>
      </c>
      <c r="J19" s="724">
        <v>0</v>
      </c>
      <c r="K19" s="724">
        <v>0</v>
      </c>
      <c r="L19" s="740">
        <v>0</v>
      </c>
      <c r="M19" s="739">
        <v>33</v>
      </c>
      <c r="N19" s="724">
        <v>2</v>
      </c>
      <c r="O19" s="724">
        <v>10</v>
      </c>
      <c r="P19" s="724">
        <v>21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0</v>
      </c>
      <c r="X19" s="724">
        <v>0</v>
      </c>
      <c r="Y19" s="724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99</v>
      </c>
      <c r="D20" s="739">
        <v>64</v>
      </c>
      <c r="E20" s="724">
        <v>5</v>
      </c>
      <c r="F20" s="724">
        <v>10</v>
      </c>
      <c r="G20" s="724">
        <v>22</v>
      </c>
      <c r="H20" s="724">
        <v>25</v>
      </c>
      <c r="I20" s="724">
        <v>2</v>
      </c>
      <c r="J20" s="724">
        <v>0</v>
      </c>
      <c r="K20" s="724">
        <v>0</v>
      </c>
      <c r="L20" s="740">
        <v>0</v>
      </c>
      <c r="M20" s="739">
        <v>35</v>
      </c>
      <c r="N20" s="724">
        <v>2</v>
      </c>
      <c r="O20" s="724">
        <v>10</v>
      </c>
      <c r="P20" s="724">
        <v>23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0</v>
      </c>
      <c r="X20" s="724">
        <v>0</v>
      </c>
      <c r="Y20" s="724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100</v>
      </c>
      <c r="D21" s="739">
        <v>64</v>
      </c>
      <c r="E21" s="724">
        <v>5</v>
      </c>
      <c r="F21" s="724">
        <v>10</v>
      </c>
      <c r="G21" s="724">
        <v>22</v>
      </c>
      <c r="H21" s="724">
        <v>25</v>
      </c>
      <c r="I21" s="724">
        <v>1</v>
      </c>
      <c r="J21" s="724">
        <v>1</v>
      </c>
      <c r="K21" s="724">
        <v>0</v>
      </c>
      <c r="L21" s="740">
        <v>0</v>
      </c>
      <c r="M21" s="739">
        <v>36</v>
      </c>
      <c r="N21" s="724">
        <v>3</v>
      </c>
      <c r="O21" s="724">
        <v>10</v>
      </c>
      <c r="P21" s="724">
        <v>23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0</v>
      </c>
      <c r="X21" s="724">
        <v>0</v>
      </c>
      <c r="Y21" s="724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102</v>
      </c>
      <c r="D22" s="739">
        <v>64</v>
      </c>
      <c r="E22" s="724">
        <v>5</v>
      </c>
      <c r="F22" s="724">
        <v>10</v>
      </c>
      <c r="G22" s="724">
        <v>22</v>
      </c>
      <c r="H22" s="724">
        <v>25</v>
      </c>
      <c r="I22" s="724">
        <v>2</v>
      </c>
      <c r="J22" s="724">
        <v>0</v>
      </c>
      <c r="K22" s="724">
        <v>0</v>
      </c>
      <c r="L22" s="740">
        <v>0</v>
      </c>
      <c r="M22" s="739">
        <v>38</v>
      </c>
      <c r="N22" s="724">
        <v>4</v>
      </c>
      <c r="O22" s="724">
        <v>11</v>
      </c>
      <c r="P22" s="724">
        <v>23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0</v>
      </c>
      <c r="X22" s="724">
        <v>0</v>
      </c>
      <c r="Y22" s="724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102</v>
      </c>
      <c r="D23" s="739">
        <v>64</v>
      </c>
      <c r="E23" s="724">
        <v>5</v>
      </c>
      <c r="F23" s="724">
        <v>10</v>
      </c>
      <c r="G23" s="724">
        <v>22</v>
      </c>
      <c r="H23" s="724">
        <v>25</v>
      </c>
      <c r="I23" s="724">
        <v>2</v>
      </c>
      <c r="J23" s="724">
        <v>0</v>
      </c>
      <c r="K23" s="724">
        <v>0</v>
      </c>
      <c r="L23" s="740">
        <v>0</v>
      </c>
      <c r="M23" s="739">
        <v>38</v>
      </c>
      <c r="N23" s="724">
        <v>3</v>
      </c>
      <c r="O23" s="724">
        <v>13</v>
      </c>
      <c r="P23" s="724">
        <v>22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101</v>
      </c>
      <c r="D24" s="739">
        <v>63</v>
      </c>
      <c r="E24" s="724">
        <v>6</v>
      </c>
      <c r="F24" s="724">
        <v>10</v>
      </c>
      <c r="G24" s="724">
        <v>22</v>
      </c>
      <c r="H24" s="724">
        <v>22</v>
      </c>
      <c r="I24" s="724">
        <v>3</v>
      </c>
      <c r="J24" s="724">
        <v>0</v>
      </c>
      <c r="K24" s="724">
        <v>0</v>
      </c>
      <c r="L24" s="740">
        <v>0</v>
      </c>
      <c r="M24" s="739">
        <v>38</v>
      </c>
      <c r="N24" s="724">
        <v>3</v>
      </c>
      <c r="O24" s="724">
        <v>12</v>
      </c>
      <c r="P24" s="724">
        <v>23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103</v>
      </c>
      <c r="D25" s="739">
        <v>64</v>
      </c>
      <c r="E25" s="724">
        <v>7</v>
      </c>
      <c r="F25" s="724">
        <v>11</v>
      </c>
      <c r="G25" s="724">
        <v>21</v>
      </c>
      <c r="H25" s="724">
        <v>22</v>
      </c>
      <c r="I25" s="724">
        <v>3</v>
      </c>
      <c r="J25" s="724">
        <v>0</v>
      </c>
      <c r="K25" s="724">
        <v>0</v>
      </c>
      <c r="L25" s="740">
        <v>0</v>
      </c>
      <c r="M25" s="739">
        <v>39</v>
      </c>
      <c r="N25" s="724">
        <v>3</v>
      </c>
      <c r="O25" s="724">
        <v>14</v>
      </c>
      <c r="P25" s="724">
        <v>22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103</v>
      </c>
      <c r="D26" s="739">
        <v>63</v>
      </c>
      <c r="E26" s="724">
        <v>7</v>
      </c>
      <c r="F26" s="724">
        <v>11</v>
      </c>
      <c r="G26" s="724">
        <v>21</v>
      </c>
      <c r="H26" s="724">
        <v>22</v>
      </c>
      <c r="I26" s="724">
        <v>2</v>
      </c>
      <c r="J26" s="724">
        <v>0</v>
      </c>
      <c r="K26" s="724">
        <v>0</v>
      </c>
      <c r="L26" s="740">
        <v>0</v>
      </c>
      <c r="M26" s="739">
        <v>40</v>
      </c>
      <c r="N26" s="724">
        <v>3</v>
      </c>
      <c r="O26" s="724">
        <v>15</v>
      </c>
      <c r="P26" s="724">
        <v>22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106</v>
      </c>
      <c r="D27" s="739">
        <v>63</v>
      </c>
      <c r="E27" s="724">
        <v>7</v>
      </c>
      <c r="F27" s="724">
        <v>11</v>
      </c>
      <c r="G27" s="724">
        <v>21</v>
      </c>
      <c r="H27" s="724">
        <v>22</v>
      </c>
      <c r="I27" s="724">
        <v>2</v>
      </c>
      <c r="J27" s="724">
        <v>0</v>
      </c>
      <c r="K27" s="724">
        <v>0</v>
      </c>
      <c r="L27" s="740">
        <v>0</v>
      </c>
      <c r="M27" s="739">
        <v>43</v>
      </c>
      <c r="N27" s="724">
        <v>4</v>
      </c>
      <c r="O27" s="724">
        <v>15</v>
      </c>
      <c r="P27" s="724">
        <v>24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105</v>
      </c>
      <c r="D28" s="739">
        <v>62</v>
      </c>
      <c r="E28" s="724">
        <v>6</v>
      </c>
      <c r="F28" s="724">
        <v>11</v>
      </c>
      <c r="G28" s="724">
        <v>21</v>
      </c>
      <c r="H28" s="724">
        <v>22</v>
      </c>
      <c r="I28" s="724">
        <v>2</v>
      </c>
      <c r="J28" s="724">
        <v>0</v>
      </c>
      <c r="K28" s="724">
        <v>0</v>
      </c>
      <c r="L28" s="740">
        <v>0</v>
      </c>
      <c r="M28" s="739">
        <v>43</v>
      </c>
      <c r="N28" s="724">
        <v>4</v>
      </c>
      <c r="O28" s="724">
        <v>15</v>
      </c>
      <c r="P28" s="724">
        <v>24</v>
      </c>
      <c r="Q28" s="724">
        <v>0</v>
      </c>
      <c r="R28" s="724">
        <v>0</v>
      </c>
      <c r="S28" s="724">
        <v>0</v>
      </c>
      <c r="T28" s="724">
        <v>0</v>
      </c>
      <c r="U28" s="740">
        <v>0</v>
      </c>
      <c r="V28" s="741">
        <v>0</v>
      </c>
      <c r="W28" s="739">
        <v>0</v>
      </c>
      <c r="X28" s="724">
        <v>0</v>
      </c>
      <c r="Y28" s="724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106</v>
      </c>
      <c r="D29" s="739">
        <v>62</v>
      </c>
      <c r="E29" s="724">
        <v>6</v>
      </c>
      <c r="F29" s="724">
        <v>12</v>
      </c>
      <c r="G29" s="724">
        <v>20</v>
      </c>
      <c r="H29" s="724">
        <v>22</v>
      </c>
      <c r="I29" s="724">
        <v>2</v>
      </c>
      <c r="J29" s="724">
        <v>0</v>
      </c>
      <c r="K29" s="724">
        <v>0</v>
      </c>
      <c r="L29" s="740">
        <v>0</v>
      </c>
      <c r="M29" s="739">
        <v>44</v>
      </c>
      <c r="N29" s="724">
        <v>5</v>
      </c>
      <c r="O29" s="724">
        <v>16</v>
      </c>
      <c r="P29" s="724">
        <v>23</v>
      </c>
      <c r="Q29" s="724">
        <v>0</v>
      </c>
      <c r="R29" s="724">
        <v>0</v>
      </c>
      <c r="S29" s="724">
        <v>0</v>
      </c>
      <c r="T29" s="724">
        <v>0</v>
      </c>
      <c r="U29" s="740">
        <v>0</v>
      </c>
      <c r="V29" s="741">
        <v>0</v>
      </c>
      <c r="W29" s="739">
        <v>0</v>
      </c>
      <c r="X29" s="724">
        <v>0</v>
      </c>
      <c r="Y29" s="724">
        <v>0</v>
      </c>
      <c r="Z29" s="740">
        <v>0</v>
      </c>
      <c r="AA29" s="738">
        <v>0</v>
      </c>
    </row>
    <row r="30" spans="2:32" s="4" customFormat="1" ht="6" customHeight="1" x14ac:dyDescent="0.25">
      <c r="B30" s="71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</row>
    <row r="31" spans="2:32" s="4" customFormat="1" ht="30.75" customHeight="1" x14ac:dyDescent="0.25">
      <c r="B31" s="866" t="s">
        <v>271</v>
      </c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  <c r="N31" s="866"/>
      <c r="O31" s="866"/>
      <c r="P31" s="866"/>
      <c r="Q31" s="866"/>
      <c r="R31" s="866"/>
      <c r="S31" s="866"/>
      <c r="T31" s="866"/>
      <c r="U31" s="866"/>
      <c r="V31" s="866"/>
      <c r="W31" s="866"/>
      <c r="X31" s="866"/>
      <c r="Y31" s="866"/>
      <c r="Z31" s="866"/>
      <c r="AA31" s="866"/>
      <c r="AB31" s="742"/>
      <c r="AC31" s="742"/>
      <c r="AD31" s="742"/>
      <c r="AE31" s="742"/>
      <c r="AF31" s="742"/>
    </row>
    <row r="32" spans="2:32" s="4" customFormat="1" x14ac:dyDescent="0.25">
      <c r="C32" s="743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</row>
    <row r="33" spans="3:27" s="4" customFormat="1" x14ac:dyDescent="0.25"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</row>
    <row r="34" spans="3:27" s="4" customFormat="1" x14ac:dyDescent="0.25">
      <c r="C34" s="743"/>
      <c r="D34" s="743"/>
      <c r="E34" s="743"/>
      <c r="F34" s="743"/>
      <c r="G34" s="743"/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</row>
    <row r="35" spans="3:27" s="4" customFormat="1" x14ac:dyDescent="0.25"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</row>
    <row r="36" spans="3:27" s="4" customFormat="1" x14ac:dyDescent="0.25">
      <c r="C36" s="743"/>
      <c r="D36" s="743"/>
      <c r="E36" s="743"/>
      <c r="F36" s="743"/>
      <c r="G36" s="743"/>
      <c r="H36" s="743"/>
      <c r="I36" s="743"/>
      <c r="J36" s="743"/>
      <c r="K36" s="743"/>
      <c r="L36" s="743"/>
      <c r="M36" s="743"/>
      <c r="N36" s="743"/>
      <c r="O36" s="743"/>
      <c r="P36" s="743"/>
      <c r="Q36" s="743"/>
      <c r="R36" s="743"/>
      <c r="S36" s="743"/>
      <c r="T36" s="743"/>
      <c r="U36" s="743"/>
      <c r="V36" s="743"/>
      <c r="W36" s="743"/>
      <c r="X36" s="743"/>
      <c r="Y36" s="743"/>
      <c r="Z36" s="743"/>
      <c r="AA36" s="74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890032-6784-4E37-B1ED-B58B438AC2CF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03299-8134-47EE-B0D7-460DCD750A7D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6" t="s">
        <v>88</v>
      </c>
      <c r="D5" s="787"/>
      <c r="E5" s="787"/>
      <c r="F5" s="787"/>
      <c r="G5" s="787"/>
      <c r="H5" s="788"/>
      <c r="I5" s="775" t="s">
        <v>108</v>
      </c>
      <c r="J5" s="777"/>
      <c r="K5" s="777"/>
      <c r="L5" s="777"/>
      <c r="M5" s="777"/>
      <c r="N5" s="776"/>
      <c r="O5" s="789" t="s">
        <v>110</v>
      </c>
      <c r="P5" s="790"/>
      <c r="Q5" s="790"/>
      <c r="R5" s="790"/>
      <c r="S5" s="790"/>
      <c r="T5" s="791"/>
      <c r="U5" s="789" t="s">
        <v>112</v>
      </c>
      <c r="V5" s="790"/>
      <c r="W5" s="790"/>
      <c r="X5" s="790"/>
      <c r="Y5" s="790"/>
      <c r="Z5" s="791"/>
      <c r="AA5" s="775" t="s">
        <v>114</v>
      </c>
      <c r="AB5" s="777"/>
      <c r="AC5" s="777"/>
      <c r="AD5" s="777"/>
      <c r="AE5" s="777"/>
      <c r="AF5" s="776"/>
      <c r="AG5" s="789" t="s">
        <v>116</v>
      </c>
      <c r="AH5" s="790"/>
      <c r="AI5" s="790"/>
      <c r="AJ5" s="790"/>
      <c r="AK5" s="790"/>
      <c r="AL5" s="791"/>
      <c r="AM5" s="775" t="s">
        <v>118</v>
      </c>
      <c r="AN5" s="776"/>
      <c r="AO5" s="775" t="s">
        <v>144</v>
      </c>
      <c r="AP5" s="777"/>
      <c r="AQ5" s="777"/>
      <c r="AR5" s="777"/>
      <c r="AS5" s="777"/>
      <c r="AT5" s="776"/>
    </row>
    <row r="6" spans="2:46" s="4" customFormat="1" ht="21" customHeight="1" x14ac:dyDescent="0.25">
      <c r="B6" s="87"/>
      <c r="C6" s="778" t="s">
        <v>145</v>
      </c>
      <c r="D6" s="779"/>
      <c r="E6" s="780" t="s">
        <v>146</v>
      </c>
      <c r="F6" s="779"/>
      <c r="G6" s="780" t="s">
        <v>147</v>
      </c>
      <c r="H6" s="781"/>
      <c r="I6" s="782" t="s">
        <v>145</v>
      </c>
      <c r="J6" s="783"/>
      <c r="K6" s="784" t="s">
        <v>146</v>
      </c>
      <c r="L6" s="783"/>
      <c r="M6" s="784" t="s">
        <v>147</v>
      </c>
      <c r="N6" s="785"/>
      <c r="O6" s="782" t="s">
        <v>145</v>
      </c>
      <c r="P6" s="783"/>
      <c r="Q6" s="784" t="s">
        <v>146</v>
      </c>
      <c r="R6" s="783"/>
      <c r="S6" s="784" t="s">
        <v>147</v>
      </c>
      <c r="T6" s="785"/>
      <c r="U6" s="782" t="s">
        <v>145</v>
      </c>
      <c r="V6" s="783"/>
      <c r="W6" s="784" t="s">
        <v>146</v>
      </c>
      <c r="X6" s="783"/>
      <c r="Y6" s="784" t="s">
        <v>147</v>
      </c>
      <c r="Z6" s="785"/>
      <c r="AA6" s="782" t="s">
        <v>145</v>
      </c>
      <c r="AB6" s="783"/>
      <c r="AC6" s="784" t="s">
        <v>146</v>
      </c>
      <c r="AD6" s="783"/>
      <c r="AE6" s="784" t="s">
        <v>147</v>
      </c>
      <c r="AF6" s="785"/>
      <c r="AG6" s="782" t="s">
        <v>145</v>
      </c>
      <c r="AH6" s="783"/>
      <c r="AI6" s="784" t="s">
        <v>146</v>
      </c>
      <c r="AJ6" s="783"/>
      <c r="AK6" s="784" t="s">
        <v>147</v>
      </c>
      <c r="AL6" s="785"/>
      <c r="AM6" s="792" t="s">
        <v>147</v>
      </c>
      <c r="AN6" s="793"/>
      <c r="AO6" s="782" t="s">
        <v>145</v>
      </c>
      <c r="AP6" s="783"/>
      <c r="AQ6" s="784" t="s">
        <v>146</v>
      </c>
      <c r="AR6" s="783"/>
      <c r="AS6" s="784" t="s">
        <v>147</v>
      </c>
      <c r="AT6" s="785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 t="s">
        <v>166</v>
      </c>
      <c r="D15" s="98" t="s">
        <v>166</v>
      </c>
      <c r="E15" s="99" t="s">
        <v>166</v>
      </c>
      <c r="F15" s="98" t="s">
        <v>166</v>
      </c>
      <c r="G15" s="99" t="s">
        <v>166</v>
      </c>
      <c r="H15" s="98" t="s">
        <v>166</v>
      </c>
      <c r="I15" s="97" t="s">
        <v>166</v>
      </c>
      <c r="J15" s="98" t="s">
        <v>166</v>
      </c>
      <c r="K15" s="99" t="s">
        <v>166</v>
      </c>
      <c r="L15" s="98" t="s">
        <v>166</v>
      </c>
      <c r="M15" s="99" t="s">
        <v>166</v>
      </c>
      <c r="N15" s="98" t="s">
        <v>166</v>
      </c>
      <c r="O15" s="97" t="s">
        <v>166</v>
      </c>
      <c r="P15" s="98" t="s">
        <v>166</v>
      </c>
      <c r="Q15" s="99" t="s">
        <v>166</v>
      </c>
      <c r="R15" s="98" t="s">
        <v>166</v>
      </c>
      <c r="S15" s="99" t="s">
        <v>166</v>
      </c>
      <c r="T15" s="98" t="s">
        <v>166</v>
      </c>
      <c r="U15" s="97" t="s">
        <v>166</v>
      </c>
      <c r="V15" s="98" t="s">
        <v>166</v>
      </c>
      <c r="W15" s="99" t="s">
        <v>166</v>
      </c>
      <c r="X15" s="98" t="s">
        <v>166</v>
      </c>
      <c r="Y15" s="99" t="s">
        <v>166</v>
      </c>
      <c r="Z15" s="98" t="s">
        <v>166</v>
      </c>
      <c r="AA15" s="97" t="s">
        <v>166</v>
      </c>
      <c r="AB15" s="98" t="s">
        <v>166</v>
      </c>
      <c r="AC15" s="99" t="s">
        <v>166</v>
      </c>
      <c r="AD15" s="98" t="s">
        <v>166</v>
      </c>
      <c r="AE15" s="99" t="s">
        <v>166</v>
      </c>
      <c r="AF15" s="98" t="s">
        <v>166</v>
      </c>
      <c r="AG15" s="97" t="s">
        <v>166</v>
      </c>
      <c r="AH15" s="98" t="s">
        <v>166</v>
      </c>
      <c r="AI15" s="99" t="s">
        <v>166</v>
      </c>
      <c r="AJ15" s="98" t="s">
        <v>166</v>
      </c>
      <c r="AK15" s="99" t="s">
        <v>166</v>
      </c>
      <c r="AL15" s="98" t="s">
        <v>166</v>
      </c>
      <c r="AM15" s="97" t="s">
        <v>166</v>
      </c>
      <c r="AN15" s="98" t="s">
        <v>166</v>
      </c>
      <c r="AO15" s="97" t="s">
        <v>166</v>
      </c>
      <c r="AP15" s="98" t="s">
        <v>166</v>
      </c>
      <c r="AQ15" s="99" t="s">
        <v>166</v>
      </c>
      <c r="AR15" s="98" t="s">
        <v>166</v>
      </c>
      <c r="AS15" s="99" t="s">
        <v>166</v>
      </c>
      <c r="AT15" s="98" t="s">
        <v>166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299</v>
      </c>
      <c r="C20" s="101">
        <v>2338335</v>
      </c>
      <c r="D20" s="102">
        <v>6.0042005740089444E-2</v>
      </c>
      <c r="E20" s="103">
        <v>1212229</v>
      </c>
      <c r="F20" s="102">
        <v>0.11720100012994683</v>
      </c>
      <c r="G20" s="103">
        <v>3550564</v>
      </c>
      <c r="H20" s="102">
        <v>7.8887907071153895E-2</v>
      </c>
      <c r="I20" s="101">
        <v>1699607</v>
      </c>
      <c r="J20" s="102">
        <v>7.4976724534870254E-2</v>
      </c>
      <c r="K20" s="103">
        <v>1006475</v>
      </c>
      <c r="L20" s="102">
        <v>0.11308272406253761</v>
      </c>
      <c r="M20" s="103">
        <v>2706082</v>
      </c>
      <c r="N20" s="102">
        <v>8.8840846147748787E-2</v>
      </c>
      <c r="O20" s="101">
        <v>461281</v>
      </c>
      <c r="P20" s="102">
        <v>1.3350058435338985E-2</v>
      </c>
      <c r="Q20" s="103">
        <v>460343</v>
      </c>
      <c r="R20" s="102">
        <v>3.5358124429290427E-2</v>
      </c>
      <c r="S20" s="103">
        <v>921624</v>
      </c>
      <c r="T20" s="102">
        <v>2.4224683438798245E-2</v>
      </c>
      <c r="U20" s="101">
        <v>880795</v>
      </c>
      <c r="V20" s="102">
        <v>9.5562498911645477E-2</v>
      </c>
      <c r="W20" s="103">
        <v>326444</v>
      </c>
      <c r="X20" s="102">
        <v>0.17176372616586266</v>
      </c>
      <c r="Y20" s="103">
        <v>1207239</v>
      </c>
      <c r="Z20" s="102">
        <v>0.11517258197713187</v>
      </c>
      <c r="AA20" s="101">
        <v>468123</v>
      </c>
      <c r="AB20" s="102">
        <v>2.1915194593131293E-2</v>
      </c>
      <c r="AC20" s="103">
        <v>191755</v>
      </c>
      <c r="AD20" s="102">
        <v>0.11126243074711972</v>
      </c>
      <c r="AE20" s="103">
        <v>659878</v>
      </c>
      <c r="AF20" s="102">
        <v>4.6362425472535884E-2</v>
      </c>
      <c r="AG20" s="101">
        <v>400096</v>
      </c>
      <c r="AH20" s="102">
        <v>1.231181843483542E-2</v>
      </c>
      <c r="AI20" s="103">
        <v>132893</v>
      </c>
      <c r="AJ20" s="102">
        <v>-1.040285948320796E-2</v>
      </c>
      <c r="AK20" s="103">
        <v>532989</v>
      </c>
      <c r="AL20" s="102">
        <v>6.5512161957999027E-3</v>
      </c>
      <c r="AM20" s="101">
        <v>134121</v>
      </c>
      <c r="AN20" s="102">
        <v>-4.3649644789880426E-3</v>
      </c>
      <c r="AO20" s="101">
        <v>36484</v>
      </c>
      <c r="AP20" s="102">
        <v>0.13898601398601396</v>
      </c>
      <c r="AQ20" s="103">
        <v>13999</v>
      </c>
      <c r="AR20" s="102">
        <v>0.69070048309178733</v>
      </c>
      <c r="AS20" s="103">
        <v>50483</v>
      </c>
      <c r="AT20" s="102">
        <v>0.25230700535820594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68" t="s">
        <v>140</v>
      </c>
      <c r="C555" s="768"/>
      <c r="D555" s="768"/>
      <c r="E555" s="768"/>
      <c r="F555" s="768"/>
      <c r="G555" s="768"/>
      <c r="H555" s="768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74" t="s">
        <v>106</v>
      </c>
      <c r="C556" s="774"/>
      <c r="D556" s="774"/>
      <c r="E556" s="774"/>
      <c r="F556" s="774"/>
      <c r="G556" s="774"/>
      <c r="H556" s="77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B9D5815-01CC-4D2A-89CD-AE2F3DA495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9A9B4B7-4579-4C9B-86EE-063175976B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6F29915-727F-4327-91E9-505808C28B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6CDED1E-4DAE-4630-A433-FCC78FA570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42043E5-E99E-4728-9967-5E68D3183E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2E54915-420C-421F-BA5A-39CD321823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3BD1260-9C6D-42AF-9D21-B70E00FBB4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699D5E4-6CC9-4A1D-A469-6358DB7504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F91A433-A4A8-4A4F-99BF-3BD0333CC8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1C4E9C5-46EF-4ECC-9A64-D07DAEF32F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316FDBB-ACB0-40DA-9BA6-E4B27D09A5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2B31ED8-D021-43BD-978D-BE5740B997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3A07740-A5C1-41EF-BC14-8AF8403C1E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824F025-0909-4AE3-8027-6D82417D01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9228D51-5434-43B1-AF40-7EDA5B081E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07F28D0-2A9E-4497-888A-96C822F7D4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6937DFD-59A2-42BE-96A5-DCC50F2B80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0383568-FE79-4C7B-833E-AB7354739D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319BD7E-19E5-4469-AEAA-38D7795E0D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C7C72B0-1AE6-4AA3-BA1B-AB902F54C0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C7C010A-B04C-4D09-8469-E6B8D84501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84DE7A0-AA57-45AE-9684-6C507445DE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00A06AC-CA0A-43AE-83EB-2498E6885A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8D8A360-D045-4ADE-AC14-B6CEAC95BCC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9CE5BB3-0265-4ABA-B512-26700F2C7E5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CD7537E-5156-435E-88D7-255069D2157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98A15-110D-4AA5-A078-29CD20B819D1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9" t="s">
        <v>405</v>
      </c>
      <c r="C3" s="879"/>
      <c r="D3" s="879"/>
    </row>
    <row r="4" spans="2:4" s="4" customFormat="1" ht="16.5" customHeight="1" thickBot="1" x14ac:dyDescent="0.3">
      <c r="B4" s="880" t="s">
        <v>399</v>
      </c>
      <c r="C4" s="880"/>
      <c r="D4" s="880"/>
    </row>
    <row r="5" spans="2:4" s="4" customFormat="1" ht="6" customHeight="1" x14ac:dyDescent="0.25">
      <c r="B5" s="705"/>
      <c r="C5" s="705"/>
      <c r="D5" s="705"/>
    </row>
    <row r="6" spans="2:4" s="4" customFormat="1" ht="27" customHeight="1" x14ac:dyDescent="0.25">
      <c r="B6" s="747"/>
      <c r="C6" s="706" t="s">
        <v>292</v>
      </c>
      <c r="D6" s="707" t="s">
        <v>241</v>
      </c>
    </row>
    <row r="7" spans="2:4" s="58" customFormat="1" ht="15.75" x14ac:dyDescent="0.25">
      <c r="B7" s="708" t="s">
        <v>147</v>
      </c>
      <c r="C7" s="709">
        <v>516</v>
      </c>
      <c r="D7" s="710">
        <v>1</v>
      </c>
    </row>
    <row r="8" spans="2:4" s="4" customFormat="1" x14ac:dyDescent="0.25">
      <c r="B8" s="748" t="s">
        <v>234</v>
      </c>
      <c r="C8" s="749">
        <v>63</v>
      </c>
      <c r="D8" s="750">
        <v>0.12209302325581395</v>
      </c>
    </row>
    <row r="9" spans="2:4" s="4" customFormat="1" x14ac:dyDescent="0.25">
      <c r="B9" s="751" t="s">
        <v>161</v>
      </c>
      <c r="C9" s="714">
        <v>4</v>
      </c>
      <c r="D9" s="713">
        <v>7.7519379844961239E-3</v>
      </c>
    </row>
    <row r="10" spans="2:4" s="4" customFormat="1" x14ac:dyDescent="0.25">
      <c r="B10" s="751" t="s">
        <v>160</v>
      </c>
      <c r="C10" s="714">
        <v>10</v>
      </c>
      <c r="D10" s="713">
        <v>1.937984496124031E-2</v>
      </c>
    </row>
    <row r="11" spans="2:4" s="4" customFormat="1" x14ac:dyDescent="0.25">
      <c r="B11" s="751" t="s">
        <v>158</v>
      </c>
      <c r="C11" s="714">
        <v>19</v>
      </c>
      <c r="D11" s="713">
        <v>3.6821705426356592E-2</v>
      </c>
    </row>
    <row r="12" spans="2:4" s="4" customFormat="1" x14ac:dyDescent="0.25">
      <c r="B12" s="751" t="s">
        <v>157</v>
      </c>
      <c r="C12" s="714">
        <v>28</v>
      </c>
      <c r="D12" s="713">
        <v>5.4263565891472867E-2</v>
      </c>
    </row>
    <row r="13" spans="2:4" s="4" customFormat="1" x14ac:dyDescent="0.25">
      <c r="B13" s="751" t="s">
        <v>156</v>
      </c>
      <c r="C13" s="714">
        <v>1</v>
      </c>
      <c r="D13" s="713">
        <v>1.937984496124031E-3</v>
      </c>
    </row>
    <row r="14" spans="2:4" s="4" customFormat="1" x14ac:dyDescent="0.25">
      <c r="B14" s="751" t="s">
        <v>276</v>
      </c>
      <c r="C14" s="714">
        <v>1</v>
      </c>
      <c r="D14" s="713">
        <v>1.937984496124031E-3</v>
      </c>
    </row>
    <row r="15" spans="2:4" s="4" customFormat="1" x14ac:dyDescent="0.25">
      <c r="B15" s="751" t="s">
        <v>277</v>
      </c>
      <c r="C15" s="714">
        <v>0</v>
      </c>
      <c r="D15" s="713">
        <v>0</v>
      </c>
    </row>
    <row r="16" spans="2:4" s="4" customFormat="1" x14ac:dyDescent="0.25">
      <c r="B16" s="754" t="s">
        <v>278</v>
      </c>
      <c r="C16" s="714">
        <v>0</v>
      </c>
      <c r="D16" s="713">
        <v>0</v>
      </c>
    </row>
    <row r="17" spans="2:6" s="4" customFormat="1" x14ac:dyDescent="0.25">
      <c r="B17" s="748" t="s">
        <v>235</v>
      </c>
      <c r="C17" s="749">
        <v>27</v>
      </c>
      <c r="D17" s="750">
        <v>5.232558139534884E-2</v>
      </c>
    </row>
    <row r="18" spans="2:6" s="4" customFormat="1" x14ac:dyDescent="0.25">
      <c r="B18" s="751" t="s">
        <v>280</v>
      </c>
      <c r="C18" s="714">
        <v>2</v>
      </c>
      <c r="D18" s="713">
        <v>3.875968992248062E-3</v>
      </c>
    </row>
    <row r="19" spans="2:6" s="4" customFormat="1" x14ac:dyDescent="0.25">
      <c r="B19" s="751" t="s">
        <v>281</v>
      </c>
      <c r="C19" s="714">
        <v>6</v>
      </c>
      <c r="D19" s="713">
        <v>1.1627906976744186E-2</v>
      </c>
    </row>
    <row r="20" spans="2:6" s="4" customFormat="1" x14ac:dyDescent="0.25">
      <c r="B20" s="751" t="s">
        <v>282</v>
      </c>
      <c r="C20" s="714">
        <v>13</v>
      </c>
      <c r="D20" s="713">
        <v>2.5193798449612403E-2</v>
      </c>
    </row>
    <row r="21" spans="2:6" s="4" customFormat="1" x14ac:dyDescent="0.25">
      <c r="B21" s="751" t="s">
        <v>283</v>
      </c>
      <c r="C21" s="714">
        <v>0</v>
      </c>
      <c r="D21" s="713">
        <v>0</v>
      </c>
      <c r="F21" s="1" t="s">
        <v>406</v>
      </c>
    </row>
    <row r="22" spans="2:6" s="4" customFormat="1" x14ac:dyDescent="0.25">
      <c r="B22" s="751" t="s">
        <v>158</v>
      </c>
      <c r="C22" s="714">
        <v>1</v>
      </c>
      <c r="D22" s="713">
        <v>1.937984496124031E-3</v>
      </c>
    </row>
    <row r="23" spans="2:6" s="4" customFormat="1" x14ac:dyDescent="0.25">
      <c r="B23" s="751" t="s">
        <v>157</v>
      </c>
      <c r="C23" s="714">
        <v>3</v>
      </c>
      <c r="D23" s="713">
        <v>5.8139534883720929E-3</v>
      </c>
    </row>
    <row r="24" spans="2:6" s="4" customFormat="1" x14ac:dyDescent="0.25">
      <c r="B24" s="751" t="s">
        <v>156</v>
      </c>
      <c r="C24" s="714">
        <v>0</v>
      </c>
      <c r="D24" s="713">
        <v>0</v>
      </c>
    </row>
    <row r="25" spans="2:6" s="4" customFormat="1" ht="25.5" x14ac:dyDescent="0.25">
      <c r="B25" s="754" t="s">
        <v>284</v>
      </c>
      <c r="C25" s="714">
        <v>2</v>
      </c>
      <c r="D25" s="713">
        <v>3.875968992248062E-3</v>
      </c>
    </row>
    <row r="26" spans="2:6" s="4" customFormat="1" x14ac:dyDescent="0.25">
      <c r="B26" s="748" t="s">
        <v>239</v>
      </c>
      <c r="C26" s="749">
        <v>426</v>
      </c>
      <c r="D26" s="750">
        <v>0.82558139534883723</v>
      </c>
    </row>
    <row r="27" spans="2:6" s="4" customFormat="1" x14ac:dyDescent="0.25">
      <c r="B27" s="748" t="s">
        <v>236</v>
      </c>
      <c r="C27" s="749">
        <v>0</v>
      </c>
      <c r="D27" s="750">
        <v>0</v>
      </c>
    </row>
    <row r="28" spans="2:6" s="4" customFormat="1" x14ac:dyDescent="0.25">
      <c r="B28" s="751" t="s">
        <v>286</v>
      </c>
      <c r="C28" s="714">
        <v>0</v>
      </c>
      <c r="D28" s="713">
        <v>0</v>
      </c>
    </row>
    <row r="29" spans="2:6" s="4" customFormat="1" x14ac:dyDescent="0.25">
      <c r="B29" s="751" t="s">
        <v>287</v>
      </c>
      <c r="C29" s="714">
        <v>0</v>
      </c>
      <c r="D29" s="713">
        <v>0</v>
      </c>
    </row>
    <row r="30" spans="2:6" s="4" customFormat="1" x14ac:dyDescent="0.25">
      <c r="B30" s="751" t="s">
        <v>288</v>
      </c>
      <c r="C30" s="714">
        <v>0</v>
      </c>
      <c r="D30" s="713">
        <v>0</v>
      </c>
    </row>
    <row r="31" spans="2:6" s="4" customFormat="1" x14ac:dyDescent="0.25">
      <c r="B31" s="748" t="s">
        <v>289</v>
      </c>
      <c r="C31" s="749">
        <v>0</v>
      </c>
      <c r="D31" s="750">
        <v>0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66" t="s">
        <v>290</v>
      </c>
      <c r="C33" s="866"/>
      <c r="D33" s="86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89BFC-B484-4986-B297-EC94A3D6875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7" t="s">
        <v>326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94">
        <v>2017</v>
      </c>
      <c r="D5" s="795"/>
      <c r="E5" s="794">
        <v>2018</v>
      </c>
      <c r="F5" s="796"/>
      <c r="G5" s="797">
        <v>2019</v>
      </c>
      <c r="H5" s="798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/>
      <c r="H14" s="131"/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3550564</v>
      </c>
      <c r="H19" s="134">
        <v>7.8887907071153895E-2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7" t="s">
        <v>327</v>
      </c>
      <c r="C24" s="757"/>
      <c r="D24" s="757"/>
      <c r="E24" s="757"/>
      <c r="F24" s="757"/>
      <c r="G24" s="757"/>
      <c r="H24" s="757"/>
    </row>
    <row r="25" spans="2:8" s="4" customFormat="1" ht="6" customHeight="1" thickBot="1" x14ac:dyDescent="0.3"/>
    <row r="26" spans="2:8" s="4" customFormat="1" ht="19.5" thickBot="1" x14ac:dyDescent="0.3">
      <c r="B26" s="139"/>
      <c r="C26" s="794">
        <v>2017</v>
      </c>
      <c r="D26" s="795"/>
      <c r="E26" s="794">
        <v>2018</v>
      </c>
      <c r="F26" s="796"/>
      <c r="G26" s="797">
        <v>2019</v>
      </c>
      <c r="H26" s="798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/>
      <c r="H35" s="131"/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2706082</v>
      </c>
      <c r="H40" s="134">
        <v>8.8840846147748787E-2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7" t="s">
        <v>328</v>
      </c>
      <c r="C45" s="757"/>
      <c r="D45" s="757"/>
      <c r="E45" s="757"/>
      <c r="F45" s="757"/>
      <c r="G45" s="757"/>
      <c r="H45" s="757"/>
    </row>
    <row r="46" spans="2:8" s="4" customFormat="1" ht="6" customHeight="1" thickBot="1" x14ac:dyDescent="0.3"/>
    <row r="47" spans="2:8" s="4" customFormat="1" ht="19.5" thickBot="1" x14ac:dyDescent="0.3">
      <c r="B47" s="139"/>
      <c r="C47" s="794">
        <v>2017</v>
      </c>
      <c r="D47" s="795"/>
      <c r="E47" s="794">
        <v>2018</v>
      </c>
      <c r="F47" s="796"/>
      <c r="G47" s="797">
        <v>2019</v>
      </c>
      <c r="H47" s="798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/>
      <c r="H56" s="131"/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921624</v>
      </c>
      <c r="H61" s="134">
        <v>2.4224683438798245E-2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7" t="s">
        <v>329</v>
      </c>
      <c r="C66" s="757"/>
      <c r="D66" s="757"/>
      <c r="E66" s="757"/>
      <c r="F66" s="757"/>
      <c r="G66" s="757"/>
      <c r="H66" s="757"/>
    </row>
    <row r="67" spans="2:8" s="4" customFormat="1" ht="6" customHeight="1" thickBot="1" x14ac:dyDescent="0.3"/>
    <row r="68" spans="2:8" s="4" customFormat="1" ht="19.5" thickBot="1" x14ac:dyDescent="0.3">
      <c r="B68" s="139"/>
      <c r="C68" s="794">
        <v>2017</v>
      </c>
      <c r="D68" s="795"/>
      <c r="E68" s="794">
        <v>2018</v>
      </c>
      <c r="F68" s="796"/>
      <c r="G68" s="797">
        <v>2019</v>
      </c>
      <c r="H68" s="798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/>
      <c r="H77" s="131"/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1207239</v>
      </c>
      <c r="H82" s="134">
        <v>0.11517258197713187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7" t="s">
        <v>330</v>
      </c>
      <c r="C87" s="757"/>
      <c r="D87" s="757"/>
      <c r="E87" s="757"/>
      <c r="F87" s="757"/>
      <c r="G87" s="757"/>
      <c r="H87" s="757"/>
    </row>
    <row r="88" spans="2:8" s="4" customFormat="1" ht="6" customHeight="1" thickBot="1" x14ac:dyDescent="0.3"/>
    <row r="89" spans="2:8" s="4" customFormat="1" ht="19.5" thickBot="1" x14ac:dyDescent="0.3">
      <c r="B89" s="139"/>
      <c r="C89" s="794">
        <v>2017</v>
      </c>
      <c r="D89" s="795"/>
      <c r="E89" s="794">
        <v>2018</v>
      </c>
      <c r="F89" s="796"/>
      <c r="G89" s="797">
        <v>2019</v>
      </c>
      <c r="H89" s="798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/>
      <c r="H98" s="131"/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659878</v>
      </c>
      <c r="H103" s="134">
        <v>4.6362425472535884E-2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7" t="s">
        <v>331</v>
      </c>
      <c r="C108" s="757"/>
      <c r="D108" s="757"/>
      <c r="E108" s="757"/>
      <c r="F108" s="757"/>
      <c r="G108" s="757"/>
      <c r="H108" s="757"/>
    </row>
    <row r="109" spans="2:8" s="4" customFormat="1" ht="6" customHeight="1" thickBot="1" x14ac:dyDescent="0.3"/>
    <row r="110" spans="2:8" s="4" customFormat="1" ht="19.5" thickBot="1" x14ac:dyDescent="0.3">
      <c r="B110" s="139"/>
      <c r="C110" s="794">
        <v>2017</v>
      </c>
      <c r="D110" s="795"/>
      <c r="E110" s="794">
        <v>2018</v>
      </c>
      <c r="F110" s="796"/>
      <c r="G110" s="797">
        <v>2019</v>
      </c>
      <c r="H110" s="798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/>
      <c r="H119" s="131"/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532989</v>
      </c>
      <c r="H124" s="134">
        <v>6.5512161957999027E-3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7" t="s">
        <v>332</v>
      </c>
      <c r="C129" s="757"/>
      <c r="D129" s="757"/>
      <c r="E129" s="757"/>
      <c r="F129" s="757"/>
      <c r="G129" s="757"/>
      <c r="H129" s="757"/>
    </row>
    <row r="130" spans="2:8" s="4" customFormat="1" ht="6" customHeight="1" thickBot="1" x14ac:dyDescent="0.3"/>
    <row r="131" spans="2:8" s="4" customFormat="1" ht="21.75" thickBot="1" x14ac:dyDescent="0.3">
      <c r="B131" s="87"/>
      <c r="C131" s="794">
        <v>2017</v>
      </c>
      <c r="D131" s="795"/>
      <c r="E131" s="794">
        <v>2018</v>
      </c>
      <c r="F131" s="796"/>
      <c r="G131" s="797">
        <v>2019</v>
      </c>
      <c r="H131" s="798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/>
      <c r="H140" s="131"/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134121</v>
      </c>
      <c r="H145" s="134">
        <v>-4.3649644789880426E-3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7" t="s">
        <v>333</v>
      </c>
      <c r="C150" s="757"/>
      <c r="D150" s="757"/>
      <c r="E150" s="757"/>
      <c r="F150" s="757"/>
      <c r="G150" s="757"/>
      <c r="H150" s="757"/>
    </row>
    <row r="151" spans="2:8" s="4" customFormat="1" ht="6" customHeight="1" thickBot="1" x14ac:dyDescent="0.3"/>
    <row r="152" spans="2:8" s="4" customFormat="1" ht="19.5" thickBot="1" x14ac:dyDescent="0.3">
      <c r="B152" s="139"/>
      <c r="C152" s="794">
        <v>2017</v>
      </c>
      <c r="D152" s="795"/>
      <c r="E152" s="794">
        <v>2018</v>
      </c>
      <c r="F152" s="796"/>
      <c r="G152" s="797">
        <v>2019</v>
      </c>
      <c r="H152" s="798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/>
      <c r="H161" s="131"/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50483</v>
      </c>
      <c r="H166" s="134">
        <v>0.25230700535820594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32A6D-F3B3-44AC-A9F0-8D9B3A76810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2" t="s">
        <v>88</v>
      </c>
      <c r="D5" s="803"/>
      <c r="E5" s="804"/>
      <c r="F5" s="799" t="s">
        <v>108</v>
      </c>
      <c r="G5" s="801"/>
      <c r="H5" s="800"/>
      <c r="I5" s="805" t="s">
        <v>110</v>
      </c>
      <c r="J5" s="806"/>
      <c r="K5" s="807"/>
      <c r="L5" s="805" t="s">
        <v>112</v>
      </c>
      <c r="M5" s="806"/>
      <c r="N5" s="807"/>
      <c r="O5" s="799" t="s">
        <v>114</v>
      </c>
      <c r="P5" s="801"/>
      <c r="Q5" s="800"/>
      <c r="R5" s="805" t="s">
        <v>116</v>
      </c>
      <c r="S5" s="806"/>
      <c r="T5" s="807"/>
      <c r="U5" s="799" t="s">
        <v>118</v>
      </c>
      <c r="V5" s="800"/>
      <c r="W5" s="799" t="s">
        <v>144</v>
      </c>
      <c r="X5" s="801"/>
      <c r="Y5" s="800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1</v>
      </c>
      <c r="D19" s="156">
        <v>1</v>
      </c>
      <c r="E19" s="157">
        <v>1</v>
      </c>
      <c r="F19" s="155">
        <v>0.72684495591948972</v>
      </c>
      <c r="G19" s="156">
        <v>0.83026804341423943</v>
      </c>
      <c r="H19" s="157">
        <v>0.76215553359973232</v>
      </c>
      <c r="I19" s="155">
        <v>0.19726899695723665</v>
      </c>
      <c r="J19" s="156">
        <v>0.37974920580187405</v>
      </c>
      <c r="K19" s="157">
        <v>0.25957115545586562</v>
      </c>
      <c r="L19" s="155">
        <v>0.37667613921871756</v>
      </c>
      <c r="M19" s="156">
        <v>0.26929235317749367</v>
      </c>
      <c r="N19" s="157">
        <v>0.34001330492845644</v>
      </c>
      <c r="O19" s="155">
        <v>0.20019501055238023</v>
      </c>
      <c r="P19" s="156">
        <v>0.15818380850482872</v>
      </c>
      <c r="Q19" s="157">
        <v>0.18585159991483044</v>
      </c>
      <c r="R19" s="155">
        <v>0.1711029429059566</v>
      </c>
      <c r="S19" s="156">
        <v>0.10962697642112175</v>
      </c>
      <c r="T19" s="157">
        <v>0.15011389739770922</v>
      </c>
      <c r="U19" s="155">
        <v>5.735747871883199E-2</v>
      </c>
      <c r="V19" s="157">
        <v>3.7774562013246346E-2</v>
      </c>
      <c r="W19" s="155">
        <v>1.5602554809298069E-2</v>
      </c>
      <c r="X19" s="156">
        <v>1.1548148080931903E-2</v>
      </c>
      <c r="Y19" s="157">
        <v>1.4218304472190897E-2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8" t="s">
        <v>140</v>
      </c>
      <c r="C554" s="768"/>
      <c r="D554" s="768"/>
      <c r="E554" s="768"/>
      <c r="F554" s="768"/>
      <c r="G554" s="768"/>
      <c r="H554" s="768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2019-09-19T23:00:00+00:00</PublishingStartDate>
    <_dlc_DocId xmlns="8b099203-c902-4a5b-992f-1f849b15ff82">Q5F7QW3RQ55V-2054-617</_dlc_DocId>
    <_dlc_DocIdUrl xmlns="8b099203-c902-4a5b-992f-1f849b15ff82">
      <Url>http://admin.webtenerife.com/es/investigacion/Situacion-turistica/zonas-turisticas-tenerife/_layouts/DocIdRedir.aspx?ID=Q5F7QW3RQ55V-2054-617</Url>
      <Description>Q5F7QW3RQ55V-2054-617</Description>
    </_dlc_DocIdUrl>
  </documentManagement>
</p:properties>
</file>

<file path=customXml/itemProps1.xml><?xml version="1.0" encoding="utf-8"?>
<ds:datastoreItem xmlns:ds="http://schemas.openxmlformats.org/officeDocument/2006/customXml" ds:itemID="{3BB63DFE-AFCF-4B02-A731-E3980E456743}"/>
</file>

<file path=customXml/itemProps2.xml><?xml version="1.0" encoding="utf-8"?>
<ds:datastoreItem xmlns:ds="http://schemas.openxmlformats.org/officeDocument/2006/customXml" ds:itemID="{A43E865E-4CC7-4037-BCBE-68F5DCC96DAA}"/>
</file>

<file path=customXml/itemProps3.xml><?xml version="1.0" encoding="utf-8"?>
<ds:datastoreItem xmlns:ds="http://schemas.openxmlformats.org/officeDocument/2006/customXml" ds:itemID="{5A9F41C8-54B7-4778-8D3F-7DF6BF73EE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(julio 2019)</dc:title>
  <dc:creator>Marjorie Perez Garcia</dc:creator>
  <cp:lastModifiedBy>Marjorie Pérez García</cp:lastModifiedBy>
  <dcterms:created xsi:type="dcterms:W3CDTF">2019-09-13T14:23:13Z</dcterms:created>
  <dcterms:modified xsi:type="dcterms:W3CDTF">2019-09-19T08:17:59Z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01662c2a-8562-4b28-90f7-756ecc6e7c83</vt:lpwstr>
  </property>
</Properties>
</file>